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05" yWindow="645" windowWidth="21330" windowHeight="8025"/>
  </bookViews>
  <sheets>
    <sheet name="Total_StdO_Customers" sheetId="1" r:id="rId1"/>
    <sheet name="StdO_Customers_Residential" sheetId="2" r:id="rId2"/>
    <sheet name="StdO_Customers_Small_Commercial" sheetId="3" r:id="rId3"/>
    <sheet name="StdO_Customers_Lighting" sheetId="4" r:id="rId4"/>
  </sheets>
  <calcPr calcId="145621" concurrentCalc="0"/>
</workbook>
</file>

<file path=xl/calcChain.xml><?xml version="1.0" encoding="utf-8"?>
<calcChain xmlns="http://schemas.openxmlformats.org/spreadsheetml/2006/main">
  <c r="B676" i="1" l="1"/>
  <c r="C676" i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B677" i="1"/>
  <c r="C677" i="1"/>
  <c r="D677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B678" i="1"/>
  <c r="C678" i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B587" i="1"/>
  <c r="C587" i="1"/>
  <c r="D587" i="1"/>
  <c r="E587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B588" i="1"/>
  <c r="C588" i="1"/>
  <c r="D588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B589" i="1"/>
  <c r="C589" i="1"/>
  <c r="D589" i="1"/>
  <c r="E589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B590" i="1"/>
  <c r="C590" i="1"/>
  <c r="D590" i="1"/>
  <c r="E590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B591" i="1"/>
  <c r="C591" i="1"/>
  <c r="D591" i="1"/>
  <c r="E591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B592" i="1"/>
  <c r="C592" i="1"/>
  <c r="D592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B593" i="1"/>
  <c r="C593" i="1"/>
  <c r="D593" i="1"/>
  <c r="E593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B594" i="1"/>
  <c r="C594" i="1"/>
  <c r="D594" i="1"/>
  <c r="E594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B595" i="1"/>
  <c r="C595" i="1"/>
  <c r="D595" i="1"/>
  <c r="E595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B596" i="1"/>
  <c r="C596" i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B597" i="1"/>
  <c r="C597" i="1"/>
  <c r="D597" i="1"/>
  <c r="E597" i="1"/>
  <c r="F597" i="1"/>
  <c r="G597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B598" i="1"/>
  <c r="C598" i="1"/>
  <c r="D598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B599" i="1"/>
  <c r="C599" i="1"/>
  <c r="D599" i="1"/>
  <c r="E599" i="1"/>
  <c r="F599" i="1"/>
  <c r="G599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B600" i="1"/>
  <c r="C600" i="1"/>
  <c r="D600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B601" i="1"/>
  <c r="C601" i="1"/>
  <c r="D601" i="1"/>
  <c r="E601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B602" i="1"/>
  <c r="C602" i="1"/>
  <c r="D602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B603" i="1"/>
  <c r="C603" i="1"/>
  <c r="D603" i="1"/>
  <c r="E603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B604" i="1"/>
  <c r="C604" i="1"/>
  <c r="D604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B605" i="1"/>
  <c r="C605" i="1"/>
  <c r="D605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B606" i="1"/>
  <c r="C606" i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B607" i="1"/>
  <c r="C607" i="1"/>
  <c r="D607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B608" i="1"/>
  <c r="C608" i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B609" i="1"/>
  <c r="C609" i="1"/>
  <c r="D609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B610" i="1"/>
  <c r="C610" i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B611" i="1"/>
  <c r="C611" i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B612" i="1"/>
  <c r="C612" i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B613" i="1"/>
  <c r="C613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B614" i="1"/>
  <c r="C614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B615" i="1"/>
  <c r="C615" i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B616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B617" i="1"/>
  <c r="C617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B618" i="1"/>
  <c r="C618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B619" i="1"/>
  <c r="C619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B620" i="1"/>
  <c r="C620" i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B621" i="1"/>
  <c r="C621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B622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B623" i="1"/>
  <c r="C623" i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B624" i="1"/>
  <c r="C624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B625" i="1"/>
  <c r="C625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B626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B627" i="1"/>
  <c r="C627" i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B628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B629" i="1"/>
  <c r="C629" i="1"/>
  <c r="D629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B630" i="1"/>
  <c r="C630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B631" i="1"/>
  <c r="C631" i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B632" i="1"/>
  <c r="C632" i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B633" i="1"/>
  <c r="C633" i="1"/>
  <c r="D633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B634" i="1"/>
  <c r="C634" i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B635" i="1"/>
  <c r="C635" i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B636" i="1"/>
  <c r="C636" i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B637" i="1"/>
  <c r="C637" i="1"/>
  <c r="D637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B638" i="1"/>
  <c r="C638" i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B639" i="1"/>
  <c r="C639" i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B640" i="1"/>
  <c r="C640" i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B641" i="1"/>
  <c r="C641" i="1"/>
  <c r="D641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B642" i="1"/>
  <c r="C642" i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B643" i="1"/>
  <c r="C643" i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B644" i="1"/>
  <c r="C644" i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B645" i="1"/>
  <c r="C645" i="1"/>
  <c r="D645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B646" i="1"/>
  <c r="C646" i="1"/>
  <c r="D646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B647" i="1"/>
  <c r="C647" i="1"/>
  <c r="D647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B648" i="1"/>
  <c r="C648" i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B649" i="1"/>
  <c r="C649" i="1"/>
  <c r="D649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B650" i="1"/>
  <c r="C650" i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B651" i="1"/>
  <c r="C651" i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B652" i="1"/>
  <c r="C652" i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B653" i="1"/>
  <c r="C653" i="1"/>
  <c r="D653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B654" i="1"/>
  <c r="C654" i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B655" i="1"/>
  <c r="C655" i="1"/>
  <c r="D655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B656" i="1"/>
  <c r="C656" i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B657" i="1"/>
  <c r="C657" i="1"/>
  <c r="D657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B658" i="1"/>
  <c r="C658" i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B659" i="1"/>
  <c r="C659" i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B660" i="1"/>
  <c r="C660" i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B661" i="1"/>
  <c r="C661" i="1"/>
  <c r="D661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B662" i="1"/>
  <c r="C662" i="1"/>
  <c r="D662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B663" i="1"/>
  <c r="C663" i="1"/>
  <c r="D663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B664" i="1"/>
  <c r="C664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B665" i="1"/>
  <c r="C665" i="1"/>
  <c r="D665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B666" i="1"/>
  <c r="C666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B667" i="1"/>
  <c r="C667" i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B668" i="1"/>
  <c r="C668" i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B669" i="1"/>
  <c r="C669" i="1"/>
  <c r="D669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B670" i="1"/>
  <c r="C670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B671" i="1"/>
  <c r="C671" i="1"/>
  <c r="D671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B672" i="1"/>
  <c r="C672" i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B673" i="1"/>
  <c r="C673" i="1"/>
  <c r="D673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B674" i="1"/>
  <c r="C674" i="1"/>
  <c r="D674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B675" i="1"/>
  <c r="C675" i="4"/>
  <c r="C675" i="3"/>
  <c r="C675" i="2"/>
  <c r="C675" i="1"/>
  <c r="D675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B626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B648" i="4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B650" i="4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B651" i="4"/>
  <c r="C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T651" i="4"/>
  <c r="U651" i="4"/>
  <c r="V651" i="4"/>
  <c r="W651" i="4"/>
  <c r="X651" i="4"/>
  <c r="Y651" i="4"/>
  <c r="B652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B653" i="4"/>
  <c r="C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T653" i="4"/>
  <c r="U653" i="4"/>
  <c r="V653" i="4"/>
  <c r="W653" i="4"/>
  <c r="X653" i="4"/>
  <c r="Y653" i="4"/>
  <c r="B654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B655" i="4"/>
  <c r="C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W655" i="4"/>
  <c r="X655" i="4"/>
  <c r="Y655" i="4"/>
  <c r="B656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B657" i="4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B658" i="4"/>
  <c r="C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B659" i="4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B660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B661" i="4"/>
  <c r="C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B662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B663" i="4"/>
  <c r="C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U663" i="4"/>
  <c r="V663" i="4"/>
  <c r="W663" i="4"/>
  <c r="X663" i="4"/>
  <c r="Y663" i="4"/>
  <c r="B664" i="4"/>
  <c r="C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B665" i="4"/>
  <c r="C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T665" i="4"/>
  <c r="U665" i="4"/>
  <c r="V665" i="4"/>
  <c r="W665" i="4"/>
  <c r="X665" i="4"/>
  <c r="Y665" i="4"/>
  <c r="B666" i="4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B667" i="4"/>
  <c r="C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B668" i="4"/>
  <c r="C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B669" i="4"/>
  <c r="C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W669" i="4"/>
  <c r="X669" i="4"/>
  <c r="Y669" i="4"/>
  <c r="B670" i="4"/>
  <c r="C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B671" i="4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B672" i="4"/>
  <c r="C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W672" i="4"/>
  <c r="X672" i="4"/>
  <c r="Y672" i="4"/>
  <c r="B673" i="4"/>
  <c r="C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B674" i="4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B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B676" i="4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B677" i="4"/>
  <c r="C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W677" i="4"/>
  <c r="X677" i="4"/>
  <c r="Y677" i="4"/>
  <c r="B678" i="4"/>
  <c r="C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W586" i="3"/>
  <c r="X586" i="3"/>
  <c r="Y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W587" i="3"/>
  <c r="X587" i="3"/>
  <c r="Y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W588" i="3"/>
  <c r="X588" i="3"/>
  <c r="Y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W589" i="3"/>
  <c r="X589" i="3"/>
  <c r="Y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W590" i="3"/>
  <c r="X590" i="3"/>
  <c r="Y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W591" i="3"/>
  <c r="X591" i="3"/>
  <c r="Y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W592" i="3"/>
  <c r="X592" i="3"/>
  <c r="Y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W593" i="3"/>
  <c r="X593" i="3"/>
  <c r="Y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W594" i="3"/>
  <c r="X594" i="3"/>
  <c r="Y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W595" i="3"/>
  <c r="X595" i="3"/>
  <c r="Y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W596" i="3"/>
  <c r="X596" i="3"/>
  <c r="Y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W597" i="3"/>
  <c r="X597" i="3"/>
  <c r="Y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W598" i="3"/>
  <c r="X598" i="3"/>
  <c r="Y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W599" i="3"/>
  <c r="X599" i="3"/>
  <c r="Y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W600" i="3"/>
  <c r="X600" i="3"/>
  <c r="Y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W601" i="3"/>
  <c r="X601" i="3"/>
  <c r="Y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W602" i="3"/>
  <c r="X602" i="3"/>
  <c r="Y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W603" i="3"/>
  <c r="X603" i="3"/>
  <c r="Y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W604" i="3"/>
  <c r="X604" i="3"/>
  <c r="Y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W605" i="3"/>
  <c r="X605" i="3"/>
  <c r="Y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W606" i="3"/>
  <c r="X606" i="3"/>
  <c r="Y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W607" i="3"/>
  <c r="X607" i="3"/>
  <c r="Y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W608" i="3"/>
  <c r="X608" i="3"/>
  <c r="Y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W609" i="3"/>
  <c r="X609" i="3"/>
  <c r="Y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W610" i="3"/>
  <c r="X610" i="3"/>
  <c r="Y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W611" i="3"/>
  <c r="X611" i="3"/>
  <c r="Y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W612" i="3"/>
  <c r="X612" i="3"/>
  <c r="Y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W613" i="3"/>
  <c r="X613" i="3"/>
  <c r="Y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W614" i="3"/>
  <c r="X614" i="3"/>
  <c r="Y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W615" i="3"/>
  <c r="X615" i="3"/>
  <c r="Y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W616" i="3"/>
  <c r="X616" i="3"/>
  <c r="Y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W617" i="3"/>
  <c r="X617" i="3"/>
  <c r="Y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W618" i="3"/>
  <c r="X618" i="3"/>
  <c r="Y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W619" i="3"/>
  <c r="X619" i="3"/>
  <c r="Y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W620" i="3"/>
  <c r="X620" i="3"/>
  <c r="Y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W621" i="3"/>
  <c r="X621" i="3"/>
  <c r="Y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W622" i="3"/>
  <c r="X622" i="3"/>
  <c r="Y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W623" i="3"/>
  <c r="X623" i="3"/>
  <c r="Y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W624" i="3"/>
  <c r="X624" i="3"/>
  <c r="Y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W625" i="3"/>
  <c r="X625" i="3"/>
  <c r="Y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W626" i="3"/>
  <c r="X626" i="3"/>
  <c r="Y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W627" i="3"/>
  <c r="X627" i="3"/>
  <c r="Y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W628" i="3"/>
  <c r="X628" i="3"/>
  <c r="Y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W629" i="3"/>
  <c r="X629" i="3"/>
  <c r="Y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W630" i="3"/>
  <c r="X630" i="3"/>
  <c r="Y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W631" i="3"/>
  <c r="X631" i="3"/>
  <c r="Y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W632" i="3"/>
  <c r="X632" i="3"/>
  <c r="Y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W633" i="3"/>
  <c r="X633" i="3"/>
  <c r="Y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W634" i="3"/>
  <c r="X634" i="3"/>
  <c r="Y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W635" i="3"/>
  <c r="X635" i="3"/>
  <c r="Y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W636" i="3"/>
  <c r="X636" i="3"/>
  <c r="Y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W637" i="3"/>
  <c r="X637" i="3"/>
  <c r="Y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W638" i="3"/>
  <c r="X638" i="3"/>
  <c r="Y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W639" i="3"/>
  <c r="X639" i="3"/>
  <c r="Y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W640" i="3"/>
  <c r="X640" i="3"/>
  <c r="Y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W641" i="3"/>
  <c r="X641" i="3"/>
  <c r="Y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W642" i="3"/>
  <c r="X642" i="3"/>
  <c r="Y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W643" i="3"/>
  <c r="X643" i="3"/>
  <c r="Y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W644" i="3"/>
  <c r="X644" i="3"/>
  <c r="Y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W645" i="3"/>
  <c r="X645" i="3"/>
  <c r="Y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W646" i="3"/>
  <c r="X646" i="3"/>
  <c r="Y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W647" i="3"/>
  <c r="X647" i="3"/>
  <c r="Y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W648" i="3"/>
  <c r="X648" i="3"/>
  <c r="Y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W649" i="3"/>
  <c r="X649" i="3"/>
  <c r="Y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W650" i="3"/>
  <c r="X650" i="3"/>
  <c r="Y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W651" i="3"/>
  <c r="X651" i="3"/>
  <c r="Y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W652" i="3"/>
  <c r="X652" i="3"/>
  <c r="Y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W653" i="3"/>
  <c r="X653" i="3"/>
  <c r="Y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W654" i="3"/>
  <c r="X654" i="3"/>
  <c r="Y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W655" i="3"/>
  <c r="X655" i="3"/>
  <c r="Y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W656" i="3"/>
  <c r="X656" i="3"/>
  <c r="Y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W657" i="3"/>
  <c r="X657" i="3"/>
  <c r="Y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W658" i="3"/>
  <c r="X658" i="3"/>
  <c r="Y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W659" i="3"/>
  <c r="X659" i="3"/>
  <c r="Y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W660" i="3"/>
  <c r="X660" i="3"/>
  <c r="Y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W661" i="3"/>
  <c r="X661" i="3"/>
  <c r="Y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W662" i="3"/>
  <c r="X662" i="3"/>
  <c r="Y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W663" i="3"/>
  <c r="X663" i="3"/>
  <c r="Y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W664" i="3"/>
  <c r="X664" i="3"/>
  <c r="Y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W665" i="3"/>
  <c r="X665" i="3"/>
  <c r="Y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W666" i="3"/>
  <c r="X666" i="3"/>
  <c r="Y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W667" i="3"/>
  <c r="X667" i="3"/>
  <c r="Y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W668" i="3"/>
  <c r="X668" i="3"/>
  <c r="Y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W669" i="3"/>
  <c r="X669" i="3"/>
  <c r="Y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W670" i="3"/>
  <c r="X670" i="3"/>
  <c r="Y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W671" i="3"/>
  <c r="X671" i="3"/>
  <c r="Y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W672" i="3"/>
  <c r="X672" i="3"/>
  <c r="Y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W673" i="3"/>
  <c r="X673" i="3"/>
  <c r="Y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W674" i="3"/>
  <c r="X674" i="3"/>
  <c r="Y674" i="3"/>
  <c r="B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W675" i="3"/>
  <c r="X675" i="3"/>
  <c r="Y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W676" i="3"/>
  <c r="X676" i="3"/>
  <c r="Y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W677" i="3"/>
  <c r="X677" i="3"/>
  <c r="Y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W678" i="3"/>
  <c r="X678" i="3"/>
  <c r="Y678" i="3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B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B273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B274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B275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B276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B277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B278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B279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B280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B281" i="1"/>
  <c r="C281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B282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B283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B284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B285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B286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B287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B288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B289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B290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B291" i="1"/>
  <c r="C291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B292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B293" i="1"/>
  <c r="C293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B294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B295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B296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B297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B298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B299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B300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B301" i="1"/>
  <c r="C301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B302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B303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B304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B305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B306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B307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B308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B309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B310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B311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B312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B313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B314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B315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B316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B317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B318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B319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B320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B321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B322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B323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B324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B325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B326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B327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B328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B329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B330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B331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B332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B333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B334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B335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B336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B337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B338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B339" i="1"/>
  <c r="C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B340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B341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B342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B343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B344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B345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B346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B347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B348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B349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B350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B351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B352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B353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B354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B355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B356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B357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B358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B359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B360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B361" i="1"/>
  <c r="C361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B362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B363" i="1"/>
  <c r="C363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B364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B365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B366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B367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B368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B369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B370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B371" i="1"/>
  <c r="C371" i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B372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B373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B374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B375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B376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B377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B378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B379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B380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B381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B382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B383" i="1"/>
  <c r="C383" i="1"/>
  <c r="D383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B384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B385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B386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B387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B388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B389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B390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B391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B392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B393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B394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B395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B396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B397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B398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B399" i="1"/>
  <c r="C399" i="1"/>
  <c r="D399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B400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B401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B402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B403" i="1"/>
  <c r="C403" i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B404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B405" i="1"/>
  <c r="C405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B406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B407" i="1"/>
  <c r="C407" i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B408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B409" i="1"/>
  <c r="C409" i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B410" i="1"/>
  <c r="C410" i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B411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B412" i="1"/>
  <c r="C412" i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B413" i="1"/>
  <c r="C413" i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B414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B415" i="1"/>
  <c r="C415" i="1"/>
  <c r="D415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B416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B417" i="1"/>
  <c r="C417" i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B418" i="1"/>
  <c r="C418" i="1"/>
  <c r="D418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B419" i="1"/>
  <c r="C419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B420" i="1"/>
  <c r="C420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B421" i="1"/>
  <c r="C421" i="1"/>
  <c r="D421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B422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B423" i="1"/>
  <c r="C423" i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B424" i="1"/>
  <c r="C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B425" i="1"/>
  <c r="C425" i="1"/>
  <c r="D425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B426" i="1"/>
  <c r="C426" i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B427" i="1"/>
  <c r="C427" i="1"/>
  <c r="D427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B428" i="1"/>
  <c r="C428" i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B429" i="1"/>
  <c r="C429" i="1"/>
  <c r="D429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B430" i="1"/>
  <c r="C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B431" i="1"/>
  <c r="C431" i="1"/>
  <c r="D431" i="1"/>
  <c r="E431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B432" i="1"/>
  <c r="C432" i="1"/>
  <c r="D432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B433" i="1"/>
  <c r="C433" i="1"/>
  <c r="D433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B434" i="1"/>
  <c r="C434" i="1"/>
  <c r="D434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B435" i="1"/>
  <c r="C435" i="1"/>
  <c r="D435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B436" i="1"/>
  <c r="C436" i="1"/>
  <c r="D436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B437" i="1"/>
  <c r="C437" i="1"/>
  <c r="D437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B438" i="1"/>
  <c r="C438" i="1"/>
  <c r="D438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B439" i="1"/>
  <c r="C439" i="1"/>
  <c r="D439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B440" i="1"/>
  <c r="C440" i="1"/>
  <c r="D440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B441" i="1"/>
  <c r="C441" i="1"/>
  <c r="D441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B442" i="1"/>
  <c r="C442" i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B443" i="1"/>
  <c r="C443" i="1"/>
  <c r="D443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B444" i="1"/>
  <c r="C444" i="1"/>
  <c r="D444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B445" i="1"/>
  <c r="C445" i="1"/>
  <c r="D445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B446" i="1"/>
  <c r="C446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B447" i="1"/>
  <c r="C447" i="1"/>
  <c r="D447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B448" i="1"/>
  <c r="C448" i="1"/>
  <c r="D448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B449" i="1"/>
  <c r="C449" i="1"/>
  <c r="D449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B450" i="1"/>
  <c r="C450" i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B451" i="1"/>
  <c r="C451" i="1"/>
  <c r="D451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B452" i="1"/>
  <c r="C452" i="1"/>
  <c r="D452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B453" i="1"/>
  <c r="C453" i="1"/>
  <c r="D453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B454" i="1"/>
  <c r="C454" i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B455" i="1"/>
  <c r="C455" i="1"/>
  <c r="D455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B456" i="1"/>
  <c r="C456" i="1"/>
  <c r="D456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B457" i="1"/>
  <c r="C457" i="1"/>
  <c r="D457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B458" i="1"/>
  <c r="C458" i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B459" i="1"/>
  <c r="C459" i="1"/>
  <c r="D459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B460" i="1"/>
  <c r="C460" i="1"/>
  <c r="D460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B461" i="1"/>
  <c r="C461" i="1"/>
  <c r="D461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B462" i="1"/>
  <c r="C462" i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B463" i="1"/>
  <c r="C463" i="1"/>
  <c r="D463" i="1"/>
  <c r="E463" i="1"/>
  <c r="F463" i="1"/>
  <c r="G463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B464" i="1"/>
  <c r="C464" i="1"/>
  <c r="D464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B465" i="1"/>
  <c r="C465" i="1"/>
  <c r="D465" i="1"/>
  <c r="E465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B466" i="1"/>
  <c r="C466" i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B467" i="1"/>
  <c r="C467" i="1"/>
  <c r="D467" i="1"/>
  <c r="E467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B468" i="1"/>
  <c r="C468" i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B469" i="1"/>
  <c r="C469" i="1"/>
  <c r="D469" i="1"/>
  <c r="E469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B470" i="1"/>
  <c r="C470" i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B471" i="1"/>
  <c r="C471" i="1"/>
  <c r="D471" i="1"/>
  <c r="E471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B472" i="1"/>
  <c r="C472" i="1"/>
  <c r="D472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B473" i="1"/>
  <c r="C473" i="1"/>
  <c r="D473" i="1"/>
  <c r="E473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B474" i="1"/>
  <c r="C474" i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B475" i="1"/>
  <c r="C475" i="1"/>
  <c r="D475" i="1"/>
  <c r="E475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B476" i="1"/>
  <c r="C476" i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B477" i="1"/>
  <c r="C477" i="1"/>
  <c r="D477" i="1"/>
  <c r="E477" i="1"/>
  <c r="F477" i="1"/>
  <c r="G477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B478" i="1"/>
  <c r="C478" i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B479" i="1"/>
  <c r="C479" i="1"/>
  <c r="D479" i="1"/>
  <c r="E479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B480" i="1"/>
  <c r="C480" i="1"/>
  <c r="D480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B481" i="1"/>
  <c r="C481" i="1"/>
  <c r="D481" i="1"/>
  <c r="E481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B482" i="1"/>
  <c r="C482" i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B483" i="1"/>
  <c r="C483" i="1"/>
  <c r="D483" i="1"/>
  <c r="E483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B484" i="1"/>
  <c r="C484" i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B485" i="1"/>
  <c r="C485" i="1"/>
  <c r="D485" i="1"/>
  <c r="E485" i="1"/>
  <c r="F485" i="1"/>
  <c r="G485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B486" i="1"/>
  <c r="C486" i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B487" i="1"/>
  <c r="C487" i="1"/>
  <c r="D487" i="1"/>
  <c r="E487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B488" i="1"/>
  <c r="C488" i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B489" i="1"/>
  <c r="C489" i="1"/>
  <c r="D489" i="1"/>
  <c r="E489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B490" i="1"/>
  <c r="C490" i="1"/>
  <c r="D490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B491" i="1"/>
  <c r="C491" i="1"/>
  <c r="D491" i="1"/>
  <c r="E491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B492" i="1"/>
  <c r="C492" i="1"/>
  <c r="D492" i="1"/>
  <c r="E492" i="1"/>
  <c r="F492" i="1"/>
  <c r="G492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B493" i="1"/>
  <c r="C493" i="1"/>
  <c r="D493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B494" i="1"/>
  <c r="C494" i="1"/>
  <c r="D494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B495" i="1"/>
  <c r="C495" i="1"/>
  <c r="D495" i="1"/>
  <c r="E495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B496" i="1"/>
  <c r="C496" i="1"/>
  <c r="D496" i="1"/>
  <c r="E496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B497" i="1"/>
  <c r="C497" i="1"/>
  <c r="D497" i="1"/>
  <c r="E497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B498" i="1"/>
  <c r="C498" i="1"/>
  <c r="D498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B499" i="1"/>
  <c r="C499" i="1"/>
  <c r="D499" i="1"/>
  <c r="E499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B500" i="1"/>
  <c r="C500" i="1"/>
  <c r="D500" i="1"/>
  <c r="E500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B501" i="1"/>
  <c r="C501" i="1"/>
  <c r="D501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B502" i="1"/>
  <c r="C502" i="1"/>
  <c r="D502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B503" i="1"/>
  <c r="C503" i="1"/>
  <c r="D503" i="1"/>
  <c r="E503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B504" i="1"/>
  <c r="C504" i="1"/>
  <c r="D504" i="1"/>
  <c r="E504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B505" i="1"/>
  <c r="C505" i="1"/>
  <c r="D505" i="1"/>
  <c r="E505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B506" i="1"/>
  <c r="C506" i="1"/>
  <c r="D506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B507" i="1"/>
  <c r="C507" i="1"/>
  <c r="D507" i="1"/>
  <c r="E507" i="1"/>
  <c r="F507" i="1"/>
  <c r="G507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B508" i="1"/>
  <c r="C508" i="1"/>
  <c r="D508" i="1"/>
  <c r="E508" i="1"/>
  <c r="F508" i="1"/>
  <c r="G508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B509" i="1"/>
  <c r="C509" i="1"/>
  <c r="D509" i="1"/>
  <c r="E509" i="1"/>
  <c r="F509" i="1"/>
  <c r="G509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B510" i="1"/>
  <c r="C510" i="1"/>
  <c r="D510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B511" i="1"/>
  <c r="C511" i="1"/>
  <c r="D511" i="1"/>
  <c r="E511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B512" i="1"/>
  <c r="C512" i="1"/>
  <c r="D512" i="1"/>
  <c r="E512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B513" i="1"/>
  <c r="C513" i="1"/>
  <c r="D513" i="1"/>
  <c r="E513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B514" i="1"/>
  <c r="C514" i="1"/>
  <c r="D514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B515" i="1"/>
  <c r="C515" i="1"/>
  <c r="D515" i="1"/>
  <c r="E515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B516" i="1"/>
  <c r="C516" i="1"/>
  <c r="D516" i="1"/>
  <c r="E516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B517" i="1"/>
  <c r="C517" i="1"/>
  <c r="D517" i="1"/>
  <c r="E517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B518" i="1"/>
  <c r="C518" i="1"/>
  <c r="D518" i="1"/>
  <c r="E518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B519" i="1"/>
  <c r="C519" i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B520" i="1"/>
  <c r="C520" i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B521" i="1"/>
  <c r="C521" i="1"/>
  <c r="D521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B522" i="1"/>
  <c r="C522" i="1"/>
  <c r="D522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B523" i="1"/>
  <c r="C523" i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B524" i="1"/>
  <c r="C524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B525" i="1"/>
  <c r="C525" i="1"/>
  <c r="D525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B526" i="1"/>
  <c r="C526" i="1"/>
  <c r="D526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B527" i="1"/>
  <c r="C527" i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B528" i="1"/>
  <c r="C528" i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B529" i="1"/>
  <c r="C529" i="1"/>
  <c r="D529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B530" i="1"/>
  <c r="C530" i="1"/>
  <c r="D530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B531" i="1"/>
  <c r="C531" i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B532" i="1"/>
  <c r="C532" i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B533" i="1"/>
  <c r="C533" i="1"/>
  <c r="D533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B534" i="1"/>
  <c r="C534" i="1"/>
  <c r="D534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B535" i="1"/>
  <c r="C535" i="1"/>
  <c r="D535" i="1"/>
  <c r="E535" i="1"/>
  <c r="F535" i="1"/>
  <c r="G535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B536" i="1"/>
  <c r="C536" i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B537" i="1"/>
  <c r="C537" i="1"/>
  <c r="D537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B538" i="1"/>
  <c r="C538" i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B539" i="1"/>
  <c r="C539" i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B540" i="1"/>
  <c r="C540" i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B541" i="1"/>
  <c r="C541" i="1"/>
  <c r="D541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B542" i="1"/>
  <c r="C542" i="1"/>
  <c r="D542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B543" i="1"/>
  <c r="C543" i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B544" i="1"/>
  <c r="C544" i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B545" i="1"/>
  <c r="C545" i="1"/>
  <c r="D545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B546" i="1"/>
  <c r="C546" i="1"/>
  <c r="D546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B547" i="1"/>
  <c r="C547" i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B548" i="1"/>
  <c r="C548" i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B549" i="1"/>
  <c r="C549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B550" i="1"/>
  <c r="C550" i="1"/>
  <c r="D550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B551" i="1"/>
  <c r="C551" i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B552" i="1"/>
  <c r="C552" i="1"/>
  <c r="D552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B553" i="1"/>
  <c r="C553" i="1"/>
  <c r="D553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B554" i="1"/>
  <c r="C554" i="1"/>
  <c r="D554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B555" i="1"/>
  <c r="C555" i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B556" i="1"/>
  <c r="C556" i="1"/>
  <c r="D556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B557" i="1"/>
  <c r="C557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B558" i="1"/>
  <c r="C558" i="1"/>
  <c r="D558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B559" i="1"/>
  <c r="C559" i="1"/>
  <c r="D559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B560" i="1"/>
  <c r="C560" i="1"/>
  <c r="D560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B561" i="1"/>
  <c r="C561" i="1"/>
  <c r="D561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B562" i="1"/>
  <c r="C562" i="1"/>
  <c r="D562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B563" i="1"/>
  <c r="C563" i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B564" i="1"/>
  <c r="C564" i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B565" i="1"/>
  <c r="C565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B566" i="1"/>
  <c r="C566" i="1"/>
  <c r="D566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B567" i="1"/>
  <c r="C567" i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B568" i="1"/>
  <c r="C568" i="1"/>
  <c r="D568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B569" i="1"/>
  <c r="C569" i="1"/>
  <c r="D569" i="1"/>
  <c r="E569" i="1"/>
  <c r="F569" i="1"/>
  <c r="G569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B570" i="1"/>
  <c r="C570" i="1"/>
  <c r="D570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B571" i="1"/>
  <c r="C571" i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B572" i="1"/>
  <c r="C572" i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B573" i="1"/>
  <c r="C573" i="1"/>
  <c r="D573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B574" i="1"/>
  <c r="C574" i="1"/>
  <c r="D574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B575" i="1"/>
  <c r="C575" i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B576" i="1"/>
  <c r="C576" i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B577" i="1"/>
  <c r="C577" i="1"/>
  <c r="D577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B585" i="1"/>
  <c r="C585" i="1"/>
  <c r="D585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B586" i="1"/>
  <c r="C586" i="1"/>
  <c r="D586" i="1"/>
  <c r="E586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B10" i="4"/>
  <c r="B10" i="1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W440" i="3"/>
  <c r="X440" i="3"/>
  <c r="Y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W441" i="3"/>
  <c r="X441" i="3"/>
  <c r="Y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W442" i="3"/>
  <c r="X442" i="3"/>
  <c r="Y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W443" i="3"/>
  <c r="X443" i="3"/>
  <c r="Y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W444" i="3"/>
  <c r="X444" i="3"/>
  <c r="Y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W445" i="3"/>
  <c r="X445" i="3"/>
  <c r="Y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W446" i="3"/>
  <c r="X446" i="3"/>
  <c r="Y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W447" i="3"/>
  <c r="X447" i="3"/>
  <c r="Y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W448" i="3"/>
  <c r="X448" i="3"/>
  <c r="Y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W449" i="3"/>
  <c r="X449" i="3"/>
  <c r="Y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W450" i="3"/>
  <c r="X450" i="3"/>
  <c r="Y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W451" i="3"/>
  <c r="X451" i="3"/>
  <c r="Y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W452" i="3"/>
  <c r="X452" i="3"/>
  <c r="Y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W453" i="3"/>
  <c r="X453" i="3"/>
  <c r="Y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W454" i="3"/>
  <c r="X454" i="3"/>
  <c r="Y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W455" i="3"/>
  <c r="X455" i="3"/>
  <c r="Y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W456" i="3"/>
  <c r="X456" i="3"/>
  <c r="Y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W457" i="3"/>
  <c r="X457" i="3"/>
  <c r="Y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W458" i="3"/>
  <c r="X458" i="3"/>
  <c r="Y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W459" i="3"/>
  <c r="X459" i="3"/>
  <c r="Y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W460" i="3"/>
  <c r="X460" i="3"/>
  <c r="Y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W461" i="3"/>
  <c r="X461" i="3"/>
  <c r="Y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W462" i="3"/>
  <c r="X462" i="3"/>
  <c r="Y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W463" i="3"/>
  <c r="X463" i="3"/>
  <c r="Y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W464" i="3"/>
  <c r="X464" i="3"/>
  <c r="Y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W465" i="3"/>
  <c r="X465" i="3"/>
  <c r="Y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W466" i="3"/>
  <c r="X466" i="3"/>
  <c r="Y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W467" i="3"/>
  <c r="X467" i="3"/>
  <c r="Y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W468" i="3"/>
  <c r="X468" i="3"/>
  <c r="Y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W469" i="3"/>
  <c r="X469" i="3"/>
  <c r="Y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W470" i="3"/>
  <c r="X470" i="3"/>
  <c r="Y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W471" i="3"/>
  <c r="X471" i="3"/>
  <c r="Y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W472" i="3"/>
  <c r="X472" i="3"/>
  <c r="Y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W473" i="3"/>
  <c r="X473" i="3"/>
  <c r="Y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W474" i="3"/>
  <c r="X474" i="3"/>
  <c r="Y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W475" i="3"/>
  <c r="X475" i="3"/>
  <c r="Y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W476" i="3"/>
  <c r="X476" i="3"/>
  <c r="Y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W477" i="3"/>
  <c r="X477" i="3"/>
  <c r="Y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W478" i="3"/>
  <c r="X478" i="3"/>
  <c r="Y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W479" i="3"/>
  <c r="X479" i="3"/>
  <c r="Y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W480" i="3"/>
  <c r="X480" i="3"/>
  <c r="Y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W481" i="3"/>
  <c r="X481" i="3"/>
  <c r="Y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W482" i="3"/>
  <c r="X482" i="3"/>
  <c r="Y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W483" i="3"/>
  <c r="X483" i="3"/>
  <c r="Y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W484" i="3"/>
  <c r="X484" i="3"/>
  <c r="Y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W485" i="3"/>
  <c r="X485" i="3"/>
  <c r="Y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W486" i="3"/>
  <c r="X486" i="3"/>
  <c r="Y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W487" i="3"/>
  <c r="X487" i="3"/>
  <c r="Y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W488" i="3"/>
  <c r="X488" i="3"/>
  <c r="Y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W489" i="3"/>
  <c r="X489" i="3"/>
  <c r="Y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W490" i="3"/>
  <c r="X490" i="3"/>
  <c r="Y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W491" i="3"/>
  <c r="X491" i="3"/>
  <c r="Y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W492" i="3"/>
  <c r="X492" i="3"/>
  <c r="Y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W493" i="3"/>
  <c r="X493" i="3"/>
  <c r="Y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W494" i="3"/>
  <c r="X494" i="3"/>
  <c r="Y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W495" i="3"/>
  <c r="X495" i="3"/>
  <c r="Y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W496" i="3"/>
  <c r="X496" i="3"/>
  <c r="Y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W497" i="3"/>
  <c r="X497" i="3"/>
  <c r="Y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W498" i="3"/>
  <c r="X498" i="3"/>
  <c r="Y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W499" i="3"/>
  <c r="X499" i="3"/>
  <c r="Y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W500" i="3"/>
  <c r="X500" i="3"/>
  <c r="Y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W501" i="3"/>
  <c r="X501" i="3"/>
  <c r="Y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W502" i="3"/>
  <c r="X502" i="3"/>
  <c r="Y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W503" i="3"/>
  <c r="X503" i="3"/>
  <c r="Y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W504" i="3"/>
  <c r="X504" i="3"/>
  <c r="Y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W505" i="3"/>
  <c r="X505" i="3"/>
  <c r="Y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W506" i="3"/>
  <c r="X506" i="3"/>
  <c r="Y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W507" i="3"/>
  <c r="X507" i="3"/>
  <c r="Y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W508" i="3"/>
  <c r="X508" i="3"/>
  <c r="Y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W509" i="3"/>
  <c r="X509" i="3"/>
  <c r="Y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W510" i="3"/>
  <c r="X510" i="3"/>
  <c r="Y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W511" i="3"/>
  <c r="X511" i="3"/>
  <c r="Y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W512" i="3"/>
  <c r="X512" i="3"/>
  <c r="Y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W513" i="3"/>
  <c r="X513" i="3"/>
  <c r="Y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W514" i="3"/>
  <c r="X514" i="3"/>
  <c r="Y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W515" i="3"/>
  <c r="X515" i="3"/>
  <c r="Y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W516" i="3"/>
  <c r="X516" i="3"/>
  <c r="Y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W517" i="3"/>
  <c r="X517" i="3"/>
  <c r="Y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W518" i="3"/>
  <c r="X518" i="3"/>
  <c r="Y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W519" i="3"/>
  <c r="X519" i="3"/>
  <c r="Y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W520" i="3"/>
  <c r="X520" i="3"/>
  <c r="Y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W521" i="3"/>
  <c r="X521" i="3"/>
  <c r="Y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W522" i="3"/>
  <c r="X522" i="3"/>
  <c r="Y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W523" i="3"/>
  <c r="X523" i="3"/>
  <c r="Y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W524" i="3"/>
  <c r="X524" i="3"/>
  <c r="Y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W525" i="3"/>
  <c r="X525" i="3"/>
  <c r="Y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W526" i="3"/>
  <c r="X526" i="3"/>
  <c r="Y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W527" i="3"/>
  <c r="X527" i="3"/>
  <c r="Y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W528" i="3"/>
  <c r="X528" i="3"/>
  <c r="Y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W529" i="3"/>
  <c r="X529" i="3"/>
  <c r="Y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W530" i="3"/>
  <c r="X530" i="3"/>
  <c r="Y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W531" i="3"/>
  <c r="X531" i="3"/>
  <c r="Y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W532" i="3"/>
  <c r="X532" i="3"/>
  <c r="Y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W533" i="3"/>
  <c r="X533" i="3"/>
  <c r="Y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W534" i="3"/>
  <c r="X534" i="3"/>
  <c r="Y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W535" i="3"/>
  <c r="X535" i="3"/>
  <c r="Y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W536" i="3"/>
  <c r="X536" i="3"/>
  <c r="Y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W537" i="3"/>
  <c r="X537" i="3"/>
  <c r="Y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W538" i="3"/>
  <c r="X538" i="3"/>
  <c r="Y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W539" i="3"/>
  <c r="X539" i="3"/>
  <c r="Y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W540" i="3"/>
  <c r="X540" i="3"/>
  <c r="Y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W541" i="3"/>
  <c r="X541" i="3"/>
  <c r="Y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W542" i="3"/>
  <c r="X542" i="3"/>
  <c r="Y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W543" i="3"/>
  <c r="X543" i="3"/>
  <c r="Y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W544" i="3"/>
  <c r="X544" i="3"/>
  <c r="Y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W545" i="3"/>
  <c r="X545" i="3"/>
  <c r="Y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W546" i="3"/>
  <c r="X546" i="3"/>
  <c r="Y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W547" i="3"/>
  <c r="X547" i="3"/>
  <c r="Y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W548" i="3"/>
  <c r="X548" i="3"/>
  <c r="Y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W549" i="3"/>
  <c r="X549" i="3"/>
  <c r="Y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W550" i="3"/>
  <c r="X550" i="3"/>
  <c r="Y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W551" i="3"/>
  <c r="X551" i="3"/>
  <c r="Y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W552" i="3"/>
  <c r="X552" i="3"/>
  <c r="Y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W553" i="3"/>
  <c r="X553" i="3"/>
  <c r="Y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W554" i="3"/>
  <c r="X554" i="3"/>
  <c r="Y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W555" i="3"/>
  <c r="X555" i="3"/>
  <c r="Y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W556" i="3"/>
  <c r="X556" i="3"/>
  <c r="Y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W557" i="3"/>
  <c r="X557" i="3"/>
  <c r="Y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W558" i="3"/>
  <c r="X558" i="3"/>
  <c r="Y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W559" i="3"/>
  <c r="X559" i="3"/>
  <c r="Y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W560" i="3"/>
  <c r="X560" i="3"/>
  <c r="Y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W561" i="3"/>
  <c r="X561" i="3"/>
  <c r="Y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W562" i="3"/>
  <c r="X562" i="3"/>
  <c r="Y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W563" i="3"/>
  <c r="X563" i="3"/>
  <c r="Y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W564" i="3"/>
  <c r="X564" i="3"/>
  <c r="Y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W565" i="3"/>
  <c r="X565" i="3"/>
  <c r="Y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W566" i="3"/>
  <c r="X566" i="3"/>
  <c r="Y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W567" i="3"/>
  <c r="X567" i="3"/>
  <c r="Y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W568" i="3"/>
  <c r="X568" i="3"/>
  <c r="Y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W569" i="3"/>
  <c r="X569" i="3"/>
  <c r="Y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W570" i="3"/>
  <c r="X570" i="3"/>
  <c r="Y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W571" i="3"/>
  <c r="X571" i="3"/>
  <c r="Y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W572" i="3"/>
  <c r="X572" i="3"/>
  <c r="Y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W573" i="3"/>
  <c r="X573" i="3"/>
  <c r="Y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W574" i="3"/>
  <c r="X574" i="3"/>
  <c r="Y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W575" i="3"/>
  <c r="X575" i="3"/>
  <c r="Y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W576" i="3"/>
  <c r="X576" i="3"/>
  <c r="Y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W577" i="3"/>
  <c r="X577" i="3"/>
  <c r="Y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W578" i="3"/>
  <c r="X578" i="3"/>
  <c r="Y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W579" i="3"/>
  <c r="X579" i="3"/>
  <c r="Y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W580" i="3"/>
  <c r="X580" i="3"/>
  <c r="Y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W583" i="3"/>
  <c r="X583" i="3"/>
  <c r="Y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W585" i="3"/>
  <c r="X585" i="3"/>
  <c r="Y585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B10" i="2"/>
  <c r="B10" i="3"/>
</calcChain>
</file>

<file path=xl/sharedStrings.xml><?xml version="1.0" encoding="utf-8"?>
<sst xmlns="http://schemas.openxmlformats.org/spreadsheetml/2006/main" count="6126" uniqueCount="709">
  <si>
    <t>EMERA MAINE</t>
  </si>
  <si>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</si>
  <si>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</si>
  <si>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</si>
  <si>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</si>
  <si>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</si>
  <si>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</si>
  <si>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</si>
  <si>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CASE_NAME</t>
  </si>
  <si>
    <t>LOAD_DATE</t>
  </si>
  <si>
    <t>SUPPLIER</t>
  </si>
  <si>
    <t>NODE</t>
  </si>
  <si>
    <t>HOUR1</t>
  </si>
  <si>
    <t>HOUR2</t>
  </si>
  <si>
    <t>HOUR3</t>
  </si>
  <si>
    <t>HOUR4</t>
  </si>
  <si>
    <t>HOUR5</t>
  </si>
  <si>
    <t>HOUR6</t>
  </si>
  <si>
    <t>HOUR7</t>
  </si>
  <si>
    <t>HOUR8</t>
  </si>
  <si>
    <t>HOUR9</t>
  </si>
  <si>
    <t>HOUR10</t>
  </si>
  <si>
    <t>HOUR11</t>
  </si>
  <si>
    <t>HOUR12</t>
  </si>
  <si>
    <t>HOUR13</t>
  </si>
  <si>
    <t>HOUR14</t>
  </si>
  <si>
    <t>HOUR15</t>
  </si>
  <si>
    <t>HOUR16</t>
  </si>
  <si>
    <t>HOUR17</t>
  </si>
  <si>
    <t>HOUR18</t>
  </si>
  <si>
    <t>HOUR19</t>
  </si>
  <si>
    <t>HOUR20</t>
  </si>
  <si>
    <t>HOUR21</t>
  </si>
  <si>
    <t>HOUR22</t>
  </si>
  <si>
    <t>HOUR23</t>
  </si>
  <si>
    <t>HOUR24</t>
  </si>
  <si>
    <t>STDOFFER-0_1</t>
  </si>
  <si>
    <t>BHE</t>
  </si>
  <si>
    <t>ISO010117</t>
  </si>
  <si>
    <t>ISO010217</t>
  </si>
  <si>
    <t>ISO010317</t>
  </si>
  <si>
    <t>ISO010417</t>
  </si>
  <si>
    <t>ISO010517</t>
  </si>
  <si>
    <t>ISO010617</t>
  </si>
  <si>
    <t>ISO010717</t>
  </si>
  <si>
    <t>ISO010817</t>
  </si>
  <si>
    <t>ISO010917</t>
  </si>
  <si>
    <t>ISO011017</t>
  </si>
  <si>
    <t>ISO011117</t>
  </si>
  <si>
    <t>ISO011217</t>
  </si>
  <si>
    <t>ISO011317</t>
  </si>
  <si>
    <t>ISO011417</t>
  </si>
  <si>
    <t>ISO011517</t>
  </si>
  <si>
    <t>ISO011617</t>
  </si>
  <si>
    <t>ISO011717</t>
  </si>
  <si>
    <t>ISO011817</t>
  </si>
  <si>
    <t>ISO011917</t>
  </si>
  <si>
    <t>ISO012017</t>
  </si>
  <si>
    <t>ISO012117</t>
  </si>
  <si>
    <t>ISO012217</t>
  </si>
  <si>
    <t>ISO012317</t>
  </si>
  <si>
    <t>ISO012417</t>
  </si>
  <si>
    <t>ISO012517</t>
  </si>
  <si>
    <t>ISO012617</t>
  </si>
  <si>
    <t>ISO012717</t>
  </si>
  <si>
    <t>ISO012817</t>
  </si>
  <si>
    <t>ISO012917</t>
  </si>
  <si>
    <t>ISO013017</t>
  </si>
  <si>
    <t>ISO013117</t>
  </si>
  <si>
    <t>ISO020117</t>
  </si>
  <si>
    <t>ISO020217</t>
  </si>
  <si>
    <t>ISO020317</t>
  </si>
  <si>
    <t>ISO020417</t>
  </si>
  <si>
    <t>ISO020517</t>
  </si>
  <si>
    <t>ISO020617</t>
  </si>
  <si>
    <t>ISO020717</t>
  </si>
  <si>
    <t>ISO020817</t>
  </si>
  <si>
    <t>ISO020917</t>
  </si>
  <si>
    <t>ISO021017</t>
  </si>
  <si>
    <t>ISO021117</t>
  </si>
  <si>
    <t>ISO021217</t>
  </si>
  <si>
    <t>ISO021317</t>
  </si>
  <si>
    <t>ISO021417</t>
  </si>
  <si>
    <t>ISO021517</t>
  </si>
  <si>
    <t>ISO021617</t>
  </si>
  <si>
    <t>ISO021717</t>
  </si>
  <si>
    <t>ISO021817</t>
  </si>
  <si>
    <t>ISO021917</t>
  </si>
  <si>
    <t>ISO022017</t>
  </si>
  <si>
    <t>ISO022117</t>
  </si>
  <si>
    <t>ISO022217</t>
  </si>
  <si>
    <t>ISO022317</t>
  </si>
  <si>
    <t>ISO022417</t>
  </si>
  <si>
    <t>ISO022517</t>
  </si>
  <si>
    <t>ISO022617</t>
  </si>
  <si>
    <t>ISO022717</t>
  </si>
  <si>
    <t>ISO022817</t>
  </si>
  <si>
    <t>ISO030117</t>
  </si>
  <si>
    <t>ISO030217</t>
  </si>
  <si>
    <t>ISO030317</t>
  </si>
  <si>
    <t>ISO030417</t>
  </si>
  <si>
    <t>ISO030517</t>
  </si>
  <si>
    <t>ISO030617</t>
  </si>
  <si>
    <t>ISO030717</t>
  </si>
  <si>
    <t>ISO030817</t>
  </si>
  <si>
    <t>ISO030917</t>
  </si>
  <si>
    <t>ISO031017</t>
  </si>
  <si>
    <t>ISO031117</t>
  </si>
  <si>
    <t>ISO031217</t>
  </si>
  <si>
    <t>ISO031317</t>
  </si>
  <si>
    <t>ISO031417</t>
  </si>
  <si>
    <t>ISO031517</t>
  </si>
  <si>
    <t>ISO031617</t>
  </si>
  <si>
    <t>ISO031717</t>
  </si>
  <si>
    <t>ISO031817</t>
  </si>
  <si>
    <t>ISO031917</t>
  </si>
  <si>
    <t>ISO032017</t>
  </si>
  <si>
    <t>ISO032117</t>
  </si>
  <si>
    <t>ISO032217</t>
  </si>
  <si>
    <t>ISO032317</t>
  </si>
  <si>
    <t>ISO032417</t>
  </si>
  <si>
    <t>ISO032517</t>
  </si>
  <si>
    <t>ISO032617</t>
  </si>
  <si>
    <t>ISO032717</t>
  </si>
  <si>
    <t>ISO032817</t>
  </si>
  <si>
    <t>ISO032917</t>
  </si>
  <si>
    <t>ISO033017</t>
  </si>
  <si>
    <t>ISO033117</t>
  </si>
  <si>
    <t>ISO040117</t>
  </si>
  <si>
    <t>ISO040217</t>
  </si>
  <si>
    <t>ISO040317</t>
  </si>
  <si>
    <t>ISO040417</t>
  </si>
  <si>
    <t>ISO040517</t>
  </si>
  <si>
    <t>ISO040617</t>
  </si>
  <si>
    <t>ISO040717</t>
  </si>
  <si>
    <t>ISO040817</t>
  </si>
  <si>
    <t>ISO040917</t>
  </si>
  <si>
    <t>ISO041017</t>
  </si>
  <si>
    <t>ISO041117</t>
  </si>
  <si>
    <t>ISO041217</t>
  </si>
  <si>
    <t>ISO041317</t>
  </si>
  <si>
    <t>ISO041417</t>
  </si>
  <si>
    <t>ISO041517</t>
  </si>
  <si>
    <t>ISO041617</t>
  </si>
  <si>
    <t>ISO041717</t>
  </si>
  <si>
    <t>ISO041817</t>
  </si>
  <si>
    <t>ISO041917</t>
  </si>
  <si>
    <t>ISO042017</t>
  </si>
  <si>
    <t>ISO042117</t>
  </si>
  <si>
    <t>ISO042217</t>
  </si>
  <si>
    <t>ISO042317</t>
  </si>
  <si>
    <t>ISO042417</t>
  </si>
  <si>
    <t>ISO042517</t>
  </si>
  <si>
    <t>ISO042617</t>
  </si>
  <si>
    <t>ISO042717</t>
  </si>
  <si>
    <t>ISO042817</t>
  </si>
  <si>
    <t>ISO042917</t>
  </si>
  <si>
    <t>ISO043017</t>
  </si>
  <si>
    <t>ISO050117</t>
  </si>
  <si>
    <t>ISO050217</t>
  </si>
  <si>
    <t>ISO050317</t>
  </si>
  <si>
    <t>ISO050417</t>
  </si>
  <si>
    <t>ISO050517</t>
  </si>
  <si>
    <t>ISO050617</t>
  </si>
  <si>
    <t>ISO050717</t>
  </si>
  <si>
    <t>ISO050817</t>
  </si>
  <si>
    <t>ISO050917</t>
  </si>
  <si>
    <t>ISO051017</t>
  </si>
  <si>
    <t>ISO051117</t>
  </si>
  <si>
    <t>ISO051217</t>
  </si>
  <si>
    <t>ISO051317</t>
  </si>
  <si>
    <t>ISO051417</t>
  </si>
  <si>
    <t>ISO051517</t>
  </si>
  <si>
    <t>ISO051617</t>
  </si>
  <si>
    <t>ISO051717</t>
  </si>
  <si>
    <t>ISO051817</t>
  </si>
  <si>
    <t>ISO051917</t>
  </si>
  <si>
    <t>ISO052017</t>
  </si>
  <si>
    <t>ISO052117</t>
  </si>
  <si>
    <t>ISO052217</t>
  </si>
  <si>
    <t>ISO052317</t>
  </si>
  <si>
    <t>ISO052417</t>
  </si>
  <si>
    <t>ISO052517</t>
  </si>
  <si>
    <t>ISO052617</t>
  </si>
  <si>
    <t>ISO052717</t>
  </si>
  <si>
    <t>ISO052817</t>
  </si>
  <si>
    <t>ISO052917</t>
  </si>
  <si>
    <t>ISO053017</t>
  </si>
  <si>
    <t>ISO053117</t>
  </si>
  <si>
    <t>ISO060117</t>
  </si>
  <si>
    <t>ISO060217</t>
  </si>
  <si>
    <t>ISO060317</t>
  </si>
  <si>
    <t>ISO060417</t>
  </si>
  <si>
    <t>ISO060517</t>
  </si>
  <si>
    <t>ISO060617</t>
  </si>
  <si>
    <t>ISO060717</t>
  </si>
  <si>
    <t>ISO060817</t>
  </si>
  <si>
    <t>ISO060917</t>
  </si>
  <si>
    <t>ISO061017</t>
  </si>
  <si>
    <t>ISO061117</t>
  </si>
  <si>
    <t>ISO061217</t>
  </si>
  <si>
    <t>ISO061317</t>
  </si>
  <si>
    <t>ISO061417</t>
  </si>
  <si>
    <t>ISO061517</t>
  </si>
  <si>
    <t>ISO061617</t>
  </si>
  <si>
    <t>ISO061717</t>
  </si>
  <si>
    <t>ISO061817</t>
  </si>
  <si>
    <t>ISO061917</t>
  </si>
  <si>
    <t>ISO062017</t>
  </si>
  <si>
    <t>ISO062117</t>
  </si>
  <si>
    <t>ISO062217</t>
  </si>
  <si>
    <t>ISO062317</t>
  </si>
  <si>
    <t>ISO062417</t>
  </si>
  <si>
    <t>ISO062517</t>
  </si>
  <si>
    <t>ISO062617</t>
  </si>
  <si>
    <t>ISO062717</t>
  </si>
  <si>
    <t>ISO062817</t>
  </si>
  <si>
    <t>ISO062917</t>
  </si>
  <si>
    <t>ISO063017</t>
  </si>
  <si>
    <t>ISO070117</t>
  </si>
  <si>
    <t>ISO070217</t>
  </si>
  <si>
    <t>ISO070317</t>
  </si>
  <si>
    <t>ISO070417</t>
  </si>
  <si>
    <t>ISO070517</t>
  </si>
  <si>
    <t>ISO070617</t>
  </si>
  <si>
    <t>ISO070717</t>
  </si>
  <si>
    <t>ISO070817</t>
  </si>
  <si>
    <t>ISO070917</t>
  </si>
  <si>
    <t>ISO071017</t>
  </si>
  <si>
    <t>ISO071117</t>
  </si>
  <si>
    <t>ISO071217</t>
  </si>
  <si>
    <t>ISO071317</t>
  </si>
  <si>
    <t>ISO071417</t>
  </si>
  <si>
    <t>ISO071517</t>
  </si>
  <si>
    <t>ISO071617</t>
  </si>
  <si>
    <t>ISO071717</t>
  </si>
  <si>
    <t>ISO071817</t>
  </si>
  <si>
    <t>ISO071917</t>
  </si>
  <si>
    <t>ISO072017</t>
  </si>
  <si>
    <t>ISO072117</t>
  </si>
  <si>
    <t>ISO072217</t>
  </si>
  <si>
    <t>ISO072317</t>
  </si>
  <si>
    <t>ISO072417</t>
  </si>
  <si>
    <t>ISO072517</t>
  </si>
  <si>
    <t>ISO072617</t>
  </si>
  <si>
    <t>ISO072717</t>
  </si>
  <si>
    <t>ISO072817</t>
  </si>
  <si>
    <t>ISO072917</t>
  </si>
  <si>
    <t>ISO073017</t>
  </si>
  <si>
    <t>ISO073117</t>
  </si>
  <si>
    <t>STDOFFER-0_2</t>
  </si>
  <si>
    <t>STDOFFER-0_4</t>
  </si>
  <si>
    <t>ISO080117</t>
  </si>
  <si>
    <t>ISO080217</t>
  </si>
  <si>
    <t>ISO080317</t>
  </si>
  <si>
    <t>ISO080417</t>
  </si>
  <si>
    <t>ISO080517</t>
  </si>
  <si>
    <t>ISO080617</t>
  </si>
  <si>
    <t>ISO080717</t>
  </si>
  <si>
    <t>ISO080817</t>
  </si>
  <si>
    <t>ISO080917</t>
  </si>
  <si>
    <t>ISO081017</t>
  </si>
  <si>
    <t>ISO081117</t>
  </si>
  <si>
    <t>ISO081217</t>
  </si>
  <si>
    <t>ISO081317</t>
  </si>
  <si>
    <t>ISO081417</t>
  </si>
  <si>
    <t>ISO081517</t>
  </si>
  <si>
    <t>ISO081617</t>
  </si>
  <si>
    <t>ISO081717</t>
  </si>
  <si>
    <t>ISO081817</t>
  </si>
  <si>
    <t>ISO081917</t>
  </si>
  <si>
    <t>ISO082017</t>
  </si>
  <si>
    <t>ISO082117</t>
  </si>
  <si>
    <t>ISO082217</t>
  </si>
  <si>
    <t>ISO082317</t>
  </si>
  <si>
    <t>ISO082417</t>
  </si>
  <si>
    <t>ISO082517</t>
  </si>
  <si>
    <t>ISO082617</t>
  </si>
  <si>
    <t>ISO082717</t>
  </si>
  <si>
    <t>ISO082817</t>
  </si>
  <si>
    <t>ISO082917</t>
  </si>
  <si>
    <t>ISO083017</t>
  </si>
  <si>
    <t>ISO083117</t>
  </si>
  <si>
    <t>ISO090117</t>
  </si>
  <si>
    <t>ISO090217</t>
  </si>
  <si>
    <t>ISO090317</t>
  </si>
  <si>
    <t>ISO090417</t>
  </si>
  <si>
    <t>ISO090517</t>
  </si>
  <si>
    <t>ISO090617</t>
  </si>
  <si>
    <t>ISO090717</t>
  </si>
  <si>
    <t>ISO090817</t>
  </si>
  <si>
    <t>ISO090917</t>
  </si>
  <si>
    <t>ISO091017</t>
  </si>
  <si>
    <t>ISO091117</t>
  </si>
  <si>
    <t>ISO091217</t>
  </si>
  <si>
    <t>ISO091317</t>
  </si>
  <si>
    <t>ISO091417</t>
  </si>
  <si>
    <t>ISO091517</t>
  </si>
  <si>
    <t>ISO091617</t>
  </si>
  <si>
    <t>ISO091717</t>
  </si>
  <si>
    <t>ISO091817</t>
  </si>
  <si>
    <t>ISO091917</t>
  </si>
  <si>
    <t>ISO092017</t>
  </si>
  <si>
    <t>ISO092117</t>
  </si>
  <si>
    <t>ISO092217</t>
  </si>
  <si>
    <t>ISO092317</t>
  </si>
  <si>
    <t>ISO092417</t>
  </si>
  <si>
    <t>ISO092517</t>
  </si>
  <si>
    <t>ISO092617</t>
  </si>
  <si>
    <t>ISO092717</t>
  </si>
  <si>
    <t>ISO092817</t>
  </si>
  <si>
    <t>ISO092917</t>
  </si>
  <si>
    <t>ISO093017</t>
  </si>
  <si>
    <t>ISO100117</t>
  </si>
  <si>
    <t>ISO100217</t>
  </si>
  <si>
    <t>ISO100317</t>
  </si>
  <si>
    <t>ISO100417</t>
  </si>
  <si>
    <t>ISO100517</t>
  </si>
  <si>
    <t>ISO100617</t>
  </si>
  <si>
    <t>ISO100717</t>
  </si>
  <si>
    <t>ISO100817</t>
  </si>
  <si>
    <t>ISO100917</t>
  </si>
  <si>
    <t>ISO101017</t>
  </si>
  <si>
    <t>ISO101117</t>
  </si>
  <si>
    <t>ISO101217</t>
  </si>
  <si>
    <t>ISO101317</t>
  </si>
  <si>
    <t>ISO101417</t>
  </si>
  <si>
    <t>ISO101517</t>
  </si>
  <si>
    <t>ISO101617</t>
  </si>
  <si>
    <t>ISO101717</t>
  </si>
  <si>
    <t>ISO101817</t>
  </si>
  <si>
    <t>ISO101917</t>
  </si>
  <si>
    <t>ISO102017</t>
  </si>
  <si>
    <t>ISO102117</t>
  </si>
  <si>
    <t>ISO102217</t>
  </si>
  <si>
    <t>ISO102317</t>
  </si>
  <si>
    <t>ISO102417</t>
  </si>
  <si>
    <t>ISO102517</t>
  </si>
  <si>
    <t>ISO102617</t>
  </si>
  <si>
    <t>ISO102717</t>
  </si>
  <si>
    <t>ISO102817</t>
  </si>
  <si>
    <t>ISO102917</t>
  </si>
  <si>
    <t>ISO103017</t>
  </si>
  <si>
    <t>ISO103117</t>
  </si>
  <si>
    <t>ISO110117</t>
  </si>
  <si>
    <t>ISO110217</t>
  </si>
  <si>
    <t>ISO110317</t>
  </si>
  <si>
    <t>ISO110417</t>
  </si>
  <si>
    <t>ISO110517</t>
  </si>
  <si>
    <t>ISO110617</t>
  </si>
  <si>
    <t>ISO110717</t>
  </si>
  <si>
    <t>ISO110817</t>
  </si>
  <si>
    <t>ISO110917</t>
  </si>
  <si>
    <t>ISO111017</t>
  </si>
  <si>
    <t>ISO111117</t>
  </si>
  <si>
    <t>ISO111217</t>
  </si>
  <si>
    <t>ISO111317</t>
  </si>
  <si>
    <t>ISO111417</t>
  </si>
  <si>
    <t>ISO111517</t>
  </si>
  <si>
    <t>ISO111617</t>
  </si>
  <si>
    <t>ISO111717</t>
  </si>
  <si>
    <t>ISO111817</t>
  </si>
  <si>
    <t>ISO111917</t>
  </si>
  <si>
    <t>ISO112017</t>
  </si>
  <si>
    <t>ISO112117</t>
  </si>
  <si>
    <t>ISO112217</t>
  </si>
  <si>
    <t>ISO112317</t>
  </si>
  <si>
    <t>ISO112417</t>
  </si>
  <si>
    <t>ISO112517</t>
  </si>
  <si>
    <t>ISO112617</t>
  </si>
  <si>
    <t>ISO112717</t>
  </si>
  <si>
    <t>ISO112817</t>
  </si>
  <si>
    <t>ISO112917</t>
  </si>
  <si>
    <t>ISO113017</t>
  </si>
  <si>
    <t>ISO120117</t>
  </si>
  <si>
    <t>ISO120217</t>
  </si>
  <si>
    <t>ISO120317</t>
  </si>
  <si>
    <t>ISO120417</t>
  </si>
  <si>
    <t>ISO120517</t>
  </si>
  <si>
    <t>ISO120617</t>
  </si>
  <si>
    <t>ISO120717</t>
  </si>
  <si>
    <t>ISO120817</t>
  </si>
  <si>
    <t>ISO120917</t>
  </si>
  <si>
    <t>ISO121017</t>
  </si>
  <si>
    <t>ISO121117</t>
  </si>
  <si>
    <t>ISO121217</t>
  </si>
  <si>
    <t>ISO121317</t>
  </si>
  <si>
    <t>ISO121417</t>
  </si>
  <si>
    <t>ISO121517</t>
  </si>
  <si>
    <t>ISO121617</t>
  </si>
  <si>
    <t>ISO121717</t>
  </si>
  <si>
    <t>ISO121817</t>
  </si>
  <si>
    <t>ISO121917</t>
  </si>
  <si>
    <t>ISO122017</t>
  </si>
  <si>
    <t>ISO122117</t>
  </si>
  <si>
    <t>ISO122217</t>
  </si>
  <si>
    <t>ISO122317</t>
  </si>
  <si>
    <t>ISO122417</t>
  </si>
  <si>
    <t>ISO122517</t>
  </si>
  <si>
    <t>ISO122617</t>
  </si>
  <si>
    <t>ISO122717</t>
  </si>
  <si>
    <t>ISO122817</t>
  </si>
  <si>
    <t>ISO122917</t>
  </si>
  <si>
    <t>ISO123017</t>
  </si>
  <si>
    <t>ISO123117</t>
  </si>
  <si>
    <t>ISO010118</t>
  </si>
  <si>
    <t>ISO010218</t>
  </si>
  <si>
    <t>ISO010318</t>
  </si>
  <si>
    <t>ISO010418</t>
  </si>
  <si>
    <t>ISO010518</t>
  </si>
  <si>
    <t>ISO010618</t>
  </si>
  <si>
    <t>ISO010718</t>
  </si>
  <si>
    <t>ISO010818</t>
  </si>
  <si>
    <t>ISO010918</t>
  </si>
  <si>
    <t>ISO011018</t>
  </si>
  <si>
    <t>ISO011118</t>
  </si>
  <si>
    <t>ISO011218</t>
  </si>
  <si>
    <t>ISO011318</t>
  </si>
  <si>
    <t>ISO011418</t>
  </si>
  <si>
    <t>ISO011518</t>
  </si>
  <si>
    <t>ISO011618</t>
  </si>
  <si>
    <t>ISO011718</t>
  </si>
  <si>
    <t>ISO011818</t>
  </si>
  <si>
    <t>ISO011918</t>
  </si>
  <si>
    <t>ISO012018</t>
  </si>
  <si>
    <t>ISO012118</t>
  </si>
  <si>
    <t>ISO012218</t>
  </si>
  <si>
    <t>ISO012318</t>
  </si>
  <si>
    <t>ISO012418</t>
  </si>
  <si>
    <t>ISO012518</t>
  </si>
  <si>
    <t>ISO012618</t>
  </si>
  <si>
    <t>ISO012718</t>
  </si>
  <si>
    <t>ISO012818</t>
  </si>
  <si>
    <t>ISO012918</t>
  </si>
  <si>
    <t>ISO013018</t>
  </si>
  <si>
    <t>ISO013118</t>
  </si>
  <si>
    <t>ISO020118</t>
  </si>
  <si>
    <t>ISO020218</t>
  </si>
  <si>
    <t>ISO020318</t>
  </si>
  <si>
    <t>ISO020418</t>
  </si>
  <si>
    <t>ISO020518</t>
  </si>
  <si>
    <t>ISO020618</t>
  </si>
  <si>
    <t>ISO020718</t>
  </si>
  <si>
    <t>ISO020818</t>
  </si>
  <si>
    <t>ISO020918</t>
  </si>
  <si>
    <t>ISO021018</t>
  </si>
  <si>
    <t>ISO021118</t>
  </si>
  <si>
    <t>ISO021218</t>
  </si>
  <si>
    <t>ISO021318</t>
  </si>
  <si>
    <t>ISO021418</t>
  </si>
  <si>
    <t>ISO021518</t>
  </si>
  <si>
    <t>ISO021618</t>
  </si>
  <si>
    <t>ISO021718</t>
  </si>
  <si>
    <t>ISO021818</t>
  </si>
  <si>
    <t>ISO021918</t>
  </si>
  <si>
    <t>ISO022018</t>
  </si>
  <si>
    <t>ISO022118</t>
  </si>
  <si>
    <t>ISO022218</t>
  </si>
  <si>
    <t>ISO022318</t>
  </si>
  <si>
    <t>ISO022418</t>
  </si>
  <si>
    <t>ISO022518</t>
  </si>
  <si>
    <t>ISO022618</t>
  </si>
  <si>
    <t>ISO022718</t>
  </si>
  <si>
    <t>ISO022818</t>
  </si>
  <si>
    <t>ISO030118</t>
  </si>
  <si>
    <t>ISO030218</t>
  </si>
  <si>
    <t>ISO030318</t>
  </si>
  <si>
    <t>ISO030418</t>
  </si>
  <si>
    <t>ISO030518</t>
  </si>
  <si>
    <t>ISO030618</t>
  </si>
  <si>
    <t>ISO030718</t>
  </si>
  <si>
    <t>ISO030818</t>
  </si>
  <si>
    <t>ISO030918</t>
  </si>
  <si>
    <t>ISO031018</t>
  </si>
  <si>
    <t>ISO031118</t>
  </si>
  <si>
    <t>ISO031218</t>
  </si>
  <si>
    <t>ISO031318</t>
  </si>
  <si>
    <t>ISO031418</t>
  </si>
  <si>
    <t>ISO031518</t>
  </si>
  <si>
    <t>ISO031618</t>
  </si>
  <si>
    <t>ISO031718</t>
  </si>
  <si>
    <t>ISO031818</t>
  </si>
  <si>
    <t>ISO031918</t>
  </si>
  <si>
    <t>ISO032018</t>
  </si>
  <si>
    <t>ISO032118</t>
  </si>
  <si>
    <t>ISO032218</t>
  </si>
  <si>
    <t>ISO032318</t>
  </si>
  <si>
    <t>ISO032418</t>
  </si>
  <si>
    <t>ISO032518</t>
  </si>
  <si>
    <t>ISO032618</t>
  </si>
  <si>
    <t>ISO032718</t>
  </si>
  <si>
    <t>ISO032818</t>
  </si>
  <si>
    <t>ISO032918</t>
  </si>
  <si>
    <t>ISO033018</t>
  </si>
  <si>
    <t>ISO033118</t>
  </si>
  <si>
    <t>ISO040118</t>
  </si>
  <si>
    <t>ISO040218</t>
  </si>
  <si>
    <t>ISO040318</t>
  </si>
  <si>
    <t>ISO040418</t>
  </si>
  <si>
    <t>ISO040518</t>
  </si>
  <si>
    <t>ISO040618</t>
  </si>
  <si>
    <t>ISO040718</t>
  </si>
  <si>
    <t>ISO040818</t>
  </si>
  <si>
    <t>ISO040918</t>
  </si>
  <si>
    <t>ISO041018</t>
  </si>
  <si>
    <t>ISO041118</t>
  </si>
  <si>
    <t>ISO041218</t>
  </si>
  <si>
    <t>ISO041318</t>
  </si>
  <si>
    <t>ISO041418</t>
  </si>
  <si>
    <t>ISO041518</t>
  </si>
  <si>
    <t>ISO041618</t>
  </si>
  <si>
    <t>ISO041718</t>
  </si>
  <si>
    <t>ISO041818</t>
  </si>
  <si>
    <t>ISO041918</t>
  </si>
  <si>
    <t>ISO042018</t>
  </si>
  <si>
    <t>ISO042118</t>
  </si>
  <si>
    <t>ISO042218</t>
  </si>
  <si>
    <t>ISO042318</t>
  </si>
  <si>
    <t>ISO042418</t>
  </si>
  <si>
    <t>ISO042518</t>
  </si>
  <si>
    <t>ISO042618</t>
  </si>
  <si>
    <t>ISO042718</t>
  </si>
  <si>
    <t>ISO042818</t>
  </si>
  <si>
    <t>ISO042918</t>
  </si>
  <si>
    <t>ISO043018</t>
  </si>
  <si>
    <t>ISO050118</t>
  </si>
  <si>
    <t>ISO050218</t>
  </si>
  <si>
    <t>ISO050318</t>
  </si>
  <si>
    <t>ISO050418</t>
  </si>
  <si>
    <t>ISO050518</t>
  </si>
  <si>
    <t>ISO050618</t>
  </si>
  <si>
    <t>ISO050718</t>
  </si>
  <si>
    <t>ISO050818</t>
  </si>
  <si>
    <t>ISO050918</t>
  </si>
  <si>
    <t>ISO051018</t>
  </si>
  <si>
    <t>ISO051118</t>
  </si>
  <si>
    <t>ISO051218</t>
  </si>
  <si>
    <t>ISO051318</t>
  </si>
  <si>
    <t>ISO051418</t>
  </si>
  <si>
    <t>ISO051518</t>
  </si>
  <si>
    <t>ISO051618</t>
  </si>
  <si>
    <t>ISO051718</t>
  </si>
  <si>
    <t>ISO051818</t>
  </si>
  <si>
    <t>ISO051918</t>
  </si>
  <si>
    <t>ISO052018</t>
  </si>
  <si>
    <t>ISO052118</t>
  </si>
  <si>
    <t>ISO052218</t>
  </si>
  <si>
    <t>ISO052318</t>
  </si>
  <si>
    <t>ISO052418</t>
  </si>
  <si>
    <t>ISO052518</t>
  </si>
  <si>
    <t>ISO052618</t>
  </si>
  <si>
    <t>ISO052718</t>
  </si>
  <si>
    <t>ISO052818</t>
  </si>
  <si>
    <t>ISO052918</t>
  </si>
  <si>
    <t>ISO053018</t>
  </si>
  <si>
    <t>ISO053118</t>
  </si>
  <si>
    <t>ISO060118</t>
  </si>
  <si>
    <t>ISO060218</t>
  </si>
  <si>
    <t>ISO060318</t>
  </si>
  <si>
    <t>ISO060418</t>
  </si>
  <si>
    <t>ISO060518</t>
  </si>
  <si>
    <t>ISO060618</t>
  </si>
  <si>
    <t>ISO060718</t>
  </si>
  <si>
    <t>ISO060818</t>
  </si>
  <si>
    <t>ISO060918</t>
  </si>
  <si>
    <t>ISO061018</t>
  </si>
  <si>
    <t>ISO061118</t>
  </si>
  <si>
    <t>ISO061218</t>
  </si>
  <si>
    <t>ISO061318</t>
  </si>
  <si>
    <t>ISO061418</t>
  </si>
  <si>
    <t>ISO061518</t>
  </si>
  <si>
    <t>ISO061618</t>
  </si>
  <si>
    <t>ISO061718</t>
  </si>
  <si>
    <t>ISO061818</t>
  </si>
  <si>
    <t>ISO061918</t>
  </si>
  <si>
    <t>ISO062018</t>
  </si>
  <si>
    <t>ISO062118</t>
  </si>
  <si>
    <t>ISO062218</t>
  </si>
  <si>
    <t>ISO062318</t>
  </si>
  <si>
    <t>ISO062418</t>
  </si>
  <si>
    <t>ISO062518</t>
  </si>
  <si>
    <t>ISO062618</t>
  </si>
  <si>
    <t>ISO062718</t>
  </si>
  <si>
    <t>ISO062818</t>
  </si>
  <si>
    <t>ISO062918</t>
  </si>
  <si>
    <t>ISO063018</t>
  </si>
  <si>
    <t>ISO070118</t>
  </si>
  <si>
    <t>ISO070218</t>
  </si>
  <si>
    <t>ISO070318</t>
  </si>
  <si>
    <t>ISO070418</t>
  </si>
  <si>
    <t>ISO070518</t>
  </si>
  <si>
    <t>ISO070618</t>
  </si>
  <si>
    <t>ISO070718</t>
  </si>
  <si>
    <t>ISO070818</t>
  </si>
  <si>
    <t>ISO070918</t>
  </si>
  <si>
    <t>ISO071018</t>
  </si>
  <si>
    <t>ISO071118</t>
  </si>
  <si>
    <t>ISO071218</t>
  </si>
  <si>
    <t>ISO071318</t>
  </si>
  <si>
    <t>ISO071418</t>
  </si>
  <si>
    <t>ISO071518</t>
  </si>
  <si>
    <t>ISO071618</t>
  </si>
  <si>
    <t>ISO071718</t>
  </si>
  <si>
    <t>ISO071818</t>
  </si>
  <si>
    <t>ISO071918</t>
  </si>
  <si>
    <t>ISO072018</t>
  </si>
  <si>
    <t>ISO072118</t>
  </si>
  <si>
    <t>ISO072218</t>
  </si>
  <si>
    <t>ISO072318</t>
  </si>
  <si>
    <t>ISO072418</t>
  </si>
  <si>
    <t>ISO072518</t>
  </si>
  <si>
    <t>ISO072618</t>
  </si>
  <si>
    <t>ISO072718</t>
  </si>
  <si>
    <t>ISO072818</t>
  </si>
  <si>
    <t>ISO072918</t>
  </si>
  <si>
    <t>ISO073018</t>
  </si>
  <si>
    <t>ISO073118</t>
  </si>
  <si>
    <t>ISO080118</t>
  </si>
  <si>
    <t>ISO080218</t>
  </si>
  <si>
    <t>ISO080318</t>
  </si>
  <si>
    <t>ISO080418</t>
  </si>
  <si>
    <t>ISO080518</t>
  </si>
  <si>
    <t>ISO080618</t>
  </si>
  <si>
    <t>ISO080718</t>
  </si>
  <si>
    <t>ISO080818</t>
  </si>
  <si>
    <t>ISO080918</t>
  </si>
  <si>
    <t>ISO081018</t>
  </si>
  <si>
    <t>ISO081118</t>
  </si>
  <si>
    <t>ISO081218</t>
  </si>
  <si>
    <t>ISO081318</t>
  </si>
  <si>
    <t>ISO081418</t>
  </si>
  <si>
    <t>ISO081518</t>
  </si>
  <si>
    <t>ISO081618</t>
  </si>
  <si>
    <t>ISO081718</t>
  </si>
  <si>
    <t>ISO081818</t>
  </si>
  <si>
    <t>ISO081918</t>
  </si>
  <si>
    <t>ISO082018</t>
  </si>
  <si>
    <t>ISO082118</t>
  </si>
  <si>
    <t>ISO082218</t>
  </si>
  <si>
    <t>ISO082318</t>
  </si>
  <si>
    <t>ISO082418</t>
  </si>
  <si>
    <t>ISO082518</t>
  </si>
  <si>
    <t>ISO082618</t>
  </si>
  <si>
    <t>ISO082718</t>
  </si>
  <si>
    <t>ISO082818</t>
  </si>
  <si>
    <t>ISO082918</t>
  </si>
  <si>
    <t>ISO083018</t>
  </si>
  <si>
    <t>ISO083118</t>
  </si>
  <si>
    <t>ISO090118</t>
  </si>
  <si>
    <t>ISO090218</t>
  </si>
  <si>
    <t>ISO090318</t>
  </si>
  <si>
    <t>ISO090418</t>
  </si>
  <si>
    <t>ISO090518</t>
  </si>
  <si>
    <t>ISO090618</t>
  </si>
  <si>
    <t>ISO090718</t>
  </si>
  <si>
    <t>ISO090818</t>
  </si>
  <si>
    <t>ISO090918</t>
  </si>
  <si>
    <t>ISO091018</t>
  </si>
  <si>
    <t>ISO091118</t>
  </si>
  <si>
    <t>ISO091218</t>
  </si>
  <si>
    <t>ISO091318</t>
  </si>
  <si>
    <t>ISO091418</t>
  </si>
  <si>
    <t>ISO091518</t>
  </si>
  <si>
    <t>ISO091618</t>
  </si>
  <si>
    <t>ISO091718</t>
  </si>
  <si>
    <t>ISO091818</t>
  </si>
  <si>
    <t>ISO091918</t>
  </si>
  <si>
    <t>ISO092018</t>
  </si>
  <si>
    <t>ISO092118</t>
  </si>
  <si>
    <t>ISO092218</t>
  </si>
  <si>
    <t>ISO092318</t>
  </si>
  <si>
    <t>ISO092418</t>
  </si>
  <si>
    <t>ISO092518</t>
  </si>
  <si>
    <t>ISO092618</t>
  </si>
  <si>
    <t>ISO092718</t>
  </si>
  <si>
    <t>ISO092818</t>
  </si>
  <si>
    <t>ISO092918</t>
  </si>
  <si>
    <t>ISO093018</t>
  </si>
  <si>
    <t>ISO100118</t>
  </si>
  <si>
    <t>ISO100218</t>
  </si>
  <si>
    <t>ISO100318</t>
  </si>
  <si>
    <t>ISO100418</t>
  </si>
  <si>
    <t>ISO100518</t>
  </si>
  <si>
    <t>ISO100618</t>
  </si>
  <si>
    <t>ISO100718</t>
  </si>
  <si>
    <t>ISO100818</t>
  </si>
  <si>
    <t>ISO100918</t>
  </si>
  <si>
    <t>ISO101018</t>
  </si>
  <si>
    <t>ISO101118</t>
  </si>
  <si>
    <t>ISO101218</t>
  </si>
  <si>
    <t>ISO101318</t>
  </si>
  <si>
    <t>ISO101418</t>
  </si>
  <si>
    <t>ISO101518</t>
  </si>
  <si>
    <t>ISO101618</t>
  </si>
  <si>
    <t>ISO101718</t>
  </si>
  <si>
    <t>ISO101818</t>
  </si>
  <si>
    <t>ISO101918</t>
  </si>
  <si>
    <t>ISO102018</t>
  </si>
  <si>
    <t>ISO102118</t>
  </si>
  <si>
    <t>ISO102218</t>
  </si>
  <si>
    <t>ISO102318</t>
  </si>
  <si>
    <t>ISO102418</t>
  </si>
  <si>
    <t>ISO102518</t>
  </si>
  <si>
    <t>ISO102618</t>
  </si>
  <si>
    <t>ISO102718</t>
  </si>
  <si>
    <t>ISO102818</t>
  </si>
  <si>
    <t>ISO102918</t>
  </si>
  <si>
    <t>ISO103018</t>
  </si>
  <si>
    <t>ISO103118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</si>
</sst>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\-mmm\-yy;@"/>
    <numFmt numFmtId="165" formatCode="dd\-mmm\-yy"/>
  </numFmts>
  <fonts count="5" x14ac:knownFonts="1">
    <font>
      <sz val="10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4" fillId="0" borderId="0"/>
    <xf numFmtId="0" fontId="4" fillId="0" borderId="0"/>
    <xf numFmtId="0" fontId="4" fillId="0" borderId="0"/>
  </cellStyleXfs>
  <cellXfs count="23">
    <xf numFmtId="0" fontId="0" fillId="0" borderId="0" xfId="0"/>
    <xf numFmtId="1" fontId="0" fillId="0" borderId="0" xfId="0" applyNumberFormat="1"/>
    <xf numFmtId="1" fontId="0" fillId="0" borderId="1" xfId="0" applyNumberFormat="1" applyBorder="1"/>
    <xf numFmtId="164" fontId="0" fillId="0" borderId="0" xfId="0" applyNumberFormat="1"/>
    <xf numFmtId="3" fontId="0" fillId="0" borderId="0" xfId="0" applyNumberFormat="1"/>
    <xf numFmtId="15" fontId="0" fillId="0" borderId="1" xfId="0" applyNumberFormat="1" applyBorder="1"/>
    <xf numFmtId="3" fontId="0" fillId="0" borderId="1" xfId="0" applyNumberFormat="1" applyBorder="1"/>
    <xf numFmtId="15" fontId="0" fillId="0" borderId="0" xfId="0" applyNumberFormat="1"/>
    <xf numFmtId="14" fontId="0" fillId="0" borderId="0" xfId="0" applyNumberFormat="1"/>
    <xf numFmtId="3" fontId="1" fillId="0" borderId="0" xfId="2" applyNumberFormat="1"/>
    <xf numFmtId="3" fontId="1" fillId="0" borderId="0" xfId="2" applyNumberFormat="1"/>
    <xf numFmtId="3" fontId="1" fillId="0" borderId="0" xfId="2" applyNumberFormat="1"/>
    <xf numFmtId="1" fontId="0" fillId="0" borderId="0" xfId="0" applyNumberFormat="1" applyAlignment="1">
      <alignment horizontal="left"/>
    </xf>
    <xf numFmtId="0" fontId="3" fillId="2" borderId="2" xfId="3" applyFont="1" applyFill="1" applyBorder="1" applyAlignment="1">
      <alignment horizontal="center"/>
    </xf>
    <xf numFmtId="0" fontId="3" fillId="0" borderId="3" xfId="3" applyFont="1" applyFill="1" applyBorder="1" applyAlignment="1">
      <alignment horizontal="left" wrapText="1"/>
    </xf>
    <xf numFmtId="165" fontId="3" fillId="0" borderId="3" xfId="3" applyNumberFormat="1" applyFont="1" applyFill="1" applyBorder="1" applyAlignment="1">
      <alignment horizontal="right" wrapText="1"/>
    </xf>
    <xf numFmtId="2" fontId="0" fillId="0" borderId="0" xfId="0" applyNumberFormat="1"/>
    <xf numFmtId="0" fontId="3" fillId="2" borderId="2" xfId="4" applyFont="1" applyFill="1" applyBorder="1" applyAlignment="1">
      <alignment horizontal="center"/>
    </xf>
    <xf numFmtId="0" fontId="3" fillId="0" borderId="3" xfId="4" applyFont="1" applyFill="1" applyBorder="1" applyAlignment="1">
      <alignment horizontal="left" wrapText="1"/>
    </xf>
    <xf numFmtId="165" fontId="3" fillId="0" borderId="3" xfId="4" applyNumberFormat="1" applyFont="1" applyFill="1" applyBorder="1" applyAlignment="1">
      <alignment horizontal="right" wrapText="1"/>
    </xf>
    <xf numFmtId="0" fontId="3" fillId="2" borderId="2" xfId="5" applyFont="1" applyFill="1" applyBorder="1" applyAlignment="1">
      <alignment horizontal="center"/>
    </xf>
    <xf numFmtId="0" fontId="3" fillId="0" borderId="3" xfId="5" applyFont="1" applyFill="1" applyBorder="1" applyAlignment="1">
      <alignment horizontal="left" wrapText="1"/>
    </xf>
    <xf numFmtId="165" fontId="3" fillId="0" borderId="3" xfId="5" applyNumberFormat="1" applyFont="1" applyFill="1" applyBorder="1" applyAlignment="1">
      <alignment horizontal="right" wrapText="1"/>
    </xf>
  </cellXfs>
  <cellStyles count="6">
    <cellStyle name="Normal" xfId="0" builtinId="0"/>
    <cellStyle name="Normal 2" xfId="1"/>
    <cellStyle name="Normal 3" xfId="2"/>
    <cellStyle name="Normal_StdO_Customers_Lighting" xfId="5"/>
    <cellStyle name="Normal_StdO_Customers_Residential" xfId="3"/>
    <cellStyle name="Normal_StdO_Customers_Small_Commercial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8"/>
  <sheetViews>
    <sheetView tabSelected="1" topLeftCell="A648" zoomScale="80" zoomScaleNormal="80" workbookViewId="0">
      <selection activeCell="C675" sqref="C675"/>
    </sheetView>
  </sheetViews>
  <sheetFormatPr defaultRowHeight="12.75" x14ac:dyDescent="0.2"/>
  <cols>
    <col min="1" max="1" width="10.7109375" customWidth="1"/>
  </cols>
  <sheetData>
    <row r="1" spans="1:25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">
      <c r="A3" s="1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">
      <c r="A6" s="1" t="s">
        <v>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3.5" thickBot="1" x14ac:dyDescent="0.25">
      <c r="A8" s="2" t="s">
        <v>4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</row>
    <row r="9" spans="1:25" ht="13.5" thickTop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2">
      <c r="A10" s="3">
        <v>42736</v>
      </c>
      <c r="B10" s="4">
        <f>StdO_Customers_Residential!B10+StdO_Customers_Small_Commercial!B10+StdO_Customers_Lighting!B10</f>
        <v>69302</v>
      </c>
      <c r="C10" s="4">
        <f>StdO_Customers_Residential!C10+StdO_Customers_Small_Commercial!C10+StdO_Customers_Lighting!C10</f>
        <v>64623</v>
      </c>
      <c r="D10" s="4">
        <f>StdO_Customers_Residential!D10+StdO_Customers_Small_Commercial!D10+StdO_Customers_Lighting!D10</f>
        <v>62527</v>
      </c>
      <c r="E10" s="4">
        <f>StdO_Customers_Residential!E10+StdO_Customers_Small_Commercial!E10+StdO_Customers_Lighting!E10</f>
        <v>61273</v>
      </c>
      <c r="F10" s="4">
        <f>StdO_Customers_Residential!F10+StdO_Customers_Small_Commercial!F10+StdO_Customers_Lighting!F10</f>
        <v>61993</v>
      </c>
      <c r="G10" s="4">
        <f>StdO_Customers_Residential!G10+StdO_Customers_Small_Commercial!G10+StdO_Customers_Lighting!G10</f>
        <v>63635</v>
      </c>
      <c r="H10" s="4">
        <f>StdO_Customers_Residential!H10+StdO_Customers_Small_Commercial!H10+StdO_Customers_Lighting!H10</f>
        <v>69348</v>
      </c>
      <c r="I10" s="4">
        <f>StdO_Customers_Residential!I10+StdO_Customers_Small_Commercial!I10+StdO_Customers_Lighting!I10</f>
        <v>77614</v>
      </c>
      <c r="J10" s="4">
        <f>StdO_Customers_Residential!J10+StdO_Customers_Small_Commercial!J10+StdO_Customers_Lighting!J10</f>
        <v>86022</v>
      </c>
      <c r="K10" s="4">
        <f>StdO_Customers_Residential!K10+StdO_Customers_Small_Commercial!K10+StdO_Customers_Lighting!K10</f>
        <v>94713</v>
      </c>
      <c r="L10" s="4">
        <f>StdO_Customers_Residential!L10+StdO_Customers_Small_Commercial!L10+StdO_Customers_Lighting!L10</f>
        <v>94912</v>
      </c>
      <c r="M10" s="4">
        <f>StdO_Customers_Residential!M10+StdO_Customers_Small_Commercial!M10+StdO_Customers_Lighting!M10</f>
        <v>93834</v>
      </c>
      <c r="N10" s="4">
        <f>StdO_Customers_Residential!N10+StdO_Customers_Small_Commercial!N10+StdO_Customers_Lighting!N10</f>
        <v>93855</v>
      </c>
      <c r="O10" s="4">
        <f>StdO_Customers_Residential!O10+StdO_Customers_Small_Commercial!O10+StdO_Customers_Lighting!O10</f>
        <v>91145</v>
      </c>
      <c r="P10" s="4">
        <f>StdO_Customers_Residential!P10+StdO_Customers_Small_Commercial!P10+StdO_Customers_Lighting!P10</f>
        <v>90349</v>
      </c>
      <c r="Q10" s="4">
        <f>StdO_Customers_Residential!Q10+StdO_Customers_Small_Commercial!Q10+StdO_Customers_Lighting!Q10</f>
        <v>94999</v>
      </c>
      <c r="R10" s="4">
        <f>StdO_Customers_Residential!R10+StdO_Customers_Small_Commercial!R10+StdO_Customers_Lighting!R10</f>
        <v>109631</v>
      </c>
      <c r="S10" s="4">
        <f>StdO_Customers_Residential!S10+StdO_Customers_Small_Commercial!S10+StdO_Customers_Lighting!S10</f>
        <v>119210</v>
      </c>
      <c r="T10" s="4">
        <f>StdO_Customers_Residential!T10+StdO_Customers_Small_Commercial!T10+StdO_Customers_Lighting!T10</f>
        <v>115422</v>
      </c>
      <c r="U10" s="4">
        <f>StdO_Customers_Residential!U10+StdO_Customers_Small_Commercial!U10+StdO_Customers_Lighting!U10</f>
        <v>109099</v>
      </c>
      <c r="V10" s="4">
        <f>StdO_Customers_Residential!V10+StdO_Customers_Small_Commercial!V10+StdO_Customers_Lighting!V10</f>
        <v>101872</v>
      </c>
      <c r="W10" s="4">
        <f>StdO_Customers_Residential!W10+StdO_Customers_Small_Commercial!W10+StdO_Customers_Lighting!W10</f>
        <v>89855</v>
      </c>
      <c r="X10" s="4">
        <f>StdO_Customers_Residential!X10+StdO_Customers_Small_Commercial!X10+StdO_Customers_Lighting!X10</f>
        <v>78732</v>
      </c>
      <c r="Y10" s="4">
        <f>StdO_Customers_Residential!Y10+StdO_Customers_Small_Commercial!Y10+StdO_Customers_Lighting!Y10</f>
        <v>69497</v>
      </c>
    </row>
    <row r="11" spans="1:25" x14ac:dyDescent="0.2">
      <c r="A11" s="3">
        <v>42737</v>
      </c>
      <c r="B11" s="4">
        <f>StdO_Customers_Residential!B11+StdO_Customers_Small_Commercial!B11+StdO_Customers_Lighting!B11</f>
        <v>63258</v>
      </c>
      <c r="C11" s="4">
        <f>StdO_Customers_Residential!C11+StdO_Customers_Small_Commercial!C11+StdO_Customers_Lighting!C11</f>
        <v>62173</v>
      </c>
      <c r="D11" s="4">
        <f>StdO_Customers_Residential!D11+StdO_Customers_Small_Commercial!D11+StdO_Customers_Lighting!D11</f>
        <v>60823</v>
      </c>
      <c r="E11" s="4">
        <f>StdO_Customers_Residential!E11+StdO_Customers_Small_Commercial!E11+StdO_Customers_Lighting!E11</f>
        <v>61654</v>
      </c>
      <c r="F11" s="4">
        <f>StdO_Customers_Residential!F11+StdO_Customers_Small_Commercial!F11+StdO_Customers_Lighting!F11</f>
        <v>64954</v>
      </c>
      <c r="G11" s="4">
        <f>StdO_Customers_Residential!G11+StdO_Customers_Small_Commercial!G11+StdO_Customers_Lighting!G11</f>
        <v>70441</v>
      </c>
      <c r="H11" s="4">
        <f>StdO_Customers_Residential!H11+StdO_Customers_Small_Commercial!H11+StdO_Customers_Lighting!H11</f>
        <v>82171</v>
      </c>
      <c r="I11" s="4">
        <f>StdO_Customers_Residential!I11+StdO_Customers_Small_Commercial!I11+StdO_Customers_Lighting!I11</f>
        <v>88254</v>
      </c>
      <c r="J11" s="4">
        <f>StdO_Customers_Residential!J11+StdO_Customers_Small_Commercial!J11+StdO_Customers_Lighting!J11</f>
        <v>89429</v>
      </c>
      <c r="K11" s="4">
        <f>StdO_Customers_Residential!K11+StdO_Customers_Small_Commercial!K11+StdO_Customers_Lighting!K11</f>
        <v>90099</v>
      </c>
      <c r="L11" s="4">
        <f>StdO_Customers_Residential!L11+StdO_Customers_Small_Commercial!L11+StdO_Customers_Lighting!L11</f>
        <v>89970</v>
      </c>
      <c r="M11" s="4">
        <f>StdO_Customers_Residential!M11+StdO_Customers_Small_Commercial!M11+StdO_Customers_Lighting!M11</f>
        <v>88715</v>
      </c>
      <c r="N11" s="4">
        <f>StdO_Customers_Residential!N11+StdO_Customers_Small_Commercial!N11+StdO_Customers_Lighting!N11</f>
        <v>85995</v>
      </c>
      <c r="O11" s="4">
        <f>StdO_Customers_Residential!O11+StdO_Customers_Small_Commercial!O11+StdO_Customers_Lighting!O11</f>
        <v>82814</v>
      </c>
      <c r="P11" s="4">
        <f>StdO_Customers_Residential!P11+StdO_Customers_Small_Commercial!P11+StdO_Customers_Lighting!P11</f>
        <v>81623</v>
      </c>
      <c r="Q11" s="4">
        <f>StdO_Customers_Residential!Q11+StdO_Customers_Small_Commercial!Q11+StdO_Customers_Lighting!Q11</f>
        <v>86839</v>
      </c>
      <c r="R11" s="4">
        <f>StdO_Customers_Residential!R11+StdO_Customers_Small_Commercial!R11+StdO_Customers_Lighting!R11</f>
        <v>104213</v>
      </c>
      <c r="S11" s="4">
        <f>StdO_Customers_Residential!S11+StdO_Customers_Small_Commercial!S11+StdO_Customers_Lighting!S11</f>
        <v>115718</v>
      </c>
      <c r="T11" s="4">
        <f>StdO_Customers_Residential!T11+StdO_Customers_Small_Commercial!T11+StdO_Customers_Lighting!T11</f>
        <v>116101</v>
      </c>
      <c r="U11" s="4">
        <f>StdO_Customers_Residential!U11+StdO_Customers_Small_Commercial!U11+StdO_Customers_Lighting!U11</f>
        <v>115536</v>
      </c>
      <c r="V11" s="4">
        <f>StdO_Customers_Residential!V11+StdO_Customers_Small_Commercial!V11+StdO_Customers_Lighting!V11</f>
        <v>106155</v>
      </c>
      <c r="W11" s="4">
        <f>StdO_Customers_Residential!W11+StdO_Customers_Small_Commercial!W11+StdO_Customers_Lighting!W11</f>
        <v>94649</v>
      </c>
      <c r="X11" s="4">
        <f>StdO_Customers_Residential!X11+StdO_Customers_Small_Commercial!X11+StdO_Customers_Lighting!X11</f>
        <v>79396</v>
      </c>
      <c r="Y11" s="4">
        <f>StdO_Customers_Residential!Y11+StdO_Customers_Small_Commercial!Y11+StdO_Customers_Lighting!Y11</f>
        <v>69882</v>
      </c>
    </row>
    <row r="12" spans="1:25" x14ac:dyDescent="0.2">
      <c r="A12" s="3">
        <v>42738</v>
      </c>
      <c r="B12" s="4">
        <f>StdO_Customers_Residential!B12+StdO_Customers_Small_Commercial!B12+StdO_Customers_Lighting!B12</f>
        <v>65985</v>
      </c>
      <c r="C12" s="4">
        <f>StdO_Customers_Residential!C12+StdO_Customers_Small_Commercial!C12+StdO_Customers_Lighting!C12</f>
        <v>63251</v>
      </c>
      <c r="D12" s="4">
        <f>StdO_Customers_Residential!D12+StdO_Customers_Small_Commercial!D12+StdO_Customers_Lighting!D12</f>
        <v>62549</v>
      </c>
      <c r="E12" s="4">
        <f>StdO_Customers_Residential!E12+StdO_Customers_Small_Commercial!E12+StdO_Customers_Lighting!E12</f>
        <v>63740</v>
      </c>
      <c r="F12" s="4">
        <f>StdO_Customers_Residential!F12+StdO_Customers_Small_Commercial!F12+StdO_Customers_Lighting!F12</f>
        <v>68711</v>
      </c>
      <c r="G12" s="4">
        <f>StdO_Customers_Residential!G12+StdO_Customers_Small_Commercial!G12+StdO_Customers_Lighting!G12</f>
        <v>78348</v>
      </c>
      <c r="H12" s="4">
        <f>StdO_Customers_Residential!H12+StdO_Customers_Small_Commercial!H12+StdO_Customers_Lighting!H12</f>
        <v>97020</v>
      </c>
      <c r="I12" s="4">
        <f>StdO_Customers_Residential!I12+StdO_Customers_Small_Commercial!I12+StdO_Customers_Lighting!I12</f>
        <v>101798</v>
      </c>
      <c r="J12" s="4">
        <f>StdO_Customers_Residential!J12+StdO_Customers_Small_Commercial!J12+StdO_Customers_Lighting!J12</f>
        <v>97345</v>
      </c>
      <c r="K12" s="4">
        <f>StdO_Customers_Residential!K12+StdO_Customers_Small_Commercial!K12+StdO_Customers_Lighting!K12</f>
        <v>95841</v>
      </c>
      <c r="L12" s="4">
        <f>StdO_Customers_Residential!L12+StdO_Customers_Small_Commercial!L12+StdO_Customers_Lighting!L12</f>
        <v>95351</v>
      </c>
      <c r="M12" s="4">
        <f>StdO_Customers_Residential!M12+StdO_Customers_Small_Commercial!M12+StdO_Customers_Lighting!M12</f>
        <v>93603</v>
      </c>
      <c r="N12" s="4">
        <f>StdO_Customers_Residential!N12+StdO_Customers_Small_Commercial!N12+StdO_Customers_Lighting!N12</f>
        <v>91039</v>
      </c>
      <c r="O12" s="4">
        <f>StdO_Customers_Residential!O12+StdO_Customers_Small_Commercial!O12+StdO_Customers_Lighting!O12</f>
        <v>88784</v>
      </c>
      <c r="P12" s="4">
        <f>StdO_Customers_Residential!P12+StdO_Customers_Small_Commercial!P12+StdO_Customers_Lighting!P12</f>
        <v>87639</v>
      </c>
      <c r="Q12" s="4">
        <f>StdO_Customers_Residential!Q12+StdO_Customers_Small_Commercial!Q12+StdO_Customers_Lighting!Q12</f>
        <v>92799</v>
      </c>
      <c r="R12" s="4">
        <f>StdO_Customers_Residential!R12+StdO_Customers_Small_Commercial!R12+StdO_Customers_Lighting!R12</f>
        <v>107206</v>
      </c>
      <c r="S12" s="4">
        <f>StdO_Customers_Residential!S12+StdO_Customers_Small_Commercial!S12+StdO_Customers_Lighting!S12</f>
        <v>116543</v>
      </c>
      <c r="T12" s="4">
        <f>StdO_Customers_Residential!T12+StdO_Customers_Small_Commercial!T12+StdO_Customers_Lighting!T12</f>
        <v>116439</v>
      </c>
      <c r="U12" s="4">
        <f>StdO_Customers_Residential!U12+StdO_Customers_Small_Commercial!U12+StdO_Customers_Lighting!U12</f>
        <v>115038</v>
      </c>
      <c r="V12" s="4">
        <f>StdO_Customers_Residential!V12+StdO_Customers_Small_Commercial!V12+StdO_Customers_Lighting!V12</f>
        <v>105174</v>
      </c>
      <c r="W12" s="4">
        <f>StdO_Customers_Residential!W12+StdO_Customers_Small_Commercial!W12+StdO_Customers_Lighting!W12</f>
        <v>93132</v>
      </c>
      <c r="X12" s="4">
        <f>StdO_Customers_Residential!X12+StdO_Customers_Small_Commercial!X12+StdO_Customers_Lighting!X12</f>
        <v>78253</v>
      </c>
      <c r="Y12" s="4">
        <f>StdO_Customers_Residential!Y12+StdO_Customers_Small_Commercial!Y12+StdO_Customers_Lighting!Y12</f>
        <v>69456</v>
      </c>
    </row>
    <row r="13" spans="1:25" x14ac:dyDescent="0.2">
      <c r="A13" s="3">
        <v>42739</v>
      </c>
      <c r="B13" s="4">
        <f>StdO_Customers_Residential!B13+StdO_Customers_Small_Commercial!B13+StdO_Customers_Lighting!B13</f>
        <v>63359</v>
      </c>
      <c r="C13" s="4">
        <f>StdO_Customers_Residential!C13+StdO_Customers_Small_Commercial!C13+StdO_Customers_Lighting!C13</f>
        <v>60410</v>
      </c>
      <c r="D13" s="4">
        <f>StdO_Customers_Residential!D13+StdO_Customers_Small_Commercial!D13+StdO_Customers_Lighting!D13</f>
        <v>58607</v>
      </c>
      <c r="E13" s="4">
        <f>StdO_Customers_Residential!E13+StdO_Customers_Small_Commercial!E13+StdO_Customers_Lighting!E13</f>
        <v>58897</v>
      </c>
      <c r="F13" s="4">
        <f>StdO_Customers_Residential!F13+StdO_Customers_Small_Commercial!F13+StdO_Customers_Lighting!F13</f>
        <v>62169</v>
      </c>
      <c r="G13" s="4">
        <f>StdO_Customers_Residential!G13+StdO_Customers_Small_Commercial!G13+StdO_Customers_Lighting!G13</f>
        <v>69941</v>
      </c>
      <c r="H13" s="4">
        <f>StdO_Customers_Residential!H13+StdO_Customers_Small_Commercial!H13+StdO_Customers_Lighting!H13</f>
        <v>85895</v>
      </c>
      <c r="I13" s="4">
        <f>StdO_Customers_Residential!I13+StdO_Customers_Small_Commercial!I13+StdO_Customers_Lighting!I13</f>
        <v>91825</v>
      </c>
      <c r="J13" s="4">
        <f>StdO_Customers_Residential!J13+StdO_Customers_Small_Commercial!J13+StdO_Customers_Lighting!J13</f>
        <v>90828</v>
      </c>
      <c r="K13" s="4">
        <f>StdO_Customers_Residential!K13+StdO_Customers_Small_Commercial!K13+StdO_Customers_Lighting!K13</f>
        <v>89522</v>
      </c>
      <c r="L13" s="4">
        <f>StdO_Customers_Residential!L13+StdO_Customers_Small_Commercial!L13+StdO_Customers_Lighting!L13</f>
        <v>89680</v>
      </c>
      <c r="M13" s="4">
        <f>StdO_Customers_Residential!M13+StdO_Customers_Small_Commercial!M13+StdO_Customers_Lighting!M13</f>
        <v>88919</v>
      </c>
      <c r="N13" s="4">
        <f>StdO_Customers_Residential!N13+StdO_Customers_Small_Commercial!N13+StdO_Customers_Lighting!N13</f>
        <v>86432</v>
      </c>
      <c r="O13" s="4">
        <f>StdO_Customers_Residential!O13+StdO_Customers_Small_Commercial!O13+StdO_Customers_Lighting!O13</f>
        <v>83716</v>
      </c>
      <c r="P13" s="4">
        <f>StdO_Customers_Residential!P13+StdO_Customers_Small_Commercial!P13+StdO_Customers_Lighting!P13</f>
        <v>82523</v>
      </c>
      <c r="Q13" s="4">
        <f>StdO_Customers_Residential!Q13+StdO_Customers_Small_Commercial!Q13+StdO_Customers_Lighting!Q13</f>
        <v>87174</v>
      </c>
      <c r="R13" s="4">
        <f>StdO_Customers_Residential!R13+StdO_Customers_Small_Commercial!R13+StdO_Customers_Lighting!R13</f>
        <v>101522</v>
      </c>
      <c r="S13" s="4">
        <f>StdO_Customers_Residential!S13+StdO_Customers_Small_Commercial!S13+StdO_Customers_Lighting!S13</f>
        <v>111056</v>
      </c>
      <c r="T13" s="4">
        <f>StdO_Customers_Residential!T13+StdO_Customers_Small_Commercial!T13+StdO_Customers_Lighting!T13</f>
        <v>111319</v>
      </c>
      <c r="U13" s="4">
        <f>StdO_Customers_Residential!U13+StdO_Customers_Small_Commercial!U13+StdO_Customers_Lighting!U13</f>
        <v>109647</v>
      </c>
      <c r="V13" s="4">
        <f>StdO_Customers_Residential!V13+StdO_Customers_Small_Commercial!V13+StdO_Customers_Lighting!V13</f>
        <v>100470</v>
      </c>
      <c r="W13" s="4">
        <f>StdO_Customers_Residential!W13+StdO_Customers_Small_Commercial!W13+StdO_Customers_Lighting!W13</f>
        <v>88122</v>
      </c>
      <c r="X13" s="4">
        <f>StdO_Customers_Residential!X13+StdO_Customers_Small_Commercial!X13+StdO_Customers_Lighting!X13</f>
        <v>72628</v>
      </c>
      <c r="Y13" s="4">
        <f>StdO_Customers_Residential!Y13+StdO_Customers_Small_Commercial!Y13+StdO_Customers_Lighting!Y13</f>
        <v>65996</v>
      </c>
    </row>
    <row r="14" spans="1:25" x14ac:dyDescent="0.2">
      <c r="A14" s="3">
        <v>42740</v>
      </c>
      <c r="B14" s="4">
        <f>StdO_Customers_Residential!B14+StdO_Customers_Small_Commercial!B14+StdO_Customers_Lighting!B14</f>
        <v>60614</v>
      </c>
      <c r="C14" s="4">
        <f>StdO_Customers_Residential!C14+StdO_Customers_Small_Commercial!C14+StdO_Customers_Lighting!C14</f>
        <v>58294</v>
      </c>
      <c r="D14" s="4">
        <f>StdO_Customers_Residential!D14+StdO_Customers_Small_Commercial!D14+StdO_Customers_Lighting!D14</f>
        <v>56648</v>
      </c>
      <c r="E14" s="4">
        <f>StdO_Customers_Residential!E14+StdO_Customers_Small_Commercial!E14+StdO_Customers_Lighting!E14</f>
        <v>58370</v>
      </c>
      <c r="F14" s="4">
        <f>StdO_Customers_Residential!F14+StdO_Customers_Small_Commercial!F14+StdO_Customers_Lighting!F14</f>
        <v>62398</v>
      </c>
      <c r="G14" s="4">
        <f>StdO_Customers_Residential!G14+StdO_Customers_Small_Commercial!G14+StdO_Customers_Lighting!G14</f>
        <v>71808</v>
      </c>
      <c r="H14" s="4">
        <f>StdO_Customers_Residential!H14+StdO_Customers_Small_Commercial!H14+StdO_Customers_Lighting!H14</f>
        <v>90266</v>
      </c>
      <c r="I14" s="4">
        <f>StdO_Customers_Residential!I14+StdO_Customers_Small_Commercial!I14+StdO_Customers_Lighting!I14</f>
        <v>95085</v>
      </c>
      <c r="J14" s="4">
        <f>StdO_Customers_Residential!J14+StdO_Customers_Small_Commercial!J14+StdO_Customers_Lighting!J14</f>
        <v>91467</v>
      </c>
      <c r="K14" s="4">
        <f>StdO_Customers_Residential!K14+StdO_Customers_Small_Commercial!K14+StdO_Customers_Lighting!K14</f>
        <v>89089</v>
      </c>
      <c r="L14" s="4">
        <f>StdO_Customers_Residential!L14+StdO_Customers_Small_Commercial!L14+StdO_Customers_Lighting!L14</f>
        <v>87952</v>
      </c>
      <c r="M14" s="4">
        <f>StdO_Customers_Residential!M14+StdO_Customers_Small_Commercial!M14+StdO_Customers_Lighting!M14</f>
        <v>86875</v>
      </c>
      <c r="N14" s="4">
        <f>StdO_Customers_Residential!N14+StdO_Customers_Small_Commercial!N14+StdO_Customers_Lighting!N14</f>
        <v>85470</v>
      </c>
      <c r="O14" s="4">
        <f>StdO_Customers_Residential!O14+StdO_Customers_Small_Commercial!O14+StdO_Customers_Lighting!O14</f>
        <v>85254</v>
      </c>
      <c r="P14" s="4">
        <f>StdO_Customers_Residential!P14+StdO_Customers_Small_Commercial!P14+StdO_Customers_Lighting!P14</f>
        <v>83738</v>
      </c>
      <c r="Q14" s="4">
        <f>StdO_Customers_Residential!Q14+StdO_Customers_Small_Commercial!Q14+StdO_Customers_Lighting!Q14</f>
        <v>88492</v>
      </c>
      <c r="R14" s="4">
        <f>StdO_Customers_Residential!R14+StdO_Customers_Small_Commercial!R14+StdO_Customers_Lighting!R14</f>
        <v>103030</v>
      </c>
      <c r="S14" s="4">
        <f>StdO_Customers_Residential!S14+StdO_Customers_Small_Commercial!S14+StdO_Customers_Lighting!S14</f>
        <v>113686</v>
      </c>
      <c r="T14" s="4">
        <f>StdO_Customers_Residential!T14+StdO_Customers_Small_Commercial!T14+StdO_Customers_Lighting!T14</f>
        <v>114826</v>
      </c>
      <c r="U14" s="4">
        <f>StdO_Customers_Residential!U14+StdO_Customers_Small_Commercial!U14+StdO_Customers_Lighting!U14</f>
        <v>114723</v>
      </c>
      <c r="V14" s="4">
        <f>StdO_Customers_Residential!V14+StdO_Customers_Small_Commercial!V14+StdO_Customers_Lighting!V14</f>
        <v>105897</v>
      </c>
      <c r="W14" s="4">
        <f>StdO_Customers_Residential!W14+StdO_Customers_Small_Commercial!W14+StdO_Customers_Lighting!W14</f>
        <v>94626</v>
      </c>
      <c r="X14" s="4">
        <f>StdO_Customers_Residential!X14+StdO_Customers_Small_Commercial!X14+StdO_Customers_Lighting!X14</f>
        <v>78537</v>
      </c>
      <c r="Y14" s="4">
        <f>StdO_Customers_Residential!Y14+StdO_Customers_Small_Commercial!Y14+StdO_Customers_Lighting!Y14</f>
        <v>70383</v>
      </c>
    </row>
    <row r="15" spans="1:25" x14ac:dyDescent="0.2">
      <c r="A15" s="3">
        <v>42741</v>
      </c>
      <c r="B15" s="4">
        <f>StdO_Customers_Residential!B15+StdO_Customers_Small_Commercial!B15+StdO_Customers_Lighting!B15</f>
        <v>65500</v>
      </c>
      <c r="C15" s="4">
        <f>StdO_Customers_Residential!C15+StdO_Customers_Small_Commercial!C15+StdO_Customers_Lighting!C15</f>
        <v>62651</v>
      </c>
      <c r="D15" s="4">
        <f>StdO_Customers_Residential!D15+StdO_Customers_Small_Commercial!D15+StdO_Customers_Lighting!D15</f>
        <v>61438</v>
      </c>
      <c r="E15" s="4">
        <f>StdO_Customers_Residential!E15+StdO_Customers_Small_Commercial!E15+StdO_Customers_Lighting!E15</f>
        <v>62778</v>
      </c>
      <c r="F15" s="4">
        <f>StdO_Customers_Residential!F15+StdO_Customers_Small_Commercial!F15+StdO_Customers_Lighting!F15</f>
        <v>66508</v>
      </c>
      <c r="G15" s="4">
        <f>StdO_Customers_Residential!G15+StdO_Customers_Small_Commercial!G15+StdO_Customers_Lighting!G15</f>
        <v>75751</v>
      </c>
      <c r="H15" s="4">
        <f>StdO_Customers_Residential!H15+StdO_Customers_Small_Commercial!H15+StdO_Customers_Lighting!H15</f>
        <v>94600</v>
      </c>
      <c r="I15" s="4">
        <f>StdO_Customers_Residential!I15+StdO_Customers_Small_Commercial!I15+StdO_Customers_Lighting!I15</f>
        <v>100607</v>
      </c>
      <c r="J15" s="4">
        <f>StdO_Customers_Residential!J15+StdO_Customers_Small_Commercial!J15+StdO_Customers_Lighting!J15</f>
        <v>97099</v>
      </c>
      <c r="K15" s="4">
        <f>StdO_Customers_Residential!K15+StdO_Customers_Small_Commercial!K15+StdO_Customers_Lighting!K15</f>
        <v>95982</v>
      </c>
      <c r="L15" s="4">
        <f>StdO_Customers_Residential!L15+StdO_Customers_Small_Commercial!L15+StdO_Customers_Lighting!L15</f>
        <v>95173</v>
      </c>
      <c r="M15" s="4">
        <f>StdO_Customers_Residential!M15+StdO_Customers_Small_Commercial!M15+StdO_Customers_Lighting!M15</f>
        <v>93540</v>
      </c>
      <c r="N15" s="4">
        <f>StdO_Customers_Residential!N15+StdO_Customers_Small_Commercial!N15+StdO_Customers_Lighting!N15</f>
        <v>90929</v>
      </c>
      <c r="O15" s="4">
        <f>StdO_Customers_Residential!O15+StdO_Customers_Small_Commercial!O15+StdO_Customers_Lighting!O15</f>
        <v>88882</v>
      </c>
      <c r="P15" s="4">
        <f>StdO_Customers_Residential!P15+StdO_Customers_Small_Commercial!P15+StdO_Customers_Lighting!P15</f>
        <v>87558</v>
      </c>
      <c r="Q15" s="4">
        <f>StdO_Customers_Residential!Q15+StdO_Customers_Small_Commercial!Q15+StdO_Customers_Lighting!Q15</f>
        <v>91543</v>
      </c>
      <c r="R15" s="4">
        <f>StdO_Customers_Residential!R15+StdO_Customers_Small_Commercial!R15+StdO_Customers_Lighting!R15</f>
        <v>105047</v>
      </c>
      <c r="S15" s="4">
        <f>StdO_Customers_Residential!S15+StdO_Customers_Small_Commercial!S15+StdO_Customers_Lighting!S15</f>
        <v>114451</v>
      </c>
      <c r="T15" s="4">
        <f>StdO_Customers_Residential!T15+StdO_Customers_Small_Commercial!T15+StdO_Customers_Lighting!T15</f>
        <v>114989</v>
      </c>
      <c r="U15" s="4">
        <f>StdO_Customers_Residential!U15+StdO_Customers_Small_Commercial!U15+StdO_Customers_Lighting!U15</f>
        <v>114498</v>
      </c>
      <c r="V15" s="4">
        <f>StdO_Customers_Residential!V15+StdO_Customers_Small_Commercial!V15+StdO_Customers_Lighting!V15</f>
        <v>106963</v>
      </c>
      <c r="W15" s="4">
        <f>StdO_Customers_Residential!W15+StdO_Customers_Small_Commercial!W15+StdO_Customers_Lighting!W15</f>
        <v>98995</v>
      </c>
      <c r="X15" s="4">
        <f>StdO_Customers_Residential!X15+StdO_Customers_Small_Commercial!X15+StdO_Customers_Lighting!X15</f>
        <v>85158</v>
      </c>
      <c r="Y15" s="4">
        <f>StdO_Customers_Residential!Y15+StdO_Customers_Small_Commercial!Y15+StdO_Customers_Lighting!Y15</f>
        <v>75671</v>
      </c>
    </row>
    <row r="16" spans="1:25" x14ac:dyDescent="0.2">
      <c r="A16" s="3">
        <v>42742</v>
      </c>
      <c r="B16" s="4">
        <f>StdO_Customers_Residential!B16+StdO_Customers_Small_Commercial!B16+StdO_Customers_Lighting!B16</f>
        <v>73239</v>
      </c>
      <c r="C16" s="4">
        <f>StdO_Customers_Residential!C16+StdO_Customers_Small_Commercial!C16+StdO_Customers_Lighting!C16</f>
        <v>70549</v>
      </c>
      <c r="D16" s="4">
        <f>StdO_Customers_Residential!D16+StdO_Customers_Small_Commercial!D16+StdO_Customers_Lighting!D16</f>
        <v>70015</v>
      </c>
      <c r="E16" s="4">
        <f>StdO_Customers_Residential!E16+StdO_Customers_Small_Commercial!E16+StdO_Customers_Lighting!E16</f>
        <v>70614</v>
      </c>
      <c r="F16" s="4">
        <f>StdO_Customers_Residential!F16+StdO_Customers_Small_Commercial!F16+StdO_Customers_Lighting!F16</f>
        <v>72772</v>
      </c>
      <c r="G16" s="4">
        <f>StdO_Customers_Residential!G16+StdO_Customers_Small_Commercial!G16+StdO_Customers_Lighting!G16</f>
        <v>76501</v>
      </c>
      <c r="H16" s="4">
        <f>StdO_Customers_Residential!H16+StdO_Customers_Small_Commercial!H16+StdO_Customers_Lighting!H16</f>
        <v>86035</v>
      </c>
      <c r="I16" s="4">
        <f>StdO_Customers_Residential!I16+StdO_Customers_Small_Commercial!I16+StdO_Customers_Lighting!I16</f>
        <v>97407</v>
      </c>
      <c r="J16" s="4">
        <f>StdO_Customers_Residential!J16+StdO_Customers_Small_Commercial!J16+StdO_Customers_Lighting!J16</f>
        <v>108460</v>
      </c>
      <c r="K16" s="4">
        <f>StdO_Customers_Residential!K16+StdO_Customers_Small_Commercial!K16+StdO_Customers_Lighting!K16</f>
        <v>115379</v>
      </c>
      <c r="L16" s="4">
        <f>StdO_Customers_Residential!L16+StdO_Customers_Small_Commercial!L16+StdO_Customers_Lighting!L16</f>
        <v>114436</v>
      </c>
      <c r="M16" s="4">
        <f>StdO_Customers_Residential!M16+StdO_Customers_Small_Commercial!M16+StdO_Customers_Lighting!M16</f>
        <v>112598</v>
      </c>
      <c r="N16" s="4">
        <f>StdO_Customers_Residential!N16+StdO_Customers_Small_Commercial!N16+StdO_Customers_Lighting!N16</f>
        <v>112411</v>
      </c>
      <c r="O16" s="4">
        <f>StdO_Customers_Residential!O16+StdO_Customers_Small_Commercial!O16+StdO_Customers_Lighting!O16</f>
        <v>109171</v>
      </c>
      <c r="P16" s="4">
        <f>StdO_Customers_Residential!P16+StdO_Customers_Small_Commercial!P16+StdO_Customers_Lighting!P16</f>
        <v>108915</v>
      </c>
      <c r="Q16" s="4">
        <f>StdO_Customers_Residential!Q16+StdO_Customers_Small_Commercial!Q16+StdO_Customers_Lighting!Q16</f>
        <v>112904</v>
      </c>
      <c r="R16" s="4">
        <f>StdO_Customers_Residential!R16+StdO_Customers_Small_Commercial!R16+StdO_Customers_Lighting!R16</f>
        <v>124502</v>
      </c>
      <c r="S16" s="4">
        <f>StdO_Customers_Residential!S16+StdO_Customers_Small_Commercial!S16+StdO_Customers_Lighting!S16</f>
        <v>130596</v>
      </c>
      <c r="T16" s="4">
        <f>StdO_Customers_Residential!T16+StdO_Customers_Small_Commercial!T16+StdO_Customers_Lighting!T16</f>
        <v>127056</v>
      </c>
      <c r="U16" s="4">
        <f>StdO_Customers_Residential!U16+StdO_Customers_Small_Commercial!U16+StdO_Customers_Lighting!U16</f>
        <v>122406</v>
      </c>
      <c r="V16" s="4">
        <f>StdO_Customers_Residential!V16+StdO_Customers_Small_Commercial!V16+StdO_Customers_Lighting!V16</f>
        <v>114922</v>
      </c>
      <c r="W16" s="4">
        <f>StdO_Customers_Residential!W16+StdO_Customers_Small_Commercial!W16+StdO_Customers_Lighting!W16</f>
        <v>102679</v>
      </c>
      <c r="X16" s="4">
        <f>StdO_Customers_Residential!X16+StdO_Customers_Small_Commercial!X16+StdO_Customers_Lighting!X16</f>
        <v>91143</v>
      </c>
      <c r="Y16" s="4">
        <f>StdO_Customers_Residential!Y16+StdO_Customers_Small_Commercial!Y16+StdO_Customers_Lighting!Y16</f>
        <v>80970</v>
      </c>
    </row>
    <row r="17" spans="1:25" x14ac:dyDescent="0.2">
      <c r="A17" s="3">
        <v>42743</v>
      </c>
      <c r="B17" s="4">
        <f>StdO_Customers_Residential!B17+StdO_Customers_Small_Commercial!B17+StdO_Customers_Lighting!B17</f>
        <v>74747</v>
      </c>
      <c r="C17" s="4">
        <f>StdO_Customers_Residential!C17+StdO_Customers_Small_Commercial!C17+StdO_Customers_Lighting!C17</f>
        <v>70894</v>
      </c>
      <c r="D17" s="4">
        <f>StdO_Customers_Residential!D17+StdO_Customers_Small_Commercial!D17+StdO_Customers_Lighting!D17</f>
        <v>70411</v>
      </c>
      <c r="E17" s="4">
        <f>StdO_Customers_Residential!E17+StdO_Customers_Small_Commercial!E17+StdO_Customers_Lighting!E17</f>
        <v>70133</v>
      </c>
      <c r="F17" s="4">
        <f>StdO_Customers_Residential!F17+StdO_Customers_Small_Commercial!F17+StdO_Customers_Lighting!F17</f>
        <v>71476</v>
      </c>
      <c r="G17" s="4">
        <f>StdO_Customers_Residential!G17+StdO_Customers_Small_Commercial!G17+StdO_Customers_Lighting!G17</f>
        <v>74190</v>
      </c>
      <c r="H17" s="4">
        <f>StdO_Customers_Residential!H17+StdO_Customers_Small_Commercial!H17+StdO_Customers_Lighting!H17</f>
        <v>81913</v>
      </c>
      <c r="I17" s="4">
        <f>StdO_Customers_Residential!I17+StdO_Customers_Small_Commercial!I17+StdO_Customers_Lighting!I17</f>
        <v>91933</v>
      </c>
      <c r="J17" s="4">
        <f>StdO_Customers_Residential!J17+StdO_Customers_Small_Commercial!J17+StdO_Customers_Lighting!J17</f>
        <v>103141</v>
      </c>
      <c r="K17" s="4">
        <f>StdO_Customers_Residential!K17+StdO_Customers_Small_Commercial!K17+StdO_Customers_Lighting!K17</f>
        <v>109992</v>
      </c>
      <c r="L17" s="4">
        <f>StdO_Customers_Residential!L17+StdO_Customers_Small_Commercial!L17+StdO_Customers_Lighting!L17</f>
        <v>109581</v>
      </c>
      <c r="M17" s="4">
        <f>StdO_Customers_Residential!M17+StdO_Customers_Small_Commercial!M17+StdO_Customers_Lighting!M17</f>
        <v>106716</v>
      </c>
      <c r="N17" s="4">
        <f>StdO_Customers_Residential!N17+StdO_Customers_Small_Commercial!N17+StdO_Customers_Lighting!N17</f>
        <v>107918</v>
      </c>
      <c r="O17" s="4">
        <f>StdO_Customers_Residential!O17+StdO_Customers_Small_Commercial!O17+StdO_Customers_Lighting!O17</f>
        <v>104408</v>
      </c>
      <c r="P17" s="4">
        <f>StdO_Customers_Residential!P17+StdO_Customers_Small_Commercial!P17+StdO_Customers_Lighting!P17</f>
        <v>104350</v>
      </c>
      <c r="Q17" s="4">
        <f>StdO_Customers_Residential!Q17+StdO_Customers_Small_Commercial!Q17+StdO_Customers_Lighting!Q17</f>
        <v>109289</v>
      </c>
      <c r="R17" s="4">
        <f>StdO_Customers_Residential!R17+StdO_Customers_Small_Commercial!R17+StdO_Customers_Lighting!R17</f>
        <v>123928</v>
      </c>
      <c r="S17" s="4">
        <f>StdO_Customers_Residential!S17+StdO_Customers_Small_Commercial!S17+StdO_Customers_Lighting!S17</f>
        <v>134276</v>
      </c>
      <c r="T17" s="4">
        <f>StdO_Customers_Residential!T17+StdO_Customers_Small_Commercial!T17+StdO_Customers_Lighting!T17</f>
        <v>131095</v>
      </c>
      <c r="U17" s="4">
        <f>StdO_Customers_Residential!U17+StdO_Customers_Small_Commercial!U17+StdO_Customers_Lighting!U17</f>
        <v>125232</v>
      </c>
      <c r="V17" s="4">
        <f>StdO_Customers_Residential!V17+StdO_Customers_Small_Commercial!V17+StdO_Customers_Lighting!V17</f>
        <v>118234</v>
      </c>
      <c r="W17" s="4">
        <f>StdO_Customers_Residential!W17+StdO_Customers_Small_Commercial!W17+StdO_Customers_Lighting!W17</f>
        <v>104576</v>
      </c>
      <c r="X17" s="4">
        <f>StdO_Customers_Residential!X17+StdO_Customers_Small_Commercial!X17+StdO_Customers_Lighting!X17</f>
        <v>91661</v>
      </c>
      <c r="Y17" s="4">
        <f>StdO_Customers_Residential!Y17+StdO_Customers_Small_Commercial!Y17+StdO_Customers_Lighting!Y17</f>
        <v>81655</v>
      </c>
    </row>
    <row r="18" spans="1:25" x14ac:dyDescent="0.2">
      <c r="A18" s="3">
        <v>42744</v>
      </c>
      <c r="B18" s="4">
        <f>StdO_Customers_Residential!B18+StdO_Customers_Small_Commercial!B18+StdO_Customers_Lighting!B18</f>
        <v>74886</v>
      </c>
      <c r="C18" s="4">
        <f>StdO_Customers_Residential!C18+StdO_Customers_Small_Commercial!C18+StdO_Customers_Lighting!C18</f>
        <v>72193</v>
      </c>
      <c r="D18" s="4">
        <f>StdO_Customers_Residential!D18+StdO_Customers_Small_Commercial!D18+StdO_Customers_Lighting!D18</f>
        <v>71521</v>
      </c>
      <c r="E18" s="4">
        <f>StdO_Customers_Residential!E18+StdO_Customers_Small_Commercial!E18+StdO_Customers_Lighting!E18</f>
        <v>73536</v>
      </c>
      <c r="F18" s="4">
        <f>StdO_Customers_Residential!F18+StdO_Customers_Small_Commercial!F18+StdO_Customers_Lighting!F18</f>
        <v>78434</v>
      </c>
      <c r="G18" s="4">
        <f>StdO_Customers_Residential!G18+StdO_Customers_Small_Commercial!G18+StdO_Customers_Lighting!G18</f>
        <v>88877</v>
      </c>
      <c r="H18" s="4">
        <f>StdO_Customers_Residential!H18+StdO_Customers_Small_Commercial!H18+StdO_Customers_Lighting!H18</f>
        <v>106677</v>
      </c>
      <c r="I18" s="4">
        <f>StdO_Customers_Residential!I18+StdO_Customers_Small_Commercial!I18+StdO_Customers_Lighting!I18</f>
        <v>111959</v>
      </c>
      <c r="J18" s="4">
        <f>StdO_Customers_Residential!J18+StdO_Customers_Small_Commercial!J18+StdO_Customers_Lighting!J18</f>
        <v>107530</v>
      </c>
      <c r="K18" s="4">
        <f>StdO_Customers_Residential!K18+StdO_Customers_Small_Commercial!K18+StdO_Customers_Lighting!K18</f>
        <v>105329</v>
      </c>
      <c r="L18" s="4">
        <f>StdO_Customers_Residential!L18+StdO_Customers_Small_Commercial!L18+StdO_Customers_Lighting!L18</f>
        <v>104124</v>
      </c>
      <c r="M18" s="4">
        <f>StdO_Customers_Residential!M18+StdO_Customers_Small_Commercial!M18+StdO_Customers_Lighting!M18</f>
        <v>102320</v>
      </c>
      <c r="N18" s="4">
        <f>StdO_Customers_Residential!N18+StdO_Customers_Small_Commercial!N18+StdO_Customers_Lighting!N18</f>
        <v>98956</v>
      </c>
      <c r="O18" s="4">
        <f>StdO_Customers_Residential!O18+StdO_Customers_Small_Commercial!O18+StdO_Customers_Lighting!O18</f>
        <v>96120</v>
      </c>
      <c r="P18" s="4">
        <f>StdO_Customers_Residential!P18+StdO_Customers_Small_Commercial!P18+StdO_Customers_Lighting!P18</f>
        <v>95532</v>
      </c>
      <c r="Q18" s="4">
        <f>StdO_Customers_Residential!Q18+StdO_Customers_Small_Commercial!Q18+StdO_Customers_Lighting!Q18</f>
        <v>100178</v>
      </c>
      <c r="R18" s="4">
        <f>StdO_Customers_Residential!R18+StdO_Customers_Small_Commercial!R18+StdO_Customers_Lighting!R18</f>
        <v>115358</v>
      </c>
      <c r="S18" s="4">
        <f>StdO_Customers_Residential!S18+StdO_Customers_Small_Commercial!S18+StdO_Customers_Lighting!S18</f>
        <v>126455</v>
      </c>
      <c r="T18" s="4">
        <f>StdO_Customers_Residential!T18+StdO_Customers_Small_Commercial!T18+StdO_Customers_Lighting!T18</f>
        <v>130340</v>
      </c>
      <c r="U18" s="4">
        <f>StdO_Customers_Residential!U18+StdO_Customers_Small_Commercial!U18+StdO_Customers_Lighting!U18</f>
        <v>129094</v>
      </c>
      <c r="V18" s="4">
        <f>StdO_Customers_Residential!V18+StdO_Customers_Small_Commercial!V18+StdO_Customers_Lighting!V18</f>
        <v>119217</v>
      </c>
      <c r="W18" s="4">
        <f>StdO_Customers_Residential!W18+StdO_Customers_Small_Commercial!W18+StdO_Customers_Lighting!W18</f>
        <v>106425</v>
      </c>
      <c r="X18" s="4">
        <f>StdO_Customers_Residential!X18+StdO_Customers_Small_Commercial!X18+StdO_Customers_Lighting!X18</f>
        <v>90110</v>
      </c>
      <c r="Y18" s="4">
        <f>StdO_Customers_Residential!Y18+StdO_Customers_Small_Commercial!Y18+StdO_Customers_Lighting!Y18</f>
        <v>80069</v>
      </c>
    </row>
    <row r="19" spans="1:25" x14ac:dyDescent="0.2">
      <c r="A19" s="3">
        <v>42745</v>
      </c>
      <c r="B19" s="4">
        <f>StdO_Customers_Residential!B19+StdO_Customers_Small_Commercial!B19+StdO_Customers_Lighting!B19</f>
        <v>75851</v>
      </c>
      <c r="C19" s="4">
        <f>StdO_Customers_Residential!C19+StdO_Customers_Small_Commercial!C19+StdO_Customers_Lighting!C19</f>
        <v>73060</v>
      </c>
      <c r="D19" s="4">
        <f>StdO_Customers_Residential!D19+StdO_Customers_Small_Commercial!D19+StdO_Customers_Lighting!D19</f>
        <v>72198</v>
      </c>
      <c r="E19" s="4">
        <f>StdO_Customers_Residential!E19+StdO_Customers_Small_Commercial!E19+StdO_Customers_Lighting!E19</f>
        <v>73406</v>
      </c>
      <c r="F19" s="4">
        <f>StdO_Customers_Residential!F19+StdO_Customers_Small_Commercial!F19+StdO_Customers_Lighting!F19</f>
        <v>78248</v>
      </c>
      <c r="G19" s="4">
        <f>StdO_Customers_Residential!G19+StdO_Customers_Small_Commercial!G19+StdO_Customers_Lighting!G19</f>
        <v>87804</v>
      </c>
      <c r="H19" s="4">
        <f>StdO_Customers_Residential!H19+StdO_Customers_Small_Commercial!H19+StdO_Customers_Lighting!H19</f>
        <v>107940</v>
      </c>
      <c r="I19" s="4">
        <f>StdO_Customers_Residential!I19+StdO_Customers_Small_Commercial!I19+StdO_Customers_Lighting!I19</f>
        <v>112645</v>
      </c>
      <c r="J19" s="4">
        <f>StdO_Customers_Residential!J19+StdO_Customers_Small_Commercial!J19+StdO_Customers_Lighting!J19</f>
        <v>107377</v>
      </c>
      <c r="K19" s="4">
        <f>StdO_Customers_Residential!K19+StdO_Customers_Small_Commercial!K19+StdO_Customers_Lighting!K19</f>
        <v>104225</v>
      </c>
      <c r="L19" s="4">
        <f>StdO_Customers_Residential!L19+StdO_Customers_Small_Commercial!L19+StdO_Customers_Lighting!L19</f>
        <v>102322</v>
      </c>
      <c r="M19" s="4">
        <f>StdO_Customers_Residential!M19+StdO_Customers_Small_Commercial!M19+StdO_Customers_Lighting!M19</f>
        <v>100305</v>
      </c>
      <c r="N19" s="4">
        <f>StdO_Customers_Residential!N19+StdO_Customers_Small_Commercial!N19+StdO_Customers_Lighting!N19</f>
        <v>97643</v>
      </c>
      <c r="O19" s="4">
        <f>StdO_Customers_Residential!O19+StdO_Customers_Small_Commercial!O19+StdO_Customers_Lighting!O19</f>
        <v>95327</v>
      </c>
      <c r="P19" s="4">
        <f>StdO_Customers_Residential!P19+StdO_Customers_Small_Commercial!P19+StdO_Customers_Lighting!P19</f>
        <v>93100</v>
      </c>
      <c r="Q19" s="4">
        <f>StdO_Customers_Residential!Q19+StdO_Customers_Small_Commercial!Q19+StdO_Customers_Lighting!Q19</f>
        <v>96838</v>
      </c>
      <c r="R19" s="4">
        <f>StdO_Customers_Residential!R19+StdO_Customers_Small_Commercial!R19+StdO_Customers_Lighting!R19</f>
        <v>110076</v>
      </c>
      <c r="S19" s="4">
        <f>StdO_Customers_Residential!S19+StdO_Customers_Small_Commercial!S19+StdO_Customers_Lighting!S19</f>
        <v>121650</v>
      </c>
      <c r="T19" s="4">
        <f>StdO_Customers_Residential!T19+StdO_Customers_Small_Commercial!T19+StdO_Customers_Lighting!T19</f>
        <v>121642</v>
      </c>
      <c r="U19" s="4">
        <f>StdO_Customers_Residential!U19+StdO_Customers_Small_Commercial!U19+StdO_Customers_Lighting!U19</f>
        <v>119622</v>
      </c>
      <c r="V19" s="4">
        <f>StdO_Customers_Residential!V19+StdO_Customers_Small_Commercial!V19+StdO_Customers_Lighting!V19</f>
        <v>108662</v>
      </c>
      <c r="W19" s="4">
        <f>StdO_Customers_Residential!W19+StdO_Customers_Small_Commercial!W19+StdO_Customers_Lighting!W19</f>
        <v>95620</v>
      </c>
      <c r="X19" s="4">
        <f>StdO_Customers_Residential!X19+StdO_Customers_Small_Commercial!X19+StdO_Customers_Lighting!X19</f>
        <v>79675</v>
      </c>
      <c r="Y19" s="4">
        <f>StdO_Customers_Residential!Y19+StdO_Customers_Small_Commercial!Y19+StdO_Customers_Lighting!Y19</f>
        <v>68948</v>
      </c>
    </row>
    <row r="20" spans="1:25" x14ac:dyDescent="0.2">
      <c r="A20" s="3">
        <v>42746</v>
      </c>
      <c r="B20" s="4">
        <f>StdO_Customers_Residential!B20+StdO_Customers_Small_Commercial!B20+StdO_Customers_Lighting!B20</f>
        <v>63356</v>
      </c>
      <c r="C20" s="4">
        <f>StdO_Customers_Residential!C20+StdO_Customers_Small_Commercial!C20+StdO_Customers_Lighting!C20</f>
        <v>60833</v>
      </c>
      <c r="D20" s="4">
        <f>StdO_Customers_Residential!D20+StdO_Customers_Small_Commercial!D20+StdO_Customers_Lighting!D20</f>
        <v>59476</v>
      </c>
      <c r="E20" s="4">
        <f>StdO_Customers_Residential!E20+StdO_Customers_Small_Commercial!E20+StdO_Customers_Lighting!E20</f>
        <v>59319</v>
      </c>
      <c r="F20" s="4">
        <f>StdO_Customers_Residential!F20+StdO_Customers_Small_Commercial!F20+StdO_Customers_Lighting!F20</f>
        <v>63075</v>
      </c>
      <c r="G20" s="4">
        <f>StdO_Customers_Residential!G20+StdO_Customers_Small_Commercial!G20+StdO_Customers_Lighting!G20</f>
        <v>72248</v>
      </c>
      <c r="H20" s="4">
        <f>StdO_Customers_Residential!H20+StdO_Customers_Small_Commercial!H20+StdO_Customers_Lighting!H20</f>
        <v>90058</v>
      </c>
      <c r="I20" s="4">
        <f>StdO_Customers_Residential!I20+StdO_Customers_Small_Commercial!I20+StdO_Customers_Lighting!I20</f>
        <v>96174</v>
      </c>
      <c r="J20" s="4">
        <f>StdO_Customers_Residential!J20+StdO_Customers_Small_Commercial!J20+StdO_Customers_Lighting!J20</f>
        <v>92119</v>
      </c>
      <c r="K20" s="4">
        <f>StdO_Customers_Residential!K20+StdO_Customers_Small_Commercial!K20+StdO_Customers_Lighting!K20</f>
        <v>89957</v>
      </c>
      <c r="L20" s="4">
        <f>StdO_Customers_Residential!L20+StdO_Customers_Small_Commercial!L20+StdO_Customers_Lighting!L20</f>
        <v>88292</v>
      </c>
      <c r="M20" s="4">
        <f>StdO_Customers_Residential!M20+StdO_Customers_Small_Commercial!M20+StdO_Customers_Lighting!M20</f>
        <v>85870</v>
      </c>
      <c r="N20" s="4">
        <f>StdO_Customers_Residential!N20+StdO_Customers_Small_Commercial!N20+StdO_Customers_Lighting!N20</f>
        <v>83559</v>
      </c>
      <c r="O20" s="4">
        <f>StdO_Customers_Residential!O20+StdO_Customers_Small_Commercial!O20+StdO_Customers_Lighting!O20</f>
        <v>81105</v>
      </c>
      <c r="P20" s="4">
        <f>StdO_Customers_Residential!P20+StdO_Customers_Small_Commercial!P20+StdO_Customers_Lighting!P20</f>
        <v>79883</v>
      </c>
      <c r="Q20" s="4">
        <f>StdO_Customers_Residential!Q20+StdO_Customers_Small_Commercial!Q20+StdO_Customers_Lighting!Q20</f>
        <v>83699</v>
      </c>
      <c r="R20" s="4">
        <f>StdO_Customers_Residential!R20+StdO_Customers_Small_Commercial!R20+StdO_Customers_Lighting!R20</f>
        <v>96781</v>
      </c>
      <c r="S20" s="4">
        <f>StdO_Customers_Residential!S20+StdO_Customers_Small_Commercial!S20+StdO_Customers_Lighting!S20</f>
        <v>109011</v>
      </c>
      <c r="T20" s="4">
        <f>StdO_Customers_Residential!T20+StdO_Customers_Small_Commercial!T20+StdO_Customers_Lighting!T20</f>
        <v>110467</v>
      </c>
      <c r="U20" s="4">
        <f>StdO_Customers_Residential!U20+StdO_Customers_Small_Commercial!U20+StdO_Customers_Lighting!U20</f>
        <v>109775</v>
      </c>
      <c r="V20" s="4">
        <f>StdO_Customers_Residential!V20+StdO_Customers_Small_Commercial!V20+StdO_Customers_Lighting!V20</f>
        <v>100625</v>
      </c>
      <c r="W20" s="4">
        <f>StdO_Customers_Residential!W20+StdO_Customers_Small_Commercial!W20+StdO_Customers_Lighting!W20</f>
        <v>89313</v>
      </c>
      <c r="X20" s="4">
        <f>StdO_Customers_Residential!X20+StdO_Customers_Small_Commercial!X20+StdO_Customers_Lighting!X20</f>
        <v>73635</v>
      </c>
      <c r="Y20" s="4">
        <f>StdO_Customers_Residential!Y20+StdO_Customers_Small_Commercial!Y20+StdO_Customers_Lighting!Y20</f>
        <v>64141</v>
      </c>
    </row>
    <row r="21" spans="1:25" x14ac:dyDescent="0.2">
      <c r="A21" s="3">
        <v>42747</v>
      </c>
      <c r="B21" s="4">
        <f>StdO_Customers_Residential!B21+StdO_Customers_Small_Commercial!B21+StdO_Customers_Lighting!B21</f>
        <v>60584</v>
      </c>
      <c r="C21" s="4">
        <f>StdO_Customers_Residential!C21+StdO_Customers_Small_Commercial!C21+StdO_Customers_Lighting!C21</f>
        <v>57633</v>
      </c>
      <c r="D21" s="4">
        <f>StdO_Customers_Residential!D21+StdO_Customers_Small_Commercial!D21+StdO_Customers_Lighting!D21</f>
        <v>56369</v>
      </c>
      <c r="E21" s="4">
        <f>StdO_Customers_Residential!E21+StdO_Customers_Small_Commercial!E21+StdO_Customers_Lighting!E21</f>
        <v>56502</v>
      </c>
      <c r="F21" s="4">
        <f>StdO_Customers_Residential!F21+StdO_Customers_Small_Commercial!F21+StdO_Customers_Lighting!F21</f>
        <v>60141</v>
      </c>
      <c r="G21" s="4">
        <f>StdO_Customers_Residential!G21+StdO_Customers_Small_Commercial!G21+StdO_Customers_Lighting!G21</f>
        <v>68588</v>
      </c>
      <c r="H21" s="4">
        <f>StdO_Customers_Residential!H21+StdO_Customers_Small_Commercial!H21+StdO_Customers_Lighting!H21</f>
        <v>85911</v>
      </c>
      <c r="I21" s="4">
        <f>StdO_Customers_Residential!I21+StdO_Customers_Small_Commercial!I21+StdO_Customers_Lighting!I21</f>
        <v>94022</v>
      </c>
      <c r="J21" s="4">
        <f>StdO_Customers_Residential!J21+StdO_Customers_Small_Commercial!J21+StdO_Customers_Lighting!J21</f>
        <v>90912</v>
      </c>
      <c r="K21" s="4">
        <f>StdO_Customers_Residential!K21+StdO_Customers_Small_Commercial!K21+StdO_Customers_Lighting!K21</f>
        <v>89632</v>
      </c>
      <c r="L21" s="4">
        <f>StdO_Customers_Residential!L21+StdO_Customers_Small_Commercial!L21+StdO_Customers_Lighting!L21</f>
        <v>90135</v>
      </c>
      <c r="M21" s="4">
        <f>StdO_Customers_Residential!M21+StdO_Customers_Small_Commercial!M21+StdO_Customers_Lighting!M21</f>
        <v>89375</v>
      </c>
      <c r="N21" s="4">
        <f>StdO_Customers_Residential!N21+StdO_Customers_Small_Commercial!N21+StdO_Customers_Lighting!N21</f>
        <v>87041</v>
      </c>
      <c r="O21" s="4">
        <f>StdO_Customers_Residential!O21+StdO_Customers_Small_Commercial!O21+StdO_Customers_Lighting!O21</f>
        <v>85159</v>
      </c>
      <c r="P21" s="4">
        <f>StdO_Customers_Residential!P21+StdO_Customers_Small_Commercial!P21+StdO_Customers_Lighting!P21</f>
        <v>83853</v>
      </c>
      <c r="Q21" s="4">
        <f>StdO_Customers_Residential!Q21+StdO_Customers_Small_Commercial!Q21+StdO_Customers_Lighting!Q21</f>
        <v>88595</v>
      </c>
      <c r="R21" s="4">
        <f>StdO_Customers_Residential!R21+StdO_Customers_Small_Commercial!R21+StdO_Customers_Lighting!R21</f>
        <v>100212</v>
      </c>
      <c r="S21" s="4">
        <f>StdO_Customers_Residential!S21+StdO_Customers_Small_Commercial!S21+StdO_Customers_Lighting!S21</f>
        <v>107444</v>
      </c>
      <c r="T21" s="4">
        <f>StdO_Customers_Residential!T21+StdO_Customers_Small_Commercial!T21+StdO_Customers_Lighting!T21</f>
        <v>106615</v>
      </c>
      <c r="U21" s="4">
        <f>StdO_Customers_Residential!U21+StdO_Customers_Small_Commercial!U21+StdO_Customers_Lighting!U21</f>
        <v>105597</v>
      </c>
      <c r="V21" s="4">
        <f>StdO_Customers_Residential!V21+StdO_Customers_Small_Commercial!V21+StdO_Customers_Lighting!V21</f>
        <v>97694</v>
      </c>
      <c r="W21" s="4">
        <f>StdO_Customers_Residential!W21+StdO_Customers_Small_Commercial!W21+StdO_Customers_Lighting!W21</f>
        <v>85858</v>
      </c>
      <c r="X21" s="4">
        <f>StdO_Customers_Residential!X21+StdO_Customers_Small_Commercial!X21+StdO_Customers_Lighting!X21</f>
        <v>70703</v>
      </c>
      <c r="Y21" s="4">
        <f>StdO_Customers_Residential!Y21+StdO_Customers_Small_Commercial!Y21+StdO_Customers_Lighting!Y21</f>
        <v>60209</v>
      </c>
    </row>
    <row r="22" spans="1:25" x14ac:dyDescent="0.2">
      <c r="A22" s="3">
        <v>42748</v>
      </c>
      <c r="B22" s="4">
        <f>StdO_Customers_Residential!B22+StdO_Customers_Small_Commercial!B22+StdO_Customers_Lighting!B22</f>
        <v>56837</v>
      </c>
      <c r="C22" s="4">
        <f>StdO_Customers_Residential!C22+StdO_Customers_Small_Commercial!C22+StdO_Customers_Lighting!C22</f>
        <v>54498</v>
      </c>
      <c r="D22" s="4">
        <f>StdO_Customers_Residential!D22+StdO_Customers_Small_Commercial!D22+StdO_Customers_Lighting!D22</f>
        <v>53105</v>
      </c>
      <c r="E22" s="4">
        <f>StdO_Customers_Residential!E22+StdO_Customers_Small_Commercial!E22+StdO_Customers_Lighting!E22</f>
        <v>53865</v>
      </c>
      <c r="F22" s="4">
        <f>StdO_Customers_Residential!F22+StdO_Customers_Small_Commercial!F22+StdO_Customers_Lighting!F22</f>
        <v>57443</v>
      </c>
      <c r="G22" s="4">
        <f>StdO_Customers_Residential!G22+StdO_Customers_Small_Commercial!G22+StdO_Customers_Lighting!G22</f>
        <v>66092</v>
      </c>
      <c r="H22" s="4">
        <f>StdO_Customers_Residential!H22+StdO_Customers_Small_Commercial!H22+StdO_Customers_Lighting!H22</f>
        <v>84259</v>
      </c>
      <c r="I22" s="4">
        <f>StdO_Customers_Residential!I22+StdO_Customers_Small_Commercial!I22+StdO_Customers_Lighting!I22</f>
        <v>90574</v>
      </c>
      <c r="J22" s="4">
        <f>StdO_Customers_Residential!J22+StdO_Customers_Small_Commercial!J22+StdO_Customers_Lighting!J22</f>
        <v>88334</v>
      </c>
      <c r="K22" s="4">
        <f>StdO_Customers_Residential!K22+StdO_Customers_Small_Commercial!K22+StdO_Customers_Lighting!K22</f>
        <v>87021</v>
      </c>
      <c r="L22" s="4">
        <f>StdO_Customers_Residential!L22+StdO_Customers_Small_Commercial!L22+StdO_Customers_Lighting!L22</f>
        <v>86047</v>
      </c>
      <c r="M22" s="4">
        <f>StdO_Customers_Residential!M22+StdO_Customers_Small_Commercial!M22+StdO_Customers_Lighting!M22</f>
        <v>85382</v>
      </c>
      <c r="N22" s="4">
        <f>StdO_Customers_Residential!N22+StdO_Customers_Small_Commercial!N22+StdO_Customers_Lighting!N22</f>
        <v>83054</v>
      </c>
      <c r="O22" s="4">
        <f>StdO_Customers_Residential!O22+StdO_Customers_Small_Commercial!O22+StdO_Customers_Lighting!O22</f>
        <v>81606</v>
      </c>
      <c r="P22" s="4">
        <f>StdO_Customers_Residential!P22+StdO_Customers_Small_Commercial!P22+StdO_Customers_Lighting!P22</f>
        <v>81531</v>
      </c>
      <c r="Q22" s="4">
        <f>StdO_Customers_Residential!Q22+StdO_Customers_Small_Commercial!Q22+StdO_Customers_Lighting!Q22</f>
        <v>87022</v>
      </c>
      <c r="R22" s="4">
        <f>StdO_Customers_Residential!R22+StdO_Customers_Small_Commercial!R22+StdO_Customers_Lighting!R22</f>
        <v>100949</v>
      </c>
      <c r="S22" s="4">
        <f>StdO_Customers_Residential!S22+StdO_Customers_Small_Commercial!S22+StdO_Customers_Lighting!S22</f>
        <v>112190</v>
      </c>
      <c r="T22" s="4">
        <f>StdO_Customers_Residential!T22+StdO_Customers_Small_Commercial!T22+StdO_Customers_Lighting!T22</f>
        <v>113144</v>
      </c>
      <c r="U22" s="4">
        <f>StdO_Customers_Residential!U22+StdO_Customers_Small_Commercial!U22+StdO_Customers_Lighting!U22</f>
        <v>113808</v>
      </c>
      <c r="V22" s="4">
        <f>StdO_Customers_Residential!V22+StdO_Customers_Small_Commercial!V22+StdO_Customers_Lighting!V22</f>
        <v>106682</v>
      </c>
      <c r="W22" s="4">
        <f>StdO_Customers_Residential!W22+StdO_Customers_Small_Commercial!W22+StdO_Customers_Lighting!W22</f>
        <v>99184</v>
      </c>
      <c r="X22" s="4">
        <f>StdO_Customers_Residential!X22+StdO_Customers_Small_Commercial!X22+StdO_Customers_Lighting!X22</f>
        <v>85320</v>
      </c>
      <c r="Y22" s="4">
        <f>StdO_Customers_Residential!Y22+StdO_Customers_Small_Commercial!Y22+StdO_Customers_Lighting!Y22</f>
        <v>76768</v>
      </c>
    </row>
    <row r="23" spans="1:25" x14ac:dyDescent="0.2">
      <c r="A23" s="3">
        <v>42749</v>
      </c>
      <c r="B23" s="4">
        <f>StdO_Customers_Residential!B23+StdO_Customers_Small_Commercial!B23+StdO_Customers_Lighting!B23</f>
        <v>74446</v>
      </c>
      <c r="C23" s="4">
        <f>StdO_Customers_Residential!C23+StdO_Customers_Small_Commercial!C23+StdO_Customers_Lighting!C23</f>
        <v>72010</v>
      </c>
      <c r="D23" s="4">
        <f>StdO_Customers_Residential!D23+StdO_Customers_Small_Commercial!D23+StdO_Customers_Lighting!D23</f>
        <v>71719</v>
      </c>
      <c r="E23" s="4">
        <f>StdO_Customers_Residential!E23+StdO_Customers_Small_Commercial!E23+StdO_Customers_Lighting!E23</f>
        <v>72493</v>
      </c>
      <c r="F23" s="4">
        <f>StdO_Customers_Residential!F23+StdO_Customers_Small_Commercial!F23+StdO_Customers_Lighting!F23</f>
        <v>74522</v>
      </c>
      <c r="G23" s="4">
        <f>StdO_Customers_Residential!G23+StdO_Customers_Small_Commercial!G23+StdO_Customers_Lighting!G23</f>
        <v>79343</v>
      </c>
      <c r="H23" s="4">
        <f>StdO_Customers_Residential!H23+StdO_Customers_Small_Commercial!H23+StdO_Customers_Lighting!H23</f>
        <v>88743</v>
      </c>
      <c r="I23" s="4">
        <f>StdO_Customers_Residential!I23+StdO_Customers_Small_Commercial!I23+StdO_Customers_Lighting!I23</f>
        <v>100338</v>
      </c>
      <c r="J23" s="4">
        <f>StdO_Customers_Residential!J23+StdO_Customers_Small_Commercial!J23+StdO_Customers_Lighting!J23</f>
        <v>111035</v>
      </c>
      <c r="K23" s="4">
        <f>StdO_Customers_Residential!K23+StdO_Customers_Small_Commercial!K23+StdO_Customers_Lighting!K23</f>
        <v>117784</v>
      </c>
      <c r="L23" s="4">
        <f>StdO_Customers_Residential!L23+StdO_Customers_Small_Commercial!L23+StdO_Customers_Lighting!L23</f>
        <v>115081</v>
      </c>
      <c r="M23" s="4">
        <f>StdO_Customers_Residential!M23+StdO_Customers_Small_Commercial!M23+StdO_Customers_Lighting!M23</f>
        <v>111742</v>
      </c>
      <c r="N23" s="4">
        <f>StdO_Customers_Residential!N23+StdO_Customers_Small_Commercial!N23+StdO_Customers_Lighting!N23</f>
        <v>109324</v>
      </c>
      <c r="O23" s="4">
        <f>StdO_Customers_Residential!O23+StdO_Customers_Small_Commercial!O23+StdO_Customers_Lighting!O23</f>
        <v>105623</v>
      </c>
      <c r="P23" s="4">
        <f>StdO_Customers_Residential!P23+StdO_Customers_Small_Commercial!P23+StdO_Customers_Lighting!P23</f>
        <v>104806</v>
      </c>
      <c r="Q23" s="4">
        <f>StdO_Customers_Residential!Q23+StdO_Customers_Small_Commercial!Q23+StdO_Customers_Lighting!Q23</f>
        <v>108973</v>
      </c>
      <c r="R23" s="4">
        <f>StdO_Customers_Residential!R23+StdO_Customers_Small_Commercial!R23+StdO_Customers_Lighting!R23</f>
        <v>120988</v>
      </c>
      <c r="S23" s="4">
        <f>StdO_Customers_Residential!S23+StdO_Customers_Small_Commercial!S23+StdO_Customers_Lighting!S23</f>
        <v>128856</v>
      </c>
      <c r="T23" s="4">
        <f>StdO_Customers_Residential!T23+StdO_Customers_Small_Commercial!T23+StdO_Customers_Lighting!T23</f>
        <v>125298</v>
      </c>
      <c r="U23" s="4">
        <f>StdO_Customers_Residential!U23+StdO_Customers_Small_Commercial!U23+StdO_Customers_Lighting!U23</f>
        <v>120754</v>
      </c>
      <c r="V23" s="4">
        <f>StdO_Customers_Residential!V23+StdO_Customers_Small_Commercial!V23+StdO_Customers_Lighting!V23</f>
        <v>113627</v>
      </c>
      <c r="W23" s="4">
        <f>StdO_Customers_Residential!W23+StdO_Customers_Small_Commercial!W23+StdO_Customers_Lighting!W23</f>
        <v>101678</v>
      </c>
      <c r="X23" s="4">
        <f>StdO_Customers_Residential!X23+StdO_Customers_Small_Commercial!X23+StdO_Customers_Lighting!X23</f>
        <v>90625</v>
      </c>
      <c r="Y23" s="4">
        <f>StdO_Customers_Residential!Y23+StdO_Customers_Small_Commercial!Y23+StdO_Customers_Lighting!Y23</f>
        <v>80741</v>
      </c>
    </row>
    <row r="24" spans="1:25" x14ac:dyDescent="0.2">
      <c r="A24" s="3">
        <v>42750</v>
      </c>
      <c r="B24" s="4">
        <f>StdO_Customers_Residential!B24+StdO_Customers_Small_Commercial!B24+StdO_Customers_Lighting!B24</f>
        <v>73601</v>
      </c>
      <c r="C24" s="4">
        <f>StdO_Customers_Residential!C24+StdO_Customers_Small_Commercial!C24+StdO_Customers_Lighting!C24</f>
        <v>69590</v>
      </c>
      <c r="D24" s="4">
        <f>StdO_Customers_Residential!D24+StdO_Customers_Small_Commercial!D24+StdO_Customers_Lighting!D24</f>
        <v>68620</v>
      </c>
      <c r="E24" s="4">
        <f>StdO_Customers_Residential!E24+StdO_Customers_Small_Commercial!E24+StdO_Customers_Lighting!E24</f>
        <v>68792</v>
      </c>
      <c r="F24" s="4">
        <f>StdO_Customers_Residential!F24+StdO_Customers_Small_Commercial!F24+StdO_Customers_Lighting!F24</f>
        <v>70454</v>
      </c>
      <c r="G24" s="4">
        <f>StdO_Customers_Residential!G24+StdO_Customers_Small_Commercial!G24+StdO_Customers_Lighting!G24</f>
        <v>71913</v>
      </c>
      <c r="H24" s="4">
        <f>StdO_Customers_Residential!H24+StdO_Customers_Small_Commercial!H24+StdO_Customers_Lighting!H24</f>
        <v>80000</v>
      </c>
      <c r="I24" s="4">
        <f>StdO_Customers_Residential!I24+StdO_Customers_Small_Commercial!I24+StdO_Customers_Lighting!I24</f>
        <v>89652</v>
      </c>
      <c r="J24" s="4">
        <f>StdO_Customers_Residential!J24+StdO_Customers_Small_Commercial!J24+StdO_Customers_Lighting!J24</f>
        <v>100437</v>
      </c>
      <c r="K24" s="4">
        <f>StdO_Customers_Residential!K24+StdO_Customers_Small_Commercial!K24+StdO_Customers_Lighting!K24</f>
        <v>107578</v>
      </c>
      <c r="L24" s="4">
        <f>StdO_Customers_Residential!L24+StdO_Customers_Small_Commercial!L24+StdO_Customers_Lighting!L24</f>
        <v>107391</v>
      </c>
      <c r="M24" s="4">
        <f>StdO_Customers_Residential!M24+StdO_Customers_Small_Commercial!M24+StdO_Customers_Lighting!M24</f>
        <v>105577</v>
      </c>
      <c r="N24" s="4">
        <f>StdO_Customers_Residential!N24+StdO_Customers_Small_Commercial!N24+StdO_Customers_Lighting!N24</f>
        <v>104909</v>
      </c>
      <c r="O24" s="4">
        <f>StdO_Customers_Residential!O24+StdO_Customers_Small_Commercial!O24+StdO_Customers_Lighting!O24</f>
        <v>101038</v>
      </c>
      <c r="P24" s="4">
        <f>StdO_Customers_Residential!P24+StdO_Customers_Small_Commercial!P24+StdO_Customers_Lighting!P24</f>
        <v>100688</v>
      </c>
      <c r="Q24" s="4">
        <f>StdO_Customers_Residential!Q24+StdO_Customers_Small_Commercial!Q24+StdO_Customers_Lighting!Q24</f>
        <v>105028</v>
      </c>
      <c r="R24" s="4">
        <f>StdO_Customers_Residential!R24+StdO_Customers_Small_Commercial!R24+StdO_Customers_Lighting!R24</f>
        <v>118506</v>
      </c>
      <c r="S24" s="4">
        <f>StdO_Customers_Residential!S24+StdO_Customers_Small_Commercial!S24+StdO_Customers_Lighting!S24</f>
        <v>129154</v>
      </c>
      <c r="T24" s="4">
        <f>StdO_Customers_Residential!T24+StdO_Customers_Small_Commercial!T24+StdO_Customers_Lighting!T24</f>
        <v>126719</v>
      </c>
      <c r="U24" s="4">
        <f>StdO_Customers_Residential!U24+StdO_Customers_Small_Commercial!U24+StdO_Customers_Lighting!U24</f>
        <v>121396</v>
      </c>
      <c r="V24" s="4">
        <f>StdO_Customers_Residential!V24+StdO_Customers_Small_Commercial!V24+StdO_Customers_Lighting!V24</f>
        <v>114467</v>
      </c>
      <c r="W24" s="4">
        <f>StdO_Customers_Residential!W24+StdO_Customers_Small_Commercial!W24+StdO_Customers_Lighting!W24</f>
        <v>101878</v>
      </c>
      <c r="X24" s="4">
        <f>StdO_Customers_Residential!X24+StdO_Customers_Small_Commercial!X24+StdO_Customers_Lighting!X24</f>
        <v>90308</v>
      </c>
      <c r="Y24" s="4">
        <f>StdO_Customers_Residential!Y24+StdO_Customers_Small_Commercial!Y24+StdO_Customers_Lighting!Y24</f>
        <v>81234</v>
      </c>
    </row>
    <row r="25" spans="1:25" x14ac:dyDescent="0.2">
      <c r="A25" s="3">
        <v>42751</v>
      </c>
      <c r="B25" s="4">
        <f>StdO_Customers_Residential!B25+StdO_Customers_Small_Commercial!B25+StdO_Customers_Lighting!B25</f>
        <v>73880</v>
      </c>
      <c r="C25" s="4">
        <f>StdO_Customers_Residential!C25+StdO_Customers_Small_Commercial!C25+StdO_Customers_Lighting!C25</f>
        <v>71293</v>
      </c>
      <c r="D25" s="4">
        <f>StdO_Customers_Residential!D25+StdO_Customers_Small_Commercial!D25+StdO_Customers_Lighting!D25</f>
        <v>69915</v>
      </c>
      <c r="E25" s="4">
        <f>StdO_Customers_Residential!E25+StdO_Customers_Small_Commercial!E25+StdO_Customers_Lighting!E25</f>
        <v>70966</v>
      </c>
      <c r="F25" s="4">
        <f>StdO_Customers_Residential!F25+StdO_Customers_Small_Commercial!F25+StdO_Customers_Lighting!F25</f>
        <v>75049</v>
      </c>
      <c r="G25" s="4">
        <f>StdO_Customers_Residential!G25+StdO_Customers_Small_Commercial!G25+StdO_Customers_Lighting!G25</f>
        <v>82681</v>
      </c>
      <c r="H25" s="4">
        <f>StdO_Customers_Residential!H25+StdO_Customers_Small_Commercial!H25+StdO_Customers_Lighting!H25</f>
        <v>97258</v>
      </c>
      <c r="I25" s="4">
        <f>StdO_Customers_Residential!I25+StdO_Customers_Small_Commercial!I25+StdO_Customers_Lighting!I25</f>
        <v>103763</v>
      </c>
      <c r="J25" s="4">
        <f>StdO_Customers_Residential!J25+StdO_Customers_Small_Commercial!J25+StdO_Customers_Lighting!J25</f>
        <v>103469</v>
      </c>
      <c r="K25" s="4">
        <f>StdO_Customers_Residential!K25+StdO_Customers_Small_Commercial!K25+StdO_Customers_Lighting!K25</f>
        <v>102359</v>
      </c>
      <c r="L25" s="4">
        <f>StdO_Customers_Residential!L25+StdO_Customers_Small_Commercial!L25+StdO_Customers_Lighting!L25</f>
        <v>101296</v>
      </c>
      <c r="M25" s="4">
        <f>StdO_Customers_Residential!M25+StdO_Customers_Small_Commercial!M25+StdO_Customers_Lighting!M25</f>
        <v>99361</v>
      </c>
      <c r="N25" s="4">
        <f>StdO_Customers_Residential!N25+StdO_Customers_Small_Commercial!N25+StdO_Customers_Lighting!N25</f>
        <v>96624</v>
      </c>
      <c r="O25" s="4">
        <f>StdO_Customers_Residential!O25+StdO_Customers_Small_Commercial!O25+StdO_Customers_Lighting!O25</f>
        <v>94375</v>
      </c>
      <c r="P25" s="4">
        <f>StdO_Customers_Residential!P25+StdO_Customers_Small_Commercial!P25+StdO_Customers_Lighting!P25</f>
        <v>93310</v>
      </c>
      <c r="Q25" s="4">
        <f>StdO_Customers_Residential!Q25+StdO_Customers_Small_Commercial!Q25+StdO_Customers_Lighting!Q25</f>
        <v>95792</v>
      </c>
      <c r="R25" s="4">
        <f>StdO_Customers_Residential!R25+StdO_Customers_Small_Commercial!R25+StdO_Customers_Lighting!R25</f>
        <v>109720</v>
      </c>
      <c r="S25" s="4">
        <f>StdO_Customers_Residential!S25+StdO_Customers_Small_Commercial!S25+StdO_Customers_Lighting!S25</f>
        <v>121383</v>
      </c>
      <c r="T25" s="4">
        <f>StdO_Customers_Residential!T25+StdO_Customers_Small_Commercial!T25+StdO_Customers_Lighting!T25</f>
        <v>120726</v>
      </c>
      <c r="U25" s="4">
        <f>StdO_Customers_Residential!U25+StdO_Customers_Small_Commercial!U25+StdO_Customers_Lighting!U25</f>
        <v>118769</v>
      </c>
      <c r="V25" s="4">
        <f>StdO_Customers_Residential!V25+StdO_Customers_Small_Commercial!V25+StdO_Customers_Lighting!V25</f>
        <v>108784</v>
      </c>
      <c r="W25" s="4">
        <f>StdO_Customers_Residential!W25+StdO_Customers_Small_Commercial!W25+StdO_Customers_Lighting!W25</f>
        <v>96195</v>
      </c>
      <c r="X25" s="4">
        <f>StdO_Customers_Residential!X25+StdO_Customers_Small_Commercial!X25+StdO_Customers_Lighting!X25</f>
        <v>81178</v>
      </c>
      <c r="Y25" s="4">
        <f>StdO_Customers_Residential!Y25+StdO_Customers_Small_Commercial!Y25+StdO_Customers_Lighting!Y25</f>
        <v>70908</v>
      </c>
    </row>
    <row r="26" spans="1:25" x14ac:dyDescent="0.2">
      <c r="A26" s="3">
        <v>42752</v>
      </c>
      <c r="B26" s="4">
        <f>StdO_Customers_Residential!B26+StdO_Customers_Small_Commercial!B26+StdO_Customers_Lighting!B26</f>
        <v>65756</v>
      </c>
      <c r="C26" s="4">
        <f>StdO_Customers_Residential!C26+StdO_Customers_Small_Commercial!C26+StdO_Customers_Lighting!C26</f>
        <v>62465</v>
      </c>
      <c r="D26" s="4">
        <f>StdO_Customers_Residential!D26+StdO_Customers_Small_Commercial!D26+StdO_Customers_Lighting!D26</f>
        <v>60956</v>
      </c>
      <c r="E26" s="4">
        <f>StdO_Customers_Residential!E26+StdO_Customers_Small_Commercial!E26+StdO_Customers_Lighting!E26</f>
        <v>61434</v>
      </c>
      <c r="F26" s="4">
        <f>StdO_Customers_Residential!F26+StdO_Customers_Small_Commercial!F26+StdO_Customers_Lighting!F26</f>
        <v>65397</v>
      </c>
      <c r="G26" s="4">
        <f>StdO_Customers_Residential!G26+StdO_Customers_Small_Commercial!G26+StdO_Customers_Lighting!G26</f>
        <v>75527</v>
      </c>
      <c r="H26" s="4">
        <f>StdO_Customers_Residential!H26+StdO_Customers_Small_Commercial!H26+StdO_Customers_Lighting!H26</f>
        <v>94479</v>
      </c>
      <c r="I26" s="4">
        <f>StdO_Customers_Residential!I26+StdO_Customers_Small_Commercial!I26+StdO_Customers_Lighting!I26</f>
        <v>99821</v>
      </c>
      <c r="J26" s="4">
        <f>StdO_Customers_Residential!J26+StdO_Customers_Small_Commercial!J26+StdO_Customers_Lighting!J26</f>
        <v>95706</v>
      </c>
      <c r="K26" s="4">
        <f>StdO_Customers_Residential!K26+StdO_Customers_Small_Commercial!K26+StdO_Customers_Lighting!K26</f>
        <v>91786</v>
      </c>
      <c r="L26" s="4">
        <f>StdO_Customers_Residential!L26+StdO_Customers_Small_Commercial!L26+StdO_Customers_Lighting!L26</f>
        <v>89062</v>
      </c>
      <c r="M26" s="4">
        <f>StdO_Customers_Residential!M26+StdO_Customers_Small_Commercial!M26+StdO_Customers_Lighting!M26</f>
        <v>87085</v>
      </c>
      <c r="N26" s="4">
        <f>StdO_Customers_Residential!N26+StdO_Customers_Small_Commercial!N26+StdO_Customers_Lighting!N26</f>
        <v>84872</v>
      </c>
      <c r="O26" s="4">
        <f>StdO_Customers_Residential!O26+StdO_Customers_Small_Commercial!O26+StdO_Customers_Lighting!O26</f>
        <v>83568</v>
      </c>
      <c r="P26" s="4">
        <f>StdO_Customers_Residential!P26+StdO_Customers_Small_Commercial!P26+StdO_Customers_Lighting!P26</f>
        <v>82732</v>
      </c>
      <c r="Q26" s="4">
        <f>StdO_Customers_Residential!Q26+StdO_Customers_Small_Commercial!Q26+StdO_Customers_Lighting!Q26</f>
        <v>88281</v>
      </c>
      <c r="R26" s="4">
        <f>StdO_Customers_Residential!R26+StdO_Customers_Small_Commercial!R26+StdO_Customers_Lighting!R26</f>
        <v>102914</v>
      </c>
      <c r="S26" s="4">
        <f>StdO_Customers_Residential!S26+StdO_Customers_Small_Commercial!S26+StdO_Customers_Lighting!S26</f>
        <v>116791</v>
      </c>
      <c r="T26" s="4">
        <f>StdO_Customers_Residential!T26+StdO_Customers_Small_Commercial!T26+StdO_Customers_Lighting!T26</f>
        <v>118298</v>
      </c>
      <c r="U26" s="4">
        <f>StdO_Customers_Residential!U26+StdO_Customers_Small_Commercial!U26+StdO_Customers_Lighting!U26</f>
        <v>116528</v>
      </c>
      <c r="V26" s="4">
        <f>StdO_Customers_Residential!V26+StdO_Customers_Small_Commercial!V26+StdO_Customers_Lighting!V26</f>
        <v>108044</v>
      </c>
      <c r="W26" s="4">
        <f>StdO_Customers_Residential!W26+StdO_Customers_Small_Commercial!W26+StdO_Customers_Lighting!W26</f>
        <v>96983</v>
      </c>
      <c r="X26" s="4">
        <f>StdO_Customers_Residential!X26+StdO_Customers_Small_Commercial!X26+StdO_Customers_Lighting!X26</f>
        <v>82505</v>
      </c>
      <c r="Y26" s="4">
        <f>StdO_Customers_Residential!Y26+StdO_Customers_Small_Commercial!Y26+StdO_Customers_Lighting!Y26</f>
        <v>73411</v>
      </c>
    </row>
    <row r="27" spans="1:25" x14ac:dyDescent="0.2">
      <c r="A27" s="3">
        <v>42753</v>
      </c>
      <c r="B27" s="4">
        <f>StdO_Customers_Residential!B27+StdO_Customers_Small_Commercial!B27+StdO_Customers_Lighting!B27</f>
        <v>68791</v>
      </c>
      <c r="C27" s="4">
        <f>StdO_Customers_Residential!C27+StdO_Customers_Small_Commercial!C27+StdO_Customers_Lighting!C27</f>
        <v>67024</v>
      </c>
      <c r="D27" s="4">
        <f>StdO_Customers_Residential!D27+StdO_Customers_Small_Commercial!D27+StdO_Customers_Lighting!D27</f>
        <v>66263</v>
      </c>
      <c r="E27" s="4">
        <f>StdO_Customers_Residential!E27+StdO_Customers_Small_Commercial!E27+StdO_Customers_Lighting!E27</f>
        <v>66497</v>
      </c>
      <c r="F27" s="4">
        <f>StdO_Customers_Residential!F27+StdO_Customers_Small_Commercial!F27+StdO_Customers_Lighting!F27</f>
        <v>70293</v>
      </c>
      <c r="G27" s="4">
        <f>StdO_Customers_Residential!G27+StdO_Customers_Small_Commercial!G27+StdO_Customers_Lighting!G27</f>
        <v>80057</v>
      </c>
      <c r="H27" s="4">
        <f>StdO_Customers_Residential!H27+StdO_Customers_Small_Commercial!H27+StdO_Customers_Lighting!H27</f>
        <v>98992</v>
      </c>
      <c r="I27" s="4">
        <f>StdO_Customers_Residential!I27+StdO_Customers_Small_Commercial!I27+StdO_Customers_Lighting!I27</f>
        <v>104990</v>
      </c>
      <c r="J27" s="4">
        <f>StdO_Customers_Residential!J27+StdO_Customers_Small_Commercial!J27+StdO_Customers_Lighting!J27</f>
        <v>101743</v>
      </c>
      <c r="K27" s="4">
        <f>StdO_Customers_Residential!K27+StdO_Customers_Small_Commercial!K27+StdO_Customers_Lighting!K27</f>
        <v>99183</v>
      </c>
      <c r="L27" s="4">
        <f>StdO_Customers_Residential!L27+StdO_Customers_Small_Commercial!L27+StdO_Customers_Lighting!L27</f>
        <v>98287</v>
      </c>
      <c r="M27" s="4">
        <f>StdO_Customers_Residential!M27+StdO_Customers_Small_Commercial!M27+StdO_Customers_Lighting!M27</f>
        <v>97828</v>
      </c>
      <c r="N27" s="4">
        <f>StdO_Customers_Residential!N27+StdO_Customers_Small_Commercial!N27+StdO_Customers_Lighting!N27</f>
        <v>96390</v>
      </c>
      <c r="O27" s="4">
        <f>StdO_Customers_Residential!O27+StdO_Customers_Small_Commercial!O27+StdO_Customers_Lighting!O27</f>
        <v>94592</v>
      </c>
      <c r="P27" s="4">
        <f>StdO_Customers_Residential!P27+StdO_Customers_Small_Commercial!P27+StdO_Customers_Lighting!P27</f>
        <v>93349</v>
      </c>
      <c r="Q27" s="4">
        <f>StdO_Customers_Residential!Q27+StdO_Customers_Small_Commercial!Q27+StdO_Customers_Lighting!Q27</f>
        <v>97761</v>
      </c>
      <c r="R27" s="4">
        <f>StdO_Customers_Residential!R27+StdO_Customers_Small_Commercial!R27+StdO_Customers_Lighting!R27</f>
        <v>110087</v>
      </c>
      <c r="S27" s="4">
        <f>StdO_Customers_Residential!S27+StdO_Customers_Small_Commercial!S27+StdO_Customers_Lighting!S27</f>
        <v>121022</v>
      </c>
      <c r="T27" s="4">
        <f>StdO_Customers_Residential!T27+StdO_Customers_Small_Commercial!T27+StdO_Customers_Lighting!T27</f>
        <v>121634</v>
      </c>
      <c r="U27" s="4">
        <f>StdO_Customers_Residential!U27+StdO_Customers_Small_Commercial!U27+StdO_Customers_Lighting!U27</f>
        <v>120016</v>
      </c>
      <c r="V27" s="4">
        <f>StdO_Customers_Residential!V27+StdO_Customers_Small_Commercial!V27+StdO_Customers_Lighting!V27</f>
        <v>109563</v>
      </c>
      <c r="W27" s="4">
        <f>StdO_Customers_Residential!W27+StdO_Customers_Small_Commercial!W27+StdO_Customers_Lighting!W27</f>
        <v>97415</v>
      </c>
      <c r="X27" s="4">
        <f>StdO_Customers_Residential!X27+StdO_Customers_Small_Commercial!X27+StdO_Customers_Lighting!X27</f>
        <v>81913</v>
      </c>
      <c r="Y27" s="4">
        <f>StdO_Customers_Residential!Y27+StdO_Customers_Small_Commercial!Y27+StdO_Customers_Lighting!Y27</f>
        <v>72607</v>
      </c>
    </row>
    <row r="28" spans="1:25" x14ac:dyDescent="0.2">
      <c r="A28" s="3">
        <v>42754</v>
      </c>
      <c r="B28" s="4">
        <f>StdO_Customers_Residential!B28+StdO_Customers_Small_Commercial!B28+StdO_Customers_Lighting!B28</f>
        <v>67374</v>
      </c>
      <c r="C28" s="4">
        <f>StdO_Customers_Residential!C28+StdO_Customers_Small_Commercial!C28+StdO_Customers_Lighting!C28</f>
        <v>64282</v>
      </c>
      <c r="D28" s="4">
        <f>StdO_Customers_Residential!D28+StdO_Customers_Small_Commercial!D28+StdO_Customers_Lighting!D28</f>
        <v>63565</v>
      </c>
      <c r="E28" s="4">
        <f>StdO_Customers_Residential!E28+StdO_Customers_Small_Commercial!E28+StdO_Customers_Lighting!E28</f>
        <v>64510</v>
      </c>
      <c r="F28" s="4">
        <f>StdO_Customers_Residential!F28+StdO_Customers_Small_Commercial!F28+StdO_Customers_Lighting!F28</f>
        <v>67899</v>
      </c>
      <c r="G28" s="4">
        <f>StdO_Customers_Residential!G28+StdO_Customers_Small_Commercial!G28+StdO_Customers_Lighting!G28</f>
        <v>77849</v>
      </c>
      <c r="H28" s="4">
        <f>StdO_Customers_Residential!H28+StdO_Customers_Small_Commercial!H28+StdO_Customers_Lighting!H28</f>
        <v>96064</v>
      </c>
      <c r="I28" s="4">
        <f>StdO_Customers_Residential!I28+StdO_Customers_Small_Commercial!I28+StdO_Customers_Lighting!I28</f>
        <v>101782</v>
      </c>
      <c r="J28" s="4">
        <f>StdO_Customers_Residential!J28+StdO_Customers_Small_Commercial!J28+StdO_Customers_Lighting!J28</f>
        <v>99146</v>
      </c>
      <c r="K28" s="4">
        <f>StdO_Customers_Residential!K28+StdO_Customers_Small_Commercial!K28+StdO_Customers_Lighting!K28</f>
        <v>97130</v>
      </c>
      <c r="L28" s="4">
        <f>StdO_Customers_Residential!L28+StdO_Customers_Small_Commercial!L28+StdO_Customers_Lighting!L28</f>
        <v>96409</v>
      </c>
      <c r="M28" s="4">
        <f>StdO_Customers_Residential!M28+StdO_Customers_Small_Commercial!M28+StdO_Customers_Lighting!M28</f>
        <v>94547</v>
      </c>
      <c r="N28" s="4">
        <f>StdO_Customers_Residential!N28+StdO_Customers_Small_Commercial!N28+StdO_Customers_Lighting!N28</f>
        <v>91135</v>
      </c>
      <c r="O28" s="4">
        <f>StdO_Customers_Residential!O28+StdO_Customers_Small_Commercial!O28+StdO_Customers_Lighting!O28</f>
        <v>88698</v>
      </c>
      <c r="P28" s="4">
        <f>StdO_Customers_Residential!P28+StdO_Customers_Small_Commercial!P28+StdO_Customers_Lighting!P28</f>
        <v>87434</v>
      </c>
      <c r="Q28" s="4">
        <f>StdO_Customers_Residential!Q28+StdO_Customers_Small_Commercial!Q28+StdO_Customers_Lighting!Q28</f>
        <v>90720</v>
      </c>
      <c r="R28" s="4">
        <f>StdO_Customers_Residential!R28+StdO_Customers_Small_Commercial!R28+StdO_Customers_Lighting!R28</f>
        <v>102708</v>
      </c>
      <c r="S28" s="4">
        <f>StdO_Customers_Residential!S28+StdO_Customers_Small_Commercial!S28+StdO_Customers_Lighting!S28</f>
        <v>114854</v>
      </c>
      <c r="T28" s="4">
        <f>StdO_Customers_Residential!T28+StdO_Customers_Small_Commercial!T28+StdO_Customers_Lighting!T28</f>
        <v>115850</v>
      </c>
      <c r="U28" s="4">
        <f>StdO_Customers_Residential!U28+StdO_Customers_Small_Commercial!U28+StdO_Customers_Lighting!U28</f>
        <v>115033</v>
      </c>
      <c r="V28" s="4">
        <f>StdO_Customers_Residential!V28+StdO_Customers_Small_Commercial!V28+StdO_Customers_Lighting!V28</f>
        <v>105126</v>
      </c>
      <c r="W28" s="4">
        <f>StdO_Customers_Residential!W28+StdO_Customers_Small_Commercial!W28+StdO_Customers_Lighting!W28</f>
        <v>93220</v>
      </c>
      <c r="X28" s="4">
        <f>StdO_Customers_Residential!X28+StdO_Customers_Small_Commercial!X28+StdO_Customers_Lighting!X28</f>
        <v>77633</v>
      </c>
      <c r="Y28" s="4">
        <f>StdO_Customers_Residential!Y28+StdO_Customers_Small_Commercial!Y28+StdO_Customers_Lighting!Y28</f>
        <v>67759</v>
      </c>
    </row>
    <row r="29" spans="1:25" x14ac:dyDescent="0.2">
      <c r="A29" s="3">
        <v>42755</v>
      </c>
      <c r="B29" s="4">
        <f>StdO_Customers_Residential!B29+StdO_Customers_Small_Commercial!B29+StdO_Customers_Lighting!B29</f>
        <v>63026</v>
      </c>
      <c r="C29" s="4">
        <f>StdO_Customers_Residential!C29+StdO_Customers_Small_Commercial!C29+StdO_Customers_Lighting!C29</f>
        <v>60250</v>
      </c>
      <c r="D29" s="4">
        <f>StdO_Customers_Residential!D29+StdO_Customers_Small_Commercial!D29+StdO_Customers_Lighting!D29</f>
        <v>59106</v>
      </c>
      <c r="E29" s="4">
        <f>StdO_Customers_Residential!E29+StdO_Customers_Small_Commercial!E29+StdO_Customers_Lighting!E29</f>
        <v>59828</v>
      </c>
      <c r="F29" s="4">
        <f>StdO_Customers_Residential!F29+StdO_Customers_Small_Commercial!F29+StdO_Customers_Lighting!F29</f>
        <v>63508</v>
      </c>
      <c r="G29" s="4">
        <f>StdO_Customers_Residential!G29+StdO_Customers_Small_Commercial!G29+StdO_Customers_Lighting!G29</f>
        <v>72807</v>
      </c>
      <c r="H29" s="4">
        <f>StdO_Customers_Residential!H29+StdO_Customers_Small_Commercial!H29+StdO_Customers_Lighting!H29</f>
        <v>91096</v>
      </c>
      <c r="I29" s="4">
        <f>StdO_Customers_Residential!I29+StdO_Customers_Small_Commercial!I29+StdO_Customers_Lighting!I29</f>
        <v>97123</v>
      </c>
      <c r="J29" s="4">
        <f>StdO_Customers_Residential!J29+StdO_Customers_Small_Commercial!J29+StdO_Customers_Lighting!J29</f>
        <v>93798</v>
      </c>
      <c r="K29" s="4">
        <f>StdO_Customers_Residential!K29+StdO_Customers_Small_Commercial!K29+StdO_Customers_Lighting!K29</f>
        <v>91590</v>
      </c>
      <c r="L29" s="4">
        <f>StdO_Customers_Residential!L29+StdO_Customers_Small_Commercial!L29+StdO_Customers_Lighting!L29</f>
        <v>91352</v>
      </c>
      <c r="M29" s="4">
        <f>StdO_Customers_Residential!M29+StdO_Customers_Small_Commercial!M29+StdO_Customers_Lighting!M29</f>
        <v>89812</v>
      </c>
      <c r="N29" s="4">
        <f>StdO_Customers_Residential!N29+StdO_Customers_Small_Commercial!N29+StdO_Customers_Lighting!N29</f>
        <v>87017</v>
      </c>
      <c r="O29" s="4">
        <f>StdO_Customers_Residential!O29+StdO_Customers_Small_Commercial!O29+StdO_Customers_Lighting!O29</f>
        <v>85885</v>
      </c>
      <c r="P29" s="4">
        <f>StdO_Customers_Residential!P29+StdO_Customers_Small_Commercial!P29+StdO_Customers_Lighting!P29</f>
        <v>84793</v>
      </c>
      <c r="Q29" s="4">
        <f>StdO_Customers_Residential!Q29+StdO_Customers_Small_Commercial!Q29+StdO_Customers_Lighting!Q29</f>
        <v>88723</v>
      </c>
      <c r="R29" s="4">
        <f>StdO_Customers_Residential!R29+StdO_Customers_Small_Commercial!R29+StdO_Customers_Lighting!R29</f>
        <v>99720</v>
      </c>
      <c r="S29" s="4">
        <f>StdO_Customers_Residential!S29+StdO_Customers_Small_Commercial!S29+StdO_Customers_Lighting!S29</f>
        <v>109194</v>
      </c>
      <c r="T29" s="4">
        <f>StdO_Customers_Residential!T29+StdO_Customers_Small_Commercial!T29+StdO_Customers_Lighting!T29</f>
        <v>108637</v>
      </c>
      <c r="U29" s="4">
        <f>StdO_Customers_Residential!U29+StdO_Customers_Small_Commercial!U29+StdO_Customers_Lighting!U29</f>
        <v>107497</v>
      </c>
      <c r="V29" s="4">
        <f>StdO_Customers_Residential!V29+StdO_Customers_Small_Commercial!V29+StdO_Customers_Lighting!V29</f>
        <v>99916</v>
      </c>
      <c r="W29" s="4">
        <f>StdO_Customers_Residential!W29+StdO_Customers_Small_Commercial!W29+StdO_Customers_Lighting!W29</f>
        <v>91236</v>
      </c>
      <c r="X29" s="4">
        <f>StdO_Customers_Residential!X29+StdO_Customers_Small_Commercial!X29+StdO_Customers_Lighting!X29</f>
        <v>77535</v>
      </c>
      <c r="Y29" s="4">
        <f>StdO_Customers_Residential!Y29+StdO_Customers_Small_Commercial!Y29+StdO_Customers_Lighting!Y29</f>
        <v>68289</v>
      </c>
    </row>
    <row r="30" spans="1:25" x14ac:dyDescent="0.2">
      <c r="A30" s="3">
        <v>42756</v>
      </c>
      <c r="B30" s="4">
        <f>StdO_Customers_Residential!B30+StdO_Customers_Small_Commercial!B30+StdO_Customers_Lighting!B30</f>
        <v>64870</v>
      </c>
      <c r="C30" s="4">
        <f>StdO_Customers_Residential!C30+StdO_Customers_Small_Commercial!C30+StdO_Customers_Lighting!C30</f>
        <v>61464</v>
      </c>
      <c r="D30" s="4">
        <f>StdO_Customers_Residential!D30+StdO_Customers_Small_Commercial!D30+StdO_Customers_Lighting!D30</f>
        <v>60252</v>
      </c>
      <c r="E30" s="4">
        <f>StdO_Customers_Residential!E30+StdO_Customers_Small_Commercial!E30+StdO_Customers_Lighting!E30</f>
        <v>60355</v>
      </c>
      <c r="F30" s="4">
        <f>StdO_Customers_Residential!F30+StdO_Customers_Small_Commercial!F30+StdO_Customers_Lighting!F30</f>
        <v>62144</v>
      </c>
      <c r="G30" s="4">
        <f>StdO_Customers_Residential!G30+StdO_Customers_Small_Commercial!G30+StdO_Customers_Lighting!G30</f>
        <v>65249</v>
      </c>
      <c r="H30" s="4">
        <f>StdO_Customers_Residential!H30+StdO_Customers_Small_Commercial!H30+StdO_Customers_Lighting!H30</f>
        <v>73656</v>
      </c>
      <c r="I30" s="4">
        <f>StdO_Customers_Residential!I30+StdO_Customers_Small_Commercial!I30+StdO_Customers_Lighting!I30</f>
        <v>84316</v>
      </c>
      <c r="J30" s="4">
        <f>StdO_Customers_Residential!J30+StdO_Customers_Small_Commercial!J30+StdO_Customers_Lighting!J30</f>
        <v>94180</v>
      </c>
      <c r="K30" s="4">
        <f>StdO_Customers_Residential!K30+StdO_Customers_Small_Commercial!K30+StdO_Customers_Lighting!K30</f>
        <v>101121</v>
      </c>
      <c r="L30" s="4">
        <f>StdO_Customers_Residential!L30+StdO_Customers_Small_Commercial!L30+StdO_Customers_Lighting!L30</f>
        <v>100524</v>
      </c>
      <c r="M30" s="4">
        <f>StdO_Customers_Residential!M30+StdO_Customers_Small_Commercial!M30+StdO_Customers_Lighting!M30</f>
        <v>99045</v>
      </c>
      <c r="N30" s="4">
        <f>StdO_Customers_Residential!N30+StdO_Customers_Small_Commercial!N30+StdO_Customers_Lighting!N30</f>
        <v>98051</v>
      </c>
      <c r="O30" s="4">
        <f>StdO_Customers_Residential!O30+StdO_Customers_Small_Commercial!O30+StdO_Customers_Lighting!O30</f>
        <v>95083</v>
      </c>
      <c r="P30" s="4">
        <f>StdO_Customers_Residential!P30+StdO_Customers_Small_Commercial!P30+StdO_Customers_Lighting!P30</f>
        <v>93952</v>
      </c>
      <c r="Q30" s="4">
        <f>StdO_Customers_Residential!Q30+StdO_Customers_Small_Commercial!Q30+StdO_Customers_Lighting!Q30</f>
        <v>97113</v>
      </c>
      <c r="R30" s="4">
        <f>StdO_Customers_Residential!R30+StdO_Customers_Small_Commercial!R30+StdO_Customers_Lighting!R30</f>
        <v>106893</v>
      </c>
      <c r="S30" s="4">
        <f>StdO_Customers_Residential!S30+StdO_Customers_Small_Commercial!S30+StdO_Customers_Lighting!S30</f>
        <v>114831</v>
      </c>
      <c r="T30" s="4">
        <f>StdO_Customers_Residential!T30+StdO_Customers_Small_Commercial!T30+StdO_Customers_Lighting!T30</f>
        <v>111550</v>
      </c>
      <c r="U30" s="4">
        <f>StdO_Customers_Residential!U30+StdO_Customers_Small_Commercial!U30+StdO_Customers_Lighting!U30</f>
        <v>107240</v>
      </c>
      <c r="V30" s="4">
        <f>StdO_Customers_Residential!V30+StdO_Customers_Small_Commercial!V30+StdO_Customers_Lighting!V30</f>
        <v>99737</v>
      </c>
      <c r="W30" s="4">
        <f>StdO_Customers_Residential!W30+StdO_Customers_Small_Commercial!W30+StdO_Customers_Lighting!W30</f>
        <v>88150</v>
      </c>
      <c r="X30" s="4">
        <f>StdO_Customers_Residential!X30+StdO_Customers_Small_Commercial!X30+StdO_Customers_Lighting!X30</f>
        <v>76960</v>
      </c>
      <c r="Y30" s="4">
        <f>StdO_Customers_Residential!Y30+StdO_Customers_Small_Commercial!Y30+StdO_Customers_Lighting!Y30</f>
        <v>68197</v>
      </c>
    </row>
    <row r="31" spans="1:25" x14ac:dyDescent="0.2">
      <c r="A31" s="3">
        <v>42757</v>
      </c>
      <c r="B31" s="4">
        <f>StdO_Customers_Residential!B31+StdO_Customers_Small_Commercial!B31+StdO_Customers_Lighting!B31</f>
        <v>62729</v>
      </c>
      <c r="C31" s="4">
        <f>StdO_Customers_Residential!C31+StdO_Customers_Small_Commercial!C31+StdO_Customers_Lighting!C31</f>
        <v>59347</v>
      </c>
      <c r="D31" s="4">
        <f>StdO_Customers_Residential!D31+StdO_Customers_Small_Commercial!D31+StdO_Customers_Lighting!D31</f>
        <v>58190</v>
      </c>
      <c r="E31" s="4">
        <f>StdO_Customers_Residential!E31+StdO_Customers_Small_Commercial!E31+StdO_Customers_Lighting!E31</f>
        <v>58521</v>
      </c>
      <c r="F31" s="4">
        <f>StdO_Customers_Residential!F31+StdO_Customers_Small_Commercial!F31+StdO_Customers_Lighting!F31</f>
        <v>59602</v>
      </c>
      <c r="G31" s="4">
        <f>StdO_Customers_Residential!G31+StdO_Customers_Small_Commercial!G31+StdO_Customers_Lighting!G31</f>
        <v>61532</v>
      </c>
      <c r="H31" s="4">
        <f>StdO_Customers_Residential!H31+StdO_Customers_Small_Commercial!H31+StdO_Customers_Lighting!H31</f>
        <v>69402</v>
      </c>
      <c r="I31" s="4">
        <f>StdO_Customers_Residential!I31+StdO_Customers_Small_Commercial!I31+StdO_Customers_Lighting!I31</f>
        <v>79107</v>
      </c>
      <c r="J31" s="4">
        <f>StdO_Customers_Residential!J31+StdO_Customers_Small_Commercial!J31+StdO_Customers_Lighting!J31</f>
        <v>90497</v>
      </c>
      <c r="K31" s="4">
        <f>StdO_Customers_Residential!K31+StdO_Customers_Small_Commercial!K31+StdO_Customers_Lighting!K31</f>
        <v>97954</v>
      </c>
      <c r="L31" s="4">
        <f>StdO_Customers_Residential!L31+StdO_Customers_Small_Commercial!L31+StdO_Customers_Lighting!L31</f>
        <v>97620</v>
      </c>
      <c r="M31" s="4">
        <f>StdO_Customers_Residential!M31+StdO_Customers_Small_Commercial!M31+StdO_Customers_Lighting!M31</f>
        <v>97155</v>
      </c>
      <c r="N31" s="4">
        <f>StdO_Customers_Residential!N31+StdO_Customers_Small_Commercial!N31+StdO_Customers_Lighting!N31</f>
        <v>99238</v>
      </c>
      <c r="O31" s="4">
        <f>StdO_Customers_Residential!O31+StdO_Customers_Small_Commercial!O31+StdO_Customers_Lighting!O31</f>
        <v>97518</v>
      </c>
      <c r="P31" s="4">
        <f>StdO_Customers_Residential!P31+StdO_Customers_Small_Commercial!P31+StdO_Customers_Lighting!P31</f>
        <v>98083</v>
      </c>
      <c r="Q31" s="4">
        <f>StdO_Customers_Residential!Q31+StdO_Customers_Small_Commercial!Q31+StdO_Customers_Lighting!Q31</f>
        <v>102368</v>
      </c>
      <c r="R31" s="4">
        <f>StdO_Customers_Residential!R31+StdO_Customers_Small_Commercial!R31+StdO_Customers_Lighting!R31</f>
        <v>113815</v>
      </c>
      <c r="S31" s="4">
        <f>StdO_Customers_Residential!S31+StdO_Customers_Small_Commercial!S31+StdO_Customers_Lighting!S31</f>
        <v>123022</v>
      </c>
      <c r="T31" s="4">
        <f>StdO_Customers_Residential!T31+StdO_Customers_Small_Commercial!T31+StdO_Customers_Lighting!T31</f>
        <v>119681</v>
      </c>
      <c r="U31" s="4">
        <f>StdO_Customers_Residential!U31+StdO_Customers_Small_Commercial!U31+StdO_Customers_Lighting!U31</f>
        <v>112934</v>
      </c>
      <c r="V31" s="4">
        <f>StdO_Customers_Residential!V31+StdO_Customers_Small_Commercial!V31+StdO_Customers_Lighting!V31</f>
        <v>104369</v>
      </c>
      <c r="W31" s="4">
        <f>StdO_Customers_Residential!W31+StdO_Customers_Small_Commercial!W31+StdO_Customers_Lighting!W31</f>
        <v>91646</v>
      </c>
      <c r="X31" s="4">
        <f>StdO_Customers_Residential!X31+StdO_Customers_Small_Commercial!X31+StdO_Customers_Lighting!X31</f>
        <v>79394</v>
      </c>
      <c r="Y31" s="4">
        <f>StdO_Customers_Residential!Y31+StdO_Customers_Small_Commercial!Y31+StdO_Customers_Lighting!Y31</f>
        <v>69443</v>
      </c>
    </row>
    <row r="32" spans="1:25" x14ac:dyDescent="0.2">
      <c r="A32" s="3">
        <v>42758</v>
      </c>
      <c r="B32" s="4">
        <f>StdO_Customers_Residential!B32+StdO_Customers_Small_Commercial!B32+StdO_Customers_Lighting!B32</f>
        <v>62563</v>
      </c>
      <c r="C32" s="4">
        <f>StdO_Customers_Residential!C32+StdO_Customers_Small_Commercial!C32+StdO_Customers_Lighting!C32</f>
        <v>60109</v>
      </c>
      <c r="D32" s="4">
        <f>StdO_Customers_Residential!D32+StdO_Customers_Small_Commercial!D32+StdO_Customers_Lighting!D32</f>
        <v>59063</v>
      </c>
      <c r="E32" s="4">
        <f>StdO_Customers_Residential!E32+StdO_Customers_Small_Commercial!E32+StdO_Customers_Lighting!E32</f>
        <v>59871</v>
      </c>
      <c r="F32" s="4">
        <f>StdO_Customers_Residential!F32+StdO_Customers_Small_Commercial!F32+StdO_Customers_Lighting!F32</f>
        <v>64042</v>
      </c>
      <c r="G32" s="4">
        <f>StdO_Customers_Residential!G32+StdO_Customers_Small_Commercial!G32+StdO_Customers_Lighting!G32</f>
        <v>72738</v>
      </c>
      <c r="H32" s="4">
        <f>StdO_Customers_Residential!H32+StdO_Customers_Small_Commercial!H32+StdO_Customers_Lighting!H32</f>
        <v>91961</v>
      </c>
      <c r="I32" s="4">
        <f>StdO_Customers_Residential!I32+StdO_Customers_Small_Commercial!I32+StdO_Customers_Lighting!I32</f>
        <v>98667</v>
      </c>
      <c r="J32" s="4">
        <f>StdO_Customers_Residential!J32+StdO_Customers_Small_Commercial!J32+StdO_Customers_Lighting!J32</f>
        <v>96356</v>
      </c>
      <c r="K32" s="4">
        <f>StdO_Customers_Residential!K32+StdO_Customers_Small_Commercial!K32+StdO_Customers_Lighting!K32</f>
        <v>94185</v>
      </c>
      <c r="L32" s="4">
        <f>StdO_Customers_Residential!L32+StdO_Customers_Small_Commercial!L32+StdO_Customers_Lighting!L32</f>
        <v>93993</v>
      </c>
      <c r="M32" s="4">
        <f>StdO_Customers_Residential!M32+StdO_Customers_Small_Commercial!M32+StdO_Customers_Lighting!M32</f>
        <v>91727</v>
      </c>
      <c r="N32" s="4">
        <f>StdO_Customers_Residential!N32+StdO_Customers_Small_Commercial!N32+StdO_Customers_Lighting!N32</f>
        <v>89196</v>
      </c>
      <c r="O32" s="4">
        <f>StdO_Customers_Residential!O32+StdO_Customers_Small_Commercial!O32+StdO_Customers_Lighting!O32</f>
        <v>85867</v>
      </c>
      <c r="P32" s="4">
        <f>StdO_Customers_Residential!P32+StdO_Customers_Small_Commercial!P32+StdO_Customers_Lighting!P32</f>
        <v>85039</v>
      </c>
      <c r="Q32" s="4">
        <f>StdO_Customers_Residential!Q32+StdO_Customers_Small_Commercial!Q32+StdO_Customers_Lighting!Q32</f>
        <v>89841</v>
      </c>
      <c r="R32" s="4">
        <f>StdO_Customers_Residential!R32+StdO_Customers_Small_Commercial!R32+StdO_Customers_Lighting!R32</f>
        <v>103224</v>
      </c>
      <c r="S32" s="4">
        <f>StdO_Customers_Residential!S32+StdO_Customers_Small_Commercial!S32+StdO_Customers_Lighting!S32</f>
        <v>115996</v>
      </c>
      <c r="T32" s="4">
        <f>StdO_Customers_Residential!T32+StdO_Customers_Small_Commercial!T32+StdO_Customers_Lighting!T32</f>
        <v>116611</v>
      </c>
      <c r="U32" s="4">
        <f>StdO_Customers_Residential!U32+StdO_Customers_Small_Commercial!U32+StdO_Customers_Lighting!U32</f>
        <v>115044</v>
      </c>
      <c r="V32" s="4">
        <f>StdO_Customers_Residential!V32+StdO_Customers_Small_Commercial!V32+StdO_Customers_Lighting!V32</f>
        <v>105790</v>
      </c>
      <c r="W32" s="4">
        <f>StdO_Customers_Residential!W32+StdO_Customers_Small_Commercial!W32+StdO_Customers_Lighting!W32</f>
        <v>93873</v>
      </c>
      <c r="X32" s="4">
        <f>StdO_Customers_Residential!X32+StdO_Customers_Small_Commercial!X32+StdO_Customers_Lighting!X32</f>
        <v>78684</v>
      </c>
      <c r="Y32" s="4">
        <f>StdO_Customers_Residential!Y32+StdO_Customers_Small_Commercial!Y32+StdO_Customers_Lighting!Y32</f>
        <v>69967</v>
      </c>
    </row>
    <row r="33" spans="1:25" x14ac:dyDescent="0.2">
      <c r="A33" s="3">
        <v>42759</v>
      </c>
      <c r="B33" s="4">
        <f>StdO_Customers_Residential!B33+StdO_Customers_Small_Commercial!B33+StdO_Customers_Lighting!B33</f>
        <v>66123</v>
      </c>
      <c r="C33" s="4">
        <f>StdO_Customers_Residential!C33+StdO_Customers_Small_Commercial!C33+StdO_Customers_Lighting!C33</f>
        <v>63362</v>
      </c>
      <c r="D33" s="4">
        <f>StdO_Customers_Residential!D33+StdO_Customers_Small_Commercial!D33+StdO_Customers_Lighting!D33</f>
        <v>61968</v>
      </c>
      <c r="E33" s="4">
        <f>StdO_Customers_Residential!E33+StdO_Customers_Small_Commercial!E33+StdO_Customers_Lighting!E33</f>
        <v>63173</v>
      </c>
      <c r="F33" s="4">
        <f>StdO_Customers_Residential!F33+StdO_Customers_Small_Commercial!F33+StdO_Customers_Lighting!F33</f>
        <v>67020</v>
      </c>
      <c r="G33" s="4">
        <f>StdO_Customers_Residential!G33+StdO_Customers_Small_Commercial!G33+StdO_Customers_Lighting!G33</f>
        <v>75991</v>
      </c>
      <c r="H33" s="4">
        <f>StdO_Customers_Residential!H33+StdO_Customers_Small_Commercial!H33+StdO_Customers_Lighting!H33</f>
        <v>91275</v>
      </c>
      <c r="I33" s="4">
        <f>StdO_Customers_Residential!I33+StdO_Customers_Small_Commercial!I33+StdO_Customers_Lighting!I33</f>
        <v>98779</v>
      </c>
      <c r="J33" s="4">
        <f>StdO_Customers_Residential!J33+StdO_Customers_Small_Commercial!J33+StdO_Customers_Lighting!J33</f>
        <v>99935</v>
      </c>
      <c r="K33" s="4">
        <f>StdO_Customers_Residential!K33+StdO_Customers_Small_Commercial!K33+StdO_Customers_Lighting!K33</f>
        <v>100731</v>
      </c>
      <c r="L33" s="4">
        <f>StdO_Customers_Residential!L33+StdO_Customers_Small_Commercial!L33+StdO_Customers_Lighting!L33</f>
        <v>102211</v>
      </c>
      <c r="M33" s="4">
        <f>StdO_Customers_Residential!M33+StdO_Customers_Small_Commercial!M33+StdO_Customers_Lighting!M33</f>
        <v>101934</v>
      </c>
      <c r="N33" s="4">
        <f>StdO_Customers_Residential!N33+StdO_Customers_Small_Commercial!N33+StdO_Customers_Lighting!N33</f>
        <v>99579</v>
      </c>
      <c r="O33" s="4">
        <f>StdO_Customers_Residential!O33+StdO_Customers_Small_Commercial!O33+StdO_Customers_Lighting!O33</f>
        <v>96832</v>
      </c>
      <c r="P33" s="4">
        <f>StdO_Customers_Residential!P33+StdO_Customers_Small_Commercial!P33+StdO_Customers_Lighting!P33</f>
        <v>95773</v>
      </c>
      <c r="Q33" s="4">
        <f>StdO_Customers_Residential!Q33+StdO_Customers_Small_Commercial!Q33+StdO_Customers_Lighting!Q33</f>
        <v>99543</v>
      </c>
      <c r="R33" s="4">
        <f>StdO_Customers_Residential!R33+StdO_Customers_Small_Commercial!R33+StdO_Customers_Lighting!R33</f>
        <v>110867</v>
      </c>
      <c r="S33" s="4">
        <f>StdO_Customers_Residential!S33+StdO_Customers_Small_Commercial!S33+StdO_Customers_Lighting!S33</f>
        <v>121152</v>
      </c>
      <c r="T33" s="4">
        <f>StdO_Customers_Residential!T33+StdO_Customers_Small_Commercial!T33+StdO_Customers_Lighting!T33</f>
        <v>119045</v>
      </c>
      <c r="U33" s="4">
        <f>StdO_Customers_Residential!U33+StdO_Customers_Small_Commercial!U33+StdO_Customers_Lighting!U33</f>
        <v>115805</v>
      </c>
      <c r="V33" s="4">
        <f>StdO_Customers_Residential!V33+StdO_Customers_Small_Commercial!V33+StdO_Customers_Lighting!V33</f>
        <v>104188</v>
      </c>
      <c r="W33" s="4">
        <f>StdO_Customers_Residential!W33+StdO_Customers_Small_Commercial!W33+StdO_Customers_Lighting!W33</f>
        <v>91316</v>
      </c>
      <c r="X33" s="4">
        <f>StdO_Customers_Residential!X33+StdO_Customers_Small_Commercial!X33+StdO_Customers_Lighting!X33</f>
        <v>75806</v>
      </c>
      <c r="Y33" s="4">
        <f>StdO_Customers_Residential!Y33+StdO_Customers_Small_Commercial!Y33+StdO_Customers_Lighting!Y33</f>
        <v>67688</v>
      </c>
    </row>
    <row r="34" spans="1:25" x14ac:dyDescent="0.2">
      <c r="A34" s="3">
        <v>42760</v>
      </c>
      <c r="B34" s="4">
        <f>StdO_Customers_Residential!B34+StdO_Customers_Small_Commercial!B34+StdO_Customers_Lighting!B34</f>
        <v>62883</v>
      </c>
      <c r="C34" s="4">
        <f>StdO_Customers_Residential!C34+StdO_Customers_Small_Commercial!C34+StdO_Customers_Lighting!C34</f>
        <v>60109</v>
      </c>
      <c r="D34" s="4">
        <f>StdO_Customers_Residential!D34+StdO_Customers_Small_Commercial!D34+StdO_Customers_Lighting!D34</f>
        <v>58036</v>
      </c>
      <c r="E34" s="4">
        <f>StdO_Customers_Residential!E34+StdO_Customers_Small_Commercial!E34+StdO_Customers_Lighting!E34</f>
        <v>58721</v>
      </c>
      <c r="F34" s="4">
        <f>StdO_Customers_Residential!F34+StdO_Customers_Small_Commercial!F34+StdO_Customers_Lighting!F34</f>
        <v>61354</v>
      </c>
      <c r="G34" s="4">
        <f>StdO_Customers_Residential!G34+StdO_Customers_Small_Commercial!G34+StdO_Customers_Lighting!G34</f>
        <v>69704</v>
      </c>
      <c r="H34" s="4">
        <f>StdO_Customers_Residential!H34+StdO_Customers_Small_Commercial!H34+StdO_Customers_Lighting!H34</f>
        <v>88910</v>
      </c>
      <c r="I34" s="4">
        <f>StdO_Customers_Residential!I34+StdO_Customers_Small_Commercial!I34+StdO_Customers_Lighting!I34</f>
        <v>95526</v>
      </c>
      <c r="J34" s="4">
        <f>StdO_Customers_Residential!J34+StdO_Customers_Small_Commercial!J34+StdO_Customers_Lighting!J34</f>
        <v>93562</v>
      </c>
      <c r="K34" s="4">
        <f>StdO_Customers_Residential!K34+StdO_Customers_Small_Commercial!K34+StdO_Customers_Lighting!K34</f>
        <v>91344</v>
      </c>
      <c r="L34" s="4">
        <f>StdO_Customers_Residential!L34+StdO_Customers_Small_Commercial!L34+StdO_Customers_Lighting!L34</f>
        <v>90692</v>
      </c>
      <c r="M34" s="4">
        <f>StdO_Customers_Residential!M34+StdO_Customers_Small_Commercial!M34+StdO_Customers_Lighting!M34</f>
        <v>90508</v>
      </c>
      <c r="N34" s="4">
        <f>StdO_Customers_Residential!N34+StdO_Customers_Small_Commercial!N34+StdO_Customers_Lighting!N34</f>
        <v>88405</v>
      </c>
      <c r="O34" s="4">
        <f>StdO_Customers_Residential!O34+StdO_Customers_Small_Commercial!O34+StdO_Customers_Lighting!O34</f>
        <v>86345</v>
      </c>
      <c r="P34" s="4">
        <f>StdO_Customers_Residential!P34+StdO_Customers_Small_Commercial!P34+StdO_Customers_Lighting!P34</f>
        <v>85607</v>
      </c>
      <c r="Q34" s="4">
        <f>StdO_Customers_Residential!Q34+StdO_Customers_Small_Commercial!Q34+StdO_Customers_Lighting!Q34</f>
        <v>90799</v>
      </c>
      <c r="R34" s="4">
        <f>StdO_Customers_Residential!R34+StdO_Customers_Small_Commercial!R34+StdO_Customers_Lighting!R34</f>
        <v>101396</v>
      </c>
      <c r="S34" s="4">
        <f>StdO_Customers_Residential!S34+StdO_Customers_Small_Commercial!S34+StdO_Customers_Lighting!S34</f>
        <v>113349</v>
      </c>
      <c r="T34" s="4">
        <f>StdO_Customers_Residential!T34+StdO_Customers_Small_Commercial!T34+StdO_Customers_Lighting!T34</f>
        <v>114596</v>
      </c>
      <c r="U34" s="4">
        <f>StdO_Customers_Residential!U34+StdO_Customers_Small_Commercial!U34+StdO_Customers_Lighting!U34</f>
        <v>112709</v>
      </c>
      <c r="V34" s="4">
        <f>StdO_Customers_Residential!V34+StdO_Customers_Small_Commercial!V34+StdO_Customers_Lighting!V34</f>
        <v>103300</v>
      </c>
      <c r="W34" s="4">
        <f>StdO_Customers_Residential!W34+StdO_Customers_Small_Commercial!W34+StdO_Customers_Lighting!W34</f>
        <v>91839</v>
      </c>
      <c r="X34" s="4">
        <f>StdO_Customers_Residential!X34+StdO_Customers_Small_Commercial!X34+StdO_Customers_Lighting!X34</f>
        <v>77534</v>
      </c>
      <c r="Y34" s="4">
        <f>StdO_Customers_Residential!Y34+StdO_Customers_Small_Commercial!Y34+StdO_Customers_Lighting!Y34</f>
        <v>68109</v>
      </c>
    </row>
    <row r="35" spans="1:25" x14ac:dyDescent="0.2">
      <c r="A35" s="3">
        <v>42761</v>
      </c>
      <c r="B35" s="4">
        <f>StdO_Customers_Residential!B35+StdO_Customers_Small_Commercial!B35+StdO_Customers_Lighting!B35</f>
        <v>64446</v>
      </c>
      <c r="C35" s="4">
        <f>StdO_Customers_Residential!C35+StdO_Customers_Small_Commercial!C35+StdO_Customers_Lighting!C35</f>
        <v>61664</v>
      </c>
      <c r="D35" s="4">
        <f>StdO_Customers_Residential!D35+StdO_Customers_Small_Commercial!D35+StdO_Customers_Lighting!D35</f>
        <v>60223</v>
      </c>
      <c r="E35" s="4">
        <f>StdO_Customers_Residential!E35+StdO_Customers_Small_Commercial!E35+StdO_Customers_Lighting!E35</f>
        <v>61243</v>
      </c>
      <c r="F35" s="4">
        <f>StdO_Customers_Residential!F35+StdO_Customers_Small_Commercial!F35+StdO_Customers_Lighting!F35</f>
        <v>64640</v>
      </c>
      <c r="G35" s="4">
        <f>StdO_Customers_Residential!G35+StdO_Customers_Small_Commercial!G35+StdO_Customers_Lighting!G35</f>
        <v>74130</v>
      </c>
      <c r="H35" s="4">
        <f>StdO_Customers_Residential!H35+StdO_Customers_Small_Commercial!H35+StdO_Customers_Lighting!H35</f>
        <v>92880</v>
      </c>
      <c r="I35" s="4">
        <f>StdO_Customers_Residential!I35+StdO_Customers_Small_Commercial!I35+StdO_Customers_Lighting!I35</f>
        <v>98334</v>
      </c>
      <c r="J35" s="4">
        <f>StdO_Customers_Residential!J35+StdO_Customers_Small_Commercial!J35+StdO_Customers_Lighting!J35</f>
        <v>94489</v>
      </c>
      <c r="K35" s="4">
        <f>StdO_Customers_Residential!K35+StdO_Customers_Small_Commercial!K35+StdO_Customers_Lighting!K35</f>
        <v>92501</v>
      </c>
      <c r="L35" s="4">
        <f>StdO_Customers_Residential!L35+StdO_Customers_Small_Commercial!L35+StdO_Customers_Lighting!L35</f>
        <v>90717</v>
      </c>
      <c r="M35" s="4">
        <f>StdO_Customers_Residential!M35+StdO_Customers_Small_Commercial!M35+StdO_Customers_Lighting!M35</f>
        <v>89348</v>
      </c>
      <c r="N35" s="4">
        <f>StdO_Customers_Residential!N35+StdO_Customers_Small_Commercial!N35+StdO_Customers_Lighting!N35</f>
        <v>86629</v>
      </c>
      <c r="O35" s="4">
        <f>StdO_Customers_Residential!O35+StdO_Customers_Small_Commercial!O35+StdO_Customers_Lighting!O35</f>
        <v>85322</v>
      </c>
      <c r="P35" s="4">
        <f>StdO_Customers_Residential!P35+StdO_Customers_Small_Commercial!P35+StdO_Customers_Lighting!P35</f>
        <v>83727</v>
      </c>
      <c r="Q35" s="4">
        <f>StdO_Customers_Residential!Q35+StdO_Customers_Small_Commercial!Q35+StdO_Customers_Lighting!Q35</f>
        <v>87276</v>
      </c>
      <c r="R35" s="4">
        <f>StdO_Customers_Residential!R35+StdO_Customers_Small_Commercial!R35+StdO_Customers_Lighting!R35</f>
        <v>98777</v>
      </c>
      <c r="S35" s="4">
        <f>StdO_Customers_Residential!S35+StdO_Customers_Small_Commercial!S35+StdO_Customers_Lighting!S35</f>
        <v>111793</v>
      </c>
      <c r="T35" s="4">
        <f>StdO_Customers_Residential!T35+StdO_Customers_Small_Commercial!T35+StdO_Customers_Lighting!T35</f>
        <v>113005</v>
      </c>
      <c r="U35" s="4">
        <f>StdO_Customers_Residential!U35+StdO_Customers_Small_Commercial!U35+StdO_Customers_Lighting!U35</f>
        <v>112251</v>
      </c>
      <c r="V35" s="4">
        <f>StdO_Customers_Residential!V35+StdO_Customers_Small_Commercial!V35+StdO_Customers_Lighting!V35</f>
        <v>103236</v>
      </c>
      <c r="W35" s="4">
        <f>StdO_Customers_Residential!W35+StdO_Customers_Small_Commercial!W35+StdO_Customers_Lighting!W35</f>
        <v>92691</v>
      </c>
      <c r="X35" s="4">
        <f>StdO_Customers_Residential!X35+StdO_Customers_Small_Commercial!X35+StdO_Customers_Lighting!X35</f>
        <v>77420</v>
      </c>
      <c r="Y35" s="4">
        <f>StdO_Customers_Residential!Y35+StdO_Customers_Small_Commercial!Y35+StdO_Customers_Lighting!Y35</f>
        <v>68239</v>
      </c>
    </row>
    <row r="36" spans="1:25" x14ac:dyDescent="0.2">
      <c r="A36" s="3">
        <v>42762</v>
      </c>
      <c r="B36" s="4">
        <f>StdO_Customers_Residential!B36+StdO_Customers_Small_Commercial!B36+StdO_Customers_Lighting!B36</f>
        <v>64053</v>
      </c>
      <c r="C36" s="4">
        <f>StdO_Customers_Residential!C36+StdO_Customers_Small_Commercial!C36+StdO_Customers_Lighting!C36</f>
        <v>61245</v>
      </c>
      <c r="D36" s="4">
        <f>StdO_Customers_Residential!D36+StdO_Customers_Small_Commercial!D36+StdO_Customers_Lighting!D36</f>
        <v>59786</v>
      </c>
      <c r="E36" s="4">
        <f>StdO_Customers_Residential!E36+StdO_Customers_Small_Commercial!E36+StdO_Customers_Lighting!E36</f>
        <v>60115</v>
      </c>
      <c r="F36" s="4">
        <f>StdO_Customers_Residential!F36+StdO_Customers_Small_Commercial!F36+StdO_Customers_Lighting!F36</f>
        <v>63648</v>
      </c>
      <c r="G36" s="4">
        <f>StdO_Customers_Residential!G36+StdO_Customers_Small_Commercial!G36+StdO_Customers_Lighting!G36</f>
        <v>72155</v>
      </c>
      <c r="H36" s="4">
        <f>StdO_Customers_Residential!H36+StdO_Customers_Small_Commercial!H36+StdO_Customers_Lighting!H36</f>
        <v>91001</v>
      </c>
      <c r="I36" s="4">
        <f>StdO_Customers_Residential!I36+StdO_Customers_Small_Commercial!I36+StdO_Customers_Lighting!I36</f>
        <v>96035</v>
      </c>
      <c r="J36" s="4">
        <f>StdO_Customers_Residential!J36+StdO_Customers_Small_Commercial!J36+StdO_Customers_Lighting!J36</f>
        <v>93492</v>
      </c>
      <c r="K36" s="4">
        <f>StdO_Customers_Residential!K36+StdO_Customers_Small_Commercial!K36+StdO_Customers_Lighting!K36</f>
        <v>91721</v>
      </c>
      <c r="L36" s="4">
        <f>StdO_Customers_Residential!L36+StdO_Customers_Small_Commercial!L36+StdO_Customers_Lighting!L36</f>
        <v>91298</v>
      </c>
      <c r="M36" s="4">
        <f>StdO_Customers_Residential!M36+StdO_Customers_Small_Commercial!M36+StdO_Customers_Lighting!M36</f>
        <v>90455</v>
      </c>
      <c r="N36" s="4">
        <f>StdO_Customers_Residential!N36+StdO_Customers_Small_Commercial!N36+StdO_Customers_Lighting!N36</f>
        <v>88032</v>
      </c>
      <c r="O36" s="4">
        <f>StdO_Customers_Residential!O36+StdO_Customers_Small_Commercial!O36+StdO_Customers_Lighting!O36</f>
        <v>84495</v>
      </c>
      <c r="P36" s="4">
        <f>StdO_Customers_Residential!P36+StdO_Customers_Small_Commercial!P36+StdO_Customers_Lighting!P36</f>
        <v>83578</v>
      </c>
      <c r="Q36" s="4">
        <f>StdO_Customers_Residential!Q36+StdO_Customers_Small_Commercial!Q36+StdO_Customers_Lighting!Q36</f>
        <v>87403</v>
      </c>
      <c r="R36" s="4">
        <f>StdO_Customers_Residential!R36+StdO_Customers_Small_Commercial!R36+StdO_Customers_Lighting!R36</f>
        <v>97773</v>
      </c>
      <c r="S36" s="4">
        <f>StdO_Customers_Residential!S36+StdO_Customers_Small_Commercial!S36+StdO_Customers_Lighting!S36</f>
        <v>108729</v>
      </c>
      <c r="T36" s="4">
        <f>StdO_Customers_Residential!T36+StdO_Customers_Small_Commercial!T36+StdO_Customers_Lighting!T36</f>
        <v>109153</v>
      </c>
      <c r="U36" s="4">
        <f>StdO_Customers_Residential!U36+StdO_Customers_Small_Commercial!U36+StdO_Customers_Lighting!U36</f>
        <v>108026</v>
      </c>
      <c r="V36" s="4">
        <f>StdO_Customers_Residential!V36+StdO_Customers_Small_Commercial!V36+StdO_Customers_Lighting!V36</f>
        <v>99705</v>
      </c>
      <c r="W36" s="4">
        <f>StdO_Customers_Residential!W36+StdO_Customers_Small_Commercial!W36+StdO_Customers_Lighting!W36</f>
        <v>90882</v>
      </c>
      <c r="X36" s="4">
        <f>StdO_Customers_Residential!X36+StdO_Customers_Small_Commercial!X36+StdO_Customers_Lighting!X36</f>
        <v>77505</v>
      </c>
      <c r="Y36" s="4">
        <f>StdO_Customers_Residential!Y36+StdO_Customers_Small_Commercial!Y36+StdO_Customers_Lighting!Y36</f>
        <v>69563</v>
      </c>
    </row>
    <row r="37" spans="1:25" x14ac:dyDescent="0.2">
      <c r="A37" s="3">
        <v>42763</v>
      </c>
      <c r="B37" s="4">
        <f>StdO_Customers_Residential!B37+StdO_Customers_Small_Commercial!B37+StdO_Customers_Lighting!B37</f>
        <v>66375</v>
      </c>
      <c r="C37" s="4">
        <f>StdO_Customers_Residential!C37+StdO_Customers_Small_Commercial!C37+StdO_Customers_Lighting!C37</f>
        <v>63074</v>
      </c>
      <c r="D37" s="4">
        <f>StdO_Customers_Residential!D37+StdO_Customers_Small_Commercial!D37+StdO_Customers_Lighting!D37</f>
        <v>61802</v>
      </c>
      <c r="E37" s="4">
        <f>StdO_Customers_Residential!E37+StdO_Customers_Small_Commercial!E37+StdO_Customers_Lighting!E37</f>
        <v>62102</v>
      </c>
      <c r="F37" s="4">
        <f>StdO_Customers_Residential!F37+StdO_Customers_Small_Commercial!F37+StdO_Customers_Lighting!F37</f>
        <v>64166</v>
      </c>
      <c r="G37" s="4">
        <f>StdO_Customers_Residential!G37+StdO_Customers_Small_Commercial!G37+StdO_Customers_Lighting!G37</f>
        <v>67295</v>
      </c>
      <c r="H37" s="4">
        <f>StdO_Customers_Residential!H37+StdO_Customers_Small_Commercial!H37+StdO_Customers_Lighting!H37</f>
        <v>76474</v>
      </c>
      <c r="I37" s="4">
        <f>StdO_Customers_Residential!I37+StdO_Customers_Small_Commercial!I37+StdO_Customers_Lighting!I37</f>
        <v>86678</v>
      </c>
      <c r="J37" s="4">
        <f>StdO_Customers_Residential!J37+StdO_Customers_Small_Commercial!J37+StdO_Customers_Lighting!J37</f>
        <v>97253</v>
      </c>
      <c r="K37" s="4">
        <f>StdO_Customers_Residential!K37+StdO_Customers_Small_Commercial!K37+StdO_Customers_Lighting!K37</f>
        <v>103525</v>
      </c>
      <c r="L37" s="4">
        <f>StdO_Customers_Residential!L37+StdO_Customers_Small_Commercial!L37+StdO_Customers_Lighting!L37</f>
        <v>102653</v>
      </c>
      <c r="M37" s="4">
        <f>StdO_Customers_Residential!M37+StdO_Customers_Small_Commercial!M37+StdO_Customers_Lighting!M37</f>
        <v>100420</v>
      </c>
      <c r="N37" s="4">
        <f>StdO_Customers_Residential!N37+StdO_Customers_Small_Commercial!N37+StdO_Customers_Lighting!N37</f>
        <v>99019</v>
      </c>
      <c r="O37" s="4">
        <f>StdO_Customers_Residential!O37+StdO_Customers_Small_Commercial!O37+StdO_Customers_Lighting!O37</f>
        <v>94998</v>
      </c>
      <c r="P37" s="4">
        <f>StdO_Customers_Residential!P37+StdO_Customers_Small_Commercial!P37+StdO_Customers_Lighting!P37</f>
        <v>93881</v>
      </c>
      <c r="Q37" s="4">
        <f>StdO_Customers_Residential!Q37+StdO_Customers_Small_Commercial!Q37+StdO_Customers_Lighting!Q37</f>
        <v>96870</v>
      </c>
      <c r="R37" s="4">
        <f>StdO_Customers_Residential!R37+StdO_Customers_Small_Commercial!R37+StdO_Customers_Lighting!R37</f>
        <v>106400</v>
      </c>
      <c r="S37" s="4">
        <f>StdO_Customers_Residential!S37+StdO_Customers_Small_Commercial!S37+StdO_Customers_Lighting!S37</f>
        <v>117474</v>
      </c>
      <c r="T37" s="4">
        <f>StdO_Customers_Residential!T37+StdO_Customers_Small_Commercial!T37+StdO_Customers_Lighting!T37</f>
        <v>115615</v>
      </c>
      <c r="U37" s="4">
        <f>StdO_Customers_Residential!U37+StdO_Customers_Small_Commercial!U37+StdO_Customers_Lighting!U37</f>
        <v>110294</v>
      </c>
      <c r="V37" s="4">
        <f>StdO_Customers_Residential!V37+StdO_Customers_Small_Commercial!V37+StdO_Customers_Lighting!V37</f>
        <v>103220</v>
      </c>
      <c r="W37" s="4">
        <f>StdO_Customers_Residential!W37+StdO_Customers_Small_Commercial!W37+StdO_Customers_Lighting!W37</f>
        <v>92385</v>
      </c>
      <c r="X37" s="4">
        <f>StdO_Customers_Residential!X37+StdO_Customers_Small_Commercial!X37+StdO_Customers_Lighting!X37</f>
        <v>80394</v>
      </c>
      <c r="Y37" s="4">
        <f>StdO_Customers_Residential!Y37+StdO_Customers_Small_Commercial!Y37+StdO_Customers_Lighting!Y37</f>
        <v>71519</v>
      </c>
    </row>
    <row r="38" spans="1:25" x14ac:dyDescent="0.2">
      <c r="A38" s="3">
        <v>42764</v>
      </c>
      <c r="B38" s="4">
        <f>StdO_Customers_Residential!B38+StdO_Customers_Small_Commercial!B38+StdO_Customers_Lighting!B38</f>
        <v>65954</v>
      </c>
      <c r="C38" s="4">
        <f>StdO_Customers_Residential!C38+StdO_Customers_Small_Commercial!C38+StdO_Customers_Lighting!C38</f>
        <v>63044</v>
      </c>
      <c r="D38" s="4">
        <f>StdO_Customers_Residential!D38+StdO_Customers_Small_Commercial!D38+StdO_Customers_Lighting!D38</f>
        <v>62055</v>
      </c>
      <c r="E38" s="4">
        <f>StdO_Customers_Residential!E38+StdO_Customers_Small_Commercial!E38+StdO_Customers_Lighting!E38</f>
        <v>61687</v>
      </c>
      <c r="F38" s="4">
        <f>StdO_Customers_Residential!F38+StdO_Customers_Small_Commercial!F38+StdO_Customers_Lighting!F38</f>
        <v>62906</v>
      </c>
      <c r="G38" s="4">
        <f>StdO_Customers_Residential!G38+StdO_Customers_Small_Commercial!G38+StdO_Customers_Lighting!G38</f>
        <v>65341</v>
      </c>
      <c r="H38" s="4">
        <f>StdO_Customers_Residential!H38+StdO_Customers_Small_Commercial!H38+StdO_Customers_Lighting!H38</f>
        <v>73362</v>
      </c>
      <c r="I38" s="4">
        <f>StdO_Customers_Residential!I38+StdO_Customers_Small_Commercial!I38+StdO_Customers_Lighting!I38</f>
        <v>82733</v>
      </c>
      <c r="J38" s="4">
        <f>StdO_Customers_Residential!J38+StdO_Customers_Small_Commercial!J38+StdO_Customers_Lighting!J38</f>
        <v>93572</v>
      </c>
      <c r="K38" s="4">
        <f>StdO_Customers_Residential!K38+StdO_Customers_Small_Commercial!K38+StdO_Customers_Lighting!K38</f>
        <v>100561</v>
      </c>
      <c r="L38" s="4">
        <f>StdO_Customers_Residential!L38+StdO_Customers_Small_Commercial!L38+StdO_Customers_Lighting!L38</f>
        <v>99018</v>
      </c>
      <c r="M38" s="4">
        <f>StdO_Customers_Residential!M38+StdO_Customers_Small_Commercial!M38+StdO_Customers_Lighting!M38</f>
        <v>97036</v>
      </c>
      <c r="N38" s="4">
        <f>StdO_Customers_Residential!N38+StdO_Customers_Small_Commercial!N38+StdO_Customers_Lighting!N38</f>
        <v>97009</v>
      </c>
      <c r="O38" s="4">
        <f>StdO_Customers_Residential!O38+StdO_Customers_Small_Commercial!O38+StdO_Customers_Lighting!O38</f>
        <v>93946</v>
      </c>
      <c r="P38" s="4">
        <f>StdO_Customers_Residential!P38+StdO_Customers_Small_Commercial!P38+StdO_Customers_Lighting!P38</f>
        <v>94673</v>
      </c>
      <c r="Q38" s="4">
        <f>StdO_Customers_Residential!Q38+StdO_Customers_Small_Commercial!Q38+StdO_Customers_Lighting!Q38</f>
        <v>97975</v>
      </c>
      <c r="R38" s="4">
        <f>StdO_Customers_Residential!R38+StdO_Customers_Small_Commercial!R38+StdO_Customers_Lighting!R38</f>
        <v>107711</v>
      </c>
      <c r="S38" s="4">
        <f>StdO_Customers_Residential!S38+StdO_Customers_Small_Commercial!S38+StdO_Customers_Lighting!S38</f>
        <v>121345</v>
      </c>
      <c r="T38" s="4">
        <f>StdO_Customers_Residential!T38+StdO_Customers_Small_Commercial!T38+StdO_Customers_Lighting!T38</f>
        <v>120066</v>
      </c>
      <c r="U38" s="4">
        <f>StdO_Customers_Residential!U38+StdO_Customers_Small_Commercial!U38+StdO_Customers_Lighting!U38</f>
        <v>115044</v>
      </c>
      <c r="V38" s="4">
        <f>StdO_Customers_Residential!V38+StdO_Customers_Small_Commercial!V38+StdO_Customers_Lighting!V38</f>
        <v>105888</v>
      </c>
      <c r="W38" s="4">
        <f>StdO_Customers_Residential!W38+StdO_Customers_Small_Commercial!W38+StdO_Customers_Lighting!W38</f>
        <v>92595</v>
      </c>
      <c r="X38" s="4">
        <f>StdO_Customers_Residential!X38+StdO_Customers_Small_Commercial!X38+StdO_Customers_Lighting!X38</f>
        <v>79933</v>
      </c>
      <c r="Y38" s="4">
        <f>StdO_Customers_Residential!Y38+StdO_Customers_Small_Commercial!Y38+StdO_Customers_Lighting!Y38</f>
        <v>70735</v>
      </c>
    </row>
    <row r="39" spans="1:25" x14ac:dyDescent="0.2">
      <c r="A39" s="3">
        <v>42765</v>
      </c>
      <c r="B39" s="4">
        <f>StdO_Customers_Residential!B39+StdO_Customers_Small_Commercial!B39+StdO_Customers_Lighting!B39</f>
        <v>65141</v>
      </c>
      <c r="C39" s="4">
        <f>StdO_Customers_Residential!C39+StdO_Customers_Small_Commercial!C39+StdO_Customers_Lighting!C39</f>
        <v>62859</v>
      </c>
      <c r="D39" s="4">
        <f>StdO_Customers_Residential!D39+StdO_Customers_Small_Commercial!D39+StdO_Customers_Lighting!D39</f>
        <v>61747</v>
      </c>
      <c r="E39" s="4">
        <f>StdO_Customers_Residential!E39+StdO_Customers_Small_Commercial!E39+StdO_Customers_Lighting!E39</f>
        <v>62725</v>
      </c>
      <c r="F39" s="4">
        <f>StdO_Customers_Residential!F39+StdO_Customers_Small_Commercial!F39+StdO_Customers_Lighting!F39</f>
        <v>67214</v>
      </c>
      <c r="G39" s="4">
        <f>StdO_Customers_Residential!G39+StdO_Customers_Small_Commercial!G39+StdO_Customers_Lighting!G39</f>
        <v>77274</v>
      </c>
      <c r="H39" s="4">
        <f>StdO_Customers_Residential!H39+StdO_Customers_Small_Commercial!H39+StdO_Customers_Lighting!H39</f>
        <v>96758</v>
      </c>
      <c r="I39" s="4">
        <f>StdO_Customers_Residential!I39+StdO_Customers_Small_Commercial!I39+StdO_Customers_Lighting!I39</f>
        <v>102137</v>
      </c>
      <c r="J39" s="4">
        <f>StdO_Customers_Residential!J39+StdO_Customers_Small_Commercial!J39+StdO_Customers_Lighting!J39</f>
        <v>98879</v>
      </c>
      <c r="K39" s="4">
        <f>StdO_Customers_Residential!K39+StdO_Customers_Small_Commercial!K39+StdO_Customers_Lighting!K39</f>
        <v>97265</v>
      </c>
      <c r="L39" s="4">
        <f>StdO_Customers_Residential!L39+StdO_Customers_Small_Commercial!L39+StdO_Customers_Lighting!L39</f>
        <v>95931</v>
      </c>
      <c r="M39" s="4">
        <f>StdO_Customers_Residential!M39+StdO_Customers_Small_Commercial!M39+StdO_Customers_Lighting!M39</f>
        <v>93610</v>
      </c>
      <c r="N39" s="4">
        <f>StdO_Customers_Residential!N39+StdO_Customers_Small_Commercial!N39+StdO_Customers_Lighting!N39</f>
        <v>90708</v>
      </c>
      <c r="O39" s="4">
        <f>StdO_Customers_Residential!O39+StdO_Customers_Small_Commercial!O39+StdO_Customers_Lighting!O39</f>
        <v>88545</v>
      </c>
      <c r="P39" s="4">
        <f>StdO_Customers_Residential!P39+StdO_Customers_Small_Commercial!P39+StdO_Customers_Lighting!P39</f>
        <v>87324</v>
      </c>
      <c r="Q39" s="4">
        <f>StdO_Customers_Residential!Q39+StdO_Customers_Small_Commercial!Q39+StdO_Customers_Lighting!Q39</f>
        <v>91442</v>
      </c>
      <c r="R39" s="4">
        <f>StdO_Customers_Residential!R39+StdO_Customers_Small_Commercial!R39+StdO_Customers_Lighting!R39</f>
        <v>103620</v>
      </c>
      <c r="S39" s="4">
        <f>StdO_Customers_Residential!S39+StdO_Customers_Small_Commercial!S39+StdO_Customers_Lighting!S39</f>
        <v>117525</v>
      </c>
      <c r="T39" s="4">
        <f>StdO_Customers_Residential!T39+StdO_Customers_Small_Commercial!T39+StdO_Customers_Lighting!T39</f>
        <v>118837</v>
      </c>
      <c r="U39" s="4">
        <f>StdO_Customers_Residential!U39+StdO_Customers_Small_Commercial!U39+StdO_Customers_Lighting!U39</f>
        <v>117391</v>
      </c>
      <c r="V39" s="4">
        <f>StdO_Customers_Residential!V39+StdO_Customers_Small_Commercial!V39+StdO_Customers_Lighting!V39</f>
        <v>108450</v>
      </c>
      <c r="W39" s="4">
        <f>StdO_Customers_Residential!W39+StdO_Customers_Small_Commercial!W39+StdO_Customers_Lighting!W39</f>
        <v>96636</v>
      </c>
      <c r="X39" s="4">
        <f>StdO_Customers_Residential!X39+StdO_Customers_Small_Commercial!X39+StdO_Customers_Lighting!X39</f>
        <v>81985</v>
      </c>
      <c r="Y39" s="4">
        <f>StdO_Customers_Residential!Y39+StdO_Customers_Small_Commercial!Y39+StdO_Customers_Lighting!Y39</f>
        <v>73049</v>
      </c>
    </row>
    <row r="40" spans="1:25" x14ac:dyDescent="0.2">
      <c r="A40" s="3">
        <v>42766</v>
      </c>
      <c r="B40" s="4">
        <f>StdO_Customers_Residential!B40+StdO_Customers_Small_Commercial!B40+StdO_Customers_Lighting!B40</f>
        <v>69349</v>
      </c>
      <c r="C40" s="4">
        <f>StdO_Customers_Residential!C40+StdO_Customers_Small_Commercial!C40+StdO_Customers_Lighting!C40</f>
        <v>67147</v>
      </c>
      <c r="D40" s="4">
        <f>StdO_Customers_Residential!D40+StdO_Customers_Small_Commercial!D40+StdO_Customers_Lighting!D40</f>
        <v>66379</v>
      </c>
      <c r="E40" s="4">
        <f>StdO_Customers_Residential!E40+StdO_Customers_Small_Commercial!E40+StdO_Customers_Lighting!E40</f>
        <v>67916</v>
      </c>
      <c r="F40" s="4">
        <f>StdO_Customers_Residential!F40+StdO_Customers_Small_Commercial!F40+StdO_Customers_Lighting!F40</f>
        <v>72639</v>
      </c>
      <c r="G40" s="4">
        <f>StdO_Customers_Residential!G40+StdO_Customers_Small_Commercial!G40+StdO_Customers_Lighting!G40</f>
        <v>83868</v>
      </c>
      <c r="H40" s="4">
        <f>StdO_Customers_Residential!H40+StdO_Customers_Small_Commercial!H40+StdO_Customers_Lighting!H40</f>
        <v>103664</v>
      </c>
      <c r="I40" s="4">
        <f>StdO_Customers_Residential!I40+StdO_Customers_Small_Commercial!I40+StdO_Customers_Lighting!I40</f>
        <v>108273</v>
      </c>
      <c r="J40" s="4">
        <f>StdO_Customers_Residential!J40+StdO_Customers_Small_Commercial!J40+StdO_Customers_Lighting!J40</f>
        <v>103906</v>
      </c>
      <c r="K40" s="4">
        <f>StdO_Customers_Residential!K40+StdO_Customers_Small_Commercial!K40+StdO_Customers_Lighting!K40</f>
        <v>99753</v>
      </c>
      <c r="L40" s="4">
        <f>StdO_Customers_Residential!L40+StdO_Customers_Small_Commercial!L40+StdO_Customers_Lighting!L40</f>
        <v>97462</v>
      </c>
      <c r="M40" s="4">
        <f>StdO_Customers_Residential!M40+StdO_Customers_Small_Commercial!M40+StdO_Customers_Lighting!M40</f>
        <v>94964</v>
      </c>
      <c r="N40" s="4">
        <f>StdO_Customers_Residential!N40+StdO_Customers_Small_Commercial!N40+StdO_Customers_Lighting!N40</f>
        <v>91737</v>
      </c>
      <c r="O40" s="4">
        <f>StdO_Customers_Residential!O40+StdO_Customers_Small_Commercial!O40+StdO_Customers_Lighting!O40</f>
        <v>89135</v>
      </c>
      <c r="P40" s="4">
        <f>StdO_Customers_Residential!P40+StdO_Customers_Small_Commercial!P40+StdO_Customers_Lighting!P40</f>
        <v>87851</v>
      </c>
      <c r="Q40" s="4">
        <f>StdO_Customers_Residential!Q40+StdO_Customers_Small_Commercial!Q40+StdO_Customers_Lighting!Q40</f>
        <v>92878</v>
      </c>
      <c r="R40" s="4">
        <f>StdO_Customers_Residential!R40+StdO_Customers_Small_Commercial!R40+StdO_Customers_Lighting!R40</f>
        <v>105054</v>
      </c>
      <c r="S40" s="4">
        <f>StdO_Customers_Residential!S40+StdO_Customers_Small_Commercial!S40+StdO_Customers_Lighting!S40</f>
        <v>121270</v>
      </c>
      <c r="T40" s="4">
        <f>StdO_Customers_Residential!T40+StdO_Customers_Small_Commercial!T40+StdO_Customers_Lighting!T40</f>
        <v>123747</v>
      </c>
      <c r="U40" s="4">
        <f>StdO_Customers_Residential!U40+StdO_Customers_Small_Commercial!U40+StdO_Customers_Lighting!U40</f>
        <v>123772</v>
      </c>
      <c r="V40" s="4">
        <f>StdO_Customers_Residential!V40+StdO_Customers_Small_Commercial!V40+StdO_Customers_Lighting!V40</f>
        <v>115014</v>
      </c>
      <c r="W40" s="4">
        <f>StdO_Customers_Residential!W40+StdO_Customers_Small_Commercial!W40+StdO_Customers_Lighting!W40</f>
        <v>103357</v>
      </c>
      <c r="X40" s="4">
        <f>StdO_Customers_Residential!X40+StdO_Customers_Small_Commercial!X40+StdO_Customers_Lighting!X40</f>
        <v>88247</v>
      </c>
      <c r="Y40" s="4">
        <f>StdO_Customers_Residential!Y40+StdO_Customers_Small_Commercial!Y40+StdO_Customers_Lighting!Y40</f>
        <v>79036</v>
      </c>
    </row>
    <row r="41" spans="1:25" x14ac:dyDescent="0.2">
      <c r="A41" s="3">
        <v>42767</v>
      </c>
      <c r="B41" s="4">
        <f>StdO_Customers_Residential!B41+StdO_Customers_Small_Commercial!B41+StdO_Customers_Lighting!B41</f>
        <v>72877</v>
      </c>
      <c r="C41" s="4">
        <f>StdO_Customers_Residential!C41+StdO_Customers_Small_Commercial!C41+StdO_Customers_Lighting!C41</f>
        <v>71416</v>
      </c>
      <c r="D41" s="4">
        <f>StdO_Customers_Residential!D41+StdO_Customers_Small_Commercial!D41+StdO_Customers_Lighting!D41</f>
        <v>71265</v>
      </c>
      <c r="E41" s="4">
        <f>StdO_Customers_Residential!E41+StdO_Customers_Small_Commercial!E41+StdO_Customers_Lighting!E41</f>
        <v>70987</v>
      </c>
      <c r="F41" s="4">
        <f>StdO_Customers_Residential!F41+StdO_Customers_Small_Commercial!F41+StdO_Customers_Lighting!F41</f>
        <v>75266</v>
      </c>
      <c r="G41" s="4">
        <f>StdO_Customers_Residential!G41+StdO_Customers_Small_Commercial!G41+StdO_Customers_Lighting!G41</f>
        <v>84061</v>
      </c>
      <c r="H41" s="4">
        <f>StdO_Customers_Residential!H41+StdO_Customers_Small_Commercial!H41+StdO_Customers_Lighting!H41</f>
        <v>106575</v>
      </c>
      <c r="I41" s="4">
        <f>StdO_Customers_Residential!I41+StdO_Customers_Small_Commercial!I41+StdO_Customers_Lighting!I41</f>
        <v>108620</v>
      </c>
      <c r="J41" s="4">
        <f>StdO_Customers_Residential!J41+StdO_Customers_Small_Commercial!J41+StdO_Customers_Lighting!J41</f>
        <v>105268</v>
      </c>
      <c r="K41" s="4">
        <f>StdO_Customers_Residential!K41+StdO_Customers_Small_Commercial!K41+StdO_Customers_Lighting!K41</f>
        <v>102071</v>
      </c>
      <c r="L41" s="4">
        <f>StdO_Customers_Residential!L41+StdO_Customers_Small_Commercial!L41+StdO_Customers_Lighting!L41</f>
        <v>101511</v>
      </c>
      <c r="M41" s="4">
        <f>StdO_Customers_Residential!M41+StdO_Customers_Small_Commercial!M41+StdO_Customers_Lighting!M41</f>
        <v>99447</v>
      </c>
      <c r="N41" s="4">
        <f>StdO_Customers_Residential!N41+StdO_Customers_Small_Commercial!N41+StdO_Customers_Lighting!N41</f>
        <v>96785</v>
      </c>
      <c r="O41" s="4">
        <f>StdO_Customers_Residential!O41+StdO_Customers_Small_Commercial!O41+StdO_Customers_Lighting!O41</f>
        <v>94673</v>
      </c>
      <c r="P41" s="4">
        <f>StdO_Customers_Residential!P41+StdO_Customers_Small_Commercial!P41+StdO_Customers_Lighting!P41</f>
        <v>92954</v>
      </c>
      <c r="Q41" s="4">
        <f>StdO_Customers_Residential!Q41+StdO_Customers_Small_Commercial!Q41+StdO_Customers_Lighting!Q41</f>
        <v>96093</v>
      </c>
      <c r="R41" s="4">
        <f>StdO_Customers_Residential!R41+StdO_Customers_Small_Commercial!R41+StdO_Customers_Lighting!R41</f>
        <v>104022</v>
      </c>
      <c r="S41" s="4">
        <f>StdO_Customers_Residential!S41+StdO_Customers_Small_Commercial!S41+StdO_Customers_Lighting!S41</f>
        <v>122050</v>
      </c>
      <c r="T41" s="4">
        <f>StdO_Customers_Residential!T41+StdO_Customers_Small_Commercial!T41+StdO_Customers_Lighting!T41</f>
        <v>123490</v>
      </c>
      <c r="U41" s="4">
        <f>StdO_Customers_Residential!U41+StdO_Customers_Small_Commercial!U41+StdO_Customers_Lighting!U41</f>
        <v>122411</v>
      </c>
      <c r="V41" s="4">
        <f>StdO_Customers_Residential!V41+StdO_Customers_Small_Commercial!V41+StdO_Customers_Lighting!V41</f>
        <v>113837</v>
      </c>
      <c r="W41" s="4">
        <f>StdO_Customers_Residential!W41+StdO_Customers_Small_Commercial!W41+StdO_Customers_Lighting!W41</f>
        <v>101830</v>
      </c>
      <c r="X41" s="4">
        <f>StdO_Customers_Residential!X41+StdO_Customers_Small_Commercial!X41+StdO_Customers_Lighting!X41</f>
        <v>86349</v>
      </c>
      <c r="Y41" s="4">
        <f>StdO_Customers_Residential!Y41+StdO_Customers_Small_Commercial!Y41+StdO_Customers_Lighting!Y41</f>
        <v>78455</v>
      </c>
    </row>
    <row r="42" spans="1:25" x14ac:dyDescent="0.2">
      <c r="A42" s="3">
        <v>42768</v>
      </c>
      <c r="B42" s="4">
        <f>StdO_Customers_Residential!B42+StdO_Customers_Small_Commercial!B42+StdO_Customers_Lighting!B42</f>
        <v>72799</v>
      </c>
      <c r="C42" s="4">
        <f>StdO_Customers_Residential!C42+StdO_Customers_Small_Commercial!C42+StdO_Customers_Lighting!C42</f>
        <v>71043</v>
      </c>
      <c r="D42" s="4">
        <f>StdO_Customers_Residential!D42+StdO_Customers_Small_Commercial!D42+StdO_Customers_Lighting!D42</f>
        <v>70512</v>
      </c>
      <c r="E42" s="4">
        <f>StdO_Customers_Residential!E42+StdO_Customers_Small_Commercial!E42+StdO_Customers_Lighting!E42</f>
        <v>70177</v>
      </c>
      <c r="F42" s="4">
        <f>StdO_Customers_Residential!F42+StdO_Customers_Small_Commercial!F42+StdO_Customers_Lighting!F42</f>
        <v>75025</v>
      </c>
      <c r="G42" s="4">
        <f>StdO_Customers_Residential!G42+StdO_Customers_Small_Commercial!G42+StdO_Customers_Lighting!G42</f>
        <v>83963</v>
      </c>
      <c r="H42" s="4">
        <f>StdO_Customers_Residential!H42+StdO_Customers_Small_Commercial!H42+StdO_Customers_Lighting!H42</f>
        <v>106675</v>
      </c>
      <c r="I42" s="4">
        <f>StdO_Customers_Residential!I42+StdO_Customers_Small_Commercial!I42+StdO_Customers_Lighting!I42</f>
        <v>107993</v>
      </c>
      <c r="J42" s="4">
        <f>StdO_Customers_Residential!J42+StdO_Customers_Small_Commercial!J42+StdO_Customers_Lighting!J42</f>
        <v>103442</v>
      </c>
      <c r="K42" s="4">
        <f>StdO_Customers_Residential!K42+StdO_Customers_Small_Commercial!K42+StdO_Customers_Lighting!K42</f>
        <v>98517</v>
      </c>
      <c r="L42" s="4">
        <f>StdO_Customers_Residential!L42+StdO_Customers_Small_Commercial!L42+StdO_Customers_Lighting!L42</f>
        <v>95678</v>
      </c>
      <c r="M42" s="4">
        <f>StdO_Customers_Residential!M42+StdO_Customers_Small_Commercial!M42+StdO_Customers_Lighting!M42</f>
        <v>92306</v>
      </c>
      <c r="N42" s="4">
        <f>StdO_Customers_Residential!N42+StdO_Customers_Small_Commercial!N42+StdO_Customers_Lighting!N42</f>
        <v>88841</v>
      </c>
      <c r="O42" s="4">
        <f>StdO_Customers_Residential!O42+StdO_Customers_Small_Commercial!O42+StdO_Customers_Lighting!O42</f>
        <v>86800</v>
      </c>
      <c r="P42" s="4">
        <f>StdO_Customers_Residential!P42+StdO_Customers_Small_Commercial!P42+StdO_Customers_Lighting!P42</f>
        <v>84472</v>
      </c>
      <c r="Q42" s="4">
        <f>StdO_Customers_Residential!Q42+StdO_Customers_Small_Commercial!Q42+StdO_Customers_Lighting!Q42</f>
        <v>89271</v>
      </c>
      <c r="R42" s="4">
        <f>StdO_Customers_Residential!R42+StdO_Customers_Small_Commercial!R42+StdO_Customers_Lighting!R42</f>
        <v>99516</v>
      </c>
      <c r="S42" s="4">
        <f>StdO_Customers_Residential!S42+StdO_Customers_Small_Commercial!S42+StdO_Customers_Lighting!S42</f>
        <v>117031</v>
      </c>
      <c r="T42" s="4">
        <f>StdO_Customers_Residential!T42+StdO_Customers_Small_Commercial!T42+StdO_Customers_Lighting!T42</f>
        <v>119919</v>
      </c>
      <c r="U42" s="4">
        <f>StdO_Customers_Residential!U42+StdO_Customers_Small_Commercial!U42+StdO_Customers_Lighting!U42</f>
        <v>119728</v>
      </c>
      <c r="V42" s="4">
        <f>StdO_Customers_Residential!V42+StdO_Customers_Small_Commercial!V42+StdO_Customers_Lighting!V42</f>
        <v>111511</v>
      </c>
      <c r="W42" s="4">
        <f>StdO_Customers_Residential!W42+StdO_Customers_Small_Commercial!W42+StdO_Customers_Lighting!W42</f>
        <v>100073</v>
      </c>
      <c r="X42" s="4">
        <f>StdO_Customers_Residential!X42+StdO_Customers_Small_Commercial!X42+StdO_Customers_Lighting!X42</f>
        <v>83757</v>
      </c>
      <c r="Y42" s="4">
        <f>StdO_Customers_Residential!Y42+StdO_Customers_Small_Commercial!Y42+StdO_Customers_Lighting!Y42</f>
        <v>76172</v>
      </c>
    </row>
    <row r="43" spans="1:25" x14ac:dyDescent="0.2">
      <c r="A43" s="3">
        <v>42769</v>
      </c>
      <c r="B43" s="4">
        <f>StdO_Customers_Residential!B43+StdO_Customers_Small_Commercial!B43+StdO_Customers_Lighting!B43</f>
        <v>70127</v>
      </c>
      <c r="C43" s="4">
        <f>StdO_Customers_Residential!C43+StdO_Customers_Small_Commercial!C43+StdO_Customers_Lighting!C43</f>
        <v>68794</v>
      </c>
      <c r="D43" s="4">
        <f>StdO_Customers_Residential!D43+StdO_Customers_Small_Commercial!D43+StdO_Customers_Lighting!D43</f>
        <v>68516</v>
      </c>
      <c r="E43" s="4">
        <f>StdO_Customers_Residential!E43+StdO_Customers_Small_Commercial!E43+StdO_Customers_Lighting!E43</f>
        <v>68922</v>
      </c>
      <c r="F43" s="4">
        <f>StdO_Customers_Residential!F43+StdO_Customers_Small_Commercial!F43+StdO_Customers_Lighting!F43</f>
        <v>73805</v>
      </c>
      <c r="G43" s="4">
        <f>StdO_Customers_Residential!G43+StdO_Customers_Small_Commercial!G43+StdO_Customers_Lighting!G43</f>
        <v>82572</v>
      </c>
      <c r="H43" s="4">
        <f>StdO_Customers_Residential!H43+StdO_Customers_Small_Commercial!H43+StdO_Customers_Lighting!H43</f>
        <v>105628</v>
      </c>
      <c r="I43" s="4">
        <f>StdO_Customers_Residential!I43+StdO_Customers_Small_Commercial!I43+StdO_Customers_Lighting!I43</f>
        <v>107258</v>
      </c>
      <c r="J43" s="4">
        <f>StdO_Customers_Residential!J43+StdO_Customers_Small_Commercial!J43+StdO_Customers_Lighting!J43</f>
        <v>102838</v>
      </c>
      <c r="K43" s="4">
        <f>StdO_Customers_Residential!K43+StdO_Customers_Small_Commercial!K43+StdO_Customers_Lighting!K43</f>
        <v>97273</v>
      </c>
      <c r="L43" s="4">
        <f>StdO_Customers_Residential!L43+StdO_Customers_Small_Commercial!L43+StdO_Customers_Lighting!L43</f>
        <v>94432</v>
      </c>
      <c r="M43" s="4">
        <f>StdO_Customers_Residential!M43+StdO_Customers_Small_Commercial!M43+StdO_Customers_Lighting!M43</f>
        <v>92175</v>
      </c>
      <c r="N43" s="4">
        <f>StdO_Customers_Residential!N43+StdO_Customers_Small_Commercial!N43+StdO_Customers_Lighting!N43</f>
        <v>88655</v>
      </c>
      <c r="O43" s="4">
        <f>StdO_Customers_Residential!O43+StdO_Customers_Small_Commercial!O43+StdO_Customers_Lighting!O43</f>
        <v>87671</v>
      </c>
      <c r="P43" s="4">
        <f>StdO_Customers_Residential!P43+StdO_Customers_Small_Commercial!P43+StdO_Customers_Lighting!P43</f>
        <v>86184</v>
      </c>
      <c r="Q43" s="4">
        <f>StdO_Customers_Residential!Q43+StdO_Customers_Small_Commercial!Q43+StdO_Customers_Lighting!Q43</f>
        <v>90481</v>
      </c>
      <c r="R43" s="4">
        <f>StdO_Customers_Residential!R43+StdO_Customers_Small_Commercial!R43+StdO_Customers_Lighting!R43</f>
        <v>99028</v>
      </c>
      <c r="S43" s="4">
        <f>StdO_Customers_Residential!S43+StdO_Customers_Small_Commercial!S43+StdO_Customers_Lighting!S43</f>
        <v>115832</v>
      </c>
      <c r="T43" s="4">
        <f>StdO_Customers_Residential!T43+StdO_Customers_Small_Commercial!T43+StdO_Customers_Lighting!T43</f>
        <v>117139</v>
      </c>
      <c r="U43" s="4">
        <f>StdO_Customers_Residential!U43+StdO_Customers_Small_Commercial!U43+StdO_Customers_Lighting!U43</f>
        <v>116378</v>
      </c>
      <c r="V43" s="4">
        <f>StdO_Customers_Residential!V43+StdO_Customers_Small_Commercial!V43+StdO_Customers_Lighting!V43</f>
        <v>109975</v>
      </c>
      <c r="W43" s="4">
        <f>StdO_Customers_Residential!W43+StdO_Customers_Small_Commercial!W43+StdO_Customers_Lighting!W43</f>
        <v>101008</v>
      </c>
      <c r="X43" s="4">
        <f>StdO_Customers_Residential!X43+StdO_Customers_Small_Commercial!X43+StdO_Customers_Lighting!X43</f>
        <v>87271</v>
      </c>
      <c r="Y43" s="4">
        <f>StdO_Customers_Residential!Y43+StdO_Customers_Small_Commercial!Y43+StdO_Customers_Lighting!Y43</f>
        <v>79585</v>
      </c>
    </row>
    <row r="44" spans="1:25" x14ac:dyDescent="0.2">
      <c r="A44" s="3">
        <v>42770</v>
      </c>
      <c r="B44" s="4">
        <f>StdO_Customers_Residential!B44+StdO_Customers_Small_Commercial!B44+StdO_Customers_Lighting!B44</f>
        <v>76009</v>
      </c>
      <c r="C44" s="4">
        <f>StdO_Customers_Residential!C44+StdO_Customers_Small_Commercial!C44+StdO_Customers_Lighting!C44</f>
        <v>73261</v>
      </c>
      <c r="D44" s="4">
        <f>StdO_Customers_Residential!D44+StdO_Customers_Small_Commercial!D44+StdO_Customers_Lighting!D44</f>
        <v>72792</v>
      </c>
      <c r="E44" s="4">
        <f>StdO_Customers_Residential!E44+StdO_Customers_Small_Commercial!E44+StdO_Customers_Lighting!E44</f>
        <v>74149</v>
      </c>
      <c r="F44" s="4">
        <f>StdO_Customers_Residential!F44+StdO_Customers_Small_Commercial!F44+StdO_Customers_Lighting!F44</f>
        <v>76532</v>
      </c>
      <c r="G44" s="4">
        <f>StdO_Customers_Residential!G44+StdO_Customers_Small_Commercial!G44+StdO_Customers_Lighting!G44</f>
        <v>79234</v>
      </c>
      <c r="H44" s="4">
        <f>StdO_Customers_Residential!H44+StdO_Customers_Small_Commercial!H44+StdO_Customers_Lighting!H44</f>
        <v>89272</v>
      </c>
      <c r="I44" s="4">
        <f>StdO_Customers_Residential!I44+StdO_Customers_Small_Commercial!I44+StdO_Customers_Lighting!I44</f>
        <v>100460</v>
      </c>
      <c r="J44" s="4">
        <f>StdO_Customers_Residential!J44+StdO_Customers_Small_Commercial!J44+StdO_Customers_Lighting!J44</f>
        <v>109833</v>
      </c>
      <c r="K44" s="4">
        <f>StdO_Customers_Residential!K44+StdO_Customers_Small_Commercial!K44+StdO_Customers_Lighting!K44</f>
        <v>112964</v>
      </c>
      <c r="L44" s="4">
        <f>StdO_Customers_Residential!L44+StdO_Customers_Small_Commercial!L44+StdO_Customers_Lighting!L44</f>
        <v>111219</v>
      </c>
      <c r="M44" s="4">
        <f>StdO_Customers_Residential!M44+StdO_Customers_Small_Commercial!M44+StdO_Customers_Lighting!M44</f>
        <v>107560</v>
      </c>
      <c r="N44" s="4">
        <f>StdO_Customers_Residential!N44+StdO_Customers_Small_Commercial!N44+StdO_Customers_Lighting!N44</f>
        <v>102245</v>
      </c>
      <c r="O44" s="4">
        <f>StdO_Customers_Residential!O44+StdO_Customers_Small_Commercial!O44+StdO_Customers_Lighting!O44</f>
        <v>99520</v>
      </c>
      <c r="P44" s="4">
        <f>StdO_Customers_Residential!P44+StdO_Customers_Small_Commercial!P44+StdO_Customers_Lighting!P44</f>
        <v>98672</v>
      </c>
      <c r="Q44" s="4">
        <f>StdO_Customers_Residential!Q44+StdO_Customers_Small_Commercial!Q44+StdO_Customers_Lighting!Q44</f>
        <v>103302</v>
      </c>
      <c r="R44" s="4">
        <f>StdO_Customers_Residential!R44+StdO_Customers_Small_Commercial!R44+StdO_Customers_Lighting!R44</f>
        <v>111315</v>
      </c>
      <c r="S44" s="4">
        <f>StdO_Customers_Residential!S44+StdO_Customers_Small_Commercial!S44+StdO_Customers_Lighting!S44</f>
        <v>122847</v>
      </c>
      <c r="T44" s="4">
        <f>StdO_Customers_Residential!T44+StdO_Customers_Small_Commercial!T44+StdO_Customers_Lighting!T44</f>
        <v>123541</v>
      </c>
      <c r="U44" s="4">
        <f>StdO_Customers_Residential!U44+StdO_Customers_Small_Commercial!U44+StdO_Customers_Lighting!U44</f>
        <v>119573</v>
      </c>
      <c r="V44" s="4">
        <f>StdO_Customers_Residential!V44+StdO_Customers_Small_Commercial!V44+StdO_Customers_Lighting!V44</f>
        <v>111052</v>
      </c>
      <c r="W44" s="4">
        <f>StdO_Customers_Residential!W44+StdO_Customers_Small_Commercial!W44+StdO_Customers_Lighting!W44</f>
        <v>98572</v>
      </c>
      <c r="X44" s="4">
        <f>StdO_Customers_Residential!X44+StdO_Customers_Small_Commercial!X44+StdO_Customers_Lighting!X44</f>
        <v>89263</v>
      </c>
      <c r="Y44" s="4">
        <f>StdO_Customers_Residential!Y44+StdO_Customers_Small_Commercial!Y44+StdO_Customers_Lighting!Y44</f>
        <v>80176</v>
      </c>
    </row>
    <row r="45" spans="1:25" x14ac:dyDescent="0.2">
      <c r="A45" s="3">
        <v>42771</v>
      </c>
      <c r="B45" s="4">
        <f>StdO_Customers_Residential!B45+StdO_Customers_Small_Commercial!B45+StdO_Customers_Lighting!B45</f>
        <v>74408</v>
      </c>
      <c r="C45" s="4">
        <f>StdO_Customers_Residential!C45+StdO_Customers_Small_Commercial!C45+StdO_Customers_Lighting!C45</f>
        <v>71176</v>
      </c>
      <c r="D45" s="4">
        <f>StdO_Customers_Residential!D45+StdO_Customers_Small_Commercial!D45+StdO_Customers_Lighting!D45</f>
        <v>70191</v>
      </c>
      <c r="E45" s="4">
        <f>StdO_Customers_Residential!E45+StdO_Customers_Small_Commercial!E45+StdO_Customers_Lighting!E45</f>
        <v>70450</v>
      </c>
      <c r="F45" s="4">
        <f>StdO_Customers_Residential!F45+StdO_Customers_Small_Commercial!F45+StdO_Customers_Lighting!F45</f>
        <v>72084</v>
      </c>
      <c r="G45" s="4">
        <f>StdO_Customers_Residential!G45+StdO_Customers_Small_Commercial!G45+StdO_Customers_Lighting!G45</f>
        <v>73333</v>
      </c>
      <c r="H45" s="4">
        <f>StdO_Customers_Residential!H45+StdO_Customers_Small_Commercial!H45+StdO_Customers_Lighting!H45</f>
        <v>81642</v>
      </c>
      <c r="I45" s="4">
        <f>StdO_Customers_Residential!I45+StdO_Customers_Small_Commercial!I45+StdO_Customers_Lighting!I45</f>
        <v>92142</v>
      </c>
      <c r="J45" s="4">
        <f>StdO_Customers_Residential!J45+StdO_Customers_Small_Commercial!J45+StdO_Customers_Lighting!J45</f>
        <v>102828</v>
      </c>
      <c r="K45" s="4">
        <f>StdO_Customers_Residential!K45+StdO_Customers_Small_Commercial!K45+StdO_Customers_Lighting!K45</f>
        <v>108655</v>
      </c>
      <c r="L45" s="4">
        <f>StdO_Customers_Residential!L45+StdO_Customers_Small_Commercial!L45+StdO_Customers_Lighting!L45</f>
        <v>107966</v>
      </c>
      <c r="M45" s="4">
        <f>StdO_Customers_Residential!M45+StdO_Customers_Small_Commercial!M45+StdO_Customers_Lighting!M45</f>
        <v>106014</v>
      </c>
      <c r="N45" s="4">
        <f>StdO_Customers_Residential!N45+StdO_Customers_Small_Commercial!N45+StdO_Customers_Lighting!N45</f>
        <v>103373</v>
      </c>
      <c r="O45" s="4">
        <f>StdO_Customers_Residential!O45+StdO_Customers_Small_Commercial!O45+StdO_Customers_Lighting!O45</f>
        <v>101047</v>
      </c>
      <c r="P45" s="4">
        <f>StdO_Customers_Residential!P45+StdO_Customers_Small_Commercial!P45+StdO_Customers_Lighting!P45</f>
        <v>100150</v>
      </c>
      <c r="Q45" s="4">
        <f>StdO_Customers_Residential!Q45+StdO_Customers_Small_Commercial!Q45+StdO_Customers_Lighting!Q45</f>
        <v>104365</v>
      </c>
      <c r="R45" s="4">
        <f>StdO_Customers_Residential!R45+StdO_Customers_Small_Commercial!R45+StdO_Customers_Lighting!R45</f>
        <v>113354</v>
      </c>
      <c r="S45" s="4">
        <f>StdO_Customers_Residential!S45+StdO_Customers_Small_Commercial!S45+StdO_Customers_Lighting!S45</f>
        <v>123340</v>
      </c>
      <c r="T45" s="4">
        <f>StdO_Customers_Residential!T45+StdO_Customers_Small_Commercial!T45+StdO_Customers_Lighting!T45</f>
        <v>119567</v>
      </c>
      <c r="U45" s="4">
        <f>StdO_Customers_Residential!U45+StdO_Customers_Small_Commercial!U45+StdO_Customers_Lighting!U45</f>
        <v>110097</v>
      </c>
      <c r="V45" s="4">
        <f>StdO_Customers_Residential!V45+StdO_Customers_Small_Commercial!V45+StdO_Customers_Lighting!V45</f>
        <v>101348</v>
      </c>
      <c r="W45" s="4">
        <f>StdO_Customers_Residential!W45+StdO_Customers_Small_Commercial!W45+StdO_Customers_Lighting!W45</f>
        <v>89844</v>
      </c>
      <c r="X45" s="4">
        <f>StdO_Customers_Residential!X45+StdO_Customers_Small_Commercial!X45+StdO_Customers_Lighting!X45</f>
        <v>81181</v>
      </c>
      <c r="Y45" s="4">
        <f>StdO_Customers_Residential!Y45+StdO_Customers_Small_Commercial!Y45+StdO_Customers_Lighting!Y45</f>
        <v>73728</v>
      </c>
    </row>
    <row r="46" spans="1:25" x14ac:dyDescent="0.2">
      <c r="A46" s="3">
        <v>42772</v>
      </c>
      <c r="B46" s="4">
        <f>StdO_Customers_Residential!B46+StdO_Customers_Small_Commercial!B46+StdO_Customers_Lighting!B46</f>
        <v>64639</v>
      </c>
      <c r="C46" s="4">
        <f>StdO_Customers_Residential!C46+StdO_Customers_Small_Commercial!C46+StdO_Customers_Lighting!C46</f>
        <v>61427</v>
      </c>
      <c r="D46" s="4">
        <f>StdO_Customers_Residential!D46+StdO_Customers_Small_Commercial!D46+StdO_Customers_Lighting!D46</f>
        <v>60993</v>
      </c>
      <c r="E46" s="4">
        <f>StdO_Customers_Residential!E46+StdO_Customers_Small_Commercial!E46+StdO_Customers_Lighting!E46</f>
        <v>61088</v>
      </c>
      <c r="F46" s="4">
        <f>StdO_Customers_Residential!F46+StdO_Customers_Small_Commercial!F46+StdO_Customers_Lighting!F46</f>
        <v>67543</v>
      </c>
      <c r="G46" s="4">
        <f>StdO_Customers_Residential!G46+StdO_Customers_Small_Commercial!G46+StdO_Customers_Lighting!G46</f>
        <v>76903</v>
      </c>
      <c r="H46" s="4">
        <f>StdO_Customers_Residential!H46+StdO_Customers_Small_Commercial!H46+StdO_Customers_Lighting!H46</f>
        <v>98987</v>
      </c>
      <c r="I46" s="4">
        <f>StdO_Customers_Residential!I46+StdO_Customers_Small_Commercial!I46+StdO_Customers_Lighting!I46</f>
        <v>100759</v>
      </c>
      <c r="J46" s="4">
        <f>StdO_Customers_Residential!J46+StdO_Customers_Small_Commercial!J46+StdO_Customers_Lighting!J46</f>
        <v>98813</v>
      </c>
      <c r="K46" s="4">
        <f>StdO_Customers_Residential!K46+StdO_Customers_Small_Commercial!K46+StdO_Customers_Lighting!K46</f>
        <v>95891</v>
      </c>
      <c r="L46" s="4">
        <f>StdO_Customers_Residential!L46+StdO_Customers_Small_Commercial!L46+StdO_Customers_Lighting!L46</f>
        <v>94264</v>
      </c>
      <c r="M46" s="4">
        <f>StdO_Customers_Residential!M46+StdO_Customers_Small_Commercial!M46+StdO_Customers_Lighting!M46</f>
        <v>92255</v>
      </c>
      <c r="N46" s="4">
        <f>StdO_Customers_Residential!N46+StdO_Customers_Small_Commercial!N46+StdO_Customers_Lighting!N46</f>
        <v>90000</v>
      </c>
      <c r="O46" s="4">
        <f>StdO_Customers_Residential!O46+StdO_Customers_Small_Commercial!O46+StdO_Customers_Lighting!O46</f>
        <v>88018</v>
      </c>
      <c r="P46" s="4">
        <f>StdO_Customers_Residential!P46+StdO_Customers_Small_Commercial!P46+StdO_Customers_Lighting!P46</f>
        <v>87197</v>
      </c>
      <c r="Q46" s="4">
        <f>StdO_Customers_Residential!Q46+StdO_Customers_Small_Commercial!Q46+StdO_Customers_Lighting!Q46</f>
        <v>92984</v>
      </c>
      <c r="R46" s="4">
        <f>StdO_Customers_Residential!R46+StdO_Customers_Small_Commercial!R46+StdO_Customers_Lighting!R46</f>
        <v>103784</v>
      </c>
      <c r="S46" s="4">
        <f>StdO_Customers_Residential!S46+StdO_Customers_Small_Commercial!S46+StdO_Customers_Lighting!S46</f>
        <v>121953</v>
      </c>
      <c r="T46" s="4">
        <f>StdO_Customers_Residential!T46+StdO_Customers_Small_Commercial!T46+StdO_Customers_Lighting!T46</f>
        <v>123344</v>
      </c>
      <c r="U46" s="4">
        <f>StdO_Customers_Residential!U46+StdO_Customers_Small_Commercial!U46+StdO_Customers_Lighting!U46</f>
        <v>121369</v>
      </c>
      <c r="V46" s="4">
        <f>StdO_Customers_Residential!V46+StdO_Customers_Small_Commercial!V46+StdO_Customers_Lighting!V46</f>
        <v>112428</v>
      </c>
      <c r="W46" s="4">
        <f>StdO_Customers_Residential!W46+StdO_Customers_Small_Commercial!W46+StdO_Customers_Lighting!W46</f>
        <v>100889</v>
      </c>
      <c r="X46" s="4">
        <f>StdO_Customers_Residential!X46+StdO_Customers_Small_Commercial!X46+StdO_Customers_Lighting!X46</f>
        <v>85493</v>
      </c>
      <c r="Y46" s="4">
        <f>StdO_Customers_Residential!Y46+StdO_Customers_Small_Commercial!Y46+StdO_Customers_Lighting!Y46</f>
        <v>78101</v>
      </c>
    </row>
    <row r="47" spans="1:25" x14ac:dyDescent="0.2">
      <c r="A47" s="3">
        <v>42773</v>
      </c>
      <c r="B47" s="4">
        <f>StdO_Customers_Residential!B47+StdO_Customers_Small_Commercial!B47+StdO_Customers_Lighting!B47</f>
        <v>71551</v>
      </c>
      <c r="C47" s="4">
        <f>StdO_Customers_Residential!C47+StdO_Customers_Small_Commercial!C47+StdO_Customers_Lighting!C47</f>
        <v>70149</v>
      </c>
      <c r="D47" s="4">
        <f>StdO_Customers_Residential!D47+StdO_Customers_Small_Commercial!D47+StdO_Customers_Lighting!D47</f>
        <v>70063</v>
      </c>
      <c r="E47" s="4">
        <f>StdO_Customers_Residential!E47+StdO_Customers_Small_Commercial!E47+StdO_Customers_Lighting!E47</f>
        <v>70019</v>
      </c>
      <c r="F47" s="4">
        <f>StdO_Customers_Residential!F47+StdO_Customers_Small_Commercial!F47+StdO_Customers_Lighting!F47</f>
        <v>74437</v>
      </c>
      <c r="G47" s="4">
        <f>StdO_Customers_Residential!G47+StdO_Customers_Small_Commercial!G47+StdO_Customers_Lighting!G47</f>
        <v>83485</v>
      </c>
      <c r="H47" s="4">
        <f>StdO_Customers_Residential!H47+StdO_Customers_Small_Commercial!H47+StdO_Customers_Lighting!H47</f>
        <v>106006</v>
      </c>
      <c r="I47" s="4">
        <f>StdO_Customers_Residential!I47+StdO_Customers_Small_Commercial!I47+StdO_Customers_Lighting!I47</f>
        <v>108500</v>
      </c>
      <c r="J47" s="4">
        <f>StdO_Customers_Residential!J47+StdO_Customers_Small_Commercial!J47+StdO_Customers_Lighting!J47</f>
        <v>105912</v>
      </c>
      <c r="K47" s="4">
        <f>StdO_Customers_Residential!K47+StdO_Customers_Small_Commercial!K47+StdO_Customers_Lighting!K47</f>
        <v>102722</v>
      </c>
      <c r="L47" s="4">
        <f>StdO_Customers_Residential!L47+StdO_Customers_Small_Commercial!L47+StdO_Customers_Lighting!L47</f>
        <v>101956</v>
      </c>
      <c r="M47" s="4">
        <f>StdO_Customers_Residential!M47+StdO_Customers_Small_Commercial!M47+StdO_Customers_Lighting!M47</f>
        <v>100423</v>
      </c>
      <c r="N47" s="4">
        <f>StdO_Customers_Residential!N47+StdO_Customers_Small_Commercial!N47+StdO_Customers_Lighting!N47</f>
        <v>97573</v>
      </c>
      <c r="O47" s="4">
        <f>StdO_Customers_Residential!O47+StdO_Customers_Small_Commercial!O47+StdO_Customers_Lighting!O47</f>
        <v>96531</v>
      </c>
      <c r="P47" s="4">
        <f>StdO_Customers_Residential!P47+StdO_Customers_Small_Commercial!P47+StdO_Customers_Lighting!P47</f>
        <v>94592</v>
      </c>
      <c r="Q47" s="4">
        <f>StdO_Customers_Residential!Q47+StdO_Customers_Small_Commercial!Q47+StdO_Customers_Lighting!Q47</f>
        <v>100001</v>
      </c>
      <c r="R47" s="4">
        <f>StdO_Customers_Residential!R47+StdO_Customers_Small_Commercial!R47+StdO_Customers_Lighting!R47</f>
        <v>110251</v>
      </c>
      <c r="S47" s="4">
        <f>StdO_Customers_Residential!S47+StdO_Customers_Small_Commercial!S47+StdO_Customers_Lighting!S47</f>
        <v>126627</v>
      </c>
      <c r="T47" s="4">
        <f>StdO_Customers_Residential!T47+StdO_Customers_Small_Commercial!T47+StdO_Customers_Lighting!T47</f>
        <v>128913</v>
      </c>
      <c r="U47" s="4">
        <f>StdO_Customers_Residential!U47+StdO_Customers_Small_Commercial!U47+StdO_Customers_Lighting!U47</f>
        <v>126907</v>
      </c>
      <c r="V47" s="4">
        <f>StdO_Customers_Residential!V47+StdO_Customers_Small_Commercial!V47+StdO_Customers_Lighting!V47</f>
        <v>116931</v>
      </c>
      <c r="W47" s="4">
        <f>StdO_Customers_Residential!W47+StdO_Customers_Small_Commercial!W47+StdO_Customers_Lighting!W47</f>
        <v>104225</v>
      </c>
      <c r="X47" s="4">
        <f>StdO_Customers_Residential!X47+StdO_Customers_Small_Commercial!X47+StdO_Customers_Lighting!X47</f>
        <v>88035</v>
      </c>
      <c r="Y47" s="4">
        <f>StdO_Customers_Residential!Y47+StdO_Customers_Small_Commercial!Y47+StdO_Customers_Lighting!Y47</f>
        <v>79367</v>
      </c>
    </row>
    <row r="48" spans="1:25" x14ac:dyDescent="0.2">
      <c r="A48" s="3">
        <v>42774</v>
      </c>
      <c r="B48" s="4">
        <f>StdO_Customers_Residential!B48+StdO_Customers_Small_Commercial!B48+StdO_Customers_Lighting!B48</f>
        <v>72866</v>
      </c>
      <c r="C48" s="4">
        <f>StdO_Customers_Residential!C48+StdO_Customers_Small_Commercial!C48+StdO_Customers_Lighting!C48</f>
        <v>70859</v>
      </c>
      <c r="D48" s="4">
        <f>StdO_Customers_Residential!D48+StdO_Customers_Small_Commercial!D48+StdO_Customers_Lighting!D48</f>
        <v>69784</v>
      </c>
      <c r="E48" s="4">
        <f>StdO_Customers_Residential!E48+StdO_Customers_Small_Commercial!E48+StdO_Customers_Lighting!E48</f>
        <v>68883</v>
      </c>
      <c r="F48" s="4">
        <f>StdO_Customers_Residential!F48+StdO_Customers_Small_Commercial!F48+StdO_Customers_Lighting!F48</f>
        <v>73004</v>
      </c>
      <c r="G48" s="4">
        <f>StdO_Customers_Residential!G48+StdO_Customers_Small_Commercial!G48+StdO_Customers_Lighting!G48</f>
        <v>81010</v>
      </c>
      <c r="H48" s="4">
        <f>StdO_Customers_Residential!H48+StdO_Customers_Small_Commercial!H48+StdO_Customers_Lighting!H48</f>
        <v>98685</v>
      </c>
      <c r="I48" s="4">
        <f>StdO_Customers_Residential!I48+StdO_Customers_Small_Commercial!I48+StdO_Customers_Lighting!I48</f>
        <v>101624</v>
      </c>
      <c r="J48" s="4">
        <f>StdO_Customers_Residential!J48+StdO_Customers_Small_Commercial!J48+StdO_Customers_Lighting!J48</f>
        <v>101600</v>
      </c>
      <c r="K48" s="4">
        <f>StdO_Customers_Residential!K48+StdO_Customers_Small_Commercial!K48+StdO_Customers_Lighting!K48</f>
        <v>98143</v>
      </c>
      <c r="L48" s="4">
        <f>StdO_Customers_Residential!L48+StdO_Customers_Small_Commercial!L48+StdO_Customers_Lighting!L48</f>
        <v>95456</v>
      </c>
      <c r="M48" s="4">
        <f>StdO_Customers_Residential!M48+StdO_Customers_Small_Commercial!M48+StdO_Customers_Lighting!M48</f>
        <v>93550</v>
      </c>
      <c r="N48" s="4">
        <f>StdO_Customers_Residential!N48+StdO_Customers_Small_Commercial!N48+StdO_Customers_Lighting!N48</f>
        <v>88958</v>
      </c>
      <c r="O48" s="4">
        <f>StdO_Customers_Residential!O48+StdO_Customers_Small_Commercial!O48+StdO_Customers_Lighting!O48</f>
        <v>86526</v>
      </c>
      <c r="P48" s="4">
        <f>StdO_Customers_Residential!P48+StdO_Customers_Small_Commercial!P48+StdO_Customers_Lighting!P48</f>
        <v>83388</v>
      </c>
      <c r="Q48" s="4">
        <f>StdO_Customers_Residential!Q48+StdO_Customers_Small_Commercial!Q48+StdO_Customers_Lighting!Q48</f>
        <v>87489</v>
      </c>
      <c r="R48" s="4">
        <f>StdO_Customers_Residential!R48+StdO_Customers_Small_Commercial!R48+StdO_Customers_Lighting!R48</f>
        <v>96528</v>
      </c>
      <c r="S48" s="4">
        <f>StdO_Customers_Residential!S48+StdO_Customers_Small_Commercial!S48+StdO_Customers_Lighting!S48</f>
        <v>113266</v>
      </c>
      <c r="T48" s="4">
        <f>StdO_Customers_Residential!T48+StdO_Customers_Small_Commercial!T48+StdO_Customers_Lighting!T48</f>
        <v>114666</v>
      </c>
      <c r="U48" s="4">
        <f>StdO_Customers_Residential!U48+StdO_Customers_Small_Commercial!U48+StdO_Customers_Lighting!U48</f>
        <v>113510</v>
      </c>
      <c r="V48" s="4">
        <f>StdO_Customers_Residential!V48+StdO_Customers_Small_Commercial!V48+StdO_Customers_Lighting!V48</f>
        <v>104266</v>
      </c>
      <c r="W48" s="4">
        <f>StdO_Customers_Residential!W48+StdO_Customers_Small_Commercial!W48+StdO_Customers_Lighting!W48</f>
        <v>93266</v>
      </c>
      <c r="X48" s="4">
        <f>StdO_Customers_Residential!X48+StdO_Customers_Small_Commercial!X48+StdO_Customers_Lighting!X48</f>
        <v>78424</v>
      </c>
      <c r="Y48" s="4">
        <f>StdO_Customers_Residential!Y48+StdO_Customers_Small_Commercial!Y48+StdO_Customers_Lighting!Y48</f>
        <v>70442</v>
      </c>
    </row>
    <row r="49" spans="1:25" x14ac:dyDescent="0.2">
      <c r="A49" s="3">
        <v>42775</v>
      </c>
      <c r="B49" s="4">
        <f>StdO_Customers_Residential!B49+StdO_Customers_Small_Commercial!B49+StdO_Customers_Lighting!B49</f>
        <v>65352</v>
      </c>
      <c r="C49" s="4">
        <f>StdO_Customers_Residential!C49+StdO_Customers_Small_Commercial!C49+StdO_Customers_Lighting!C49</f>
        <v>63604</v>
      </c>
      <c r="D49" s="4">
        <f>StdO_Customers_Residential!D49+StdO_Customers_Small_Commercial!D49+StdO_Customers_Lighting!D49</f>
        <v>62839</v>
      </c>
      <c r="E49" s="4">
        <f>StdO_Customers_Residential!E49+StdO_Customers_Small_Commercial!E49+StdO_Customers_Lighting!E49</f>
        <v>64371</v>
      </c>
      <c r="F49" s="4">
        <f>StdO_Customers_Residential!F49+StdO_Customers_Small_Commercial!F49+StdO_Customers_Lighting!F49</f>
        <v>69445</v>
      </c>
      <c r="G49" s="4">
        <f>StdO_Customers_Residential!G49+StdO_Customers_Small_Commercial!G49+StdO_Customers_Lighting!G49</f>
        <v>79664</v>
      </c>
      <c r="H49" s="4">
        <f>StdO_Customers_Residential!H49+StdO_Customers_Small_Commercial!H49+StdO_Customers_Lighting!H49</f>
        <v>98153</v>
      </c>
      <c r="I49" s="4">
        <f>StdO_Customers_Residential!I49+StdO_Customers_Small_Commercial!I49+StdO_Customers_Lighting!I49</f>
        <v>102002</v>
      </c>
      <c r="J49" s="4">
        <f>StdO_Customers_Residential!J49+StdO_Customers_Small_Commercial!J49+StdO_Customers_Lighting!J49</f>
        <v>102813</v>
      </c>
      <c r="K49" s="4">
        <f>StdO_Customers_Residential!K49+StdO_Customers_Small_Commercial!K49+StdO_Customers_Lighting!K49</f>
        <v>101333</v>
      </c>
      <c r="L49" s="4">
        <f>StdO_Customers_Residential!L49+StdO_Customers_Small_Commercial!L49+StdO_Customers_Lighting!L49</f>
        <v>101690</v>
      </c>
      <c r="M49" s="4">
        <f>StdO_Customers_Residential!M49+StdO_Customers_Small_Commercial!M49+StdO_Customers_Lighting!M49</f>
        <v>103118</v>
      </c>
      <c r="N49" s="4">
        <f>StdO_Customers_Residential!N49+StdO_Customers_Small_Commercial!N49+StdO_Customers_Lighting!N49</f>
        <v>101855</v>
      </c>
      <c r="O49" s="4">
        <f>StdO_Customers_Residential!O49+StdO_Customers_Small_Commercial!O49+StdO_Customers_Lighting!O49</f>
        <v>102271</v>
      </c>
      <c r="P49" s="4">
        <f>StdO_Customers_Residential!P49+StdO_Customers_Small_Commercial!P49+StdO_Customers_Lighting!P49</f>
        <v>100789</v>
      </c>
      <c r="Q49" s="4">
        <f>StdO_Customers_Residential!Q49+StdO_Customers_Small_Commercial!Q49+StdO_Customers_Lighting!Q49</f>
        <v>106019</v>
      </c>
      <c r="R49" s="4">
        <f>StdO_Customers_Residential!R49+StdO_Customers_Small_Commercial!R49+StdO_Customers_Lighting!R49</f>
        <v>116038</v>
      </c>
      <c r="S49" s="4">
        <f>StdO_Customers_Residential!S49+StdO_Customers_Small_Commercial!S49+StdO_Customers_Lighting!S49</f>
        <v>132173</v>
      </c>
      <c r="T49" s="4">
        <f>StdO_Customers_Residential!T49+StdO_Customers_Small_Commercial!T49+StdO_Customers_Lighting!T49</f>
        <v>132227</v>
      </c>
      <c r="U49" s="4">
        <f>StdO_Customers_Residential!U49+StdO_Customers_Small_Commercial!U49+StdO_Customers_Lighting!U49</f>
        <v>128762</v>
      </c>
      <c r="V49" s="4">
        <f>StdO_Customers_Residential!V49+StdO_Customers_Small_Commercial!V49+StdO_Customers_Lighting!V49</f>
        <v>118291</v>
      </c>
      <c r="W49" s="4">
        <f>StdO_Customers_Residential!W49+StdO_Customers_Small_Commercial!W49+StdO_Customers_Lighting!W49</f>
        <v>106136</v>
      </c>
      <c r="X49" s="4">
        <f>StdO_Customers_Residential!X49+StdO_Customers_Small_Commercial!X49+StdO_Customers_Lighting!X49</f>
        <v>91059</v>
      </c>
      <c r="Y49" s="4">
        <f>StdO_Customers_Residential!Y49+StdO_Customers_Small_Commercial!Y49+StdO_Customers_Lighting!Y49</f>
        <v>83105</v>
      </c>
    </row>
    <row r="50" spans="1:25" x14ac:dyDescent="0.2">
      <c r="A50" s="3">
        <v>42776</v>
      </c>
      <c r="B50" s="4">
        <f>StdO_Customers_Residential!B50+StdO_Customers_Small_Commercial!B50+StdO_Customers_Lighting!B50</f>
        <v>77341</v>
      </c>
      <c r="C50" s="4">
        <f>StdO_Customers_Residential!C50+StdO_Customers_Small_Commercial!C50+StdO_Customers_Lighting!C50</f>
        <v>76235</v>
      </c>
      <c r="D50" s="4">
        <f>StdO_Customers_Residential!D50+StdO_Customers_Small_Commercial!D50+StdO_Customers_Lighting!D50</f>
        <v>75320</v>
      </c>
      <c r="E50" s="4">
        <f>StdO_Customers_Residential!E50+StdO_Customers_Small_Commercial!E50+StdO_Customers_Lighting!E50</f>
        <v>75631</v>
      </c>
      <c r="F50" s="4">
        <f>StdO_Customers_Residential!F50+StdO_Customers_Small_Commercial!F50+StdO_Customers_Lighting!F50</f>
        <v>80302</v>
      </c>
      <c r="G50" s="4">
        <f>StdO_Customers_Residential!G50+StdO_Customers_Small_Commercial!G50+StdO_Customers_Lighting!G50</f>
        <v>90102</v>
      </c>
      <c r="H50" s="4">
        <f>StdO_Customers_Residential!H50+StdO_Customers_Small_Commercial!H50+StdO_Customers_Lighting!H50</f>
        <v>110482</v>
      </c>
      <c r="I50" s="4">
        <f>StdO_Customers_Residential!I50+StdO_Customers_Small_Commercial!I50+StdO_Customers_Lighting!I50</f>
        <v>110997</v>
      </c>
      <c r="J50" s="4">
        <f>StdO_Customers_Residential!J50+StdO_Customers_Small_Commercial!J50+StdO_Customers_Lighting!J50</f>
        <v>106921</v>
      </c>
      <c r="K50" s="4">
        <f>StdO_Customers_Residential!K50+StdO_Customers_Small_Commercial!K50+StdO_Customers_Lighting!K50</f>
        <v>103437</v>
      </c>
      <c r="L50" s="4">
        <f>StdO_Customers_Residential!L50+StdO_Customers_Small_Commercial!L50+StdO_Customers_Lighting!L50</f>
        <v>102423</v>
      </c>
      <c r="M50" s="4">
        <f>StdO_Customers_Residential!M50+StdO_Customers_Small_Commercial!M50+StdO_Customers_Lighting!M50</f>
        <v>101403</v>
      </c>
      <c r="N50" s="4">
        <f>StdO_Customers_Residential!N50+StdO_Customers_Small_Commercial!N50+StdO_Customers_Lighting!N50</f>
        <v>98131</v>
      </c>
      <c r="O50" s="4">
        <f>StdO_Customers_Residential!O50+StdO_Customers_Small_Commercial!O50+StdO_Customers_Lighting!O50</f>
        <v>97050</v>
      </c>
      <c r="P50" s="4">
        <f>StdO_Customers_Residential!P50+StdO_Customers_Small_Commercial!P50+StdO_Customers_Lighting!P50</f>
        <v>95685</v>
      </c>
      <c r="Q50" s="4">
        <f>StdO_Customers_Residential!Q50+StdO_Customers_Small_Commercial!Q50+StdO_Customers_Lighting!Q50</f>
        <v>99852</v>
      </c>
      <c r="R50" s="4">
        <f>StdO_Customers_Residential!R50+StdO_Customers_Small_Commercial!R50+StdO_Customers_Lighting!R50</f>
        <v>108546</v>
      </c>
      <c r="S50" s="4">
        <f>StdO_Customers_Residential!S50+StdO_Customers_Small_Commercial!S50+StdO_Customers_Lighting!S50</f>
        <v>126442</v>
      </c>
      <c r="T50" s="4">
        <f>StdO_Customers_Residential!T50+StdO_Customers_Small_Commercial!T50+StdO_Customers_Lighting!T50</f>
        <v>128232</v>
      </c>
      <c r="U50" s="4">
        <f>StdO_Customers_Residential!U50+StdO_Customers_Small_Commercial!U50+StdO_Customers_Lighting!U50</f>
        <v>126820</v>
      </c>
      <c r="V50" s="4">
        <f>StdO_Customers_Residential!V50+StdO_Customers_Small_Commercial!V50+StdO_Customers_Lighting!V50</f>
        <v>120102</v>
      </c>
      <c r="W50" s="4">
        <f>StdO_Customers_Residential!W50+StdO_Customers_Small_Commercial!W50+StdO_Customers_Lighting!W50</f>
        <v>110111</v>
      </c>
      <c r="X50" s="4">
        <f>StdO_Customers_Residential!X50+StdO_Customers_Small_Commercial!X50+StdO_Customers_Lighting!X50</f>
        <v>97079</v>
      </c>
      <c r="Y50" s="4">
        <f>StdO_Customers_Residential!Y50+StdO_Customers_Small_Commercial!Y50+StdO_Customers_Lighting!Y50</f>
        <v>88617</v>
      </c>
    </row>
    <row r="51" spans="1:25" x14ac:dyDescent="0.2">
      <c r="A51" s="3">
        <v>42777</v>
      </c>
      <c r="B51" s="4">
        <f>StdO_Customers_Residential!B51+StdO_Customers_Small_Commercial!B51+StdO_Customers_Lighting!B51</f>
        <v>84732</v>
      </c>
      <c r="C51" s="4">
        <f>StdO_Customers_Residential!C51+StdO_Customers_Small_Commercial!C51+StdO_Customers_Lighting!C51</f>
        <v>81477</v>
      </c>
      <c r="D51" s="4">
        <f>StdO_Customers_Residential!D51+StdO_Customers_Small_Commercial!D51+StdO_Customers_Lighting!D51</f>
        <v>80071</v>
      </c>
      <c r="E51" s="4">
        <f>StdO_Customers_Residential!E51+StdO_Customers_Small_Commercial!E51+StdO_Customers_Lighting!E51</f>
        <v>81003</v>
      </c>
      <c r="F51" s="4">
        <f>StdO_Customers_Residential!F51+StdO_Customers_Small_Commercial!F51+StdO_Customers_Lighting!F51</f>
        <v>83094</v>
      </c>
      <c r="G51" s="4">
        <f>StdO_Customers_Residential!G51+StdO_Customers_Small_Commercial!G51+StdO_Customers_Lighting!G51</f>
        <v>85382</v>
      </c>
      <c r="H51" s="4">
        <f>StdO_Customers_Residential!H51+StdO_Customers_Small_Commercial!H51+StdO_Customers_Lighting!H51</f>
        <v>94654</v>
      </c>
      <c r="I51" s="4">
        <f>StdO_Customers_Residential!I51+StdO_Customers_Small_Commercial!I51+StdO_Customers_Lighting!I51</f>
        <v>106910</v>
      </c>
      <c r="J51" s="4">
        <f>StdO_Customers_Residential!J51+StdO_Customers_Small_Commercial!J51+StdO_Customers_Lighting!J51</f>
        <v>116765</v>
      </c>
      <c r="K51" s="4">
        <f>StdO_Customers_Residential!K51+StdO_Customers_Small_Commercial!K51+StdO_Customers_Lighting!K51</f>
        <v>122240</v>
      </c>
      <c r="L51" s="4">
        <f>StdO_Customers_Residential!L51+StdO_Customers_Small_Commercial!L51+StdO_Customers_Lighting!L51</f>
        <v>122130</v>
      </c>
      <c r="M51" s="4">
        <f>StdO_Customers_Residential!M51+StdO_Customers_Small_Commercial!M51+StdO_Customers_Lighting!M51</f>
        <v>120241</v>
      </c>
      <c r="N51" s="4">
        <f>StdO_Customers_Residential!N51+StdO_Customers_Small_Commercial!N51+StdO_Customers_Lighting!N51</f>
        <v>116389</v>
      </c>
      <c r="O51" s="4">
        <f>StdO_Customers_Residential!O51+StdO_Customers_Small_Commercial!O51+StdO_Customers_Lighting!O51</f>
        <v>113903</v>
      </c>
      <c r="P51" s="4">
        <f>StdO_Customers_Residential!P51+StdO_Customers_Small_Commercial!P51+StdO_Customers_Lighting!P51</f>
        <v>113002</v>
      </c>
      <c r="Q51" s="4">
        <f>StdO_Customers_Residential!Q51+StdO_Customers_Small_Commercial!Q51+StdO_Customers_Lighting!Q51</f>
        <v>117184</v>
      </c>
      <c r="R51" s="4">
        <f>StdO_Customers_Residential!R51+StdO_Customers_Small_Commercial!R51+StdO_Customers_Lighting!R51</f>
        <v>124178</v>
      </c>
      <c r="S51" s="4">
        <f>StdO_Customers_Residential!S51+StdO_Customers_Small_Commercial!S51+StdO_Customers_Lighting!S51</f>
        <v>134183</v>
      </c>
      <c r="T51" s="4">
        <f>StdO_Customers_Residential!T51+StdO_Customers_Small_Commercial!T51+StdO_Customers_Lighting!T51</f>
        <v>134474</v>
      </c>
      <c r="U51" s="4">
        <f>StdO_Customers_Residential!U51+StdO_Customers_Small_Commercial!U51+StdO_Customers_Lighting!U51</f>
        <v>129394</v>
      </c>
      <c r="V51" s="4">
        <f>StdO_Customers_Residential!V51+StdO_Customers_Small_Commercial!V51+StdO_Customers_Lighting!V51</f>
        <v>119098</v>
      </c>
      <c r="W51" s="4">
        <f>StdO_Customers_Residential!W51+StdO_Customers_Small_Commercial!W51+StdO_Customers_Lighting!W51</f>
        <v>106862</v>
      </c>
      <c r="X51" s="4">
        <f>StdO_Customers_Residential!X51+StdO_Customers_Small_Commercial!X51+StdO_Customers_Lighting!X51</f>
        <v>96910</v>
      </c>
      <c r="Y51" s="4">
        <f>StdO_Customers_Residential!Y51+StdO_Customers_Small_Commercial!Y51+StdO_Customers_Lighting!Y51</f>
        <v>86857</v>
      </c>
    </row>
    <row r="52" spans="1:25" x14ac:dyDescent="0.2">
      <c r="A52" s="3">
        <v>42778</v>
      </c>
      <c r="B52" s="4">
        <f>StdO_Customers_Residential!B52+StdO_Customers_Small_Commercial!B52+StdO_Customers_Lighting!B52</f>
        <v>80403</v>
      </c>
      <c r="C52" s="4">
        <f>StdO_Customers_Residential!C52+StdO_Customers_Small_Commercial!C52+StdO_Customers_Lighting!C52</f>
        <v>77328</v>
      </c>
      <c r="D52" s="4">
        <f>StdO_Customers_Residential!D52+StdO_Customers_Small_Commercial!D52+StdO_Customers_Lighting!D52</f>
        <v>76127</v>
      </c>
      <c r="E52" s="4">
        <f>StdO_Customers_Residential!E52+StdO_Customers_Small_Commercial!E52+StdO_Customers_Lighting!E52</f>
        <v>76941</v>
      </c>
      <c r="F52" s="4">
        <f>StdO_Customers_Residential!F52+StdO_Customers_Small_Commercial!F52+StdO_Customers_Lighting!F52</f>
        <v>78847</v>
      </c>
      <c r="G52" s="4">
        <f>StdO_Customers_Residential!G52+StdO_Customers_Small_Commercial!G52+StdO_Customers_Lighting!G52</f>
        <v>80634</v>
      </c>
      <c r="H52" s="4">
        <f>StdO_Customers_Residential!H52+StdO_Customers_Small_Commercial!H52+StdO_Customers_Lighting!H52</f>
        <v>87919</v>
      </c>
      <c r="I52" s="4">
        <f>StdO_Customers_Residential!I52+StdO_Customers_Small_Commercial!I52+StdO_Customers_Lighting!I52</f>
        <v>99169</v>
      </c>
      <c r="J52" s="4">
        <f>StdO_Customers_Residential!J52+StdO_Customers_Small_Commercial!J52+StdO_Customers_Lighting!J52</f>
        <v>109414</v>
      </c>
      <c r="K52" s="4">
        <f>StdO_Customers_Residential!K52+StdO_Customers_Small_Commercial!K52+StdO_Customers_Lighting!K52</f>
        <v>114642</v>
      </c>
      <c r="L52" s="4">
        <f>StdO_Customers_Residential!L52+StdO_Customers_Small_Commercial!L52+StdO_Customers_Lighting!L52</f>
        <v>114697</v>
      </c>
      <c r="M52" s="4">
        <f>StdO_Customers_Residential!M52+StdO_Customers_Small_Commercial!M52+StdO_Customers_Lighting!M52</f>
        <v>112777</v>
      </c>
      <c r="N52" s="4">
        <f>StdO_Customers_Residential!N52+StdO_Customers_Small_Commercial!N52+StdO_Customers_Lighting!N52</f>
        <v>109343</v>
      </c>
      <c r="O52" s="4">
        <f>StdO_Customers_Residential!O52+StdO_Customers_Small_Commercial!O52+StdO_Customers_Lighting!O52</f>
        <v>108028</v>
      </c>
      <c r="P52" s="4">
        <f>StdO_Customers_Residential!P52+StdO_Customers_Small_Commercial!P52+StdO_Customers_Lighting!P52</f>
        <v>107572</v>
      </c>
      <c r="Q52" s="4">
        <f>StdO_Customers_Residential!Q52+StdO_Customers_Small_Commercial!Q52+StdO_Customers_Lighting!Q52</f>
        <v>112480</v>
      </c>
      <c r="R52" s="4">
        <f>StdO_Customers_Residential!R52+StdO_Customers_Small_Commercial!R52+StdO_Customers_Lighting!R52</f>
        <v>120959</v>
      </c>
      <c r="S52" s="4">
        <f>StdO_Customers_Residential!S52+StdO_Customers_Small_Commercial!S52+StdO_Customers_Lighting!S52</f>
        <v>131501</v>
      </c>
      <c r="T52" s="4">
        <f>StdO_Customers_Residential!T52+StdO_Customers_Small_Commercial!T52+StdO_Customers_Lighting!T52</f>
        <v>132169</v>
      </c>
      <c r="U52" s="4">
        <f>StdO_Customers_Residential!U52+StdO_Customers_Small_Commercial!U52+StdO_Customers_Lighting!U52</f>
        <v>126343</v>
      </c>
      <c r="V52" s="4">
        <f>StdO_Customers_Residential!V52+StdO_Customers_Small_Commercial!V52+StdO_Customers_Lighting!V52</f>
        <v>113661</v>
      </c>
      <c r="W52" s="4">
        <f>StdO_Customers_Residential!W52+StdO_Customers_Small_Commercial!W52+StdO_Customers_Lighting!W52</f>
        <v>99784</v>
      </c>
      <c r="X52" s="4">
        <f>StdO_Customers_Residential!X52+StdO_Customers_Small_Commercial!X52+StdO_Customers_Lighting!X52</f>
        <v>89604</v>
      </c>
      <c r="Y52" s="4">
        <f>StdO_Customers_Residential!Y52+StdO_Customers_Small_Commercial!Y52+StdO_Customers_Lighting!Y52</f>
        <v>79870</v>
      </c>
    </row>
    <row r="53" spans="1:25" x14ac:dyDescent="0.2">
      <c r="A53" s="3">
        <v>42779</v>
      </c>
      <c r="B53" s="4">
        <f>StdO_Customers_Residential!B53+StdO_Customers_Small_Commercial!B53+StdO_Customers_Lighting!B53</f>
        <v>71043</v>
      </c>
      <c r="C53" s="4">
        <f>StdO_Customers_Residential!C53+StdO_Customers_Small_Commercial!C53+StdO_Customers_Lighting!C53</f>
        <v>69259</v>
      </c>
      <c r="D53" s="4">
        <f>StdO_Customers_Residential!D53+StdO_Customers_Small_Commercial!D53+StdO_Customers_Lighting!D53</f>
        <v>68427</v>
      </c>
      <c r="E53" s="4">
        <f>StdO_Customers_Residential!E53+StdO_Customers_Small_Commercial!E53+StdO_Customers_Lighting!E53</f>
        <v>67923</v>
      </c>
      <c r="F53" s="4">
        <f>StdO_Customers_Residential!F53+StdO_Customers_Small_Commercial!F53+StdO_Customers_Lighting!F53</f>
        <v>70666</v>
      </c>
      <c r="G53" s="4">
        <f>StdO_Customers_Residential!G53+StdO_Customers_Small_Commercial!G53+StdO_Customers_Lighting!G53</f>
        <v>75439</v>
      </c>
      <c r="H53" s="4">
        <f>StdO_Customers_Residential!H53+StdO_Customers_Small_Commercial!H53+StdO_Customers_Lighting!H53</f>
        <v>89080</v>
      </c>
      <c r="I53" s="4">
        <f>StdO_Customers_Residential!I53+StdO_Customers_Small_Commercial!I53+StdO_Customers_Lighting!I53</f>
        <v>93788</v>
      </c>
      <c r="J53" s="4">
        <f>StdO_Customers_Residential!J53+StdO_Customers_Small_Commercial!J53+StdO_Customers_Lighting!J53</f>
        <v>96766</v>
      </c>
      <c r="K53" s="4">
        <f>StdO_Customers_Residential!K53+StdO_Customers_Small_Commercial!K53+StdO_Customers_Lighting!K53</f>
        <v>98305</v>
      </c>
      <c r="L53" s="4">
        <f>StdO_Customers_Residential!L53+StdO_Customers_Small_Commercial!L53+StdO_Customers_Lighting!L53</f>
        <v>100607</v>
      </c>
      <c r="M53" s="4">
        <f>StdO_Customers_Residential!M53+StdO_Customers_Small_Commercial!M53+StdO_Customers_Lighting!M53</f>
        <v>100727</v>
      </c>
      <c r="N53" s="4">
        <f>StdO_Customers_Residential!N53+StdO_Customers_Small_Commercial!N53+StdO_Customers_Lighting!N53</f>
        <v>98851</v>
      </c>
      <c r="O53" s="4">
        <f>StdO_Customers_Residential!O53+StdO_Customers_Small_Commercial!O53+StdO_Customers_Lighting!O53</f>
        <v>93254</v>
      </c>
      <c r="P53" s="4">
        <f>StdO_Customers_Residential!P53+StdO_Customers_Small_Commercial!P53+StdO_Customers_Lighting!P53</f>
        <v>94236</v>
      </c>
      <c r="Q53" s="4">
        <f>StdO_Customers_Residential!Q53+StdO_Customers_Small_Commercial!Q53+StdO_Customers_Lighting!Q53</f>
        <v>94786</v>
      </c>
      <c r="R53" s="4">
        <f>StdO_Customers_Residential!R53+StdO_Customers_Small_Commercial!R53+StdO_Customers_Lighting!R53</f>
        <v>101250</v>
      </c>
      <c r="S53" s="4">
        <f>StdO_Customers_Residential!S53+StdO_Customers_Small_Commercial!S53+StdO_Customers_Lighting!S53</f>
        <v>118455</v>
      </c>
      <c r="T53" s="4">
        <f>StdO_Customers_Residential!T53+StdO_Customers_Small_Commercial!T53+StdO_Customers_Lighting!T53</f>
        <v>121227</v>
      </c>
      <c r="U53" s="4">
        <f>StdO_Customers_Residential!U53+StdO_Customers_Small_Commercial!U53+StdO_Customers_Lighting!U53</f>
        <v>119229</v>
      </c>
      <c r="V53" s="4">
        <f>StdO_Customers_Residential!V53+StdO_Customers_Small_Commercial!V53+StdO_Customers_Lighting!V53</f>
        <v>109691</v>
      </c>
      <c r="W53" s="4">
        <f>StdO_Customers_Residential!W53+StdO_Customers_Small_Commercial!W53+StdO_Customers_Lighting!W53</f>
        <v>98791</v>
      </c>
      <c r="X53" s="4">
        <f>StdO_Customers_Residential!X53+StdO_Customers_Small_Commercial!X53+StdO_Customers_Lighting!X53</f>
        <v>83692</v>
      </c>
      <c r="Y53" s="4">
        <f>StdO_Customers_Residential!Y53+StdO_Customers_Small_Commercial!Y53+StdO_Customers_Lighting!Y53</f>
        <v>75833</v>
      </c>
    </row>
    <row r="54" spans="1:25" x14ac:dyDescent="0.2">
      <c r="A54" s="3">
        <v>42780</v>
      </c>
      <c r="B54" s="4">
        <f>StdO_Customers_Residential!B54+StdO_Customers_Small_Commercial!B54+StdO_Customers_Lighting!B54</f>
        <v>69718</v>
      </c>
      <c r="C54" s="4">
        <f>StdO_Customers_Residential!C54+StdO_Customers_Small_Commercial!C54+StdO_Customers_Lighting!C54</f>
        <v>68163</v>
      </c>
      <c r="D54" s="4">
        <f>StdO_Customers_Residential!D54+StdO_Customers_Small_Commercial!D54+StdO_Customers_Lighting!D54</f>
        <v>67665</v>
      </c>
      <c r="E54" s="4">
        <f>StdO_Customers_Residential!E54+StdO_Customers_Small_Commercial!E54+StdO_Customers_Lighting!E54</f>
        <v>67927</v>
      </c>
      <c r="F54" s="4">
        <f>StdO_Customers_Residential!F54+StdO_Customers_Small_Commercial!F54+StdO_Customers_Lighting!F54</f>
        <v>73093</v>
      </c>
      <c r="G54" s="4">
        <f>StdO_Customers_Residential!G54+StdO_Customers_Small_Commercial!G54+StdO_Customers_Lighting!G54</f>
        <v>80945</v>
      </c>
      <c r="H54" s="4">
        <f>StdO_Customers_Residential!H54+StdO_Customers_Small_Commercial!H54+StdO_Customers_Lighting!H54</f>
        <v>99206</v>
      </c>
      <c r="I54" s="4">
        <f>StdO_Customers_Residential!I54+StdO_Customers_Small_Commercial!I54+StdO_Customers_Lighting!I54</f>
        <v>100820</v>
      </c>
      <c r="J54" s="4">
        <f>StdO_Customers_Residential!J54+StdO_Customers_Small_Commercial!J54+StdO_Customers_Lighting!J54</f>
        <v>98815</v>
      </c>
      <c r="K54" s="4">
        <f>StdO_Customers_Residential!K54+StdO_Customers_Small_Commercial!K54+StdO_Customers_Lighting!K54</f>
        <v>95536</v>
      </c>
      <c r="L54" s="4">
        <f>StdO_Customers_Residential!L54+StdO_Customers_Small_Commercial!L54+StdO_Customers_Lighting!L54</f>
        <v>95036</v>
      </c>
      <c r="M54" s="4">
        <f>StdO_Customers_Residential!M54+StdO_Customers_Small_Commercial!M54+StdO_Customers_Lighting!M54</f>
        <v>93229</v>
      </c>
      <c r="N54" s="4">
        <f>StdO_Customers_Residential!N54+StdO_Customers_Small_Commercial!N54+StdO_Customers_Lighting!N54</f>
        <v>89656</v>
      </c>
      <c r="O54" s="4">
        <f>StdO_Customers_Residential!O54+StdO_Customers_Small_Commercial!O54+StdO_Customers_Lighting!O54</f>
        <v>87747</v>
      </c>
      <c r="P54" s="4">
        <f>StdO_Customers_Residential!P54+StdO_Customers_Small_Commercial!P54+StdO_Customers_Lighting!P54</f>
        <v>86705</v>
      </c>
      <c r="Q54" s="4">
        <f>StdO_Customers_Residential!Q54+StdO_Customers_Small_Commercial!Q54+StdO_Customers_Lighting!Q54</f>
        <v>91388</v>
      </c>
      <c r="R54" s="4">
        <f>StdO_Customers_Residential!R54+StdO_Customers_Small_Commercial!R54+StdO_Customers_Lighting!R54</f>
        <v>99162</v>
      </c>
      <c r="S54" s="4">
        <f>StdO_Customers_Residential!S54+StdO_Customers_Small_Commercial!S54+StdO_Customers_Lighting!S54</f>
        <v>117426</v>
      </c>
      <c r="T54" s="4">
        <f>StdO_Customers_Residential!T54+StdO_Customers_Small_Commercial!T54+StdO_Customers_Lighting!T54</f>
        <v>122004</v>
      </c>
      <c r="U54" s="4">
        <f>StdO_Customers_Residential!U54+StdO_Customers_Small_Commercial!U54+StdO_Customers_Lighting!U54</f>
        <v>120842</v>
      </c>
      <c r="V54" s="4">
        <f>StdO_Customers_Residential!V54+StdO_Customers_Small_Commercial!V54+StdO_Customers_Lighting!V54</f>
        <v>113332</v>
      </c>
      <c r="W54" s="4">
        <f>StdO_Customers_Residential!W54+StdO_Customers_Small_Commercial!W54+StdO_Customers_Lighting!W54</f>
        <v>102237</v>
      </c>
      <c r="X54" s="4">
        <f>StdO_Customers_Residential!X54+StdO_Customers_Small_Commercial!X54+StdO_Customers_Lighting!X54</f>
        <v>87972</v>
      </c>
      <c r="Y54" s="4">
        <f>StdO_Customers_Residential!Y54+StdO_Customers_Small_Commercial!Y54+StdO_Customers_Lighting!Y54</f>
        <v>79478</v>
      </c>
    </row>
    <row r="55" spans="1:25" x14ac:dyDescent="0.2">
      <c r="A55" s="3">
        <v>42781</v>
      </c>
      <c r="B55" s="4">
        <f>StdO_Customers_Residential!B55+StdO_Customers_Small_Commercial!B55+StdO_Customers_Lighting!B55</f>
        <v>67197</v>
      </c>
      <c r="C55" s="4">
        <f>StdO_Customers_Residential!C55+StdO_Customers_Small_Commercial!C55+StdO_Customers_Lighting!C55</f>
        <v>70599</v>
      </c>
      <c r="D55" s="4">
        <f>StdO_Customers_Residential!D55+StdO_Customers_Small_Commercial!D55+StdO_Customers_Lighting!D55</f>
        <v>70247</v>
      </c>
      <c r="E55" s="4">
        <f>StdO_Customers_Residential!E55+StdO_Customers_Small_Commercial!E55+StdO_Customers_Lighting!E55</f>
        <v>70447</v>
      </c>
      <c r="F55" s="4">
        <f>StdO_Customers_Residential!F55+StdO_Customers_Small_Commercial!F55+StdO_Customers_Lighting!F55</f>
        <v>75038</v>
      </c>
      <c r="G55" s="4">
        <f>StdO_Customers_Residential!G55+StdO_Customers_Small_Commercial!G55+StdO_Customers_Lighting!G55</f>
        <v>84699</v>
      </c>
      <c r="H55" s="4">
        <f>StdO_Customers_Residential!H55+StdO_Customers_Small_Commercial!H55+StdO_Customers_Lighting!H55</f>
        <v>106743</v>
      </c>
      <c r="I55" s="4">
        <f>StdO_Customers_Residential!I55+StdO_Customers_Small_Commercial!I55+StdO_Customers_Lighting!I55</f>
        <v>107829</v>
      </c>
      <c r="J55" s="4">
        <f>StdO_Customers_Residential!J55+StdO_Customers_Small_Commercial!J55+StdO_Customers_Lighting!J55</f>
        <v>104769</v>
      </c>
      <c r="K55" s="4">
        <f>StdO_Customers_Residential!K55+StdO_Customers_Small_Commercial!K55+StdO_Customers_Lighting!K55</f>
        <v>100808</v>
      </c>
      <c r="L55" s="4">
        <f>StdO_Customers_Residential!L55+StdO_Customers_Small_Commercial!L55+StdO_Customers_Lighting!L55</f>
        <v>98548</v>
      </c>
      <c r="M55" s="4">
        <f>StdO_Customers_Residential!M55+StdO_Customers_Small_Commercial!M55+StdO_Customers_Lighting!M55</f>
        <v>96374</v>
      </c>
      <c r="N55" s="4">
        <f>StdO_Customers_Residential!N55+StdO_Customers_Small_Commercial!N55+StdO_Customers_Lighting!N55</f>
        <v>93786</v>
      </c>
      <c r="O55" s="4">
        <f>StdO_Customers_Residential!O55+StdO_Customers_Small_Commercial!O55+StdO_Customers_Lighting!O55</f>
        <v>92266</v>
      </c>
      <c r="P55" s="4">
        <f>StdO_Customers_Residential!P55+StdO_Customers_Small_Commercial!P55+StdO_Customers_Lighting!P55</f>
        <v>90959</v>
      </c>
      <c r="Q55" s="4">
        <f>StdO_Customers_Residential!Q55+StdO_Customers_Small_Commercial!Q55+StdO_Customers_Lighting!Q55</f>
        <v>95383</v>
      </c>
      <c r="R55" s="4">
        <f>StdO_Customers_Residential!R55+StdO_Customers_Small_Commercial!R55+StdO_Customers_Lighting!R55</f>
        <v>103653</v>
      </c>
      <c r="S55" s="4">
        <f>StdO_Customers_Residential!S55+StdO_Customers_Small_Commercial!S55+StdO_Customers_Lighting!S55</f>
        <v>120415</v>
      </c>
      <c r="T55" s="4">
        <f>StdO_Customers_Residential!T55+StdO_Customers_Small_Commercial!T55+StdO_Customers_Lighting!T55</f>
        <v>123234</v>
      </c>
      <c r="U55" s="4">
        <f>StdO_Customers_Residential!U55+StdO_Customers_Small_Commercial!U55+StdO_Customers_Lighting!U55</f>
        <v>120975</v>
      </c>
      <c r="V55" s="4">
        <f>StdO_Customers_Residential!V55+StdO_Customers_Small_Commercial!V55+StdO_Customers_Lighting!V55</f>
        <v>111787</v>
      </c>
      <c r="W55" s="4">
        <f>StdO_Customers_Residential!W55+StdO_Customers_Small_Commercial!W55+StdO_Customers_Lighting!W55</f>
        <v>99984</v>
      </c>
      <c r="X55" s="4">
        <f>StdO_Customers_Residential!X55+StdO_Customers_Small_Commercial!X55+StdO_Customers_Lighting!X55</f>
        <v>85613</v>
      </c>
      <c r="Y55" s="4">
        <f>StdO_Customers_Residential!Y55+StdO_Customers_Small_Commercial!Y55+StdO_Customers_Lighting!Y55</f>
        <v>76919</v>
      </c>
    </row>
    <row r="56" spans="1:25" x14ac:dyDescent="0.2">
      <c r="A56" s="3">
        <v>42782</v>
      </c>
      <c r="B56" s="4">
        <f>StdO_Customers_Residential!B56+StdO_Customers_Small_Commercial!B56+StdO_Customers_Lighting!B56</f>
        <v>70426</v>
      </c>
      <c r="C56" s="4">
        <f>StdO_Customers_Residential!C56+StdO_Customers_Small_Commercial!C56+StdO_Customers_Lighting!C56</f>
        <v>68604</v>
      </c>
      <c r="D56" s="4">
        <f>StdO_Customers_Residential!D56+StdO_Customers_Small_Commercial!D56+StdO_Customers_Lighting!D56</f>
        <v>68038</v>
      </c>
      <c r="E56" s="4">
        <f>StdO_Customers_Residential!E56+StdO_Customers_Small_Commercial!E56+StdO_Customers_Lighting!E56</f>
        <v>67961</v>
      </c>
      <c r="F56" s="4">
        <f>StdO_Customers_Residential!F56+StdO_Customers_Small_Commercial!F56+StdO_Customers_Lighting!F56</f>
        <v>72052</v>
      </c>
      <c r="G56" s="4">
        <f>StdO_Customers_Residential!G56+StdO_Customers_Small_Commercial!G56+StdO_Customers_Lighting!G56</f>
        <v>80387</v>
      </c>
      <c r="H56" s="4">
        <f>StdO_Customers_Residential!H56+StdO_Customers_Small_Commercial!H56+StdO_Customers_Lighting!H56</f>
        <v>100404</v>
      </c>
      <c r="I56" s="4">
        <f>StdO_Customers_Residential!I56+StdO_Customers_Small_Commercial!I56+StdO_Customers_Lighting!I56</f>
        <v>103092</v>
      </c>
      <c r="J56" s="4">
        <f>StdO_Customers_Residential!J56+StdO_Customers_Small_Commercial!J56+StdO_Customers_Lighting!J56</f>
        <v>102292</v>
      </c>
      <c r="K56" s="4">
        <f>StdO_Customers_Residential!K56+StdO_Customers_Small_Commercial!K56+StdO_Customers_Lighting!K56</f>
        <v>99556</v>
      </c>
      <c r="L56" s="4">
        <f>StdO_Customers_Residential!L56+StdO_Customers_Small_Commercial!L56+StdO_Customers_Lighting!L56</f>
        <v>97990</v>
      </c>
      <c r="M56" s="4">
        <f>StdO_Customers_Residential!M56+StdO_Customers_Small_Commercial!M56+StdO_Customers_Lighting!M56</f>
        <v>94873</v>
      </c>
      <c r="N56" s="4">
        <f>StdO_Customers_Residential!N56+StdO_Customers_Small_Commercial!N56+StdO_Customers_Lighting!N56</f>
        <v>91903</v>
      </c>
      <c r="O56" s="4">
        <f>StdO_Customers_Residential!O56+StdO_Customers_Small_Commercial!O56+StdO_Customers_Lighting!O56</f>
        <v>89599</v>
      </c>
      <c r="P56" s="4">
        <f>StdO_Customers_Residential!P56+StdO_Customers_Small_Commercial!P56+StdO_Customers_Lighting!P56</f>
        <v>88025</v>
      </c>
      <c r="Q56" s="4">
        <f>StdO_Customers_Residential!Q56+StdO_Customers_Small_Commercial!Q56+StdO_Customers_Lighting!Q56</f>
        <v>93088</v>
      </c>
      <c r="R56" s="4">
        <f>StdO_Customers_Residential!R56+StdO_Customers_Small_Commercial!R56+StdO_Customers_Lighting!R56</f>
        <v>101866</v>
      </c>
      <c r="S56" s="4">
        <f>StdO_Customers_Residential!S56+StdO_Customers_Small_Commercial!S56+StdO_Customers_Lighting!S56</f>
        <v>118343</v>
      </c>
      <c r="T56" s="4">
        <f>StdO_Customers_Residential!T56+StdO_Customers_Small_Commercial!T56+StdO_Customers_Lighting!T56</f>
        <v>120550</v>
      </c>
      <c r="U56" s="4">
        <f>StdO_Customers_Residential!U56+StdO_Customers_Small_Commercial!U56+StdO_Customers_Lighting!U56</f>
        <v>118603</v>
      </c>
      <c r="V56" s="4">
        <f>StdO_Customers_Residential!V56+StdO_Customers_Small_Commercial!V56+StdO_Customers_Lighting!V56</f>
        <v>110219</v>
      </c>
      <c r="W56" s="4">
        <f>StdO_Customers_Residential!W56+StdO_Customers_Small_Commercial!W56+StdO_Customers_Lighting!W56</f>
        <v>98432</v>
      </c>
      <c r="X56" s="4">
        <f>StdO_Customers_Residential!X56+StdO_Customers_Small_Commercial!X56+StdO_Customers_Lighting!X56</f>
        <v>83229</v>
      </c>
      <c r="Y56" s="4">
        <f>StdO_Customers_Residential!Y56+StdO_Customers_Small_Commercial!Y56+StdO_Customers_Lighting!Y56</f>
        <v>75112</v>
      </c>
    </row>
    <row r="57" spans="1:25" x14ac:dyDescent="0.2">
      <c r="A57" s="3">
        <v>42783</v>
      </c>
      <c r="B57" s="4">
        <f>StdO_Customers_Residential!B57+StdO_Customers_Small_Commercial!B57+StdO_Customers_Lighting!B57</f>
        <v>67792</v>
      </c>
      <c r="C57" s="4">
        <f>StdO_Customers_Residential!C57+StdO_Customers_Small_Commercial!C57+StdO_Customers_Lighting!C57</f>
        <v>65902</v>
      </c>
      <c r="D57" s="4">
        <f>StdO_Customers_Residential!D57+StdO_Customers_Small_Commercial!D57+StdO_Customers_Lighting!D57</f>
        <v>65065</v>
      </c>
      <c r="E57" s="4">
        <f>StdO_Customers_Residential!E57+StdO_Customers_Small_Commercial!E57+StdO_Customers_Lighting!E57</f>
        <v>65133</v>
      </c>
      <c r="F57" s="4">
        <f>StdO_Customers_Residential!F57+StdO_Customers_Small_Commercial!F57+StdO_Customers_Lighting!F57</f>
        <v>69686</v>
      </c>
      <c r="G57" s="4">
        <f>StdO_Customers_Residential!G57+StdO_Customers_Small_Commercial!G57+StdO_Customers_Lighting!G57</f>
        <v>79134</v>
      </c>
      <c r="H57" s="4">
        <f>StdO_Customers_Residential!H57+StdO_Customers_Small_Commercial!H57+StdO_Customers_Lighting!H57</f>
        <v>99624</v>
      </c>
      <c r="I57" s="4">
        <f>StdO_Customers_Residential!I57+StdO_Customers_Small_Commercial!I57+StdO_Customers_Lighting!I57</f>
        <v>101519</v>
      </c>
      <c r="J57" s="4">
        <f>StdO_Customers_Residential!J57+StdO_Customers_Small_Commercial!J57+StdO_Customers_Lighting!J57</f>
        <v>98412</v>
      </c>
      <c r="K57" s="4">
        <f>StdO_Customers_Residential!K57+StdO_Customers_Small_Commercial!K57+StdO_Customers_Lighting!K57</f>
        <v>93994</v>
      </c>
      <c r="L57" s="4">
        <f>StdO_Customers_Residential!L57+StdO_Customers_Small_Commercial!L57+StdO_Customers_Lighting!L57</f>
        <v>91464</v>
      </c>
      <c r="M57" s="4">
        <f>StdO_Customers_Residential!M57+StdO_Customers_Small_Commercial!M57+StdO_Customers_Lighting!M57</f>
        <v>89110</v>
      </c>
      <c r="N57" s="4">
        <f>StdO_Customers_Residential!N57+StdO_Customers_Small_Commercial!N57+StdO_Customers_Lighting!N57</f>
        <v>85932</v>
      </c>
      <c r="O57" s="4">
        <f>StdO_Customers_Residential!O57+StdO_Customers_Small_Commercial!O57+StdO_Customers_Lighting!O57</f>
        <v>83178</v>
      </c>
      <c r="P57" s="4">
        <f>StdO_Customers_Residential!P57+StdO_Customers_Small_Commercial!P57+StdO_Customers_Lighting!P57</f>
        <v>81557</v>
      </c>
      <c r="Q57" s="4">
        <f>StdO_Customers_Residential!Q57+StdO_Customers_Small_Commercial!Q57+StdO_Customers_Lighting!Q57</f>
        <v>85585</v>
      </c>
      <c r="R57" s="4">
        <f>StdO_Customers_Residential!R57+StdO_Customers_Small_Commercial!R57+StdO_Customers_Lighting!R57</f>
        <v>92583</v>
      </c>
      <c r="S57" s="4">
        <f>StdO_Customers_Residential!S57+StdO_Customers_Small_Commercial!S57+StdO_Customers_Lighting!S57</f>
        <v>109029</v>
      </c>
      <c r="T57" s="4">
        <f>StdO_Customers_Residential!T57+StdO_Customers_Small_Commercial!T57+StdO_Customers_Lighting!T57</f>
        <v>112853</v>
      </c>
      <c r="U57" s="4">
        <f>StdO_Customers_Residential!U57+StdO_Customers_Small_Commercial!U57+StdO_Customers_Lighting!U57</f>
        <v>112349</v>
      </c>
      <c r="V57" s="4">
        <f>StdO_Customers_Residential!V57+StdO_Customers_Small_Commercial!V57+StdO_Customers_Lighting!V57</f>
        <v>105362</v>
      </c>
      <c r="W57" s="4">
        <f>StdO_Customers_Residential!W57+StdO_Customers_Small_Commercial!W57+StdO_Customers_Lighting!W57</f>
        <v>95385</v>
      </c>
      <c r="X57" s="4">
        <f>StdO_Customers_Residential!X57+StdO_Customers_Small_Commercial!X57+StdO_Customers_Lighting!X57</f>
        <v>82437</v>
      </c>
      <c r="Y57" s="4">
        <f>StdO_Customers_Residential!Y57+StdO_Customers_Small_Commercial!Y57+StdO_Customers_Lighting!Y57</f>
        <v>75019</v>
      </c>
    </row>
    <row r="58" spans="1:25" x14ac:dyDescent="0.2">
      <c r="A58" s="3">
        <v>42784</v>
      </c>
      <c r="B58" s="4">
        <f>StdO_Customers_Residential!B58+StdO_Customers_Small_Commercial!B58+StdO_Customers_Lighting!B58</f>
        <v>71666</v>
      </c>
      <c r="C58" s="4">
        <f>StdO_Customers_Residential!C58+StdO_Customers_Small_Commercial!C58+StdO_Customers_Lighting!C58</f>
        <v>68858</v>
      </c>
      <c r="D58" s="4">
        <f>StdO_Customers_Residential!D58+StdO_Customers_Small_Commercial!D58+StdO_Customers_Lighting!D58</f>
        <v>68057</v>
      </c>
      <c r="E58" s="4">
        <f>StdO_Customers_Residential!E58+StdO_Customers_Small_Commercial!E58+StdO_Customers_Lighting!E58</f>
        <v>68529</v>
      </c>
      <c r="F58" s="4">
        <f>StdO_Customers_Residential!F58+StdO_Customers_Small_Commercial!F58+StdO_Customers_Lighting!F58</f>
        <v>70454</v>
      </c>
      <c r="G58" s="4">
        <f>StdO_Customers_Residential!G58+StdO_Customers_Small_Commercial!G58+StdO_Customers_Lighting!G58</f>
        <v>72917</v>
      </c>
      <c r="H58" s="4">
        <f>StdO_Customers_Residential!H58+StdO_Customers_Small_Commercial!H58+StdO_Customers_Lighting!H58</f>
        <v>82404</v>
      </c>
      <c r="I58" s="4">
        <f>StdO_Customers_Residential!I58+StdO_Customers_Small_Commercial!I58+StdO_Customers_Lighting!I58</f>
        <v>92996</v>
      </c>
      <c r="J58" s="4">
        <f>StdO_Customers_Residential!J58+StdO_Customers_Small_Commercial!J58+StdO_Customers_Lighting!J58</f>
        <v>102575</v>
      </c>
      <c r="K58" s="4">
        <f>StdO_Customers_Residential!K58+StdO_Customers_Small_Commercial!K58+StdO_Customers_Lighting!K58</f>
        <v>106228</v>
      </c>
      <c r="L58" s="4">
        <f>StdO_Customers_Residential!L58+StdO_Customers_Small_Commercial!L58+StdO_Customers_Lighting!L58</f>
        <v>106221</v>
      </c>
      <c r="M58" s="4">
        <f>StdO_Customers_Residential!M58+StdO_Customers_Small_Commercial!M58+StdO_Customers_Lighting!M58</f>
        <v>103562</v>
      </c>
      <c r="N58" s="4">
        <f>StdO_Customers_Residential!N58+StdO_Customers_Small_Commercial!N58+StdO_Customers_Lighting!N58</f>
        <v>99065</v>
      </c>
      <c r="O58" s="4">
        <f>StdO_Customers_Residential!O58+StdO_Customers_Small_Commercial!O58+StdO_Customers_Lighting!O58</f>
        <v>95646</v>
      </c>
      <c r="P58" s="4">
        <f>StdO_Customers_Residential!P58+StdO_Customers_Small_Commercial!P58+StdO_Customers_Lighting!P58</f>
        <v>94106</v>
      </c>
      <c r="Q58" s="4">
        <f>StdO_Customers_Residential!Q58+StdO_Customers_Small_Commercial!Q58+StdO_Customers_Lighting!Q58</f>
        <v>95381</v>
      </c>
      <c r="R58" s="4">
        <f>StdO_Customers_Residential!R58+StdO_Customers_Small_Commercial!R58+StdO_Customers_Lighting!R58</f>
        <v>101016</v>
      </c>
      <c r="S58" s="4">
        <f>StdO_Customers_Residential!S58+StdO_Customers_Small_Commercial!S58+StdO_Customers_Lighting!S58</f>
        <v>112602</v>
      </c>
      <c r="T58" s="4">
        <f>StdO_Customers_Residential!T58+StdO_Customers_Small_Commercial!T58+StdO_Customers_Lighting!T58</f>
        <v>115863</v>
      </c>
      <c r="U58" s="4">
        <f>StdO_Customers_Residential!U58+StdO_Customers_Small_Commercial!U58+StdO_Customers_Lighting!U58</f>
        <v>111775</v>
      </c>
      <c r="V58" s="4">
        <f>StdO_Customers_Residential!V58+StdO_Customers_Small_Commercial!V58+StdO_Customers_Lighting!V58</f>
        <v>103002</v>
      </c>
      <c r="W58" s="4">
        <f>StdO_Customers_Residential!W58+StdO_Customers_Small_Commercial!W58+StdO_Customers_Lighting!W58</f>
        <v>90926</v>
      </c>
      <c r="X58" s="4">
        <f>StdO_Customers_Residential!X58+StdO_Customers_Small_Commercial!X58+StdO_Customers_Lighting!X58</f>
        <v>82092</v>
      </c>
      <c r="Y58" s="4">
        <f>StdO_Customers_Residential!Y58+StdO_Customers_Small_Commercial!Y58+StdO_Customers_Lighting!Y58</f>
        <v>72766</v>
      </c>
    </row>
    <row r="59" spans="1:25" x14ac:dyDescent="0.2">
      <c r="A59" s="3">
        <v>42785</v>
      </c>
      <c r="B59" s="4">
        <f>StdO_Customers_Residential!B59+StdO_Customers_Small_Commercial!B59+StdO_Customers_Lighting!B59</f>
        <v>67131</v>
      </c>
      <c r="C59" s="4">
        <f>StdO_Customers_Residential!C59+StdO_Customers_Small_Commercial!C59+StdO_Customers_Lighting!C59</f>
        <v>64217</v>
      </c>
      <c r="D59" s="4">
        <f>StdO_Customers_Residential!D59+StdO_Customers_Small_Commercial!D59+StdO_Customers_Lighting!D59</f>
        <v>63161</v>
      </c>
      <c r="E59" s="4">
        <f>StdO_Customers_Residential!E59+StdO_Customers_Small_Commercial!E59+StdO_Customers_Lighting!E59</f>
        <v>63528</v>
      </c>
      <c r="F59" s="4">
        <f>StdO_Customers_Residential!F59+StdO_Customers_Small_Commercial!F59+StdO_Customers_Lighting!F59</f>
        <v>65144</v>
      </c>
      <c r="G59" s="4">
        <f>StdO_Customers_Residential!G59+StdO_Customers_Small_Commercial!G59+StdO_Customers_Lighting!G59</f>
        <v>66361</v>
      </c>
      <c r="H59" s="4">
        <f>StdO_Customers_Residential!H59+StdO_Customers_Small_Commercial!H59+StdO_Customers_Lighting!H59</f>
        <v>73323</v>
      </c>
      <c r="I59" s="4">
        <f>StdO_Customers_Residential!I59+StdO_Customers_Small_Commercial!I59+StdO_Customers_Lighting!I59</f>
        <v>82871</v>
      </c>
      <c r="J59" s="4">
        <f>StdO_Customers_Residential!J59+StdO_Customers_Small_Commercial!J59+StdO_Customers_Lighting!J59</f>
        <v>90226</v>
      </c>
      <c r="K59" s="4">
        <f>StdO_Customers_Residential!K59+StdO_Customers_Small_Commercial!K59+StdO_Customers_Lighting!K59</f>
        <v>93862</v>
      </c>
      <c r="L59" s="4">
        <f>StdO_Customers_Residential!L59+StdO_Customers_Small_Commercial!L59+StdO_Customers_Lighting!L59</f>
        <v>93756</v>
      </c>
      <c r="M59" s="4">
        <f>StdO_Customers_Residential!M59+StdO_Customers_Small_Commercial!M59+StdO_Customers_Lighting!M59</f>
        <v>90676</v>
      </c>
      <c r="N59" s="4">
        <f>StdO_Customers_Residential!N59+StdO_Customers_Small_Commercial!N59+StdO_Customers_Lighting!N59</f>
        <v>88628</v>
      </c>
      <c r="O59" s="4">
        <f>StdO_Customers_Residential!O59+StdO_Customers_Small_Commercial!O59+StdO_Customers_Lighting!O59</f>
        <v>88225</v>
      </c>
      <c r="P59" s="4">
        <f>StdO_Customers_Residential!P59+StdO_Customers_Small_Commercial!P59+StdO_Customers_Lighting!P59</f>
        <v>89213</v>
      </c>
      <c r="Q59" s="4">
        <f>StdO_Customers_Residential!Q59+StdO_Customers_Small_Commercial!Q59+StdO_Customers_Lighting!Q59</f>
        <v>92158</v>
      </c>
      <c r="R59" s="4">
        <f>StdO_Customers_Residential!R59+StdO_Customers_Small_Commercial!R59+StdO_Customers_Lighting!R59</f>
        <v>97495</v>
      </c>
      <c r="S59" s="4">
        <f>StdO_Customers_Residential!S59+StdO_Customers_Small_Commercial!S59+StdO_Customers_Lighting!S59</f>
        <v>109364</v>
      </c>
      <c r="T59" s="4">
        <f>StdO_Customers_Residential!T59+StdO_Customers_Small_Commercial!T59+StdO_Customers_Lighting!T59</f>
        <v>112971</v>
      </c>
      <c r="U59" s="4">
        <f>StdO_Customers_Residential!U59+StdO_Customers_Small_Commercial!U59+StdO_Customers_Lighting!U59</f>
        <v>107139</v>
      </c>
      <c r="V59" s="4">
        <f>StdO_Customers_Residential!V59+StdO_Customers_Small_Commercial!V59+StdO_Customers_Lighting!V59</f>
        <v>97752</v>
      </c>
      <c r="W59" s="4">
        <f>StdO_Customers_Residential!W59+StdO_Customers_Small_Commercial!W59+StdO_Customers_Lighting!W59</f>
        <v>85584</v>
      </c>
      <c r="X59" s="4">
        <f>StdO_Customers_Residential!X59+StdO_Customers_Small_Commercial!X59+StdO_Customers_Lighting!X59</f>
        <v>76193</v>
      </c>
      <c r="Y59" s="4">
        <f>StdO_Customers_Residential!Y59+StdO_Customers_Small_Commercial!Y59+StdO_Customers_Lighting!Y59</f>
        <v>68521</v>
      </c>
    </row>
    <row r="60" spans="1:25" x14ac:dyDescent="0.2">
      <c r="A60" s="3">
        <v>42786</v>
      </c>
      <c r="B60" s="4">
        <f>StdO_Customers_Residential!B60+StdO_Customers_Small_Commercial!B60+StdO_Customers_Lighting!B60</f>
        <v>61589</v>
      </c>
      <c r="C60" s="4">
        <f>StdO_Customers_Residential!C60+StdO_Customers_Small_Commercial!C60+StdO_Customers_Lighting!C60</f>
        <v>60161</v>
      </c>
      <c r="D60" s="4">
        <f>StdO_Customers_Residential!D60+StdO_Customers_Small_Commercial!D60+StdO_Customers_Lighting!D60</f>
        <v>59635</v>
      </c>
      <c r="E60" s="4">
        <f>StdO_Customers_Residential!E60+StdO_Customers_Small_Commercial!E60+StdO_Customers_Lighting!E60</f>
        <v>59745</v>
      </c>
      <c r="F60" s="4">
        <f>StdO_Customers_Residential!F60+StdO_Customers_Small_Commercial!F60+StdO_Customers_Lighting!F60</f>
        <v>63903</v>
      </c>
      <c r="G60" s="4">
        <f>StdO_Customers_Residential!G60+StdO_Customers_Small_Commercial!G60+StdO_Customers_Lighting!G60</f>
        <v>71057</v>
      </c>
      <c r="H60" s="4">
        <f>StdO_Customers_Residential!H60+StdO_Customers_Small_Commercial!H60+StdO_Customers_Lighting!H60</f>
        <v>86481</v>
      </c>
      <c r="I60" s="4">
        <f>StdO_Customers_Residential!I60+StdO_Customers_Small_Commercial!I60+StdO_Customers_Lighting!I60</f>
        <v>90850</v>
      </c>
      <c r="J60" s="4">
        <f>StdO_Customers_Residential!J60+StdO_Customers_Small_Commercial!J60+StdO_Customers_Lighting!J60</f>
        <v>91688</v>
      </c>
      <c r="K60" s="4">
        <f>StdO_Customers_Residential!K60+StdO_Customers_Small_Commercial!K60+StdO_Customers_Lighting!K60</f>
        <v>90410</v>
      </c>
      <c r="L60" s="4">
        <f>StdO_Customers_Residential!L60+StdO_Customers_Small_Commercial!L60+StdO_Customers_Lighting!L60</f>
        <v>89671</v>
      </c>
      <c r="M60" s="4">
        <f>StdO_Customers_Residential!M60+StdO_Customers_Small_Commercial!M60+StdO_Customers_Lighting!M60</f>
        <v>87734</v>
      </c>
      <c r="N60" s="4">
        <f>StdO_Customers_Residential!N60+StdO_Customers_Small_Commercial!N60+StdO_Customers_Lighting!N60</f>
        <v>84270</v>
      </c>
      <c r="O60" s="4">
        <f>StdO_Customers_Residential!O60+StdO_Customers_Small_Commercial!O60+StdO_Customers_Lighting!O60</f>
        <v>81571</v>
      </c>
      <c r="P60" s="4">
        <f>StdO_Customers_Residential!P60+StdO_Customers_Small_Commercial!P60+StdO_Customers_Lighting!P60</f>
        <v>80268</v>
      </c>
      <c r="Q60" s="4">
        <f>StdO_Customers_Residential!Q60+StdO_Customers_Small_Commercial!Q60+StdO_Customers_Lighting!Q60</f>
        <v>84037</v>
      </c>
      <c r="R60" s="4">
        <f>StdO_Customers_Residential!R60+StdO_Customers_Small_Commercial!R60+StdO_Customers_Lighting!R60</f>
        <v>91729</v>
      </c>
      <c r="S60" s="4">
        <f>StdO_Customers_Residential!S60+StdO_Customers_Small_Commercial!S60+StdO_Customers_Lighting!S60</f>
        <v>110043</v>
      </c>
      <c r="T60" s="4">
        <f>StdO_Customers_Residential!T60+StdO_Customers_Small_Commercial!T60+StdO_Customers_Lighting!T60</f>
        <v>113896</v>
      </c>
      <c r="U60" s="4">
        <f>StdO_Customers_Residential!U60+StdO_Customers_Small_Commercial!U60+StdO_Customers_Lighting!U60</f>
        <v>112296</v>
      </c>
      <c r="V60" s="4">
        <f>StdO_Customers_Residential!V60+StdO_Customers_Small_Commercial!V60+StdO_Customers_Lighting!V60</f>
        <v>104085</v>
      </c>
      <c r="W60" s="4">
        <f>StdO_Customers_Residential!W60+StdO_Customers_Small_Commercial!W60+StdO_Customers_Lighting!W60</f>
        <v>92998</v>
      </c>
      <c r="X60" s="4">
        <f>StdO_Customers_Residential!X60+StdO_Customers_Small_Commercial!X60+StdO_Customers_Lighting!X60</f>
        <v>79086</v>
      </c>
      <c r="Y60" s="4">
        <f>StdO_Customers_Residential!Y60+StdO_Customers_Small_Commercial!Y60+StdO_Customers_Lighting!Y60</f>
        <v>72313</v>
      </c>
    </row>
    <row r="61" spans="1:25" x14ac:dyDescent="0.2">
      <c r="A61" s="3">
        <v>42787</v>
      </c>
      <c r="B61" s="4">
        <f>StdO_Customers_Residential!B61+StdO_Customers_Small_Commercial!B61+StdO_Customers_Lighting!B61</f>
        <v>65653</v>
      </c>
      <c r="C61" s="4">
        <f>StdO_Customers_Residential!C61+StdO_Customers_Small_Commercial!C61+StdO_Customers_Lighting!C61</f>
        <v>64917</v>
      </c>
      <c r="D61" s="4">
        <f>StdO_Customers_Residential!D61+StdO_Customers_Small_Commercial!D61+StdO_Customers_Lighting!D61</f>
        <v>64810</v>
      </c>
      <c r="E61" s="4">
        <f>StdO_Customers_Residential!E61+StdO_Customers_Small_Commercial!E61+StdO_Customers_Lighting!E61</f>
        <v>65223</v>
      </c>
      <c r="F61" s="4">
        <f>StdO_Customers_Residential!F61+StdO_Customers_Small_Commercial!F61+StdO_Customers_Lighting!F61</f>
        <v>69803</v>
      </c>
      <c r="G61" s="4">
        <f>StdO_Customers_Residential!G61+StdO_Customers_Small_Commercial!G61+StdO_Customers_Lighting!G61</f>
        <v>78960</v>
      </c>
      <c r="H61" s="4">
        <f>StdO_Customers_Residential!H61+StdO_Customers_Small_Commercial!H61+StdO_Customers_Lighting!H61</f>
        <v>97335</v>
      </c>
      <c r="I61" s="4">
        <f>StdO_Customers_Residential!I61+StdO_Customers_Small_Commercial!I61+StdO_Customers_Lighting!I61</f>
        <v>99967</v>
      </c>
      <c r="J61" s="4">
        <f>StdO_Customers_Residential!J61+StdO_Customers_Small_Commercial!J61+StdO_Customers_Lighting!J61</f>
        <v>97634</v>
      </c>
      <c r="K61" s="4">
        <f>StdO_Customers_Residential!K61+StdO_Customers_Small_Commercial!K61+StdO_Customers_Lighting!K61</f>
        <v>93268</v>
      </c>
      <c r="L61" s="4">
        <f>StdO_Customers_Residential!L61+StdO_Customers_Small_Commercial!L61+StdO_Customers_Lighting!L61</f>
        <v>91111</v>
      </c>
      <c r="M61" s="4">
        <f>StdO_Customers_Residential!M61+StdO_Customers_Small_Commercial!M61+StdO_Customers_Lighting!M61</f>
        <v>88419</v>
      </c>
      <c r="N61" s="4">
        <f>StdO_Customers_Residential!N61+StdO_Customers_Small_Commercial!N61+StdO_Customers_Lighting!N61</f>
        <v>84685</v>
      </c>
      <c r="O61" s="4">
        <f>StdO_Customers_Residential!O61+StdO_Customers_Small_Commercial!O61+StdO_Customers_Lighting!O61</f>
        <v>82558</v>
      </c>
      <c r="P61" s="4">
        <f>StdO_Customers_Residential!P61+StdO_Customers_Small_Commercial!P61+StdO_Customers_Lighting!P61</f>
        <v>80517</v>
      </c>
      <c r="Q61" s="4">
        <f>StdO_Customers_Residential!Q61+StdO_Customers_Small_Commercial!Q61+StdO_Customers_Lighting!Q61</f>
        <v>85002</v>
      </c>
      <c r="R61" s="4">
        <f>StdO_Customers_Residential!R61+StdO_Customers_Small_Commercial!R61+StdO_Customers_Lighting!R61</f>
        <v>93282</v>
      </c>
      <c r="S61" s="4">
        <f>StdO_Customers_Residential!S61+StdO_Customers_Small_Commercial!S61+StdO_Customers_Lighting!S61</f>
        <v>110636</v>
      </c>
      <c r="T61" s="4">
        <f>StdO_Customers_Residential!T61+StdO_Customers_Small_Commercial!T61+StdO_Customers_Lighting!T61</f>
        <v>114971</v>
      </c>
      <c r="U61" s="4">
        <f>StdO_Customers_Residential!U61+StdO_Customers_Small_Commercial!U61+StdO_Customers_Lighting!U61</f>
        <v>112884</v>
      </c>
      <c r="V61" s="4">
        <f>StdO_Customers_Residential!V61+StdO_Customers_Small_Commercial!V61+StdO_Customers_Lighting!V61</f>
        <v>104043</v>
      </c>
      <c r="W61" s="4">
        <f>StdO_Customers_Residential!W61+StdO_Customers_Small_Commercial!W61+StdO_Customers_Lighting!W61</f>
        <v>92633</v>
      </c>
      <c r="X61" s="4">
        <f>StdO_Customers_Residential!X61+StdO_Customers_Small_Commercial!X61+StdO_Customers_Lighting!X61</f>
        <v>78351</v>
      </c>
      <c r="Y61" s="4">
        <f>StdO_Customers_Residential!Y61+StdO_Customers_Small_Commercial!Y61+StdO_Customers_Lighting!Y61</f>
        <v>69584</v>
      </c>
    </row>
    <row r="62" spans="1:25" x14ac:dyDescent="0.2">
      <c r="A62" s="3">
        <v>42788</v>
      </c>
      <c r="B62" s="4">
        <f>StdO_Customers_Residential!B62+StdO_Customers_Small_Commercial!B62+StdO_Customers_Lighting!B62</f>
        <v>63694</v>
      </c>
      <c r="C62" s="4">
        <f>StdO_Customers_Residential!C62+StdO_Customers_Small_Commercial!C62+StdO_Customers_Lighting!C62</f>
        <v>61727</v>
      </c>
      <c r="D62" s="4">
        <f>StdO_Customers_Residential!D62+StdO_Customers_Small_Commercial!D62+StdO_Customers_Lighting!D62</f>
        <v>60814</v>
      </c>
      <c r="E62" s="4">
        <f>StdO_Customers_Residential!E62+StdO_Customers_Small_Commercial!E62+StdO_Customers_Lighting!E62</f>
        <v>60265</v>
      </c>
      <c r="F62" s="4">
        <f>StdO_Customers_Residential!F62+StdO_Customers_Small_Commercial!F62+StdO_Customers_Lighting!F62</f>
        <v>64504</v>
      </c>
      <c r="G62" s="4">
        <f>StdO_Customers_Residential!G62+StdO_Customers_Small_Commercial!G62+StdO_Customers_Lighting!G62</f>
        <v>72393</v>
      </c>
      <c r="H62" s="4">
        <f>StdO_Customers_Residential!H62+StdO_Customers_Small_Commercial!H62+StdO_Customers_Lighting!H62</f>
        <v>89618</v>
      </c>
      <c r="I62" s="4">
        <f>StdO_Customers_Residential!I62+StdO_Customers_Small_Commercial!I62+StdO_Customers_Lighting!I62</f>
        <v>93131</v>
      </c>
      <c r="J62" s="4">
        <f>StdO_Customers_Residential!J62+StdO_Customers_Small_Commercial!J62+StdO_Customers_Lighting!J62</f>
        <v>92043</v>
      </c>
      <c r="K62" s="4">
        <f>StdO_Customers_Residential!K62+StdO_Customers_Small_Commercial!K62+StdO_Customers_Lighting!K62</f>
        <v>89235</v>
      </c>
      <c r="L62" s="4">
        <f>StdO_Customers_Residential!L62+StdO_Customers_Small_Commercial!L62+StdO_Customers_Lighting!L62</f>
        <v>87818</v>
      </c>
      <c r="M62" s="4">
        <f>StdO_Customers_Residential!M62+StdO_Customers_Small_Commercial!M62+StdO_Customers_Lighting!M62</f>
        <v>85284</v>
      </c>
      <c r="N62" s="4">
        <f>StdO_Customers_Residential!N62+StdO_Customers_Small_Commercial!N62+StdO_Customers_Lighting!N62</f>
        <v>82300</v>
      </c>
      <c r="O62" s="4">
        <f>StdO_Customers_Residential!O62+StdO_Customers_Small_Commercial!O62+StdO_Customers_Lighting!O62</f>
        <v>79648</v>
      </c>
      <c r="P62" s="4">
        <f>StdO_Customers_Residential!P62+StdO_Customers_Small_Commercial!P62+StdO_Customers_Lighting!P62</f>
        <v>77243</v>
      </c>
      <c r="Q62" s="4">
        <f>StdO_Customers_Residential!Q62+StdO_Customers_Small_Commercial!Q62+StdO_Customers_Lighting!Q62</f>
        <v>80686</v>
      </c>
      <c r="R62" s="4">
        <f>StdO_Customers_Residential!R62+StdO_Customers_Small_Commercial!R62+StdO_Customers_Lighting!R62</f>
        <v>86995</v>
      </c>
      <c r="S62" s="4">
        <f>StdO_Customers_Residential!S62+StdO_Customers_Small_Commercial!S62+StdO_Customers_Lighting!S62</f>
        <v>102772</v>
      </c>
      <c r="T62" s="4">
        <f>StdO_Customers_Residential!T62+StdO_Customers_Small_Commercial!T62+StdO_Customers_Lighting!T62</f>
        <v>108804</v>
      </c>
      <c r="U62" s="4">
        <f>StdO_Customers_Residential!U62+StdO_Customers_Small_Commercial!U62+StdO_Customers_Lighting!U62</f>
        <v>107517</v>
      </c>
      <c r="V62" s="4">
        <f>StdO_Customers_Residential!V62+StdO_Customers_Small_Commercial!V62+StdO_Customers_Lighting!V62</f>
        <v>99444</v>
      </c>
      <c r="W62" s="4">
        <f>StdO_Customers_Residential!W62+StdO_Customers_Small_Commercial!W62+StdO_Customers_Lighting!W62</f>
        <v>89124</v>
      </c>
      <c r="X62" s="4">
        <f>StdO_Customers_Residential!X62+StdO_Customers_Small_Commercial!X62+StdO_Customers_Lighting!X62</f>
        <v>75518</v>
      </c>
      <c r="Y62" s="4">
        <f>StdO_Customers_Residential!Y62+StdO_Customers_Small_Commercial!Y62+StdO_Customers_Lighting!Y62</f>
        <v>69906</v>
      </c>
    </row>
    <row r="63" spans="1:25" x14ac:dyDescent="0.2">
      <c r="A63" s="3">
        <v>42789</v>
      </c>
      <c r="B63" s="4">
        <f>StdO_Customers_Residential!B63+StdO_Customers_Small_Commercial!B63+StdO_Customers_Lighting!B63</f>
        <v>64767</v>
      </c>
      <c r="C63" s="4">
        <f>StdO_Customers_Residential!C63+StdO_Customers_Small_Commercial!C63+StdO_Customers_Lighting!C63</f>
        <v>63160</v>
      </c>
      <c r="D63" s="4">
        <f>StdO_Customers_Residential!D63+StdO_Customers_Small_Commercial!D63+StdO_Customers_Lighting!D63</f>
        <v>63073</v>
      </c>
      <c r="E63" s="4">
        <f>StdO_Customers_Residential!E63+StdO_Customers_Small_Commercial!E63+StdO_Customers_Lighting!E63</f>
        <v>63233</v>
      </c>
      <c r="F63" s="4">
        <f>StdO_Customers_Residential!F63+StdO_Customers_Small_Commercial!F63+StdO_Customers_Lighting!F63</f>
        <v>67534</v>
      </c>
      <c r="G63" s="4">
        <f>StdO_Customers_Residential!G63+StdO_Customers_Small_Commercial!G63+StdO_Customers_Lighting!G63</f>
        <v>74953</v>
      </c>
      <c r="H63" s="4">
        <f>StdO_Customers_Residential!H63+StdO_Customers_Small_Commercial!H63+StdO_Customers_Lighting!H63</f>
        <v>91649</v>
      </c>
      <c r="I63" s="4">
        <f>StdO_Customers_Residential!I63+StdO_Customers_Small_Commercial!I63+StdO_Customers_Lighting!I63</f>
        <v>94961</v>
      </c>
      <c r="J63" s="4">
        <f>StdO_Customers_Residential!J63+StdO_Customers_Small_Commercial!J63+StdO_Customers_Lighting!J63</f>
        <v>93545</v>
      </c>
      <c r="K63" s="4">
        <f>StdO_Customers_Residential!K63+StdO_Customers_Small_Commercial!K63+StdO_Customers_Lighting!K63</f>
        <v>89354</v>
      </c>
      <c r="L63" s="4">
        <f>StdO_Customers_Residential!L63+StdO_Customers_Small_Commercial!L63+StdO_Customers_Lighting!L63</f>
        <v>86706</v>
      </c>
      <c r="M63" s="4">
        <f>StdO_Customers_Residential!M63+StdO_Customers_Small_Commercial!M63+StdO_Customers_Lighting!M63</f>
        <v>84532</v>
      </c>
      <c r="N63" s="4">
        <f>StdO_Customers_Residential!N63+StdO_Customers_Small_Commercial!N63+StdO_Customers_Lighting!N63</f>
        <v>81451</v>
      </c>
      <c r="O63" s="4">
        <f>StdO_Customers_Residential!O63+StdO_Customers_Small_Commercial!O63+StdO_Customers_Lighting!O63</f>
        <v>80098</v>
      </c>
      <c r="P63" s="4">
        <f>StdO_Customers_Residential!P63+StdO_Customers_Small_Commercial!P63+StdO_Customers_Lighting!P63</f>
        <v>77685</v>
      </c>
      <c r="Q63" s="4">
        <f>StdO_Customers_Residential!Q63+StdO_Customers_Small_Commercial!Q63+StdO_Customers_Lighting!Q63</f>
        <v>81895</v>
      </c>
      <c r="R63" s="4">
        <f>StdO_Customers_Residential!R63+StdO_Customers_Small_Commercial!R63+StdO_Customers_Lighting!R63</f>
        <v>87423</v>
      </c>
      <c r="S63" s="4">
        <f>StdO_Customers_Residential!S63+StdO_Customers_Small_Commercial!S63+StdO_Customers_Lighting!S63</f>
        <v>102593</v>
      </c>
      <c r="T63" s="4">
        <f>StdO_Customers_Residential!T63+StdO_Customers_Small_Commercial!T63+StdO_Customers_Lighting!T63</f>
        <v>106781</v>
      </c>
      <c r="U63" s="4">
        <f>StdO_Customers_Residential!U63+StdO_Customers_Small_Commercial!U63+StdO_Customers_Lighting!U63</f>
        <v>105357</v>
      </c>
      <c r="V63" s="4">
        <f>StdO_Customers_Residential!V63+StdO_Customers_Small_Commercial!V63+StdO_Customers_Lighting!V63</f>
        <v>97512</v>
      </c>
      <c r="W63" s="4">
        <f>StdO_Customers_Residential!W63+StdO_Customers_Small_Commercial!W63+StdO_Customers_Lighting!W63</f>
        <v>86594</v>
      </c>
      <c r="X63" s="4">
        <f>StdO_Customers_Residential!X63+StdO_Customers_Small_Commercial!X63+StdO_Customers_Lighting!X63</f>
        <v>73173</v>
      </c>
      <c r="Y63" s="4">
        <f>StdO_Customers_Residential!Y63+StdO_Customers_Small_Commercial!Y63+StdO_Customers_Lighting!Y63</f>
        <v>66680</v>
      </c>
    </row>
    <row r="64" spans="1:25" x14ac:dyDescent="0.2">
      <c r="A64" s="3">
        <v>42790</v>
      </c>
      <c r="B64" s="4">
        <f>StdO_Customers_Residential!B64+StdO_Customers_Small_Commercial!B64+StdO_Customers_Lighting!B64</f>
        <v>60339</v>
      </c>
      <c r="C64" s="4">
        <f>StdO_Customers_Residential!C64+StdO_Customers_Small_Commercial!C64+StdO_Customers_Lighting!C64</f>
        <v>57418</v>
      </c>
      <c r="D64" s="4">
        <f>StdO_Customers_Residential!D64+StdO_Customers_Small_Commercial!D64+StdO_Customers_Lighting!D64</f>
        <v>58224</v>
      </c>
      <c r="E64" s="4">
        <f>StdO_Customers_Residential!E64+StdO_Customers_Small_Commercial!E64+StdO_Customers_Lighting!E64</f>
        <v>58800</v>
      </c>
      <c r="F64" s="4">
        <f>StdO_Customers_Residential!F64+StdO_Customers_Small_Commercial!F64+StdO_Customers_Lighting!F64</f>
        <v>61487</v>
      </c>
      <c r="G64" s="4">
        <f>StdO_Customers_Residential!G64+StdO_Customers_Small_Commercial!G64+StdO_Customers_Lighting!G64</f>
        <v>69059</v>
      </c>
      <c r="H64" s="4">
        <f>StdO_Customers_Residential!H64+StdO_Customers_Small_Commercial!H64+StdO_Customers_Lighting!H64</f>
        <v>85274</v>
      </c>
      <c r="I64" s="4">
        <f>StdO_Customers_Residential!I64+StdO_Customers_Small_Commercial!I64+StdO_Customers_Lighting!I64</f>
        <v>88821</v>
      </c>
      <c r="J64" s="4">
        <f>StdO_Customers_Residential!J64+StdO_Customers_Small_Commercial!J64+StdO_Customers_Lighting!J64</f>
        <v>87946</v>
      </c>
      <c r="K64" s="4">
        <f>StdO_Customers_Residential!K64+StdO_Customers_Small_Commercial!K64+StdO_Customers_Lighting!K64</f>
        <v>85027</v>
      </c>
      <c r="L64" s="4">
        <f>StdO_Customers_Residential!L64+StdO_Customers_Small_Commercial!L64+StdO_Customers_Lighting!L64</f>
        <v>83950</v>
      </c>
      <c r="M64" s="4">
        <f>StdO_Customers_Residential!M64+StdO_Customers_Small_Commercial!M64+StdO_Customers_Lighting!M64</f>
        <v>81916</v>
      </c>
      <c r="N64" s="4">
        <f>StdO_Customers_Residential!N64+StdO_Customers_Small_Commercial!N64+StdO_Customers_Lighting!N64</f>
        <v>78606</v>
      </c>
      <c r="O64" s="4">
        <f>StdO_Customers_Residential!O64+StdO_Customers_Small_Commercial!O64+StdO_Customers_Lighting!O64</f>
        <v>77480</v>
      </c>
      <c r="P64" s="4">
        <f>StdO_Customers_Residential!P64+StdO_Customers_Small_Commercial!P64+StdO_Customers_Lighting!P64</f>
        <v>76716</v>
      </c>
      <c r="Q64" s="4">
        <f>StdO_Customers_Residential!Q64+StdO_Customers_Small_Commercial!Q64+StdO_Customers_Lighting!Q64</f>
        <v>80952</v>
      </c>
      <c r="R64" s="4">
        <f>StdO_Customers_Residential!R64+StdO_Customers_Small_Commercial!R64+StdO_Customers_Lighting!R64</f>
        <v>86432</v>
      </c>
      <c r="S64" s="4">
        <f>StdO_Customers_Residential!S64+StdO_Customers_Small_Commercial!S64+StdO_Customers_Lighting!S64</f>
        <v>99160</v>
      </c>
      <c r="T64" s="4">
        <f>StdO_Customers_Residential!T64+StdO_Customers_Small_Commercial!T64+StdO_Customers_Lighting!T64</f>
        <v>101560</v>
      </c>
      <c r="U64" s="4">
        <f>StdO_Customers_Residential!U64+StdO_Customers_Small_Commercial!U64+StdO_Customers_Lighting!U64</f>
        <v>98744</v>
      </c>
      <c r="V64" s="4">
        <f>StdO_Customers_Residential!V64+StdO_Customers_Small_Commercial!V64+StdO_Customers_Lighting!V64</f>
        <v>90915</v>
      </c>
      <c r="W64" s="4">
        <f>StdO_Customers_Residential!W64+StdO_Customers_Small_Commercial!W64+StdO_Customers_Lighting!W64</f>
        <v>83355</v>
      </c>
      <c r="X64" s="4">
        <f>StdO_Customers_Residential!X64+StdO_Customers_Small_Commercial!X64+StdO_Customers_Lighting!X64</f>
        <v>72409</v>
      </c>
      <c r="Y64" s="4">
        <f>StdO_Customers_Residential!Y64+StdO_Customers_Small_Commercial!Y64+StdO_Customers_Lighting!Y64</f>
        <v>66543</v>
      </c>
    </row>
    <row r="65" spans="1:25" x14ac:dyDescent="0.2">
      <c r="A65" s="3">
        <v>42791</v>
      </c>
      <c r="B65" s="4">
        <f>StdO_Customers_Residential!B65+StdO_Customers_Small_Commercial!B65+StdO_Customers_Lighting!B65</f>
        <v>62022</v>
      </c>
      <c r="C65" s="4">
        <f>StdO_Customers_Residential!C65+StdO_Customers_Small_Commercial!C65+StdO_Customers_Lighting!C65</f>
        <v>58975</v>
      </c>
      <c r="D65" s="4">
        <f>StdO_Customers_Residential!D65+StdO_Customers_Small_Commercial!D65+StdO_Customers_Lighting!D65</f>
        <v>58129</v>
      </c>
      <c r="E65" s="4">
        <f>StdO_Customers_Residential!E65+StdO_Customers_Small_Commercial!E65+StdO_Customers_Lighting!E65</f>
        <v>56860</v>
      </c>
      <c r="F65" s="4">
        <f>StdO_Customers_Residential!F65+StdO_Customers_Small_Commercial!F65+StdO_Customers_Lighting!F65</f>
        <v>60647</v>
      </c>
      <c r="G65" s="4">
        <f>StdO_Customers_Residential!G65+StdO_Customers_Small_Commercial!G65+StdO_Customers_Lighting!G65</f>
        <v>61109</v>
      </c>
      <c r="H65" s="4">
        <f>StdO_Customers_Residential!H65+StdO_Customers_Small_Commercial!H65+StdO_Customers_Lighting!H65</f>
        <v>68840</v>
      </c>
      <c r="I65" s="4">
        <f>StdO_Customers_Residential!I65+StdO_Customers_Small_Commercial!I65+StdO_Customers_Lighting!I65</f>
        <v>82550</v>
      </c>
      <c r="J65" s="4">
        <f>StdO_Customers_Residential!J65+StdO_Customers_Small_Commercial!J65+StdO_Customers_Lighting!J65</f>
        <v>92751</v>
      </c>
      <c r="K65" s="4">
        <f>StdO_Customers_Residential!K65+StdO_Customers_Small_Commercial!K65+StdO_Customers_Lighting!K65</f>
        <v>99028</v>
      </c>
      <c r="L65" s="4">
        <f>StdO_Customers_Residential!L65+StdO_Customers_Small_Commercial!L65+StdO_Customers_Lighting!L65</f>
        <v>97841</v>
      </c>
      <c r="M65" s="4">
        <f>StdO_Customers_Residential!M65+StdO_Customers_Small_Commercial!M65+StdO_Customers_Lighting!M65</f>
        <v>95217</v>
      </c>
      <c r="N65" s="4">
        <f>StdO_Customers_Residential!N65+StdO_Customers_Small_Commercial!N65+StdO_Customers_Lighting!N65</f>
        <v>91070</v>
      </c>
      <c r="O65" s="4">
        <f>StdO_Customers_Residential!O65+StdO_Customers_Small_Commercial!O65+StdO_Customers_Lighting!O65</f>
        <v>87830</v>
      </c>
      <c r="P65" s="4">
        <f>StdO_Customers_Residential!P65+StdO_Customers_Small_Commercial!P65+StdO_Customers_Lighting!P65</f>
        <v>86837</v>
      </c>
      <c r="Q65" s="4">
        <f>StdO_Customers_Residential!Q65+StdO_Customers_Small_Commercial!Q65+StdO_Customers_Lighting!Q65</f>
        <v>89480</v>
      </c>
      <c r="R65" s="4">
        <f>StdO_Customers_Residential!R65+StdO_Customers_Small_Commercial!R65+StdO_Customers_Lighting!R65</f>
        <v>93620</v>
      </c>
      <c r="S65" s="4">
        <f>StdO_Customers_Residential!S65+StdO_Customers_Small_Commercial!S65+StdO_Customers_Lighting!S65</f>
        <v>104131</v>
      </c>
      <c r="T65" s="4">
        <f>StdO_Customers_Residential!T65+StdO_Customers_Small_Commercial!T65+StdO_Customers_Lighting!T65</f>
        <v>106259</v>
      </c>
      <c r="U65" s="4">
        <f>StdO_Customers_Residential!U65+StdO_Customers_Small_Commercial!U65+StdO_Customers_Lighting!U65</f>
        <v>102150</v>
      </c>
      <c r="V65" s="4">
        <f>StdO_Customers_Residential!V65+StdO_Customers_Small_Commercial!V65+StdO_Customers_Lighting!V65</f>
        <v>92880</v>
      </c>
      <c r="W65" s="4">
        <f>StdO_Customers_Residential!W65+StdO_Customers_Small_Commercial!W65+StdO_Customers_Lighting!W65</f>
        <v>82035</v>
      </c>
      <c r="X65" s="4">
        <f>StdO_Customers_Residential!X65+StdO_Customers_Small_Commercial!X65+StdO_Customers_Lighting!X65</f>
        <v>73442</v>
      </c>
      <c r="Y65" s="4">
        <f>StdO_Customers_Residential!Y65+StdO_Customers_Small_Commercial!Y65+StdO_Customers_Lighting!Y65</f>
        <v>64785</v>
      </c>
    </row>
    <row r="66" spans="1:25" x14ac:dyDescent="0.2">
      <c r="A66" s="3">
        <v>42792</v>
      </c>
      <c r="B66" s="4">
        <f>StdO_Customers_Residential!B66+StdO_Customers_Small_Commercial!B66+StdO_Customers_Lighting!B66</f>
        <v>59389</v>
      </c>
      <c r="C66" s="4">
        <f>StdO_Customers_Residential!C66+StdO_Customers_Small_Commercial!C66+StdO_Customers_Lighting!C66</f>
        <v>56545</v>
      </c>
      <c r="D66" s="4">
        <f>StdO_Customers_Residential!D66+StdO_Customers_Small_Commercial!D66+StdO_Customers_Lighting!D66</f>
        <v>56123</v>
      </c>
      <c r="E66" s="4">
        <f>StdO_Customers_Residential!E66+StdO_Customers_Small_Commercial!E66+StdO_Customers_Lighting!E66</f>
        <v>56358</v>
      </c>
      <c r="F66" s="4">
        <f>StdO_Customers_Residential!F66+StdO_Customers_Small_Commercial!F66+StdO_Customers_Lighting!F66</f>
        <v>58179</v>
      </c>
      <c r="G66" s="4">
        <f>StdO_Customers_Residential!G66+StdO_Customers_Small_Commercial!G66+StdO_Customers_Lighting!G66</f>
        <v>60571</v>
      </c>
      <c r="H66" s="4">
        <f>StdO_Customers_Residential!H66+StdO_Customers_Small_Commercial!H66+StdO_Customers_Lighting!H66</f>
        <v>67098</v>
      </c>
      <c r="I66" s="4">
        <f>StdO_Customers_Residential!I66+StdO_Customers_Small_Commercial!I66+StdO_Customers_Lighting!I66</f>
        <v>77673</v>
      </c>
      <c r="J66" s="4">
        <f>StdO_Customers_Residential!J66+StdO_Customers_Small_Commercial!J66+StdO_Customers_Lighting!J66</f>
        <v>88380</v>
      </c>
      <c r="K66" s="4">
        <f>StdO_Customers_Residential!K66+StdO_Customers_Small_Commercial!K66+StdO_Customers_Lighting!K66</f>
        <v>93531</v>
      </c>
      <c r="L66" s="4">
        <f>StdO_Customers_Residential!L66+StdO_Customers_Small_Commercial!L66+StdO_Customers_Lighting!L66</f>
        <v>94174</v>
      </c>
      <c r="M66" s="4">
        <f>StdO_Customers_Residential!M66+StdO_Customers_Small_Commercial!M66+StdO_Customers_Lighting!M66</f>
        <v>93311</v>
      </c>
      <c r="N66" s="4">
        <f>StdO_Customers_Residential!N66+StdO_Customers_Small_Commercial!N66+StdO_Customers_Lighting!N66</f>
        <v>90376</v>
      </c>
      <c r="O66" s="4">
        <f>StdO_Customers_Residential!O66+StdO_Customers_Small_Commercial!O66+StdO_Customers_Lighting!O66</f>
        <v>87223</v>
      </c>
      <c r="P66" s="4">
        <f>StdO_Customers_Residential!P66+StdO_Customers_Small_Commercial!P66+StdO_Customers_Lighting!P66</f>
        <v>87236</v>
      </c>
      <c r="Q66" s="4">
        <f>StdO_Customers_Residential!Q66+StdO_Customers_Small_Commercial!Q66+StdO_Customers_Lighting!Q66</f>
        <v>91767</v>
      </c>
      <c r="R66" s="4">
        <f>StdO_Customers_Residential!R66+StdO_Customers_Small_Commercial!R66+StdO_Customers_Lighting!R66</f>
        <v>99396</v>
      </c>
      <c r="S66" s="4">
        <f>StdO_Customers_Residential!S66+StdO_Customers_Small_Commercial!S66+StdO_Customers_Lighting!S66</f>
        <v>112797</v>
      </c>
      <c r="T66" s="4">
        <f>StdO_Customers_Residential!T66+StdO_Customers_Small_Commercial!T66+StdO_Customers_Lighting!T66</f>
        <v>118771</v>
      </c>
      <c r="U66" s="4">
        <f>StdO_Customers_Residential!U66+StdO_Customers_Small_Commercial!U66+StdO_Customers_Lighting!U66</f>
        <v>115479</v>
      </c>
      <c r="V66" s="4">
        <f>StdO_Customers_Residential!V66+StdO_Customers_Small_Commercial!V66+StdO_Customers_Lighting!V66</f>
        <v>104661</v>
      </c>
      <c r="W66" s="4">
        <f>StdO_Customers_Residential!W66+StdO_Customers_Small_Commercial!W66+StdO_Customers_Lighting!W66</f>
        <v>91426</v>
      </c>
      <c r="X66" s="4">
        <f>StdO_Customers_Residential!X66+StdO_Customers_Small_Commercial!X66+StdO_Customers_Lighting!X66</f>
        <v>81750</v>
      </c>
      <c r="Y66" s="4">
        <f>StdO_Customers_Residential!Y66+StdO_Customers_Small_Commercial!Y66+StdO_Customers_Lighting!Y66</f>
        <v>73592</v>
      </c>
    </row>
    <row r="67" spans="1:25" x14ac:dyDescent="0.2">
      <c r="A67" s="3">
        <v>42793</v>
      </c>
      <c r="B67" s="4">
        <f>StdO_Customers_Residential!B67+StdO_Customers_Small_Commercial!B67+StdO_Customers_Lighting!B67</f>
        <v>66642</v>
      </c>
      <c r="C67" s="4">
        <f>StdO_Customers_Residential!C67+StdO_Customers_Small_Commercial!C67+StdO_Customers_Lighting!C67</f>
        <v>64869</v>
      </c>
      <c r="D67" s="4">
        <f>StdO_Customers_Residential!D67+StdO_Customers_Small_Commercial!D67+StdO_Customers_Lighting!D67</f>
        <v>64917</v>
      </c>
      <c r="E67" s="4">
        <f>StdO_Customers_Residential!E67+StdO_Customers_Small_Commercial!E67+StdO_Customers_Lighting!E67</f>
        <v>64815</v>
      </c>
      <c r="F67" s="4">
        <f>StdO_Customers_Residential!F67+StdO_Customers_Small_Commercial!F67+StdO_Customers_Lighting!F67</f>
        <v>70017</v>
      </c>
      <c r="G67" s="4">
        <f>StdO_Customers_Residential!G67+StdO_Customers_Small_Commercial!G67+StdO_Customers_Lighting!G67</f>
        <v>78855</v>
      </c>
      <c r="H67" s="4">
        <f>StdO_Customers_Residential!H67+StdO_Customers_Small_Commercial!H67+StdO_Customers_Lighting!H67</f>
        <v>98726</v>
      </c>
      <c r="I67" s="4">
        <f>StdO_Customers_Residential!I67+StdO_Customers_Small_Commercial!I67+StdO_Customers_Lighting!I67</f>
        <v>99416</v>
      </c>
      <c r="J67" s="4">
        <f>StdO_Customers_Residential!J67+StdO_Customers_Small_Commercial!J67+StdO_Customers_Lighting!J67</f>
        <v>95522</v>
      </c>
      <c r="K67" s="4">
        <f>StdO_Customers_Residential!K67+StdO_Customers_Small_Commercial!K67+StdO_Customers_Lighting!K67</f>
        <v>91028</v>
      </c>
      <c r="L67" s="4">
        <f>StdO_Customers_Residential!L67+StdO_Customers_Small_Commercial!L67+StdO_Customers_Lighting!L67</f>
        <v>88598</v>
      </c>
      <c r="M67" s="4">
        <f>StdO_Customers_Residential!M67+StdO_Customers_Small_Commercial!M67+StdO_Customers_Lighting!M67</f>
        <v>86299</v>
      </c>
      <c r="N67" s="4">
        <f>StdO_Customers_Residential!N67+StdO_Customers_Small_Commercial!N67+StdO_Customers_Lighting!N67</f>
        <v>83587</v>
      </c>
      <c r="O67" s="4">
        <f>StdO_Customers_Residential!O67+StdO_Customers_Small_Commercial!O67+StdO_Customers_Lighting!O67</f>
        <v>81702</v>
      </c>
      <c r="P67" s="4">
        <f>StdO_Customers_Residential!P67+StdO_Customers_Small_Commercial!P67+StdO_Customers_Lighting!P67</f>
        <v>79654</v>
      </c>
      <c r="Q67" s="4">
        <f>StdO_Customers_Residential!Q67+StdO_Customers_Small_Commercial!Q67+StdO_Customers_Lighting!Q67</f>
        <v>83747</v>
      </c>
      <c r="R67" s="4">
        <f>StdO_Customers_Residential!R67+StdO_Customers_Small_Commercial!R67+StdO_Customers_Lighting!R67</f>
        <v>90624</v>
      </c>
      <c r="S67" s="4">
        <f>StdO_Customers_Residential!S67+StdO_Customers_Small_Commercial!S67+StdO_Customers_Lighting!S67</f>
        <v>106400</v>
      </c>
      <c r="T67" s="4">
        <f>StdO_Customers_Residential!T67+StdO_Customers_Small_Commercial!T67+StdO_Customers_Lighting!T67</f>
        <v>111666</v>
      </c>
      <c r="U67" s="4">
        <f>StdO_Customers_Residential!U67+StdO_Customers_Small_Commercial!U67+StdO_Customers_Lighting!U67</f>
        <v>109537</v>
      </c>
      <c r="V67" s="4">
        <f>StdO_Customers_Residential!V67+StdO_Customers_Small_Commercial!V67+StdO_Customers_Lighting!V67</f>
        <v>100409</v>
      </c>
      <c r="W67" s="4">
        <f>StdO_Customers_Residential!W67+StdO_Customers_Small_Commercial!W67+StdO_Customers_Lighting!W67</f>
        <v>88757</v>
      </c>
      <c r="X67" s="4">
        <f>StdO_Customers_Residential!X67+StdO_Customers_Small_Commercial!X67+StdO_Customers_Lighting!X67</f>
        <v>74724</v>
      </c>
      <c r="Y67" s="4">
        <f>StdO_Customers_Residential!Y67+StdO_Customers_Small_Commercial!Y67+StdO_Customers_Lighting!Y67</f>
        <v>68391</v>
      </c>
    </row>
    <row r="68" spans="1:25" x14ac:dyDescent="0.2">
      <c r="A68" s="3">
        <v>42794</v>
      </c>
      <c r="B68" s="4">
        <f>StdO_Customers_Residential!B68+StdO_Customers_Small_Commercial!B68+StdO_Customers_Lighting!B68</f>
        <v>63034</v>
      </c>
      <c r="C68" s="4">
        <f>StdO_Customers_Residential!C68+StdO_Customers_Small_Commercial!C68+StdO_Customers_Lighting!C68</f>
        <v>61256</v>
      </c>
      <c r="D68" s="4">
        <f>StdO_Customers_Residential!D68+StdO_Customers_Small_Commercial!D68+StdO_Customers_Lighting!D68</f>
        <v>60908</v>
      </c>
      <c r="E68" s="4">
        <f>StdO_Customers_Residential!E68+StdO_Customers_Small_Commercial!E68+StdO_Customers_Lighting!E68</f>
        <v>61294</v>
      </c>
      <c r="F68" s="4">
        <f>StdO_Customers_Residential!F68+StdO_Customers_Small_Commercial!F68+StdO_Customers_Lighting!F68</f>
        <v>66228</v>
      </c>
      <c r="G68" s="4">
        <f>StdO_Customers_Residential!G68+StdO_Customers_Small_Commercial!G68+StdO_Customers_Lighting!G68</f>
        <v>75534</v>
      </c>
      <c r="H68" s="4">
        <f>StdO_Customers_Residential!H68+StdO_Customers_Small_Commercial!H68+StdO_Customers_Lighting!H68</f>
        <v>95532</v>
      </c>
      <c r="I68" s="4">
        <f>StdO_Customers_Residential!I68+StdO_Customers_Small_Commercial!I68+StdO_Customers_Lighting!I68</f>
        <v>96998</v>
      </c>
      <c r="J68" s="4">
        <f>StdO_Customers_Residential!J68+StdO_Customers_Small_Commercial!J68+StdO_Customers_Lighting!J68</f>
        <v>92689</v>
      </c>
      <c r="K68" s="4">
        <f>StdO_Customers_Residential!K68+StdO_Customers_Small_Commercial!K68+StdO_Customers_Lighting!K68</f>
        <v>88101</v>
      </c>
      <c r="L68" s="4">
        <f>StdO_Customers_Residential!L68+StdO_Customers_Small_Commercial!L68+StdO_Customers_Lighting!L68</f>
        <v>85804</v>
      </c>
      <c r="M68" s="4">
        <f>StdO_Customers_Residential!M68+StdO_Customers_Small_Commercial!M68+StdO_Customers_Lighting!M68</f>
        <v>83340</v>
      </c>
      <c r="N68" s="4">
        <f>StdO_Customers_Residential!N68+StdO_Customers_Small_Commercial!N68+StdO_Customers_Lighting!N68</f>
        <v>79737</v>
      </c>
      <c r="O68" s="4">
        <f>StdO_Customers_Residential!O68+StdO_Customers_Small_Commercial!O68+StdO_Customers_Lighting!O68</f>
        <v>78080</v>
      </c>
      <c r="P68" s="4">
        <f>StdO_Customers_Residential!P68+StdO_Customers_Small_Commercial!P68+StdO_Customers_Lighting!P68</f>
        <v>77218</v>
      </c>
      <c r="Q68" s="4">
        <f>StdO_Customers_Residential!Q68+StdO_Customers_Small_Commercial!Q68+StdO_Customers_Lighting!Q68</f>
        <v>80680</v>
      </c>
      <c r="R68" s="4">
        <f>StdO_Customers_Residential!R68+StdO_Customers_Small_Commercial!R68+StdO_Customers_Lighting!R68</f>
        <v>88356</v>
      </c>
      <c r="S68" s="4">
        <f>StdO_Customers_Residential!S68+StdO_Customers_Small_Commercial!S68+StdO_Customers_Lighting!S68</f>
        <v>104385</v>
      </c>
      <c r="T68" s="4">
        <f>StdO_Customers_Residential!T68+StdO_Customers_Small_Commercial!T68+StdO_Customers_Lighting!T68</f>
        <v>110221</v>
      </c>
      <c r="U68" s="4">
        <f>StdO_Customers_Residential!U68+StdO_Customers_Small_Commercial!U68+StdO_Customers_Lighting!U68</f>
        <v>108980</v>
      </c>
      <c r="V68" s="4">
        <f>StdO_Customers_Residential!V68+StdO_Customers_Small_Commercial!V68+StdO_Customers_Lighting!V68</f>
        <v>100261</v>
      </c>
      <c r="W68" s="4">
        <f>StdO_Customers_Residential!W68+StdO_Customers_Small_Commercial!W68+StdO_Customers_Lighting!W68</f>
        <v>89028</v>
      </c>
      <c r="X68" s="4">
        <f>StdO_Customers_Residential!X68+StdO_Customers_Small_Commercial!X68+StdO_Customers_Lighting!X68</f>
        <v>74777</v>
      </c>
      <c r="Y68" s="4">
        <f>StdO_Customers_Residential!Y68+StdO_Customers_Small_Commercial!Y68+StdO_Customers_Lighting!Y68</f>
        <v>66619</v>
      </c>
    </row>
    <row r="69" spans="1:25" x14ac:dyDescent="0.2">
      <c r="A69" s="3">
        <v>42795</v>
      </c>
      <c r="B69" s="4">
        <f>StdO_Customers_Residential!B69+StdO_Customers_Small_Commercial!B69+StdO_Customers_Lighting!B69</f>
        <v>61938</v>
      </c>
      <c r="C69" s="4">
        <f>StdO_Customers_Residential!C69+StdO_Customers_Small_Commercial!C69+StdO_Customers_Lighting!C69</f>
        <v>58390</v>
      </c>
      <c r="D69" s="4">
        <f>StdO_Customers_Residential!D69+StdO_Customers_Small_Commercial!D69+StdO_Customers_Lighting!D69</f>
        <v>57181</v>
      </c>
      <c r="E69" s="4">
        <f>StdO_Customers_Residential!E69+StdO_Customers_Small_Commercial!E69+StdO_Customers_Lighting!E69</f>
        <v>57857</v>
      </c>
      <c r="F69" s="4">
        <f>StdO_Customers_Residential!F69+StdO_Customers_Small_Commercial!F69+StdO_Customers_Lighting!F69</f>
        <v>60902</v>
      </c>
      <c r="G69" s="4">
        <f>StdO_Customers_Residential!G69+StdO_Customers_Small_Commercial!G69+StdO_Customers_Lighting!G69</f>
        <v>70156</v>
      </c>
      <c r="H69" s="4">
        <f>StdO_Customers_Residential!H69+StdO_Customers_Small_Commercial!H69+StdO_Customers_Lighting!H69</f>
        <v>85558</v>
      </c>
      <c r="I69" s="4">
        <f>StdO_Customers_Residential!I69+StdO_Customers_Small_Commercial!I69+StdO_Customers_Lighting!I69</f>
        <v>94162</v>
      </c>
      <c r="J69" s="4">
        <f>StdO_Customers_Residential!J69+StdO_Customers_Small_Commercial!J69+StdO_Customers_Lighting!J69</f>
        <v>89746</v>
      </c>
      <c r="K69" s="4">
        <f>StdO_Customers_Residential!K69+StdO_Customers_Small_Commercial!K69+StdO_Customers_Lighting!K69</f>
        <v>88901</v>
      </c>
      <c r="L69" s="4">
        <f>StdO_Customers_Residential!L69+StdO_Customers_Small_Commercial!L69+StdO_Customers_Lighting!L69</f>
        <v>88556</v>
      </c>
      <c r="M69" s="4">
        <f>StdO_Customers_Residential!M69+StdO_Customers_Small_Commercial!M69+StdO_Customers_Lighting!M69</f>
        <v>86162</v>
      </c>
      <c r="N69" s="4">
        <f>StdO_Customers_Residential!N69+StdO_Customers_Small_Commercial!N69+StdO_Customers_Lighting!N69</f>
        <v>83781</v>
      </c>
      <c r="O69" s="4">
        <f>StdO_Customers_Residential!O69+StdO_Customers_Small_Commercial!O69+StdO_Customers_Lighting!O69</f>
        <v>80801</v>
      </c>
      <c r="P69" s="4">
        <f>StdO_Customers_Residential!P69+StdO_Customers_Small_Commercial!P69+StdO_Customers_Lighting!P69</f>
        <v>81316</v>
      </c>
      <c r="Q69" s="4">
        <f>StdO_Customers_Residential!Q69+StdO_Customers_Small_Commercial!Q69+StdO_Customers_Lighting!Q69</f>
        <v>84108</v>
      </c>
      <c r="R69" s="4">
        <f>StdO_Customers_Residential!R69+StdO_Customers_Small_Commercial!R69+StdO_Customers_Lighting!R69</f>
        <v>89309</v>
      </c>
      <c r="S69" s="4">
        <f>StdO_Customers_Residential!S69+StdO_Customers_Small_Commercial!S69+StdO_Customers_Lighting!S69</f>
        <v>102243</v>
      </c>
      <c r="T69" s="4">
        <f>StdO_Customers_Residential!T69+StdO_Customers_Small_Commercial!T69+StdO_Customers_Lighting!T69</f>
        <v>103417</v>
      </c>
      <c r="U69" s="4">
        <f>StdO_Customers_Residential!U69+StdO_Customers_Small_Commercial!U69+StdO_Customers_Lighting!U69</f>
        <v>104226</v>
      </c>
      <c r="V69" s="4">
        <f>StdO_Customers_Residential!V69+StdO_Customers_Small_Commercial!V69+StdO_Customers_Lighting!V69</f>
        <v>96304</v>
      </c>
      <c r="W69" s="4">
        <f>StdO_Customers_Residential!W69+StdO_Customers_Small_Commercial!W69+StdO_Customers_Lighting!W69</f>
        <v>84140</v>
      </c>
      <c r="X69" s="4">
        <f>StdO_Customers_Residential!X69+StdO_Customers_Small_Commercial!X69+StdO_Customers_Lighting!X69</f>
        <v>70378</v>
      </c>
      <c r="Y69" s="4">
        <f>StdO_Customers_Residential!Y69+StdO_Customers_Small_Commercial!Y69+StdO_Customers_Lighting!Y69</f>
        <v>64534</v>
      </c>
    </row>
    <row r="70" spans="1:25" x14ac:dyDescent="0.2">
      <c r="A70" s="3">
        <v>42796</v>
      </c>
      <c r="B70" s="4">
        <f>StdO_Customers_Residential!B70+StdO_Customers_Small_Commercial!B70+StdO_Customers_Lighting!B70</f>
        <v>58992</v>
      </c>
      <c r="C70" s="4">
        <f>StdO_Customers_Residential!C70+StdO_Customers_Small_Commercial!C70+StdO_Customers_Lighting!C70</f>
        <v>55601</v>
      </c>
      <c r="D70" s="4">
        <f>StdO_Customers_Residential!D70+StdO_Customers_Small_Commercial!D70+StdO_Customers_Lighting!D70</f>
        <v>54630</v>
      </c>
      <c r="E70" s="4">
        <f>StdO_Customers_Residential!E70+StdO_Customers_Small_Commercial!E70+StdO_Customers_Lighting!E70</f>
        <v>55573</v>
      </c>
      <c r="F70" s="4">
        <f>StdO_Customers_Residential!F70+StdO_Customers_Small_Commercial!F70+StdO_Customers_Lighting!F70</f>
        <v>58441</v>
      </c>
      <c r="G70" s="4">
        <f>StdO_Customers_Residential!G70+StdO_Customers_Small_Commercial!G70+StdO_Customers_Lighting!G70</f>
        <v>69591</v>
      </c>
      <c r="H70" s="4">
        <f>StdO_Customers_Residential!H70+StdO_Customers_Small_Commercial!H70+StdO_Customers_Lighting!H70</f>
        <v>86616</v>
      </c>
      <c r="I70" s="4">
        <f>StdO_Customers_Residential!I70+StdO_Customers_Small_Commercial!I70+StdO_Customers_Lighting!I70</f>
        <v>92215</v>
      </c>
      <c r="J70" s="4">
        <f>StdO_Customers_Residential!J70+StdO_Customers_Small_Commercial!J70+StdO_Customers_Lighting!J70</f>
        <v>86934</v>
      </c>
      <c r="K70" s="4">
        <f>StdO_Customers_Residential!K70+StdO_Customers_Small_Commercial!K70+StdO_Customers_Lighting!K70</f>
        <v>82648</v>
      </c>
      <c r="L70" s="4">
        <f>StdO_Customers_Residential!L70+StdO_Customers_Small_Commercial!L70+StdO_Customers_Lighting!L70</f>
        <v>86756</v>
      </c>
      <c r="M70" s="4">
        <f>StdO_Customers_Residential!M70+StdO_Customers_Small_Commercial!M70+StdO_Customers_Lighting!M70</f>
        <v>84811</v>
      </c>
      <c r="N70" s="4">
        <f>StdO_Customers_Residential!N70+StdO_Customers_Small_Commercial!N70+StdO_Customers_Lighting!N70</f>
        <v>85044</v>
      </c>
      <c r="O70" s="4">
        <f>StdO_Customers_Residential!O70+StdO_Customers_Small_Commercial!O70+StdO_Customers_Lighting!O70</f>
        <v>82852</v>
      </c>
      <c r="P70" s="4">
        <f>StdO_Customers_Residential!P70+StdO_Customers_Small_Commercial!P70+StdO_Customers_Lighting!P70</f>
        <v>81587</v>
      </c>
      <c r="Q70" s="4">
        <f>StdO_Customers_Residential!Q70+StdO_Customers_Small_Commercial!Q70+StdO_Customers_Lighting!Q70</f>
        <v>84657</v>
      </c>
      <c r="R70" s="4">
        <f>StdO_Customers_Residential!R70+StdO_Customers_Small_Commercial!R70+StdO_Customers_Lighting!R70</f>
        <v>89995</v>
      </c>
      <c r="S70" s="4">
        <f>StdO_Customers_Residential!S70+StdO_Customers_Small_Commercial!S70+StdO_Customers_Lighting!S70</f>
        <v>107162</v>
      </c>
      <c r="T70" s="4">
        <f>StdO_Customers_Residential!T70+StdO_Customers_Small_Commercial!T70+StdO_Customers_Lighting!T70</f>
        <v>114072</v>
      </c>
      <c r="U70" s="4">
        <f>StdO_Customers_Residential!U70+StdO_Customers_Small_Commercial!U70+StdO_Customers_Lighting!U70</f>
        <v>116189</v>
      </c>
      <c r="V70" s="4">
        <f>StdO_Customers_Residential!V70+StdO_Customers_Small_Commercial!V70+StdO_Customers_Lighting!V70</f>
        <v>109775</v>
      </c>
      <c r="W70" s="4">
        <f>StdO_Customers_Residential!W70+StdO_Customers_Small_Commercial!W70+StdO_Customers_Lighting!W70</f>
        <v>97271</v>
      </c>
      <c r="X70" s="4">
        <f>StdO_Customers_Residential!X70+StdO_Customers_Small_Commercial!X70+StdO_Customers_Lighting!X70</f>
        <v>80721</v>
      </c>
      <c r="Y70" s="4">
        <f>StdO_Customers_Residential!Y70+StdO_Customers_Small_Commercial!Y70+StdO_Customers_Lighting!Y70</f>
        <v>74256</v>
      </c>
    </row>
    <row r="71" spans="1:25" x14ac:dyDescent="0.2">
      <c r="A71" s="3">
        <v>42797</v>
      </c>
      <c r="B71" s="4">
        <f>StdO_Customers_Residential!B71+StdO_Customers_Small_Commercial!B71+StdO_Customers_Lighting!B71</f>
        <v>69466</v>
      </c>
      <c r="C71" s="4">
        <f>StdO_Customers_Residential!C71+StdO_Customers_Small_Commercial!C71+StdO_Customers_Lighting!C71</f>
        <v>67128</v>
      </c>
      <c r="D71" s="4">
        <f>StdO_Customers_Residential!D71+StdO_Customers_Small_Commercial!D71+StdO_Customers_Lighting!D71</f>
        <v>67542</v>
      </c>
      <c r="E71" s="4">
        <f>StdO_Customers_Residential!E71+StdO_Customers_Small_Commercial!E71+StdO_Customers_Lighting!E71</f>
        <v>68220</v>
      </c>
      <c r="F71" s="4">
        <f>StdO_Customers_Residential!F71+StdO_Customers_Small_Commercial!F71+StdO_Customers_Lighting!F71</f>
        <v>72390</v>
      </c>
      <c r="G71" s="4">
        <f>StdO_Customers_Residential!G71+StdO_Customers_Small_Commercial!G71+StdO_Customers_Lighting!G71</f>
        <v>83268</v>
      </c>
      <c r="H71" s="4">
        <f>StdO_Customers_Residential!H71+StdO_Customers_Small_Commercial!H71+StdO_Customers_Lighting!H71</f>
        <v>99183</v>
      </c>
      <c r="I71" s="4">
        <f>StdO_Customers_Residential!I71+StdO_Customers_Small_Commercial!I71+StdO_Customers_Lighting!I71</f>
        <v>103075</v>
      </c>
      <c r="J71" s="4">
        <f>StdO_Customers_Residential!J71+StdO_Customers_Small_Commercial!J71+StdO_Customers_Lighting!J71</f>
        <v>96684</v>
      </c>
      <c r="K71" s="4">
        <f>StdO_Customers_Residential!K71+StdO_Customers_Small_Commercial!K71+StdO_Customers_Lighting!K71</f>
        <v>95670</v>
      </c>
      <c r="L71" s="4">
        <f>StdO_Customers_Residential!L71+StdO_Customers_Small_Commercial!L71+StdO_Customers_Lighting!L71</f>
        <v>94493</v>
      </c>
      <c r="M71" s="4">
        <f>StdO_Customers_Residential!M71+StdO_Customers_Small_Commercial!M71+StdO_Customers_Lighting!M71</f>
        <v>90862</v>
      </c>
      <c r="N71" s="4">
        <f>StdO_Customers_Residential!N71+StdO_Customers_Small_Commercial!N71+StdO_Customers_Lighting!N71</f>
        <v>88395</v>
      </c>
      <c r="O71" s="4">
        <f>StdO_Customers_Residential!O71+StdO_Customers_Small_Commercial!O71+StdO_Customers_Lighting!O71</f>
        <v>84385</v>
      </c>
      <c r="P71" s="4">
        <f>StdO_Customers_Residential!P71+StdO_Customers_Small_Commercial!P71+StdO_Customers_Lighting!P71</f>
        <v>83707</v>
      </c>
      <c r="Q71" s="4">
        <f>StdO_Customers_Residential!Q71+StdO_Customers_Small_Commercial!Q71+StdO_Customers_Lighting!Q71</f>
        <v>86512</v>
      </c>
      <c r="R71" s="4">
        <f>StdO_Customers_Residential!R71+StdO_Customers_Small_Commercial!R71+StdO_Customers_Lighting!R71</f>
        <v>91836</v>
      </c>
      <c r="S71" s="4">
        <f>StdO_Customers_Residential!S71+StdO_Customers_Small_Commercial!S71+StdO_Customers_Lighting!S71</f>
        <v>105948</v>
      </c>
      <c r="T71" s="4">
        <f>StdO_Customers_Residential!T71+StdO_Customers_Small_Commercial!T71+StdO_Customers_Lighting!T71</f>
        <v>111578</v>
      </c>
      <c r="U71" s="4">
        <f>StdO_Customers_Residential!U71+StdO_Customers_Small_Commercial!U71+StdO_Customers_Lighting!U71</f>
        <v>113307</v>
      </c>
      <c r="V71" s="4">
        <f>StdO_Customers_Residential!V71+StdO_Customers_Small_Commercial!V71+StdO_Customers_Lighting!V71</f>
        <v>108995</v>
      </c>
      <c r="W71" s="4">
        <f>StdO_Customers_Residential!W71+StdO_Customers_Small_Commercial!W71+StdO_Customers_Lighting!W71</f>
        <v>100044</v>
      </c>
      <c r="X71" s="4">
        <f>StdO_Customers_Residential!X71+StdO_Customers_Small_Commercial!X71+StdO_Customers_Lighting!X71</f>
        <v>87507</v>
      </c>
      <c r="Y71" s="4">
        <f>StdO_Customers_Residential!Y71+StdO_Customers_Small_Commercial!Y71+StdO_Customers_Lighting!Y71</f>
        <v>81202</v>
      </c>
    </row>
    <row r="72" spans="1:25" x14ac:dyDescent="0.2">
      <c r="A72" s="3">
        <v>42798</v>
      </c>
      <c r="B72" s="4">
        <f>StdO_Customers_Residential!B72+StdO_Customers_Small_Commercial!B72+StdO_Customers_Lighting!B72</f>
        <v>74962</v>
      </c>
      <c r="C72" s="4">
        <f>StdO_Customers_Residential!C72+StdO_Customers_Small_Commercial!C72+StdO_Customers_Lighting!C72</f>
        <v>72322</v>
      </c>
      <c r="D72" s="4">
        <f>StdO_Customers_Residential!D72+StdO_Customers_Small_Commercial!D72+StdO_Customers_Lighting!D72</f>
        <v>72927</v>
      </c>
      <c r="E72" s="4">
        <f>StdO_Customers_Residential!E72+StdO_Customers_Small_Commercial!E72+StdO_Customers_Lighting!E72</f>
        <v>73747</v>
      </c>
      <c r="F72" s="4">
        <f>StdO_Customers_Residential!F72+StdO_Customers_Small_Commercial!F72+StdO_Customers_Lighting!F72</f>
        <v>77081</v>
      </c>
      <c r="G72" s="4">
        <f>StdO_Customers_Residential!G72+StdO_Customers_Small_Commercial!G72+StdO_Customers_Lighting!G72</f>
        <v>81533</v>
      </c>
      <c r="H72" s="4">
        <f>StdO_Customers_Residential!H72+StdO_Customers_Small_Commercial!H72+StdO_Customers_Lighting!H72</f>
        <v>90773</v>
      </c>
      <c r="I72" s="4">
        <f>StdO_Customers_Residential!I72+StdO_Customers_Small_Commercial!I72+StdO_Customers_Lighting!I72</f>
        <v>102128</v>
      </c>
      <c r="J72" s="4">
        <f>StdO_Customers_Residential!J72+StdO_Customers_Small_Commercial!J72+StdO_Customers_Lighting!J72</f>
        <v>112399</v>
      </c>
      <c r="K72" s="4">
        <f>StdO_Customers_Residential!K72+StdO_Customers_Small_Commercial!K72+StdO_Customers_Lighting!K72</f>
        <v>117887</v>
      </c>
      <c r="L72" s="4">
        <f>StdO_Customers_Residential!L72+StdO_Customers_Small_Commercial!L72+StdO_Customers_Lighting!L72</f>
        <v>117175</v>
      </c>
      <c r="M72" s="4">
        <f>StdO_Customers_Residential!M72+StdO_Customers_Small_Commercial!M72+StdO_Customers_Lighting!M72</f>
        <v>112778</v>
      </c>
      <c r="N72" s="4">
        <f>StdO_Customers_Residential!N72+StdO_Customers_Small_Commercial!N72+StdO_Customers_Lighting!N72</f>
        <v>111293</v>
      </c>
      <c r="O72" s="4">
        <f>StdO_Customers_Residential!O72+StdO_Customers_Small_Commercial!O72+StdO_Customers_Lighting!O72</f>
        <v>106817</v>
      </c>
      <c r="P72" s="4">
        <f>StdO_Customers_Residential!P72+StdO_Customers_Small_Commercial!P72+StdO_Customers_Lighting!P72</f>
        <v>104223</v>
      </c>
      <c r="Q72" s="4">
        <f>StdO_Customers_Residential!Q72+StdO_Customers_Small_Commercial!Q72+StdO_Customers_Lighting!Q72</f>
        <v>107087</v>
      </c>
      <c r="R72" s="4">
        <f>StdO_Customers_Residential!R72+StdO_Customers_Small_Commercial!R72+StdO_Customers_Lighting!R72</f>
        <v>114172</v>
      </c>
      <c r="S72" s="4">
        <f>StdO_Customers_Residential!S72+StdO_Customers_Small_Commercial!S72+StdO_Customers_Lighting!S72</f>
        <v>126811</v>
      </c>
      <c r="T72" s="4">
        <f>StdO_Customers_Residential!T72+StdO_Customers_Small_Commercial!T72+StdO_Customers_Lighting!T72</f>
        <v>131324</v>
      </c>
      <c r="U72" s="4">
        <f>StdO_Customers_Residential!U72+StdO_Customers_Small_Commercial!U72+StdO_Customers_Lighting!U72</f>
        <v>130049</v>
      </c>
      <c r="V72" s="4">
        <f>StdO_Customers_Residential!V72+StdO_Customers_Small_Commercial!V72+StdO_Customers_Lighting!V72</f>
        <v>124931</v>
      </c>
      <c r="W72" s="4">
        <f>StdO_Customers_Residential!W72+StdO_Customers_Small_Commercial!W72+StdO_Customers_Lighting!W72</f>
        <v>111730</v>
      </c>
      <c r="X72" s="4">
        <f>StdO_Customers_Residential!X72+StdO_Customers_Small_Commercial!X72+StdO_Customers_Lighting!X72</f>
        <v>97411</v>
      </c>
      <c r="Y72" s="4">
        <f>StdO_Customers_Residential!Y72+StdO_Customers_Small_Commercial!Y72+StdO_Customers_Lighting!Y72</f>
        <v>89397</v>
      </c>
    </row>
    <row r="73" spans="1:25" x14ac:dyDescent="0.2">
      <c r="A73" s="3">
        <v>42799</v>
      </c>
      <c r="B73" s="4">
        <f>StdO_Customers_Residential!B73+StdO_Customers_Small_Commercial!B73+StdO_Customers_Lighting!B73</f>
        <v>82438</v>
      </c>
      <c r="C73" s="4">
        <f>StdO_Customers_Residential!C73+StdO_Customers_Small_Commercial!C73+StdO_Customers_Lighting!C73</f>
        <v>79313</v>
      </c>
      <c r="D73" s="4">
        <f>StdO_Customers_Residential!D73+StdO_Customers_Small_Commercial!D73+StdO_Customers_Lighting!D73</f>
        <v>78159</v>
      </c>
      <c r="E73" s="4">
        <f>StdO_Customers_Residential!E73+StdO_Customers_Small_Commercial!E73+StdO_Customers_Lighting!E73</f>
        <v>77837</v>
      </c>
      <c r="F73" s="4">
        <f>StdO_Customers_Residential!F73+StdO_Customers_Small_Commercial!F73+StdO_Customers_Lighting!F73</f>
        <v>79839</v>
      </c>
      <c r="G73" s="4">
        <f>StdO_Customers_Residential!G73+StdO_Customers_Small_Commercial!G73+StdO_Customers_Lighting!G73</f>
        <v>83059</v>
      </c>
      <c r="H73" s="4">
        <f>StdO_Customers_Residential!H73+StdO_Customers_Small_Commercial!H73+StdO_Customers_Lighting!H73</f>
        <v>91492</v>
      </c>
      <c r="I73" s="4">
        <f>StdO_Customers_Residential!I73+StdO_Customers_Small_Commercial!I73+StdO_Customers_Lighting!I73</f>
        <v>102059</v>
      </c>
      <c r="J73" s="4">
        <f>StdO_Customers_Residential!J73+StdO_Customers_Small_Commercial!J73+StdO_Customers_Lighting!J73</f>
        <v>110235</v>
      </c>
      <c r="K73" s="4">
        <f>StdO_Customers_Residential!K73+StdO_Customers_Small_Commercial!K73+StdO_Customers_Lighting!K73</f>
        <v>114822</v>
      </c>
      <c r="L73" s="4">
        <f>StdO_Customers_Residential!L73+StdO_Customers_Small_Commercial!L73+StdO_Customers_Lighting!L73</f>
        <v>111563</v>
      </c>
      <c r="M73" s="4">
        <f>StdO_Customers_Residential!M73+StdO_Customers_Small_Commercial!M73+StdO_Customers_Lighting!M73</f>
        <v>107967</v>
      </c>
      <c r="N73" s="4">
        <f>StdO_Customers_Residential!N73+StdO_Customers_Small_Commercial!N73+StdO_Customers_Lighting!N73</f>
        <v>106123</v>
      </c>
      <c r="O73" s="4">
        <f>StdO_Customers_Residential!O73+StdO_Customers_Small_Commercial!O73+StdO_Customers_Lighting!O73</f>
        <v>101935</v>
      </c>
      <c r="P73" s="4">
        <f>StdO_Customers_Residential!P73+StdO_Customers_Small_Commercial!P73+StdO_Customers_Lighting!P73</f>
        <v>97883</v>
      </c>
      <c r="Q73" s="4">
        <f>StdO_Customers_Residential!Q73+StdO_Customers_Small_Commercial!Q73+StdO_Customers_Lighting!Q73</f>
        <v>99488</v>
      </c>
      <c r="R73" s="4">
        <f>StdO_Customers_Residential!R73+StdO_Customers_Small_Commercial!R73+StdO_Customers_Lighting!R73</f>
        <v>107477</v>
      </c>
      <c r="S73" s="4">
        <f>StdO_Customers_Residential!S73+StdO_Customers_Small_Commercial!S73+StdO_Customers_Lighting!S73</f>
        <v>121876</v>
      </c>
      <c r="T73" s="4">
        <f>StdO_Customers_Residential!T73+StdO_Customers_Small_Commercial!T73+StdO_Customers_Lighting!T73</f>
        <v>126831</v>
      </c>
      <c r="U73" s="4">
        <f>StdO_Customers_Residential!U73+StdO_Customers_Small_Commercial!U73+StdO_Customers_Lighting!U73</f>
        <v>125183</v>
      </c>
      <c r="V73" s="4">
        <f>StdO_Customers_Residential!V73+StdO_Customers_Small_Commercial!V73+StdO_Customers_Lighting!V73</f>
        <v>118368</v>
      </c>
      <c r="W73" s="4">
        <f>StdO_Customers_Residential!W73+StdO_Customers_Small_Commercial!W73+StdO_Customers_Lighting!W73</f>
        <v>102380</v>
      </c>
      <c r="X73" s="4">
        <f>StdO_Customers_Residential!X73+StdO_Customers_Small_Commercial!X73+StdO_Customers_Lighting!X73</f>
        <v>87606</v>
      </c>
      <c r="Y73" s="4">
        <f>StdO_Customers_Residential!Y73+StdO_Customers_Small_Commercial!Y73+StdO_Customers_Lighting!Y73</f>
        <v>79988</v>
      </c>
    </row>
    <row r="74" spans="1:25" x14ac:dyDescent="0.2">
      <c r="A74" s="3">
        <v>42800</v>
      </c>
      <c r="B74" s="4">
        <f>StdO_Customers_Residential!B74+StdO_Customers_Small_Commercial!B74+StdO_Customers_Lighting!B74</f>
        <v>73904</v>
      </c>
      <c r="C74" s="4">
        <f>StdO_Customers_Residential!C74+StdO_Customers_Small_Commercial!C74+StdO_Customers_Lighting!C74</f>
        <v>70949</v>
      </c>
      <c r="D74" s="4">
        <f>StdO_Customers_Residential!D74+StdO_Customers_Small_Commercial!D74+StdO_Customers_Lighting!D74</f>
        <v>70564</v>
      </c>
      <c r="E74" s="4">
        <f>StdO_Customers_Residential!E74+StdO_Customers_Small_Commercial!E74+StdO_Customers_Lighting!E74</f>
        <v>72189</v>
      </c>
      <c r="F74" s="4">
        <f>StdO_Customers_Residential!F74+StdO_Customers_Small_Commercial!F74+StdO_Customers_Lighting!F74</f>
        <v>75322</v>
      </c>
      <c r="G74" s="4">
        <f>StdO_Customers_Residential!G74+StdO_Customers_Small_Commercial!G74+StdO_Customers_Lighting!G74</f>
        <v>88476</v>
      </c>
      <c r="H74" s="4">
        <f>StdO_Customers_Residential!H74+StdO_Customers_Small_Commercial!H74+StdO_Customers_Lighting!H74</f>
        <v>106366</v>
      </c>
      <c r="I74" s="4">
        <f>StdO_Customers_Residential!I74+StdO_Customers_Small_Commercial!I74+StdO_Customers_Lighting!I74</f>
        <v>109937</v>
      </c>
      <c r="J74" s="4">
        <f>StdO_Customers_Residential!J74+StdO_Customers_Small_Commercial!J74+StdO_Customers_Lighting!J74</f>
        <v>102820</v>
      </c>
      <c r="K74" s="4">
        <f>StdO_Customers_Residential!K74+StdO_Customers_Small_Commercial!K74+StdO_Customers_Lighting!K74</f>
        <v>100108</v>
      </c>
      <c r="L74" s="4">
        <f>StdO_Customers_Residential!L74+StdO_Customers_Small_Commercial!L74+StdO_Customers_Lighting!L74</f>
        <v>96591</v>
      </c>
      <c r="M74" s="4">
        <f>StdO_Customers_Residential!M74+StdO_Customers_Small_Commercial!M74+StdO_Customers_Lighting!M74</f>
        <v>92766</v>
      </c>
      <c r="N74" s="4">
        <f>StdO_Customers_Residential!N74+StdO_Customers_Small_Commercial!N74+StdO_Customers_Lighting!N74</f>
        <v>89517</v>
      </c>
      <c r="O74" s="4">
        <f>StdO_Customers_Residential!O74+StdO_Customers_Small_Commercial!O74+StdO_Customers_Lighting!O74</f>
        <v>84952</v>
      </c>
      <c r="P74" s="4">
        <f>StdO_Customers_Residential!P74+StdO_Customers_Small_Commercial!P74+StdO_Customers_Lighting!P74</f>
        <v>83617</v>
      </c>
      <c r="Q74" s="4">
        <f>StdO_Customers_Residential!Q74+StdO_Customers_Small_Commercial!Q74+StdO_Customers_Lighting!Q74</f>
        <v>85427</v>
      </c>
      <c r="R74" s="4">
        <f>StdO_Customers_Residential!R74+StdO_Customers_Small_Commercial!R74+StdO_Customers_Lighting!R74</f>
        <v>90998</v>
      </c>
      <c r="S74" s="4">
        <f>StdO_Customers_Residential!S74+StdO_Customers_Small_Commercial!S74+StdO_Customers_Lighting!S74</f>
        <v>107100</v>
      </c>
      <c r="T74" s="4">
        <f>StdO_Customers_Residential!T74+StdO_Customers_Small_Commercial!T74+StdO_Customers_Lighting!T74</f>
        <v>114944</v>
      </c>
      <c r="U74" s="4">
        <f>StdO_Customers_Residential!U74+StdO_Customers_Small_Commercial!U74+StdO_Customers_Lighting!U74</f>
        <v>115209</v>
      </c>
      <c r="V74" s="4">
        <f>StdO_Customers_Residential!V74+StdO_Customers_Small_Commercial!V74+StdO_Customers_Lighting!V74</f>
        <v>108864</v>
      </c>
      <c r="W74" s="4">
        <f>StdO_Customers_Residential!W74+StdO_Customers_Small_Commercial!W74+StdO_Customers_Lighting!W74</f>
        <v>97429</v>
      </c>
      <c r="X74" s="4">
        <f>StdO_Customers_Residential!X74+StdO_Customers_Small_Commercial!X74+StdO_Customers_Lighting!X74</f>
        <v>82309</v>
      </c>
      <c r="Y74" s="4">
        <f>StdO_Customers_Residential!Y74+StdO_Customers_Small_Commercial!Y74+StdO_Customers_Lighting!Y74</f>
        <v>75767</v>
      </c>
    </row>
    <row r="75" spans="1:25" x14ac:dyDescent="0.2">
      <c r="A75" s="3">
        <v>42801</v>
      </c>
      <c r="B75" s="4">
        <f>StdO_Customers_Residential!B75+StdO_Customers_Small_Commercial!B75+StdO_Customers_Lighting!B75</f>
        <v>70479</v>
      </c>
      <c r="C75" s="4">
        <f>StdO_Customers_Residential!C75+StdO_Customers_Small_Commercial!C75+StdO_Customers_Lighting!C75</f>
        <v>68010</v>
      </c>
      <c r="D75" s="4">
        <f>StdO_Customers_Residential!D75+StdO_Customers_Small_Commercial!D75+StdO_Customers_Lighting!D75</f>
        <v>67593</v>
      </c>
      <c r="E75" s="4">
        <f>StdO_Customers_Residential!E75+StdO_Customers_Small_Commercial!E75+StdO_Customers_Lighting!E75</f>
        <v>69848</v>
      </c>
      <c r="F75" s="4">
        <f>StdO_Customers_Residential!F75+StdO_Customers_Small_Commercial!F75+StdO_Customers_Lighting!F75</f>
        <v>73056</v>
      </c>
      <c r="G75" s="4">
        <f>StdO_Customers_Residential!G75+StdO_Customers_Small_Commercial!G75+StdO_Customers_Lighting!G75</f>
        <v>84007</v>
      </c>
      <c r="H75" s="4">
        <f>StdO_Customers_Residential!H75+StdO_Customers_Small_Commercial!H75+StdO_Customers_Lighting!H75</f>
        <v>101924</v>
      </c>
      <c r="I75" s="4">
        <f>StdO_Customers_Residential!I75+StdO_Customers_Small_Commercial!I75+StdO_Customers_Lighting!I75</f>
        <v>107025</v>
      </c>
      <c r="J75" s="4">
        <f>StdO_Customers_Residential!J75+StdO_Customers_Small_Commercial!J75+StdO_Customers_Lighting!J75</f>
        <v>100916</v>
      </c>
      <c r="K75" s="4">
        <f>StdO_Customers_Residential!K75+StdO_Customers_Small_Commercial!K75+StdO_Customers_Lighting!K75</f>
        <v>99606</v>
      </c>
      <c r="L75" s="4">
        <f>StdO_Customers_Residential!L75+StdO_Customers_Small_Commercial!L75+StdO_Customers_Lighting!L75</f>
        <v>97604</v>
      </c>
      <c r="M75" s="4">
        <f>StdO_Customers_Residential!M75+StdO_Customers_Small_Commercial!M75+StdO_Customers_Lighting!M75</f>
        <v>95758</v>
      </c>
      <c r="N75" s="4">
        <f>StdO_Customers_Residential!N75+StdO_Customers_Small_Commercial!N75+StdO_Customers_Lighting!N75</f>
        <v>93763</v>
      </c>
      <c r="O75" s="4">
        <f>StdO_Customers_Residential!O75+StdO_Customers_Small_Commercial!O75+StdO_Customers_Lighting!O75</f>
        <v>90959</v>
      </c>
      <c r="P75" s="4">
        <f>StdO_Customers_Residential!P75+StdO_Customers_Small_Commercial!P75+StdO_Customers_Lighting!P75</f>
        <v>89805</v>
      </c>
      <c r="Q75" s="4">
        <f>StdO_Customers_Residential!Q75+StdO_Customers_Small_Commercial!Q75+StdO_Customers_Lighting!Q75</f>
        <v>92425</v>
      </c>
      <c r="R75" s="4">
        <f>StdO_Customers_Residential!R75+StdO_Customers_Small_Commercial!R75+StdO_Customers_Lighting!R75</f>
        <v>98743</v>
      </c>
      <c r="S75" s="4">
        <f>StdO_Customers_Residential!S75+StdO_Customers_Small_Commercial!S75+StdO_Customers_Lighting!S75</f>
        <v>111066</v>
      </c>
      <c r="T75" s="4">
        <f>StdO_Customers_Residential!T75+StdO_Customers_Small_Commercial!T75+StdO_Customers_Lighting!T75</f>
        <v>114071</v>
      </c>
      <c r="U75" s="4">
        <f>StdO_Customers_Residential!U75+StdO_Customers_Small_Commercial!U75+StdO_Customers_Lighting!U75</f>
        <v>116353</v>
      </c>
      <c r="V75" s="4">
        <f>StdO_Customers_Residential!V75+StdO_Customers_Small_Commercial!V75+StdO_Customers_Lighting!V75</f>
        <v>106157</v>
      </c>
      <c r="W75" s="4">
        <f>StdO_Customers_Residential!W75+StdO_Customers_Small_Commercial!W75+StdO_Customers_Lighting!W75</f>
        <v>92723</v>
      </c>
      <c r="X75" s="4">
        <f>StdO_Customers_Residential!X75+StdO_Customers_Small_Commercial!X75+StdO_Customers_Lighting!X75</f>
        <v>76973</v>
      </c>
      <c r="Y75" s="4">
        <f>StdO_Customers_Residential!Y75+StdO_Customers_Small_Commercial!Y75+StdO_Customers_Lighting!Y75</f>
        <v>70607</v>
      </c>
    </row>
    <row r="76" spans="1:25" x14ac:dyDescent="0.2">
      <c r="A76" s="3">
        <v>42802</v>
      </c>
      <c r="B76" s="4">
        <f>StdO_Customers_Residential!B76+StdO_Customers_Small_Commercial!B76+StdO_Customers_Lighting!B76</f>
        <v>64716</v>
      </c>
      <c r="C76" s="4">
        <f>StdO_Customers_Residential!C76+StdO_Customers_Small_Commercial!C76+StdO_Customers_Lighting!C76</f>
        <v>60912</v>
      </c>
      <c r="D76" s="4">
        <f>StdO_Customers_Residential!D76+StdO_Customers_Small_Commercial!D76+StdO_Customers_Lighting!D76</f>
        <v>60097</v>
      </c>
      <c r="E76" s="4">
        <f>StdO_Customers_Residential!E76+StdO_Customers_Small_Commercial!E76+StdO_Customers_Lighting!E76</f>
        <v>60053</v>
      </c>
      <c r="F76" s="4">
        <f>StdO_Customers_Residential!F76+StdO_Customers_Small_Commercial!F76+StdO_Customers_Lighting!F76</f>
        <v>62211</v>
      </c>
      <c r="G76" s="4">
        <f>StdO_Customers_Residential!G76+StdO_Customers_Small_Commercial!G76+StdO_Customers_Lighting!G76</f>
        <v>72011</v>
      </c>
      <c r="H76" s="4">
        <f>StdO_Customers_Residential!H76+StdO_Customers_Small_Commercial!H76+StdO_Customers_Lighting!H76</f>
        <v>89631</v>
      </c>
      <c r="I76" s="4">
        <f>StdO_Customers_Residential!I76+StdO_Customers_Small_Commercial!I76+StdO_Customers_Lighting!I76</f>
        <v>96149</v>
      </c>
      <c r="J76" s="4">
        <f>StdO_Customers_Residential!J76+StdO_Customers_Small_Commercial!J76+StdO_Customers_Lighting!J76</f>
        <v>91689</v>
      </c>
      <c r="K76" s="4">
        <f>StdO_Customers_Residential!K76+StdO_Customers_Small_Commercial!K76+StdO_Customers_Lighting!K76</f>
        <v>90852</v>
      </c>
      <c r="L76" s="4">
        <f>StdO_Customers_Residential!L76+StdO_Customers_Small_Commercial!L76+StdO_Customers_Lighting!L76</f>
        <v>90764</v>
      </c>
      <c r="M76" s="4">
        <f>StdO_Customers_Residential!M76+StdO_Customers_Small_Commercial!M76+StdO_Customers_Lighting!M76</f>
        <v>88819</v>
      </c>
      <c r="N76" s="4">
        <f>StdO_Customers_Residential!N76+StdO_Customers_Small_Commercial!N76+StdO_Customers_Lighting!N76</f>
        <v>85367</v>
      </c>
      <c r="O76" s="4">
        <f>StdO_Customers_Residential!O76+StdO_Customers_Small_Commercial!O76+StdO_Customers_Lighting!O76</f>
        <v>82529</v>
      </c>
      <c r="P76" s="4">
        <f>StdO_Customers_Residential!P76+StdO_Customers_Small_Commercial!P76+StdO_Customers_Lighting!P76</f>
        <v>80825</v>
      </c>
      <c r="Q76" s="4">
        <f>StdO_Customers_Residential!Q76+StdO_Customers_Small_Commercial!Q76+StdO_Customers_Lighting!Q76</f>
        <v>83316</v>
      </c>
      <c r="R76" s="4">
        <f>StdO_Customers_Residential!R76+StdO_Customers_Small_Commercial!R76+StdO_Customers_Lighting!R76</f>
        <v>86208</v>
      </c>
      <c r="S76" s="4">
        <f>StdO_Customers_Residential!S76+StdO_Customers_Small_Commercial!S76+StdO_Customers_Lighting!S76</f>
        <v>98803</v>
      </c>
      <c r="T76" s="4">
        <f>StdO_Customers_Residential!T76+StdO_Customers_Small_Commercial!T76+StdO_Customers_Lighting!T76</f>
        <v>106182</v>
      </c>
      <c r="U76" s="4">
        <f>StdO_Customers_Residential!U76+StdO_Customers_Small_Commercial!U76+StdO_Customers_Lighting!U76</f>
        <v>108450</v>
      </c>
      <c r="V76" s="4">
        <f>StdO_Customers_Residential!V76+StdO_Customers_Small_Commercial!V76+StdO_Customers_Lighting!V76</f>
        <v>100562</v>
      </c>
      <c r="W76" s="4">
        <f>StdO_Customers_Residential!W76+StdO_Customers_Small_Commercial!W76+StdO_Customers_Lighting!W76</f>
        <v>89175</v>
      </c>
      <c r="X76" s="4">
        <f>StdO_Customers_Residential!X76+StdO_Customers_Small_Commercial!X76+StdO_Customers_Lighting!X76</f>
        <v>75610</v>
      </c>
      <c r="Y76" s="4">
        <f>StdO_Customers_Residential!Y76+StdO_Customers_Small_Commercial!Y76+StdO_Customers_Lighting!Y76</f>
        <v>69321</v>
      </c>
    </row>
    <row r="77" spans="1:25" x14ac:dyDescent="0.2">
      <c r="A77" s="3">
        <v>42803</v>
      </c>
      <c r="B77" s="4">
        <f>StdO_Customers_Residential!B77+StdO_Customers_Small_Commercial!B77+StdO_Customers_Lighting!B77</f>
        <v>63201</v>
      </c>
      <c r="C77" s="4">
        <f>StdO_Customers_Residential!C77+StdO_Customers_Small_Commercial!C77+StdO_Customers_Lighting!C77</f>
        <v>60105</v>
      </c>
      <c r="D77" s="4">
        <f>StdO_Customers_Residential!D77+StdO_Customers_Small_Commercial!D77+StdO_Customers_Lighting!D77</f>
        <v>58991</v>
      </c>
      <c r="E77" s="4">
        <f>StdO_Customers_Residential!E77+StdO_Customers_Small_Commercial!E77+StdO_Customers_Lighting!E77</f>
        <v>59970</v>
      </c>
      <c r="F77" s="4">
        <f>StdO_Customers_Residential!F77+StdO_Customers_Small_Commercial!F77+StdO_Customers_Lighting!F77</f>
        <v>63428</v>
      </c>
      <c r="G77" s="4">
        <f>StdO_Customers_Residential!G77+StdO_Customers_Small_Commercial!G77+StdO_Customers_Lighting!G77</f>
        <v>73024</v>
      </c>
      <c r="H77" s="4">
        <f>StdO_Customers_Residential!H77+StdO_Customers_Small_Commercial!H77+StdO_Customers_Lighting!H77</f>
        <v>89186</v>
      </c>
      <c r="I77" s="4">
        <f>StdO_Customers_Residential!I77+StdO_Customers_Small_Commercial!I77+StdO_Customers_Lighting!I77</f>
        <v>95130</v>
      </c>
      <c r="J77" s="4">
        <f>StdO_Customers_Residential!J77+StdO_Customers_Small_Commercial!J77+StdO_Customers_Lighting!J77</f>
        <v>90211</v>
      </c>
      <c r="K77" s="4">
        <f>StdO_Customers_Residential!K77+StdO_Customers_Small_Commercial!K77+StdO_Customers_Lighting!K77</f>
        <v>88648</v>
      </c>
      <c r="L77" s="4">
        <f>StdO_Customers_Residential!L77+StdO_Customers_Small_Commercial!L77+StdO_Customers_Lighting!L77</f>
        <v>87756</v>
      </c>
      <c r="M77" s="4">
        <f>StdO_Customers_Residential!M77+StdO_Customers_Small_Commercial!M77+StdO_Customers_Lighting!M77</f>
        <v>84902</v>
      </c>
      <c r="N77" s="4">
        <f>StdO_Customers_Residential!N77+StdO_Customers_Small_Commercial!N77+StdO_Customers_Lighting!N77</f>
        <v>83666</v>
      </c>
      <c r="O77" s="4">
        <f>StdO_Customers_Residential!O77+StdO_Customers_Small_Commercial!O77+StdO_Customers_Lighting!O77</f>
        <v>80890</v>
      </c>
      <c r="P77" s="4">
        <f>StdO_Customers_Residential!P77+StdO_Customers_Small_Commercial!P77+StdO_Customers_Lighting!P77</f>
        <v>81078</v>
      </c>
      <c r="Q77" s="4">
        <f>StdO_Customers_Residential!Q77+StdO_Customers_Small_Commercial!Q77+StdO_Customers_Lighting!Q77</f>
        <v>84107</v>
      </c>
      <c r="R77" s="4">
        <f>StdO_Customers_Residential!R77+StdO_Customers_Small_Commercial!R77+StdO_Customers_Lighting!R77</f>
        <v>90832</v>
      </c>
      <c r="S77" s="4">
        <f>StdO_Customers_Residential!S77+StdO_Customers_Small_Commercial!S77+StdO_Customers_Lighting!S77</f>
        <v>105706</v>
      </c>
      <c r="T77" s="4">
        <f>StdO_Customers_Residential!T77+StdO_Customers_Small_Commercial!T77+StdO_Customers_Lighting!T77</f>
        <v>113038</v>
      </c>
      <c r="U77" s="4">
        <f>StdO_Customers_Residential!U77+StdO_Customers_Small_Commercial!U77+StdO_Customers_Lighting!U77</f>
        <v>114432</v>
      </c>
      <c r="V77" s="4">
        <f>StdO_Customers_Residential!V77+StdO_Customers_Small_Commercial!V77+StdO_Customers_Lighting!V77</f>
        <v>107803</v>
      </c>
      <c r="W77" s="4">
        <f>StdO_Customers_Residential!W77+StdO_Customers_Small_Commercial!W77+StdO_Customers_Lighting!W77</f>
        <v>94827</v>
      </c>
      <c r="X77" s="4">
        <f>StdO_Customers_Residential!X77+StdO_Customers_Small_Commercial!X77+StdO_Customers_Lighting!X77</f>
        <v>80413</v>
      </c>
      <c r="Y77" s="4">
        <f>StdO_Customers_Residential!Y77+StdO_Customers_Small_Commercial!Y77+StdO_Customers_Lighting!Y77</f>
        <v>72636</v>
      </c>
    </row>
    <row r="78" spans="1:25" x14ac:dyDescent="0.2">
      <c r="A78" s="3">
        <v>42804</v>
      </c>
      <c r="B78" s="4">
        <f>StdO_Customers_Residential!B78+StdO_Customers_Small_Commercial!B78+StdO_Customers_Lighting!B78</f>
        <v>67748</v>
      </c>
      <c r="C78" s="4">
        <f>StdO_Customers_Residential!C78+StdO_Customers_Small_Commercial!C78+StdO_Customers_Lighting!C78</f>
        <v>65031</v>
      </c>
      <c r="D78" s="4">
        <f>StdO_Customers_Residential!D78+StdO_Customers_Small_Commercial!D78+StdO_Customers_Lighting!D78</f>
        <v>65019</v>
      </c>
      <c r="E78" s="4">
        <f>StdO_Customers_Residential!E78+StdO_Customers_Small_Commercial!E78+StdO_Customers_Lighting!E78</f>
        <v>66971</v>
      </c>
      <c r="F78" s="4">
        <f>StdO_Customers_Residential!F78+StdO_Customers_Small_Commercial!F78+StdO_Customers_Lighting!F78</f>
        <v>69234</v>
      </c>
      <c r="G78" s="4">
        <f>StdO_Customers_Residential!G78+StdO_Customers_Small_Commercial!G78+StdO_Customers_Lighting!G78</f>
        <v>80395</v>
      </c>
      <c r="H78" s="4">
        <f>StdO_Customers_Residential!H78+StdO_Customers_Small_Commercial!H78+StdO_Customers_Lighting!H78</f>
        <v>97032</v>
      </c>
      <c r="I78" s="4">
        <f>StdO_Customers_Residential!I78+StdO_Customers_Small_Commercial!I78+StdO_Customers_Lighting!I78</f>
        <v>103345</v>
      </c>
      <c r="J78" s="4">
        <f>StdO_Customers_Residential!J78+StdO_Customers_Small_Commercial!J78+StdO_Customers_Lighting!J78</f>
        <v>97996</v>
      </c>
      <c r="K78" s="4">
        <f>StdO_Customers_Residential!K78+StdO_Customers_Small_Commercial!K78+StdO_Customers_Lighting!K78</f>
        <v>96808</v>
      </c>
      <c r="L78" s="4">
        <f>StdO_Customers_Residential!L78+StdO_Customers_Small_Commercial!L78+StdO_Customers_Lighting!L78</f>
        <v>95046</v>
      </c>
      <c r="M78" s="4">
        <f>StdO_Customers_Residential!M78+StdO_Customers_Small_Commercial!M78+StdO_Customers_Lighting!M78</f>
        <v>92194</v>
      </c>
      <c r="N78" s="4">
        <f>StdO_Customers_Residential!N78+StdO_Customers_Small_Commercial!N78+StdO_Customers_Lighting!N78</f>
        <v>89874</v>
      </c>
      <c r="O78" s="4">
        <f>StdO_Customers_Residential!O78+StdO_Customers_Small_Commercial!O78+StdO_Customers_Lighting!O78</f>
        <v>86572</v>
      </c>
      <c r="P78" s="4">
        <f>StdO_Customers_Residential!P78+StdO_Customers_Small_Commercial!P78+StdO_Customers_Lighting!P78</f>
        <v>86028</v>
      </c>
      <c r="Q78" s="4">
        <f>StdO_Customers_Residential!Q78+StdO_Customers_Small_Commercial!Q78+StdO_Customers_Lighting!Q78</f>
        <v>88853</v>
      </c>
      <c r="R78" s="4">
        <f>StdO_Customers_Residential!R78+StdO_Customers_Small_Commercial!R78+StdO_Customers_Lighting!R78</f>
        <v>93877</v>
      </c>
      <c r="S78" s="4">
        <f>StdO_Customers_Residential!S78+StdO_Customers_Small_Commercial!S78+StdO_Customers_Lighting!S78</f>
        <v>105505</v>
      </c>
      <c r="T78" s="4">
        <f>StdO_Customers_Residential!T78+StdO_Customers_Small_Commercial!T78+StdO_Customers_Lighting!T78</f>
        <v>109905</v>
      </c>
      <c r="U78" s="4">
        <f>StdO_Customers_Residential!U78+StdO_Customers_Small_Commercial!U78+StdO_Customers_Lighting!U78</f>
        <v>111738</v>
      </c>
      <c r="V78" s="4">
        <f>StdO_Customers_Residential!V78+StdO_Customers_Small_Commercial!V78+StdO_Customers_Lighting!V78</f>
        <v>106761</v>
      </c>
      <c r="W78" s="4">
        <f>StdO_Customers_Residential!W78+StdO_Customers_Small_Commercial!W78+StdO_Customers_Lighting!W78</f>
        <v>97701</v>
      </c>
      <c r="X78" s="4">
        <f>StdO_Customers_Residential!X78+StdO_Customers_Small_Commercial!X78+StdO_Customers_Lighting!X78</f>
        <v>84777</v>
      </c>
      <c r="Y78" s="4">
        <f>StdO_Customers_Residential!Y78+StdO_Customers_Small_Commercial!Y78+StdO_Customers_Lighting!Y78</f>
        <v>77567</v>
      </c>
    </row>
    <row r="79" spans="1:25" x14ac:dyDescent="0.2">
      <c r="A79" s="3">
        <v>42805</v>
      </c>
      <c r="B79" s="4">
        <f>StdO_Customers_Residential!B79+StdO_Customers_Small_Commercial!B79+StdO_Customers_Lighting!B79</f>
        <v>72748</v>
      </c>
      <c r="C79" s="4">
        <f>StdO_Customers_Residential!C79+StdO_Customers_Small_Commercial!C79+StdO_Customers_Lighting!C79</f>
        <v>70282</v>
      </c>
      <c r="D79" s="4">
        <f>StdO_Customers_Residential!D79+StdO_Customers_Small_Commercial!D79+StdO_Customers_Lighting!D79</f>
        <v>70036</v>
      </c>
      <c r="E79" s="4">
        <f>StdO_Customers_Residential!E79+StdO_Customers_Small_Commercial!E79+StdO_Customers_Lighting!E79</f>
        <v>70534</v>
      </c>
      <c r="F79" s="4">
        <f>StdO_Customers_Residential!F79+StdO_Customers_Small_Commercial!F79+StdO_Customers_Lighting!F79</f>
        <v>74272</v>
      </c>
      <c r="G79" s="4">
        <f>StdO_Customers_Residential!G79+StdO_Customers_Small_Commercial!G79+StdO_Customers_Lighting!G79</f>
        <v>78676</v>
      </c>
      <c r="H79" s="4">
        <f>StdO_Customers_Residential!H79+StdO_Customers_Small_Commercial!H79+StdO_Customers_Lighting!H79</f>
        <v>88921</v>
      </c>
      <c r="I79" s="4">
        <f>StdO_Customers_Residential!I79+StdO_Customers_Small_Commercial!I79+StdO_Customers_Lighting!I79</f>
        <v>101457</v>
      </c>
      <c r="J79" s="4">
        <f>StdO_Customers_Residential!J79+StdO_Customers_Small_Commercial!J79+StdO_Customers_Lighting!J79</f>
        <v>113236</v>
      </c>
      <c r="K79" s="4">
        <f>StdO_Customers_Residential!K79+StdO_Customers_Small_Commercial!K79+StdO_Customers_Lighting!K79</f>
        <v>119355</v>
      </c>
      <c r="L79" s="4">
        <f>StdO_Customers_Residential!L79+StdO_Customers_Small_Commercial!L79+StdO_Customers_Lighting!L79</f>
        <v>118878</v>
      </c>
      <c r="M79" s="4">
        <f>StdO_Customers_Residential!M79+StdO_Customers_Small_Commercial!M79+StdO_Customers_Lighting!M79</f>
        <v>117988</v>
      </c>
      <c r="N79" s="4">
        <f>StdO_Customers_Residential!N79+StdO_Customers_Small_Commercial!N79+StdO_Customers_Lighting!N79</f>
        <v>116058</v>
      </c>
      <c r="O79" s="4">
        <f>StdO_Customers_Residential!O79+StdO_Customers_Small_Commercial!O79+StdO_Customers_Lighting!O79</f>
        <v>113388</v>
      </c>
      <c r="P79" s="4">
        <f>StdO_Customers_Residential!P79+StdO_Customers_Small_Commercial!P79+StdO_Customers_Lighting!P79</f>
        <v>111125</v>
      </c>
      <c r="Q79" s="4">
        <f>StdO_Customers_Residential!Q79+StdO_Customers_Small_Commercial!Q79+StdO_Customers_Lighting!Q79</f>
        <v>114154</v>
      </c>
      <c r="R79" s="4">
        <f>StdO_Customers_Residential!R79+StdO_Customers_Small_Commercial!R79+StdO_Customers_Lighting!R79</f>
        <v>122038</v>
      </c>
      <c r="S79" s="4">
        <f>StdO_Customers_Residential!S79+StdO_Customers_Small_Commercial!S79+StdO_Customers_Lighting!S79</f>
        <v>132138</v>
      </c>
      <c r="T79" s="4">
        <f>StdO_Customers_Residential!T79+StdO_Customers_Small_Commercial!T79+StdO_Customers_Lighting!T79</f>
        <v>136791</v>
      </c>
      <c r="U79" s="4">
        <f>StdO_Customers_Residential!U79+StdO_Customers_Small_Commercial!U79+StdO_Customers_Lighting!U79</f>
        <v>135183</v>
      </c>
      <c r="V79" s="4">
        <f>StdO_Customers_Residential!V79+StdO_Customers_Small_Commercial!V79+StdO_Customers_Lighting!V79</f>
        <v>130072</v>
      </c>
      <c r="W79" s="4">
        <f>StdO_Customers_Residential!W79+StdO_Customers_Small_Commercial!W79+StdO_Customers_Lighting!W79</f>
        <v>115931</v>
      </c>
      <c r="X79" s="4">
        <f>StdO_Customers_Residential!X79+StdO_Customers_Small_Commercial!X79+StdO_Customers_Lighting!X79</f>
        <v>101289</v>
      </c>
      <c r="Y79" s="4">
        <f>StdO_Customers_Residential!Y79+StdO_Customers_Small_Commercial!Y79+StdO_Customers_Lighting!Y79</f>
        <v>93788</v>
      </c>
    </row>
    <row r="80" spans="1:25" x14ac:dyDescent="0.2">
      <c r="A80" s="3">
        <v>42806</v>
      </c>
      <c r="B80" s="4">
        <f>StdO_Customers_Residential!B80+StdO_Customers_Small_Commercial!B80+StdO_Customers_Lighting!B80</f>
        <v>86165</v>
      </c>
      <c r="C80" s="4">
        <f>StdO_Customers_Residential!C80+StdO_Customers_Small_Commercial!C80+StdO_Customers_Lighting!C80</f>
        <v>84552</v>
      </c>
      <c r="D80" s="4">
        <f>StdO_Customers_Residential!D80+StdO_Customers_Small_Commercial!D80+StdO_Customers_Lighting!D80</f>
        <v>83924</v>
      </c>
      <c r="E80" s="4">
        <f>StdO_Customers_Residential!E80+StdO_Customers_Small_Commercial!E80+StdO_Customers_Lighting!E80</f>
        <v>83310</v>
      </c>
      <c r="F80" s="4">
        <f>StdO_Customers_Residential!F80+StdO_Customers_Small_Commercial!F80+StdO_Customers_Lighting!F80</f>
        <v>84356</v>
      </c>
      <c r="G80" s="4">
        <f>StdO_Customers_Residential!G80+StdO_Customers_Small_Commercial!G80+StdO_Customers_Lighting!G80</f>
        <v>85900</v>
      </c>
      <c r="H80" s="4">
        <f>StdO_Customers_Residential!H80+StdO_Customers_Small_Commercial!H80+StdO_Customers_Lighting!H80</f>
        <v>92968</v>
      </c>
      <c r="I80" s="4">
        <f>StdO_Customers_Residential!I80+StdO_Customers_Small_Commercial!I80+StdO_Customers_Lighting!I80</f>
        <v>101919</v>
      </c>
      <c r="J80" s="4">
        <f>StdO_Customers_Residential!J80+StdO_Customers_Small_Commercial!J80+StdO_Customers_Lighting!J80</f>
        <v>113007</v>
      </c>
      <c r="K80" s="4">
        <f>StdO_Customers_Residential!K80+StdO_Customers_Small_Commercial!K80+StdO_Customers_Lighting!K80</f>
        <v>118672</v>
      </c>
      <c r="L80" s="4">
        <f>StdO_Customers_Residential!L80+StdO_Customers_Small_Commercial!L80+StdO_Customers_Lighting!L80</f>
        <v>118262</v>
      </c>
      <c r="M80" s="4">
        <f>StdO_Customers_Residential!M80+StdO_Customers_Small_Commercial!M80+StdO_Customers_Lighting!M80</f>
        <v>116617</v>
      </c>
      <c r="N80" s="4">
        <f>StdO_Customers_Residential!N80+StdO_Customers_Small_Commercial!N80+StdO_Customers_Lighting!N80</f>
        <v>114772</v>
      </c>
      <c r="O80" s="4">
        <f>StdO_Customers_Residential!O80+StdO_Customers_Small_Commercial!O80+StdO_Customers_Lighting!O80</f>
        <v>110519</v>
      </c>
      <c r="P80" s="4">
        <f>StdO_Customers_Residential!P80+StdO_Customers_Small_Commercial!P80+StdO_Customers_Lighting!P80</f>
        <v>105030</v>
      </c>
      <c r="Q80" s="4">
        <f>StdO_Customers_Residential!Q80+StdO_Customers_Small_Commercial!Q80+StdO_Customers_Lighting!Q80</f>
        <v>105120</v>
      </c>
      <c r="R80" s="4">
        <f>StdO_Customers_Residential!R80+StdO_Customers_Small_Commercial!R80+StdO_Customers_Lighting!R80</f>
        <v>110438</v>
      </c>
      <c r="S80" s="4">
        <f>StdO_Customers_Residential!S80+StdO_Customers_Small_Commercial!S80+StdO_Customers_Lighting!S80</f>
        <v>118240</v>
      </c>
      <c r="T80" s="4">
        <f>StdO_Customers_Residential!T80+StdO_Customers_Small_Commercial!T80+StdO_Customers_Lighting!T80</f>
        <v>126121</v>
      </c>
      <c r="U80" s="4">
        <f>StdO_Customers_Residential!U80+StdO_Customers_Small_Commercial!U80+StdO_Customers_Lighting!U80</f>
        <v>132188</v>
      </c>
      <c r="V80" s="4">
        <f>StdO_Customers_Residential!V80+StdO_Customers_Small_Commercial!V80+StdO_Customers_Lighting!V80</f>
        <v>126825</v>
      </c>
      <c r="W80" s="4">
        <f>StdO_Customers_Residential!W80+StdO_Customers_Small_Commercial!W80+StdO_Customers_Lighting!W80</f>
        <v>110320</v>
      </c>
      <c r="X80" s="4">
        <f>StdO_Customers_Residential!X80+StdO_Customers_Small_Commercial!X80+StdO_Customers_Lighting!X80</f>
        <v>94691</v>
      </c>
      <c r="Y80" s="4">
        <f>StdO_Customers_Residential!Y80+StdO_Customers_Small_Commercial!Y80+StdO_Customers_Lighting!Y80</f>
        <v>84521</v>
      </c>
    </row>
    <row r="81" spans="1:25" x14ac:dyDescent="0.2">
      <c r="A81" s="3">
        <v>42807</v>
      </c>
      <c r="B81" s="4">
        <f>StdO_Customers_Residential!B81+StdO_Customers_Small_Commercial!B81+StdO_Customers_Lighting!B81</f>
        <v>76493</v>
      </c>
      <c r="C81" s="4">
        <f>StdO_Customers_Residential!C81+StdO_Customers_Small_Commercial!C81+StdO_Customers_Lighting!C81</f>
        <v>72718</v>
      </c>
      <c r="D81" s="4">
        <f>StdO_Customers_Residential!D81+StdO_Customers_Small_Commercial!D81+StdO_Customers_Lighting!D81</f>
        <v>72327</v>
      </c>
      <c r="E81" s="4">
        <f>StdO_Customers_Residential!E81+StdO_Customers_Small_Commercial!E81+StdO_Customers_Lighting!E81</f>
        <v>74198</v>
      </c>
      <c r="F81" s="4">
        <f>StdO_Customers_Residential!F81+StdO_Customers_Small_Commercial!F81+StdO_Customers_Lighting!F81</f>
        <v>76880</v>
      </c>
      <c r="G81" s="4">
        <f>StdO_Customers_Residential!G81+StdO_Customers_Small_Commercial!G81+StdO_Customers_Lighting!G81</f>
        <v>87725</v>
      </c>
      <c r="H81" s="4">
        <f>StdO_Customers_Residential!H81+StdO_Customers_Small_Commercial!H81+StdO_Customers_Lighting!H81</f>
        <v>107881</v>
      </c>
      <c r="I81" s="4">
        <f>StdO_Customers_Residential!I81+StdO_Customers_Small_Commercial!I81+StdO_Customers_Lighting!I81</f>
        <v>112597</v>
      </c>
      <c r="J81" s="4">
        <f>StdO_Customers_Residential!J81+StdO_Customers_Small_Commercial!J81+StdO_Customers_Lighting!J81</f>
        <v>106719</v>
      </c>
      <c r="K81" s="4">
        <f>StdO_Customers_Residential!K81+StdO_Customers_Small_Commercial!K81+StdO_Customers_Lighting!K81</f>
        <v>103701</v>
      </c>
      <c r="L81" s="4">
        <f>StdO_Customers_Residential!L81+StdO_Customers_Small_Commercial!L81+StdO_Customers_Lighting!L81</f>
        <v>100340</v>
      </c>
      <c r="M81" s="4">
        <f>StdO_Customers_Residential!M81+StdO_Customers_Small_Commercial!M81+StdO_Customers_Lighting!M81</f>
        <v>96117</v>
      </c>
      <c r="N81" s="4">
        <f>StdO_Customers_Residential!N81+StdO_Customers_Small_Commercial!N81+StdO_Customers_Lighting!N81</f>
        <v>93996</v>
      </c>
      <c r="O81" s="4">
        <f>StdO_Customers_Residential!O81+StdO_Customers_Small_Commercial!O81+StdO_Customers_Lighting!O81</f>
        <v>88746</v>
      </c>
      <c r="P81" s="4">
        <f>StdO_Customers_Residential!P81+StdO_Customers_Small_Commercial!P81+StdO_Customers_Lighting!P81</f>
        <v>86633</v>
      </c>
      <c r="Q81" s="4">
        <f>StdO_Customers_Residential!Q81+StdO_Customers_Small_Commercial!Q81+StdO_Customers_Lighting!Q81</f>
        <v>88089</v>
      </c>
      <c r="R81" s="4">
        <f>StdO_Customers_Residential!R81+StdO_Customers_Small_Commercial!R81+StdO_Customers_Lighting!R81</f>
        <v>91949</v>
      </c>
      <c r="S81" s="4">
        <f>StdO_Customers_Residential!S81+StdO_Customers_Small_Commercial!S81+StdO_Customers_Lighting!S81</f>
        <v>102592</v>
      </c>
      <c r="T81" s="4">
        <f>StdO_Customers_Residential!T81+StdO_Customers_Small_Commercial!T81+StdO_Customers_Lighting!T81</f>
        <v>109991</v>
      </c>
      <c r="U81" s="4">
        <f>StdO_Customers_Residential!U81+StdO_Customers_Small_Commercial!U81+StdO_Customers_Lighting!U81</f>
        <v>118493</v>
      </c>
      <c r="V81" s="4">
        <f>StdO_Customers_Residential!V81+StdO_Customers_Small_Commercial!V81+StdO_Customers_Lighting!V81</f>
        <v>113636</v>
      </c>
      <c r="W81" s="4">
        <f>StdO_Customers_Residential!W81+StdO_Customers_Small_Commercial!W81+StdO_Customers_Lighting!W81</f>
        <v>101705</v>
      </c>
      <c r="X81" s="4">
        <f>StdO_Customers_Residential!X81+StdO_Customers_Small_Commercial!X81+StdO_Customers_Lighting!X81</f>
        <v>85491</v>
      </c>
      <c r="Y81" s="4">
        <f>StdO_Customers_Residential!Y81+StdO_Customers_Small_Commercial!Y81+StdO_Customers_Lighting!Y81</f>
        <v>76810</v>
      </c>
    </row>
    <row r="82" spans="1:25" x14ac:dyDescent="0.2">
      <c r="A82" s="3">
        <v>42808</v>
      </c>
      <c r="B82" s="4">
        <f>StdO_Customers_Residential!B82+StdO_Customers_Small_Commercial!B82+StdO_Customers_Lighting!B82</f>
        <v>71652</v>
      </c>
      <c r="C82" s="4">
        <f>StdO_Customers_Residential!C82+StdO_Customers_Small_Commercial!C82+StdO_Customers_Lighting!C82</f>
        <v>68951</v>
      </c>
      <c r="D82" s="4">
        <f>StdO_Customers_Residential!D82+StdO_Customers_Small_Commercial!D82+StdO_Customers_Lighting!D82</f>
        <v>68475</v>
      </c>
      <c r="E82" s="4">
        <f>StdO_Customers_Residential!E82+StdO_Customers_Small_Commercial!E82+StdO_Customers_Lighting!E82</f>
        <v>70126</v>
      </c>
      <c r="F82" s="4">
        <f>StdO_Customers_Residential!F82+StdO_Customers_Small_Commercial!F82+StdO_Customers_Lighting!F82</f>
        <v>72972</v>
      </c>
      <c r="G82" s="4">
        <f>StdO_Customers_Residential!G82+StdO_Customers_Small_Commercial!G82+StdO_Customers_Lighting!G82</f>
        <v>83674</v>
      </c>
      <c r="H82" s="4">
        <f>StdO_Customers_Residential!H82+StdO_Customers_Small_Commercial!H82+StdO_Customers_Lighting!H82</f>
        <v>101844</v>
      </c>
      <c r="I82" s="4">
        <f>StdO_Customers_Residential!I82+StdO_Customers_Small_Commercial!I82+StdO_Customers_Lighting!I82</f>
        <v>108240</v>
      </c>
      <c r="J82" s="4">
        <f>StdO_Customers_Residential!J82+StdO_Customers_Small_Commercial!J82+StdO_Customers_Lighting!J82</f>
        <v>103112</v>
      </c>
      <c r="K82" s="4">
        <f>StdO_Customers_Residential!K82+StdO_Customers_Small_Commercial!K82+StdO_Customers_Lighting!K82</f>
        <v>102097</v>
      </c>
      <c r="L82" s="4">
        <f>StdO_Customers_Residential!L82+StdO_Customers_Small_Commercial!L82+StdO_Customers_Lighting!L82</f>
        <v>100960</v>
      </c>
      <c r="M82" s="4">
        <f>StdO_Customers_Residential!M82+StdO_Customers_Small_Commercial!M82+StdO_Customers_Lighting!M82</f>
        <v>99587</v>
      </c>
      <c r="N82" s="4">
        <f>StdO_Customers_Residential!N82+StdO_Customers_Small_Commercial!N82+StdO_Customers_Lighting!N82</f>
        <v>98689</v>
      </c>
      <c r="O82" s="4">
        <f>StdO_Customers_Residential!O82+StdO_Customers_Small_Commercial!O82+StdO_Customers_Lighting!O82</f>
        <v>96723</v>
      </c>
      <c r="P82" s="4">
        <f>StdO_Customers_Residential!P82+StdO_Customers_Small_Commercial!P82+StdO_Customers_Lighting!P82</f>
        <v>96005</v>
      </c>
      <c r="Q82" s="4">
        <f>StdO_Customers_Residential!Q82+StdO_Customers_Small_Commercial!Q82+StdO_Customers_Lighting!Q82</f>
        <v>98402</v>
      </c>
      <c r="R82" s="4">
        <f>StdO_Customers_Residential!R82+StdO_Customers_Small_Commercial!R82+StdO_Customers_Lighting!R82</f>
        <v>103573</v>
      </c>
      <c r="S82" s="4">
        <f>StdO_Customers_Residential!S82+StdO_Customers_Small_Commercial!S82+StdO_Customers_Lighting!S82</f>
        <v>114180</v>
      </c>
      <c r="T82" s="4">
        <f>StdO_Customers_Residential!T82+StdO_Customers_Small_Commercial!T82+StdO_Customers_Lighting!T82</f>
        <v>114938</v>
      </c>
      <c r="U82" s="4">
        <f>StdO_Customers_Residential!U82+StdO_Customers_Small_Commercial!U82+StdO_Customers_Lighting!U82</f>
        <v>115989</v>
      </c>
      <c r="V82" s="4">
        <f>StdO_Customers_Residential!V82+StdO_Customers_Small_Commercial!V82+StdO_Customers_Lighting!V82</f>
        <v>103918</v>
      </c>
      <c r="W82" s="4">
        <f>StdO_Customers_Residential!W82+StdO_Customers_Small_Commercial!W82+StdO_Customers_Lighting!W82</f>
        <v>90944</v>
      </c>
      <c r="X82" s="4">
        <f>StdO_Customers_Residential!X82+StdO_Customers_Small_Commercial!X82+StdO_Customers_Lighting!X82</f>
        <v>77625</v>
      </c>
      <c r="Y82" s="4">
        <f>StdO_Customers_Residential!Y82+StdO_Customers_Small_Commercial!Y82+StdO_Customers_Lighting!Y82</f>
        <v>70515</v>
      </c>
    </row>
    <row r="83" spans="1:25" x14ac:dyDescent="0.2">
      <c r="A83" s="3">
        <v>42809</v>
      </c>
      <c r="B83" s="4">
        <f>StdO_Customers_Residential!B83+StdO_Customers_Small_Commercial!B83+StdO_Customers_Lighting!B83</f>
        <v>65720</v>
      </c>
      <c r="C83" s="4">
        <f>StdO_Customers_Residential!C83+StdO_Customers_Small_Commercial!C83+StdO_Customers_Lighting!C83</f>
        <v>62290</v>
      </c>
      <c r="D83" s="4">
        <f>StdO_Customers_Residential!D83+StdO_Customers_Small_Commercial!D83+StdO_Customers_Lighting!D83</f>
        <v>61320</v>
      </c>
      <c r="E83" s="4">
        <f>StdO_Customers_Residential!E83+StdO_Customers_Small_Commercial!E83+StdO_Customers_Lighting!E83</f>
        <v>61633</v>
      </c>
      <c r="F83" s="4">
        <f>StdO_Customers_Residential!F83+StdO_Customers_Small_Commercial!F83+StdO_Customers_Lighting!F83</f>
        <v>62644</v>
      </c>
      <c r="G83" s="4">
        <f>StdO_Customers_Residential!G83+StdO_Customers_Small_Commercial!G83+StdO_Customers_Lighting!G83</f>
        <v>70298</v>
      </c>
      <c r="H83" s="4">
        <f>StdO_Customers_Residential!H83+StdO_Customers_Small_Commercial!H83+StdO_Customers_Lighting!H83</f>
        <v>83633</v>
      </c>
      <c r="I83" s="4">
        <f>StdO_Customers_Residential!I83+StdO_Customers_Small_Commercial!I83+StdO_Customers_Lighting!I83</f>
        <v>90069</v>
      </c>
      <c r="J83" s="4">
        <f>StdO_Customers_Residential!J83+StdO_Customers_Small_Commercial!J83+StdO_Customers_Lighting!J83</f>
        <v>89790</v>
      </c>
      <c r="K83" s="4">
        <f>StdO_Customers_Residential!K83+StdO_Customers_Small_Commercial!K83+StdO_Customers_Lighting!K83</f>
        <v>90894</v>
      </c>
      <c r="L83" s="4">
        <f>StdO_Customers_Residential!L83+StdO_Customers_Small_Commercial!L83+StdO_Customers_Lighting!L83</f>
        <v>91097</v>
      </c>
      <c r="M83" s="4">
        <f>StdO_Customers_Residential!M83+StdO_Customers_Small_Commercial!M83+StdO_Customers_Lighting!M83</f>
        <v>90351</v>
      </c>
      <c r="N83" s="4">
        <f>StdO_Customers_Residential!N83+StdO_Customers_Small_Commercial!N83+StdO_Customers_Lighting!N83</f>
        <v>89512</v>
      </c>
      <c r="O83" s="4">
        <f>StdO_Customers_Residential!O83+StdO_Customers_Small_Commercial!O83+StdO_Customers_Lighting!O83</f>
        <v>87191</v>
      </c>
      <c r="P83" s="4">
        <f>StdO_Customers_Residential!P83+StdO_Customers_Small_Commercial!P83+StdO_Customers_Lighting!P83</f>
        <v>86971</v>
      </c>
      <c r="Q83" s="4">
        <f>StdO_Customers_Residential!Q83+StdO_Customers_Small_Commercial!Q83+StdO_Customers_Lighting!Q83</f>
        <v>89435</v>
      </c>
      <c r="R83" s="4">
        <f>StdO_Customers_Residential!R83+StdO_Customers_Small_Commercial!R83+StdO_Customers_Lighting!R83</f>
        <v>92750</v>
      </c>
      <c r="S83" s="4">
        <f>StdO_Customers_Residential!S83+StdO_Customers_Small_Commercial!S83+StdO_Customers_Lighting!S83</f>
        <v>101813</v>
      </c>
      <c r="T83" s="4">
        <f>StdO_Customers_Residential!T83+StdO_Customers_Small_Commercial!T83+StdO_Customers_Lighting!T83</f>
        <v>106902</v>
      </c>
      <c r="U83" s="4">
        <f>StdO_Customers_Residential!U83+StdO_Customers_Small_Commercial!U83+StdO_Customers_Lighting!U83</f>
        <v>114684</v>
      </c>
      <c r="V83" s="4">
        <f>StdO_Customers_Residential!V83+StdO_Customers_Small_Commercial!V83+StdO_Customers_Lighting!V83</f>
        <v>109043</v>
      </c>
      <c r="W83" s="4">
        <f>StdO_Customers_Residential!W83+StdO_Customers_Small_Commercial!W83+StdO_Customers_Lighting!W83</f>
        <v>97232</v>
      </c>
      <c r="X83" s="4">
        <f>StdO_Customers_Residential!X83+StdO_Customers_Small_Commercial!X83+StdO_Customers_Lighting!X83</f>
        <v>81607</v>
      </c>
      <c r="Y83" s="4">
        <f>StdO_Customers_Residential!Y83+StdO_Customers_Small_Commercial!Y83+StdO_Customers_Lighting!Y83</f>
        <v>74343</v>
      </c>
    </row>
    <row r="84" spans="1:25" x14ac:dyDescent="0.2">
      <c r="A84" s="3">
        <v>42810</v>
      </c>
      <c r="B84" s="4">
        <f>StdO_Customers_Residential!B84+StdO_Customers_Small_Commercial!B84+StdO_Customers_Lighting!B84</f>
        <v>68904</v>
      </c>
      <c r="C84" s="4">
        <f>StdO_Customers_Residential!C84+StdO_Customers_Small_Commercial!C84+StdO_Customers_Lighting!C84</f>
        <v>65877</v>
      </c>
      <c r="D84" s="4">
        <f>StdO_Customers_Residential!D84+StdO_Customers_Small_Commercial!D84+StdO_Customers_Lighting!D84</f>
        <v>64967</v>
      </c>
      <c r="E84" s="4">
        <f>StdO_Customers_Residential!E84+StdO_Customers_Small_Commercial!E84+StdO_Customers_Lighting!E84</f>
        <v>65997</v>
      </c>
      <c r="F84" s="4">
        <f>StdO_Customers_Residential!F84+StdO_Customers_Small_Commercial!F84+StdO_Customers_Lighting!F84</f>
        <v>68417</v>
      </c>
      <c r="G84" s="4">
        <f>StdO_Customers_Residential!G84+StdO_Customers_Small_Commercial!G84+StdO_Customers_Lighting!G84</f>
        <v>78988</v>
      </c>
      <c r="H84" s="4">
        <f>StdO_Customers_Residential!H84+StdO_Customers_Small_Commercial!H84+StdO_Customers_Lighting!H84</f>
        <v>99005</v>
      </c>
      <c r="I84" s="4">
        <f>StdO_Customers_Residential!I84+StdO_Customers_Small_Commercial!I84+StdO_Customers_Lighting!I84</f>
        <v>105037</v>
      </c>
      <c r="J84" s="4">
        <f>StdO_Customers_Residential!J84+StdO_Customers_Small_Commercial!J84+StdO_Customers_Lighting!J84</f>
        <v>97628</v>
      </c>
      <c r="K84" s="4">
        <f>StdO_Customers_Residential!K84+StdO_Customers_Small_Commercial!K84+StdO_Customers_Lighting!K84</f>
        <v>95335</v>
      </c>
      <c r="L84" s="4">
        <f>StdO_Customers_Residential!L84+StdO_Customers_Small_Commercial!L84+StdO_Customers_Lighting!L84</f>
        <v>93332</v>
      </c>
      <c r="M84" s="4">
        <f>StdO_Customers_Residential!M84+StdO_Customers_Small_Commercial!M84+StdO_Customers_Lighting!M84</f>
        <v>90022</v>
      </c>
      <c r="N84" s="4">
        <f>StdO_Customers_Residential!N84+StdO_Customers_Small_Commercial!N84+StdO_Customers_Lighting!N84</f>
        <v>87818</v>
      </c>
      <c r="O84" s="4">
        <f>StdO_Customers_Residential!O84+StdO_Customers_Small_Commercial!O84+StdO_Customers_Lighting!O84</f>
        <v>84520</v>
      </c>
      <c r="P84" s="4">
        <f>StdO_Customers_Residential!P84+StdO_Customers_Small_Commercial!P84+StdO_Customers_Lighting!P84</f>
        <v>82981</v>
      </c>
      <c r="Q84" s="4">
        <f>StdO_Customers_Residential!Q84+StdO_Customers_Small_Commercial!Q84+StdO_Customers_Lighting!Q84</f>
        <v>85258</v>
      </c>
      <c r="R84" s="4">
        <f>StdO_Customers_Residential!R84+StdO_Customers_Small_Commercial!R84+StdO_Customers_Lighting!R84</f>
        <v>89628</v>
      </c>
      <c r="S84" s="4">
        <f>StdO_Customers_Residential!S84+StdO_Customers_Small_Commercial!S84+StdO_Customers_Lighting!S84</f>
        <v>99473</v>
      </c>
      <c r="T84" s="4">
        <f>StdO_Customers_Residential!T84+StdO_Customers_Small_Commercial!T84+StdO_Customers_Lighting!T84</f>
        <v>105698</v>
      </c>
      <c r="U84" s="4">
        <f>StdO_Customers_Residential!U84+StdO_Customers_Small_Commercial!U84+StdO_Customers_Lighting!U84</f>
        <v>116037</v>
      </c>
      <c r="V84" s="4">
        <f>StdO_Customers_Residential!V84+StdO_Customers_Small_Commercial!V84+StdO_Customers_Lighting!V84</f>
        <v>111364</v>
      </c>
      <c r="W84" s="4">
        <f>StdO_Customers_Residential!W84+StdO_Customers_Small_Commercial!W84+StdO_Customers_Lighting!W84</f>
        <v>100897</v>
      </c>
      <c r="X84" s="4">
        <f>StdO_Customers_Residential!X84+StdO_Customers_Small_Commercial!X84+StdO_Customers_Lighting!X84</f>
        <v>85273</v>
      </c>
      <c r="Y84" s="4">
        <f>StdO_Customers_Residential!Y84+StdO_Customers_Small_Commercial!Y84+StdO_Customers_Lighting!Y84</f>
        <v>77646</v>
      </c>
    </row>
    <row r="85" spans="1:25" x14ac:dyDescent="0.2">
      <c r="A85" s="3">
        <v>42811</v>
      </c>
      <c r="B85" s="4">
        <f>StdO_Customers_Residential!B85+StdO_Customers_Small_Commercial!B85+StdO_Customers_Lighting!B85</f>
        <v>72440</v>
      </c>
      <c r="C85" s="4">
        <f>StdO_Customers_Residential!C85+StdO_Customers_Small_Commercial!C85+StdO_Customers_Lighting!C85</f>
        <v>68680</v>
      </c>
      <c r="D85" s="4">
        <f>StdO_Customers_Residential!D85+StdO_Customers_Small_Commercial!D85+StdO_Customers_Lighting!D85</f>
        <v>68511</v>
      </c>
      <c r="E85" s="4">
        <f>StdO_Customers_Residential!E85+StdO_Customers_Small_Commercial!E85+StdO_Customers_Lighting!E85</f>
        <v>69799</v>
      </c>
      <c r="F85" s="4">
        <f>StdO_Customers_Residential!F85+StdO_Customers_Small_Commercial!F85+StdO_Customers_Lighting!F85</f>
        <v>72078</v>
      </c>
      <c r="G85" s="4">
        <f>StdO_Customers_Residential!G85+StdO_Customers_Small_Commercial!G85+StdO_Customers_Lighting!G85</f>
        <v>82446</v>
      </c>
      <c r="H85" s="4">
        <f>StdO_Customers_Residential!H85+StdO_Customers_Small_Commercial!H85+StdO_Customers_Lighting!H85</f>
        <v>101541</v>
      </c>
      <c r="I85" s="4">
        <f>StdO_Customers_Residential!I85+StdO_Customers_Small_Commercial!I85+StdO_Customers_Lighting!I85</f>
        <v>107393</v>
      </c>
      <c r="J85" s="4">
        <f>StdO_Customers_Residential!J85+StdO_Customers_Small_Commercial!J85+StdO_Customers_Lighting!J85</f>
        <v>102669</v>
      </c>
      <c r="K85" s="4">
        <f>StdO_Customers_Residential!K85+StdO_Customers_Small_Commercial!K85+StdO_Customers_Lighting!K85</f>
        <v>99866</v>
      </c>
      <c r="L85" s="4">
        <f>StdO_Customers_Residential!L85+StdO_Customers_Small_Commercial!L85+StdO_Customers_Lighting!L85</f>
        <v>96870</v>
      </c>
      <c r="M85" s="4">
        <f>StdO_Customers_Residential!M85+StdO_Customers_Small_Commercial!M85+StdO_Customers_Lighting!M85</f>
        <v>93498</v>
      </c>
      <c r="N85" s="4">
        <f>StdO_Customers_Residential!N85+StdO_Customers_Small_Commercial!N85+StdO_Customers_Lighting!N85</f>
        <v>89765</v>
      </c>
      <c r="O85" s="4">
        <f>StdO_Customers_Residential!O85+StdO_Customers_Small_Commercial!O85+StdO_Customers_Lighting!O85</f>
        <v>85871</v>
      </c>
      <c r="P85" s="4">
        <f>StdO_Customers_Residential!P85+StdO_Customers_Small_Commercial!P85+StdO_Customers_Lighting!P85</f>
        <v>83967</v>
      </c>
      <c r="Q85" s="4">
        <f>StdO_Customers_Residential!Q85+StdO_Customers_Small_Commercial!Q85+StdO_Customers_Lighting!Q85</f>
        <v>85153</v>
      </c>
      <c r="R85" s="4">
        <f>StdO_Customers_Residential!R85+StdO_Customers_Small_Commercial!R85+StdO_Customers_Lighting!R85</f>
        <v>88202</v>
      </c>
      <c r="S85" s="4">
        <f>StdO_Customers_Residential!S85+StdO_Customers_Small_Commercial!S85+StdO_Customers_Lighting!S85</f>
        <v>94849</v>
      </c>
      <c r="T85" s="4">
        <f>StdO_Customers_Residential!T85+StdO_Customers_Small_Commercial!T85+StdO_Customers_Lighting!T85</f>
        <v>99935</v>
      </c>
      <c r="U85" s="4">
        <f>StdO_Customers_Residential!U85+StdO_Customers_Small_Commercial!U85+StdO_Customers_Lighting!U85</f>
        <v>109229</v>
      </c>
      <c r="V85" s="4">
        <f>StdO_Customers_Residential!V85+StdO_Customers_Small_Commercial!V85+StdO_Customers_Lighting!V85</f>
        <v>104910</v>
      </c>
      <c r="W85" s="4">
        <f>StdO_Customers_Residential!W85+StdO_Customers_Small_Commercial!W85+StdO_Customers_Lighting!W85</f>
        <v>95522</v>
      </c>
      <c r="X85" s="4">
        <f>StdO_Customers_Residential!X85+StdO_Customers_Small_Commercial!X85+StdO_Customers_Lighting!X85</f>
        <v>82204</v>
      </c>
      <c r="Y85" s="4">
        <f>StdO_Customers_Residential!Y85+StdO_Customers_Small_Commercial!Y85+StdO_Customers_Lighting!Y85</f>
        <v>74828</v>
      </c>
    </row>
    <row r="86" spans="1:25" x14ac:dyDescent="0.2">
      <c r="A86" s="3">
        <v>42812</v>
      </c>
      <c r="B86" s="4">
        <f>StdO_Customers_Residential!B86+StdO_Customers_Small_Commercial!B86+StdO_Customers_Lighting!B86</f>
        <v>70380</v>
      </c>
      <c r="C86" s="4">
        <f>StdO_Customers_Residential!C86+StdO_Customers_Small_Commercial!C86+StdO_Customers_Lighting!C86</f>
        <v>67817</v>
      </c>
      <c r="D86" s="4">
        <f>StdO_Customers_Residential!D86+StdO_Customers_Small_Commercial!D86+StdO_Customers_Lighting!D86</f>
        <v>66653</v>
      </c>
      <c r="E86" s="4">
        <f>StdO_Customers_Residential!E86+StdO_Customers_Small_Commercial!E86+StdO_Customers_Lighting!E86</f>
        <v>67118</v>
      </c>
      <c r="F86" s="4">
        <f>StdO_Customers_Residential!F86+StdO_Customers_Small_Commercial!F86+StdO_Customers_Lighting!F86</f>
        <v>68962</v>
      </c>
      <c r="G86" s="4">
        <f>StdO_Customers_Residential!G86+StdO_Customers_Small_Commercial!G86+StdO_Customers_Lighting!G86</f>
        <v>73397</v>
      </c>
      <c r="H86" s="4">
        <f>StdO_Customers_Residential!H86+StdO_Customers_Small_Commercial!H86+StdO_Customers_Lighting!H86</f>
        <v>82527</v>
      </c>
      <c r="I86" s="4">
        <f>StdO_Customers_Residential!I86+StdO_Customers_Small_Commercial!I86+StdO_Customers_Lighting!I86</f>
        <v>92952</v>
      </c>
      <c r="J86" s="4">
        <f>StdO_Customers_Residential!J86+StdO_Customers_Small_Commercial!J86+StdO_Customers_Lighting!J86</f>
        <v>102186</v>
      </c>
      <c r="K86" s="4">
        <f>StdO_Customers_Residential!K86+StdO_Customers_Small_Commercial!K86+StdO_Customers_Lighting!K86</f>
        <v>105171</v>
      </c>
      <c r="L86" s="4">
        <f>StdO_Customers_Residential!L86+StdO_Customers_Small_Commercial!L86+StdO_Customers_Lighting!L86</f>
        <v>102534</v>
      </c>
      <c r="M86" s="4">
        <f>StdO_Customers_Residential!M86+StdO_Customers_Small_Commercial!M86+StdO_Customers_Lighting!M86</f>
        <v>99456</v>
      </c>
      <c r="N86" s="4">
        <f>StdO_Customers_Residential!N86+StdO_Customers_Small_Commercial!N86+StdO_Customers_Lighting!N86</f>
        <v>95780</v>
      </c>
      <c r="O86" s="4">
        <f>StdO_Customers_Residential!O86+StdO_Customers_Small_Commercial!O86+StdO_Customers_Lighting!O86</f>
        <v>91409</v>
      </c>
      <c r="P86" s="4">
        <f>StdO_Customers_Residential!P86+StdO_Customers_Small_Commercial!P86+StdO_Customers_Lighting!P86</f>
        <v>87395</v>
      </c>
      <c r="Q86" s="4">
        <f>StdO_Customers_Residential!Q86+StdO_Customers_Small_Commercial!Q86+StdO_Customers_Lighting!Q86</f>
        <v>87564</v>
      </c>
      <c r="R86" s="4">
        <f>StdO_Customers_Residential!R86+StdO_Customers_Small_Commercial!R86+StdO_Customers_Lighting!R86</f>
        <v>91705</v>
      </c>
      <c r="S86" s="4">
        <f>StdO_Customers_Residential!S86+StdO_Customers_Small_Commercial!S86+StdO_Customers_Lighting!S86</f>
        <v>96896</v>
      </c>
      <c r="T86" s="4">
        <f>StdO_Customers_Residential!T86+StdO_Customers_Small_Commercial!T86+StdO_Customers_Lighting!T86</f>
        <v>101913</v>
      </c>
      <c r="U86" s="4">
        <f>StdO_Customers_Residential!U86+StdO_Customers_Small_Commercial!U86+StdO_Customers_Lighting!U86</f>
        <v>109491</v>
      </c>
      <c r="V86" s="4">
        <f>StdO_Customers_Residential!V86+StdO_Customers_Small_Commercial!V86+StdO_Customers_Lighting!V86</f>
        <v>107061</v>
      </c>
      <c r="W86" s="4">
        <f>StdO_Customers_Residential!W86+StdO_Customers_Small_Commercial!W86+StdO_Customers_Lighting!W86</f>
        <v>94789</v>
      </c>
      <c r="X86" s="4">
        <f>StdO_Customers_Residential!X86+StdO_Customers_Small_Commercial!X86+StdO_Customers_Lighting!X86</f>
        <v>82420</v>
      </c>
      <c r="Y86" s="4">
        <f>StdO_Customers_Residential!Y86+StdO_Customers_Small_Commercial!Y86+StdO_Customers_Lighting!Y86</f>
        <v>74970</v>
      </c>
    </row>
    <row r="87" spans="1:25" x14ac:dyDescent="0.2">
      <c r="A87" s="3">
        <v>42813</v>
      </c>
      <c r="B87" s="4">
        <f>StdO_Customers_Residential!B87+StdO_Customers_Small_Commercial!B87+StdO_Customers_Lighting!B87</f>
        <v>68926</v>
      </c>
      <c r="C87" s="4">
        <f>StdO_Customers_Residential!C87+StdO_Customers_Small_Commercial!C87+StdO_Customers_Lighting!C87</f>
        <v>66059</v>
      </c>
      <c r="D87" s="4">
        <f>StdO_Customers_Residential!D87+StdO_Customers_Small_Commercial!D87+StdO_Customers_Lighting!D87</f>
        <v>65842</v>
      </c>
      <c r="E87" s="4">
        <f>StdO_Customers_Residential!E87+StdO_Customers_Small_Commercial!E87+StdO_Customers_Lighting!E87</f>
        <v>66009</v>
      </c>
      <c r="F87" s="4">
        <f>StdO_Customers_Residential!F87+StdO_Customers_Small_Commercial!F87+StdO_Customers_Lighting!F87</f>
        <v>68218</v>
      </c>
      <c r="G87" s="4">
        <f>StdO_Customers_Residential!G87+StdO_Customers_Small_Commercial!G87+StdO_Customers_Lighting!G87</f>
        <v>71271</v>
      </c>
      <c r="H87" s="4">
        <f>StdO_Customers_Residential!H87+StdO_Customers_Small_Commercial!H87+StdO_Customers_Lighting!H87</f>
        <v>78818</v>
      </c>
      <c r="I87" s="4">
        <f>StdO_Customers_Residential!I87+StdO_Customers_Small_Commercial!I87+StdO_Customers_Lighting!I87</f>
        <v>89448</v>
      </c>
      <c r="J87" s="4">
        <f>StdO_Customers_Residential!J87+StdO_Customers_Small_Commercial!J87+StdO_Customers_Lighting!J87</f>
        <v>99848</v>
      </c>
      <c r="K87" s="4">
        <f>StdO_Customers_Residential!K87+StdO_Customers_Small_Commercial!K87+StdO_Customers_Lighting!K87</f>
        <v>103788</v>
      </c>
      <c r="L87" s="4">
        <f>StdO_Customers_Residential!L87+StdO_Customers_Small_Commercial!L87+StdO_Customers_Lighting!L87</f>
        <v>102248</v>
      </c>
      <c r="M87" s="4">
        <f>StdO_Customers_Residential!M87+StdO_Customers_Small_Commercial!M87+StdO_Customers_Lighting!M87</f>
        <v>100291</v>
      </c>
      <c r="N87" s="4">
        <f>StdO_Customers_Residential!N87+StdO_Customers_Small_Commercial!N87+StdO_Customers_Lighting!N87</f>
        <v>97530</v>
      </c>
      <c r="O87" s="4">
        <f>StdO_Customers_Residential!O87+StdO_Customers_Small_Commercial!O87+StdO_Customers_Lighting!O87</f>
        <v>93493</v>
      </c>
      <c r="P87" s="4">
        <f>StdO_Customers_Residential!P87+StdO_Customers_Small_Commercial!P87+StdO_Customers_Lighting!P87</f>
        <v>90200</v>
      </c>
      <c r="Q87" s="4">
        <f>StdO_Customers_Residential!Q87+StdO_Customers_Small_Commercial!Q87+StdO_Customers_Lighting!Q87</f>
        <v>91944</v>
      </c>
      <c r="R87" s="4">
        <f>StdO_Customers_Residential!R87+StdO_Customers_Small_Commercial!R87+StdO_Customers_Lighting!R87</f>
        <v>97617</v>
      </c>
      <c r="S87" s="4">
        <f>StdO_Customers_Residential!S87+StdO_Customers_Small_Commercial!S87+StdO_Customers_Lighting!S87</f>
        <v>103603</v>
      </c>
      <c r="T87" s="4">
        <f>StdO_Customers_Residential!T87+StdO_Customers_Small_Commercial!T87+StdO_Customers_Lighting!T87</f>
        <v>107180</v>
      </c>
      <c r="U87" s="4">
        <f>StdO_Customers_Residential!U87+StdO_Customers_Small_Commercial!U87+StdO_Customers_Lighting!U87</f>
        <v>114632</v>
      </c>
      <c r="V87" s="4">
        <f>StdO_Customers_Residential!V87+StdO_Customers_Small_Commercial!V87+StdO_Customers_Lighting!V87</f>
        <v>109744</v>
      </c>
      <c r="W87" s="4">
        <f>StdO_Customers_Residential!W87+StdO_Customers_Small_Commercial!W87+StdO_Customers_Lighting!W87</f>
        <v>94347</v>
      </c>
      <c r="X87" s="4">
        <f>StdO_Customers_Residential!X87+StdO_Customers_Small_Commercial!X87+StdO_Customers_Lighting!X87</f>
        <v>80036</v>
      </c>
      <c r="Y87" s="4">
        <f>StdO_Customers_Residential!Y87+StdO_Customers_Small_Commercial!Y87+StdO_Customers_Lighting!Y87</f>
        <v>70848</v>
      </c>
    </row>
    <row r="88" spans="1:25" x14ac:dyDescent="0.2">
      <c r="A88" s="3">
        <v>42814</v>
      </c>
      <c r="B88" s="4">
        <f>StdO_Customers_Residential!B88+StdO_Customers_Small_Commercial!B88+StdO_Customers_Lighting!B88</f>
        <v>64358</v>
      </c>
      <c r="C88" s="4">
        <f>StdO_Customers_Residential!C88+StdO_Customers_Small_Commercial!C88+StdO_Customers_Lighting!C88</f>
        <v>61492</v>
      </c>
      <c r="D88" s="4">
        <f>StdO_Customers_Residential!D88+StdO_Customers_Small_Commercial!D88+StdO_Customers_Lighting!D88</f>
        <v>61381</v>
      </c>
      <c r="E88" s="4">
        <f>StdO_Customers_Residential!E88+StdO_Customers_Small_Commercial!E88+StdO_Customers_Lighting!E88</f>
        <v>62687</v>
      </c>
      <c r="F88" s="4">
        <f>StdO_Customers_Residential!F88+StdO_Customers_Small_Commercial!F88+StdO_Customers_Lighting!F88</f>
        <v>65775</v>
      </c>
      <c r="G88" s="4">
        <f>StdO_Customers_Residential!G88+StdO_Customers_Small_Commercial!G88+StdO_Customers_Lighting!G88</f>
        <v>77407</v>
      </c>
      <c r="H88" s="4">
        <f>StdO_Customers_Residential!H88+StdO_Customers_Small_Commercial!H88+StdO_Customers_Lighting!H88</f>
        <v>97850</v>
      </c>
      <c r="I88" s="4">
        <f>StdO_Customers_Residential!I88+StdO_Customers_Small_Commercial!I88+StdO_Customers_Lighting!I88</f>
        <v>102810</v>
      </c>
      <c r="J88" s="4">
        <f>StdO_Customers_Residential!J88+StdO_Customers_Small_Commercial!J88+StdO_Customers_Lighting!J88</f>
        <v>96733</v>
      </c>
      <c r="K88" s="4">
        <f>StdO_Customers_Residential!K88+StdO_Customers_Small_Commercial!K88+StdO_Customers_Lighting!K88</f>
        <v>95048</v>
      </c>
      <c r="L88" s="4">
        <f>StdO_Customers_Residential!L88+StdO_Customers_Small_Commercial!L88+StdO_Customers_Lighting!L88</f>
        <v>92117</v>
      </c>
      <c r="M88" s="4">
        <f>StdO_Customers_Residential!M88+StdO_Customers_Small_Commercial!M88+StdO_Customers_Lighting!M88</f>
        <v>88771</v>
      </c>
      <c r="N88" s="4">
        <f>StdO_Customers_Residential!N88+StdO_Customers_Small_Commercial!N88+StdO_Customers_Lighting!N88</f>
        <v>86036</v>
      </c>
      <c r="O88" s="4">
        <f>StdO_Customers_Residential!O88+StdO_Customers_Small_Commercial!O88+StdO_Customers_Lighting!O88</f>
        <v>82200</v>
      </c>
      <c r="P88" s="4">
        <f>StdO_Customers_Residential!P88+StdO_Customers_Small_Commercial!P88+StdO_Customers_Lighting!P88</f>
        <v>79847</v>
      </c>
      <c r="Q88" s="4">
        <f>StdO_Customers_Residential!Q88+StdO_Customers_Small_Commercial!Q88+StdO_Customers_Lighting!Q88</f>
        <v>81454</v>
      </c>
      <c r="R88" s="4">
        <f>StdO_Customers_Residential!R88+StdO_Customers_Small_Commercial!R88+StdO_Customers_Lighting!R88</f>
        <v>85278</v>
      </c>
      <c r="S88" s="4">
        <f>StdO_Customers_Residential!S88+StdO_Customers_Small_Commercial!S88+StdO_Customers_Lighting!S88</f>
        <v>94454</v>
      </c>
      <c r="T88" s="4">
        <f>StdO_Customers_Residential!T88+StdO_Customers_Small_Commercial!T88+StdO_Customers_Lighting!T88</f>
        <v>99808</v>
      </c>
      <c r="U88" s="4">
        <f>StdO_Customers_Residential!U88+StdO_Customers_Small_Commercial!U88+StdO_Customers_Lighting!U88</f>
        <v>109933</v>
      </c>
      <c r="V88" s="4">
        <f>StdO_Customers_Residential!V88+StdO_Customers_Small_Commercial!V88+StdO_Customers_Lighting!V88</f>
        <v>103568</v>
      </c>
      <c r="W88" s="4">
        <f>StdO_Customers_Residential!W88+StdO_Customers_Small_Commercial!W88+StdO_Customers_Lighting!W88</f>
        <v>91811</v>
      </c>
      <c r="X88" s="4">
        <f>StdO_Customers_Residential!X88+StdO_Customers_Small_Commercial!X88+StdO_Customers_Lighting!X88</f>
        <v>76511</v>
      </c>
      <c r="Y88" s="4">
        <f>StdO_Customers_Residential!Y88+StdO_Customers_Small_Commercial!Y88+StdO_Customers_Lighting!Y88</f>
        <v>68866</v>
      </c>
    </row>
    <row r="89" spans="1:25" x14ac:dyDescent="0.2">
      <c r="A89" s="3">
        <v>42815</v>
      </c>
      <c r="B89" s="4">
        <f>StdO_Customers_Residential!B89+StdO_Customers_Small_Commercial!B89+StdO_Customers_Lighting!B89</f>
        <v>63634</v>
      </c>
      <c r="C89" s="4">
        <f>StdO_Customers_Residential!C89+StdO_Customers_Small_Commercial!C89+StdO_Customers_Lighting!C89</f>
        <v>60935</v>
      </c>
      <c r="D89" s="4">
        <f>StdO_Customers_Residential!D89+StdO_Customers_Small_Commercial!D89+StdO_Customers_Lighting!D89</f>
        <v>60967</v>
      </c>
      <c r="E89" s="4">
        <f>StdO_Customers_Residential!E89+StdO_Customers_Small_Commercial!E89+StdO_Customers_Lighting!E89</f>
        <v>61850</v>
      </c>
      <c r="F89" s="4">
        <f>StdO_Customers_Residential!F89+StdO_Customers_Small_Commercial!F89+StdO_Customers_Lighting!F89</f>
        <v>66343</v>
      </c>
      <c r="G89" s="4">
        <f>StdO_Customers_Residential!G89+StdO_Customers_Small_Commercial!G89+StdO_Customers_Lighting!G89</f>
        <v>77653</v>
      </c>
      <c r="H89" s="4">
        <f>StdO_Customers_Residential!H89+StdO_Customers_Small_Commercial!H89+StdO_Customers_Lighting!H89</f>
        <v>96487</v>
      </c>
      <c r="I89" s="4">
        <f>StdO_Customers_Residential!I89+StdO_Customers_Small_Commercial!I89+StdO_Customers_Lighting!I89</f>
        <v>101804</v>
      </c>
      <c r="J89" s="4">
        <f>StdO_Customers_Residential!J89+StdO_Customers_Small_Commercial!J89+StdO_Customers_Lighting!J89</f>
        <v>96364</v>
      </c>
      <c r="K89" s="4">
        <f>StdO_Customers_Residential!K89+StdO_Customers_Small_Commercial!K89+StdO_Customers_Lighting!K89</f>
        <v>94524</v>
      </c>
      <c r="L89" s="4">
        <f>StdO_Customers_Residential!L89+StdO_Customers_Small_Commercial!L89+StdO_Customers_Lighting!L89</f>
        <v>92318</v>
      </c>
      <c r="M89" s="4">
        <f>StdO_Customers_Residential!M89+StdO_Customers_Small_Commercial!M89+StdO_Customers_Lighting!M89</f>
        <v>89767</v>
      </c>
      <c r="N89" s="4">
        <f>StdO_Customers_Residential!N89+StdO_Customers_Small_Commercial!N89+StdO_Customers_Lighting!N89</f>
        <v>86371</v>
      </c>
      <c r="O89" s="4">
        <f>StdO_Customers_Residential!O89+StdO_Customers_Small_Commercial!O89+StdO_Customers_Lighting!O89</f>
        <v>82859</v>
      </c>
      <c r="P89" s="4">
        <f>StdO_Customers_Residential!P89+StdO_Customers_Small_Commercial!P89+StdO_Customers_Lighting!P89</f>
        <v>80931</v>
      </c>
      <c r="Q89" s="4">
        <f>StdO_Customers_Residential!Q89+StdO_Customers_Small_Commercial!Q89+StdO_Customers_Lighting!Q89</f>
        <v>83166</v>
      </c>
      <c r="R89" s="4">
        <f>StdO_Customers_Residential!R89+StdO_Customers_Small_Commercial!R89+StdO_Customers_Lighting!R89</f>
        <v>88347</v>
      </c>
      <c r="S89" s="4">
        <f>StdO_Customers_Residential!S89+StdO_Customers_Small_Commercial!S89+StdO_Customers_Lighting!S89</f>
        <v>98469</v>
      </c>
      <c r="T89" s="4">
        <f>StdO_Customers_Residential!T89+StdO_Customers_Small_Commercial!T89+StdO_Customers_Lighting!T89</f>
        <v>103644</v>
      </c>
      <c r="U89" s="4">
        <f>StdO_Customers_Residential!U89+StdO_Customers_Small_Commercial!U89+StdO_Customers_Lighting!U89</f>
        <v>110780</v>
      </c>
      <c r="V89" s="4">
        <f>StdO_Customers_Residential!V89+StdO_Customers_Small_Commercial!V89+StdO_Customers_Lighting!V89</f>
        <v>105393</v>
      </c>
      <c r="W89" s="4">
        <f>StdO_Customers_Residential!W89+StdO_Customers_Small_Commercial!W89+StdO_Customers_Lighting!W89</f>
        <v>93316</v>
      </c>
      <c r="X89" s="4">
        <f>StdO_Customers_Residential!X89+StdO_Customers_Small_Commercial!X89+StdO_Customers_Lighting!X89</f>
        <v>77765</v>
      </c>
      <c r="Y89" s="4">
        <f>StdO_Customers_Residential!Y89+StdO_Customers_Small_Commercial!Y89+StdO_Customers_Lighting!Y89</f>
        <v>69939</v>
      </c>
    </row>
    <row r="90" spans="1:25" x14ac:dyDescent="0.2">
      <c r="A90" s="3">
        <v>42816</v>
      </c>
      <c r="B90" s="4">
        <f>StdO_Customers_Residential!B90+StdO_Customers_Small_Commercial!B90+StdO_Customers_Lighting!B90</f>
        <v>65217</v>
      </c>
      <c r="C90" s="4">
        <f>StdO_Customers_Residential!C90+StdO_Customers_Small_Commercial!C90+StdO_Customers_Lighting!C90</f>
        <v>62108</v>
      </c>
      <c r="D90" s="4">
        <f>StdO_Customers_Residential!D90+StdO_Customers_Small_Commercial!D90+StdO_Customers_Lighting!D90</f>
        <v>61565</v>
      </c>
      <c r="E90" s="4">
        <f>StdO_Customers_Residential!E90+StdO_Customers_Small_Commercial!E90+StdO_Customers_Lighting!E90</f>
        <v>62992</v>
      </c>
      <c r="F90" s="4">
        <f>StdO_Customers_Residential!F90+StdO_Customers_Small_Commercial!F90+StdO_Customers_Lighting!F90</f>
        <v>65848</v>
      </c>
      <c r="G90" s="4">
        <f>StdO_Customers_Residential!G90+StdO_Customers_Small_Commercial!G90+StdO_Customers_Lighting!G90</f>
        <v>75879</v>
      </c>
      <c r="H90" s="4">
        <f>StdO_Customers_Residential!H90+StdO_Customers_Small_Commercial!H90+StdO_Customers_Lighting!H90</f>
        <v>94982</v>
      </c>
      <c r="I90" s="4">
        <f>StdO_Customers_Residential!I90+StdO_Customers_Small_Commercial!I90+StdO_Customers_Lighting!I90</f>
        <v>99213</v>
      </c>
      <c r="J90" s="4">
        <f>StdO_Customers_Residential!J90+StdO_Customers_Small_Commercial!J90+StdO_Customers_Lighting!J90</f>
        <v>94402</v>
      </c>
      <c r="K90" s="4">
        <f>StdO_Customers_Residential!K90+StdO_Customers_Small_Commercial!K90+StdO_Customers_Lighting!K90</f>
        <v>96472</v>
      </c>
      <c r="L90" s="4">
        <f>StdO_Customers_Residential!L90+StdO_Customers_Small_Commercial!L90+StdO_Customers_Lighting!L90</f>
        <v>95538</v>
      </c>
      <c r="M90" s="4">
        <f>StdO_Customers_Residential!M90+StdO_Customers_Small_Commercial!M90+StdO_Customers_Lighting!M90</f>
        <v>96408</v>
      </c>
      <c r="N90" s="4">
        <f>StdO_Customers_Residential!N90+StdO_Customers_Small_Commercial!N90+StdO_Customers_Lighting!N90</f>
        <v>96321</v>
      </c>
      <c r="O90" s="4">
        <f>StdO_Customers_Residential!O90+StdO_Customers_Small_Commercial!O90+StdO_Customers_Lighting!O90</f>
        <v>94071</v>
      </c>
      <c r="P90" s="4">
        <f>StdO_Customers_Residential!P90+StdO_Customers_Small_Commercial!P90+StdO_Customers_Lighting!P90</f>
        <v>93398</v>
      </c>
      <c r="Q90" s="4">
        <f>StdO_Customers_Residential!Q90+StdO_Customers_Small_Commercial!Q90+StdO_Customers_Lighting!Q90</f>
        <v>96718</v>
      </c>
      <c r="R90" s="4">
        <f>StdO_Customers_Residential!R90+StdO_Customers_Small_Commercial!R90+StdO_Customers_Lighting!R90</f>
        <v>102031</v>
      </c>
      <c r="S90" s="4">
        <f>StdO_Customers_Residential!S90+StdO_Customers_Small_Commercial!S90+StdO_Customers_Lighting!S90</f>
        <v>110965</v>
      </c>
      <c r="T90" s="4">
        <f>StdO_Customers_Residential!T90+StdO_Customers_Small_Commercial!T90+StdO_Customers_Lighting!T90</f>
        <v>116369</v>
      </c>
      <c r="U90" s="4">
        <f>StdO_Customers_Residential!U90+StdO_Customers_Small_Commercial!U90+StdO_Customers_Lighting!U90</f>
        <v>126817</v>
      </c>
      <c r="V90" s="4">
        <f>StdO_Customers_Residential!V90+StdO_Customers_Small_Commercial!V90+StdO_Customers_Lighting!V90</f>
        <v>122259</v>
      </c>
      <c r="W90" s="4">
        <f>StdO_Customers_Residential!W90+StdO_Customers_Small_Commercial!W90+StdO_Customers_Lighting!W90</f>
        <v>110220</v>
      </c>
      <c r="X90" s="4">
        <f>StdO_Customers_Residential!X90+StdO_Customers_Small_Commercial!X90+StdO_Customers_Lighting!X90</f>
        <v>93167</v>
      </c>
      <c r="Y90" s="4">
        <f>StdO_Customers_Residential!Y90+StdO_Customers_Small_Commercial!Y90+StdO_Customers_Lighting!Y90</f>
        <v>84327</v>
      </c>
    </row>
    <row r="91" spans="1:25" x14ac:dyDescent="0.2">
      <c r="A91" s="3">
        <v>42817</v>
      </c>
      <c r="B91" s="4">
        <f>StdO_Customers_Residential!B91+StdO_Customers_Small_Commercial!B91+StdO_Customers_Lighting!B91</f>
        <v>79564</v>
      </c>
      <c r="C91" s="4">
        <f>StdO_Customers_Residential!C91+StdO_Customers_Small_Commercial!C91+StdO_Customers_Lighting!C91</f>
        <v>74553</v>
      </c>
      <c r="D91" s="4">
        <f>StdO_Customers_Residential!D91+StdO_Customers_Small_Commercial!D91+StdO_Customers_Lighting!D91</f>
        <v>72851</v>
      </c>
      <c r="E91" s="4">
        <f>StdO_Customers_Residential!E91+StdO_Customers_Small_Commercial!E91+StdO_Customers_Lighting!E91</f>
        <v>74024</v>
      </c>
      <c r="F91" s="4">
        <f>StdO_Customers_Residential!F91+StdO_Customers_Small_Commercial!F91+StdO_Customers_Lighting!F91</f>
        <v>76246</v>
      </c>
      <c r="G91" s="4">
        <f>StdO_Customers_Residential!G91+StdO_Customers_Small_Commercial!G91+StdO_Customers_Lighting!G91</f>
        <v>87258</v>
      </c>
      <c r="H91" s="4">
        <f>StdO_Customers_Residential!H91+StdO_Customers_Small_Commercial!H91+StdO_Customers_Lighting!H91</f>
        <v>106509</v>
      </c>
      <c r="I91" s="4">
        <f>StdO_Customers_Residential!I91+StdO_Customers_Small_Commercial!I91+StdO_Customers_Lighting!I91</f>
        <v>112062</v>
      </c>
      <c r="J91" s="4">
        <f>StdO_Customers_Residential!J91+StdO_Customers_Small_Commercial!J91+StdO_Customers_Lighting!J91</f>
        <v>105802</v>
      </c>
      <c r="K91" s="4">
        <f>StdO_Customers_Residential!K91+StdO_Customers_Small_Commercial!K91+StdO_Customers_Lighting!K91</f>
        <v>103180</v>
      </c>
      <c r="L91" s="4">
        <f>StdO_Customers_Residential!L91+StdO_Customers_Small_Commercial!L91+StdO_Customers_Lighting!L91</f>
        <v>99418</v>
      </c>
      <c r="M91" s="4">
        <f>StdO_Customers_Residential!M91+StdO_Customers_Small_Commercial!M91+StdO_Customers_Lighting!M91</f>
        <v>96346</v>
      </c>
      <c r="N91" s="4">
        <f>StdO_Customers_Residential!N91+StdO_Customers_Small_Commercial!N91+StdO_Customers_Lighting!N91</f>
        <v>93535</v>
      </c>
      <c r="O91" s="4">
        <f>StdO_Customers_Residential!O91+StdO_Customers_Small_Commercial!O91+StdO_Customers_Lighting!O91</f>
        <v>89511</v>
      </c>
      <c r="P91" s="4">
        <f>StdO_Customers_Residential!P91+StdO_Customers_Small_Commercial!P91+StdO_Customers_Lighting!P91</f>
        <v>87376</v>
      </c>
      <c r="Q91" s="4">
        <f>StdO_Customers_Residential!Q91+StdO_Customers_Small_Commercial!Q91+StdO_Customers_Lighting!Q91</f>
        <v>89406</v>
      </c>
      <c r="R91" s="4">
        <f>StdO_Customers_Residential!R91+StdO_Customers_Small_Commercial!R91+StdO_Customers_Lighting!R91</f>
        <v>92950</v>
      </c>
      <c r="S91" s="4">
        <f>StdO_Customers_Residential!S91+StdO_Customers_Small_Commercial!S91+StdO_Customers_Lighting!S91</f>
        <v>101148</v>
      </c>
      <c r="T91" s="4">
        <f>StdO_Customers_Residential!T91+StdO_Customers_Small_Commercial!T91+StdO_Customers_Lighting!T91</f>
        <v>106579</v>
      </c>
      <c r="U91" s="4">
        <f>StdO_Customers_Residential!U91+StdO_Customers_Small_Commercial!U91+StdO_Customers_Lighting!U91</f>
        <v>118195</v>
      </c>
      <c r="V91" s="4">
        <f>StdO_Customers_Residential!V91+StdO_Customers_Small_Commercial!V91+StdO_Customers_Lighting!V91</f>
        <v>113633</v>
      </c>
      <c r="W91" s="4">
        <f>StdO_Customers_Residential!W91+StdO_Customers_Small_Commercial!W91+StdO_Customers_Lighting!W91</f>
        <v>102988</v>
      </c>
      <c r="X91" s="4">
        <f>StdO_Customers_Residential!X91+StdO_Customers_Small_Commercial!X91+StdO_Customers_Lighting!X91</f>
        <v>87452</v>
      </c>
      <c r="Y91" s="4">
        <f>StdO_Customers_Residential!Y91+StdO_Customers_Small_Commercial!Y91+StdO_Customers_Lighting!Y91</f>
        <v>79257</v>
      </c>
    </row>
    <row r="92" spans="1:25" x14ac:dyDescent="0.2">
      <c r="A92" s="3">
        <v>42818</v>
      </c>
      <c r="B92" s="4">
        <f>StdO_Customers_Residential!B92+StdO_Customers_Small_Commercial!B92+StdO_Customers_Lighting!B92</f>
        <v>73179</v>
      </c>
      <c r="C92" s="4">
        <f>StdO_Customers_Residential!C92+StdO_Customers_Small_Commercial!C92+StdO_Customers_Lighting!C92</f>
        <v>70428</v>
      </c>
      <c r="D92" s="4">
        <f>StdO_Customers_Residential!D92+StdO_Customers_Small_Commercial!D92+StdO_Customers_Lighting!D92</f>
        <v>70052</v>
      </c>
      <c r="E92" s="4">
        <f>StdO_Customers_Residential!E92+StdO_Customers_Small_Commercial!E92+StdO_Customers_Lighting!E92</f>
        <v>71155</v>
      </c>
      <c r="F92" s="4">
        <f>StdO_Customers_Residential!F92+StdO_Customers_Small_Commercial!F92+StdO_Customers_Lighting!F92</f>
        <v>74031</v>
      </c>
      <c r="G92" s="4">
        <f>StdO_Customers_Residential!G92+StdO_Customers_Small_Commercial!G92+StdO_Customers_Lighting!G92</f>
        <v>84670</v>
      </c>
      <c r="H92" s="4">
        <f>StdO_Customers_Residential!H92+StdO_Customers_Small_Commercial!H92+StdO_Customers_Lighting!H92</f>
        <v>103672</v>
      </c>
      <c r="I92" s="4">
        <f>StdO_Customers_Residential!I92+StdO_Customers_Small_Commercial!I92+StdO_Customers_Lighting!I92</f>
        <v>109826</v>
      </c>
      <c r="J92" s="4">
        <f>StdO_Customers_Residential!J92+StdO_Customers_Small_Commercial!J92+StdO_Customers_Lighting!J92</f>
        <v>104046</v>
      </c>
      <c r="K92" s="4">
        <f>StdO_Customers_Residential!K92+StdO_Customers_Small_Commercial!K92+StdO_Customers_Lighting!K92</f>
        <v>102961</v>
      </c>
      <c r="L92" s="4">
        <f>StdO_Customers_Residential!L92+StdO_Customers_Small_Commercial!L92+StdO_Customers_Lighting!L92</f>
        <v>101887</v>
      </c>
      <c r="M92" s="4">
        <f>StdO_Customers_Residential!M92+StdO_Customers_Small_Commercial!M92+StdO_Customers_Lighting!M92</f>
        <v>99332</v>
      </c>
      <c r="N92" s="4">
        <f>StdO_Customers_Residential!N92+StdO_Customers_Small_Commercial!N92+StdO_Customers_Lighting!N92</f>
        <v>97443</v>
      </c>
      <c r="O92" s="4">
        <f>StdO_Customers_Residential!O92+StdO_Customers_Small_Commercial!O92+StdO_Customers_Lighting!O92</f>
        <v>93908</v>
      </c>
      <c r="P92" s="4">
        <f>StdO_Customers_Residential!P92+StdO_Customers_Small_Commercial!P92+StdO_Customers_Lighting!P92</f>
        <v>92650</v>
      </c>
      <c r="Q92" s="4">
        <f>StdO_Customers_Residential!Q92+StdO_Customers_Small_Commercial!Q92+StdO_Customers_Lighting!Q92</f>
        <v>95191</v>
      </c>
      <c r="R92" s="4">
        <f>StdO_Customers_Residential!R92+StdO_Customers_Small_Commercial!R92+StdO_Customers_Lighting!R92</f>
        <v>96940</v>
      </c>
      <c r="S92" s="4">
        <f>StdO_Customers_Residential!S92+StdO_Customers_Small_Commercial!S92+StdO_Customers_Lighting!S92</f>
        <v>103524</v>
      </c>
      <c r="T92" s="4">
        <f>StdO_Customers_Residential!T92+StdO_Customers_Small_Commercial!T92+StdO_Customers_Lighting!T92</f>
        <v>105386</v>
      </c>
      <c r="U92" s="4">
        <f>StdO_Customers_Residential!U92+StdO_Customers_Small_Commercial!U92+StdO_Customers_Lighting!U92</f>
        <v>111232</v>
      </c>
      <c r="V92" s="4">
        <f>StdO_Customers_Residential!V92+StdO_Customers_Small_Commercial!V92+StdO_Customers_Lighting!V92</f>
        <v>105518</v>
      </c>
      <c r="W92" s="4">
        <f>StdO_Customers_Residential!W92+StdO_Customers_Small_Commercial!W92+StdO_Customers_Lighting!W92</f>
        <v>95189</v>
      </c>
      <c r="X92" s="4">
        <f>StdO_Customers_Residential!X92+StdO_Customers_Small_Commercial!X92+StdO_Customers_Lighting!X92</f>
        <v>80858</v>
      </c>
      <c r="Y92" s="4">
        <f>StdO_Customers_Residential!Y92+StdO_Customers_Small_Commercial!Y92+StdO_Customers_Lighting!Y92</f>
        <v>72230</v>
      </c>
    </row>
    <row r="93" spans="1:25" x14ac:dyDescent="0.2">
      <c r="A93" s="3">
        <v>42819</v>
      </c>
      <c r="B93" s="4">
        <f>StdO_Customers_Residential!B93+StdO_Customers_Small_Commercial!B93+StdO_Customers_Lighting!B93</f>
        <v>67585</v>
      </c>
      <c r="C93" s="4">
        <f>StdO_Customers_Residential!C93+StdO_Customers_Small_Commercial!C93+StdO_Customers_Lighting!C93</f>
        <v>64660</v>
      </c>
      <c r="D93" s="4">
        <f>StdO_Customers_Residential!D93+StdO_Customers_Small_Commercial!D93+StdO_Customers_Lighting!D93</f>
        <v>63885</v>
      </c>
      <c r="E93" s="4">
        <f>StdO_Customers_Residential!E93+StdO_Customers_Small_Commercial!E93+StdO_Customers_Lighting!E93</f>
        <v>63847</v>
      </c>
      <c r="F93" s="4">
        <f>StdO_Customers_Residential!F93+StdO_Customers_Small_Commercial!F93+StdO_Customers_Lighting!F93</f>
        <v>66289</v>
      </c>
      <c r="G93" s="4">
        <f>StdO_Customers_Residential!G93+StdO_Customers_Small_Commercial!G93+StdO_Customers_Lighting!G93</f>
        <v>69623</v>
      </c>
      <c r="H93" s="4">
        <f>StdO_Customers_Residential!H93+StdO_Customers_Small_Commercial!H93+StdO_Customers_Lighting!H93</f>
        <v>77997</v>
      </c>
      <c r="I93" s="4">
        <f>StdO_Customers_Residential!I93+StdO_Customers_Small_Commercial!I93+StdO_Customers_Lighting!I93</f>
        <v>87603</v>
      </c>
      <c r="J93" s="4">
        <f>StdO_Customers_Residential!J93+StdO_Customers_Small_Commercial!J93+StdO_Customers_Lighting!J93</f>
        <v>96097</v>
      </c>
      <c r="K93" s="4">
        <f>StdO_Customers_Residential!K93+StdO_Customers_Small_Commercial!K93+StdO_Customers_Lighting!K93</f>
        <v>99179</v>
      </c>
      <c r="L93" s="4">
        <f>StdO_Customers_Residential!L93+StdO_Customers_Small_Commercial!L93+StdO_Customers_Lighting!L93</f>
        <v>97967</v>
      </c>
      <c r="M93" s="4">
        <f>StdO_Customers_Residential!M93+StdO_Customers_Small_Commercial!M93+StdO_Customers_Lighting!M93</f>
        <v>96018</v>
      </c>
      <c r="N93" s="4">
        <f>StdO_Customers_Residential!N93+StdO_Customers_Small_Commercial!N93+StdO_Customers_Lighting!N93</f>
        <v>94438</v>
      </c>
      <c r="O93" s="4">
        <f>StdO_Customers_Residential!O93+StdO_Customers_Small_Commercial!O93+StdO_Customers_Lighting!O93</f>
        <v>90467</v>
      </c>
      <c r="P93" s="4">
        <f>StdO_Customers_Residential!P93+StdO_Customers_Small_Commercial!P93+StdO_Customers_Lighting!P93</f>
        <v>87767</v>
      </c>
      <c r="Q93" s="4">
        <f>StdO_Customers_Residential!Q93+StdO_Customers_Small_Commercial!Q93+StdO_Customers_Lighting!Q93</f>
        <v>88999</v>
      </c>
      <c r="R93" s="4">
        <f>StdO_Customers_Residential!R93+StdO_Customers_Small_Commercial!R93+StdO_Customers_Lighting!R93</f>
        <v>93447</v>
      </c>
      <c r="S93" s="4">
        <f>StdO_Customers_Residential!S93+StdO_Customers_Small_Commercial!S93+StdO_Customers_Lighting!S93</f>
        <v>96463</v>
      </c>
      <c r="T93" s="4">
        <f>StdO_Customers_Residential!T93+StdO_Customers_Small_Commercial!T93+StdO_Customers_Lighting!T93</f>
        <v>98352</v>
      </c>
      <c r="U93" s="4">
        <f>StdO_Customers_Residential!U93+StdO_Customers_Small_Commercial!U93+StdO_Customers_Lighting!U93</f>
        <v>106509</v>
      </c>
      <c r="V93" s="4">
        <f>StdO_Customers_Residential!V93+StdO_Customers_Small_Commercial!V93+StdO_Customers_Lighting!V93</f>
        <v>104295</v>
      </c>
      <c r="W93" s="4">
        <f>StdO_Customers_Residential!W93+StdO_Customers_Small_Commercial!W93+StdO_Customers_Lighting!W93</f>
        <v>92182</v>
      </c>
      <c r="X93" s="4">
        <f>StdO_Customers_Residential!X93+StdO_Customers_Small_Commercial!X93+StdO_Customers_Lighting!X93</f>
        <v>79824</v>
      </c>
      <c r="Y93" s="4">
        <f>StdO_Customers_Residential!Y93+StdO_Customers_Small_Commercial!Y93+StdO_Customers_Lighting!Y93</f>
        <v>72709</v>
      </c>
    </row>
    <row r="94" spans="1:25" x14ac:dyDescent="0.2">
      <c r="A94" s="3">
        <v>42820</v>
      </c>
      <c r="B94" s="4">
        <f>StdO_Customers_Residential!B94+StdO_Customers_Small_Commercial!B94+StdO_Customers_Lighting!B94</f>
        <v>66971</v>
      </c>
      <c r="C94" s="4">
        <f>StdO_Customers_Residential!C94+StdO_Customers_Small_Commercial!C94+StdO_Customers_Lighting!C94</f>
        <v>64358</v>
      </c>
      <c r="D94" s="4">
        <f>StdO_Customers_Residential!D94+StdO_Customers_Small_Commercial!D94+StdO_Customers_Lighting!D94</f>
        <v>64064</v>
      </c>
      <c r="E94" s="4">
        <f>StdO_Customers_Residential!E94+StdO_Customers_Small_Commercial!E94+StdO_Customers_Lighting!E94</f>
        <v>64409</v>
      </c>
      <c r="F94" s="4">
        <f>StdO_Customers_Residential!F94+StdO_Customers_Small_Commercial!F94+StdO_Customers_Lighting!F94</f>
        <v>66215</v>
      </c>
      <c r="G94" s="4">
        <f>StdO_Customers_Residential!G94+StdO_Customers_Small_Commercial!G94+StdO_Customers_Lighting!G94</f>
        <v>69361</v>
      </c>
      <c r="H94" s="4">
        <f>StdO_Customers_Residential!H94+StdO_Customers_Small_Commercial!H94+StdO_Customers_Lighting!H94</f>
        <v>77626</v>
      </c>
      <c r="I94" s="4">
        <f>StdO_Customers_Residential!I94+StdO_Customers_Small_Commercial!I94+StdO_Customers_Lighting!I94</f>
        <v>87269</v>
      </c>
      <c r="J94" s="4">
        <f>StdO_Customers_Residential!J94+StdO_Customers_Small_Commercial!J94+StdO_Customers_Lighting!J94</f>
        <v>97682</v>
      </c>
      <c r="K94" s="4">
        <f>StdO_Customers_Residential!K94+StdO_Customers_Small_Commercial!K94+StdO_Customers_Lighting!K94</f>
        <v>101982</v>
      </c>
      <c r="L94" s="4">
        <f>StdO_Customers_Residential!L94+StdO_Customers_Small_Commercial!L94+StdO_Customers_Lighting!L94</f>
        <v>100571</v>
      </c>
      <c r="M94" s="4">
        <f>StdO_Customers_Residential!M94+StdO_Customers_Small_Commercial!M94+StdO_Customers_Lighting!M94</f>
        <v>98663</v>
      </c>
      <c r="N94" s="4">
        <f>StdO_Customers_Residential!N94+StdO_Customers_Small_Commercial!N94+StdO_Customers_Lighting!N94</f>
        <v>96282</v>
      </c>
      <c r="O94" s="4">
        <f>StdO_Customers_Residential!O94+StdO_Customers_Small_Commercial!O94+StdO_Customers_Lighting!O94</f>
        <v>91556</v>
      </c>
      <c r="P94" s="4">
        <f>StdO_Customers_Residential!P94+StdO_Customers_Small_Commercial!P94+StdO_Customers_Lighting!P94</f>
        <v>87686</v>
      </c>
      <c r="Q94" s="4">
        <f>StdO_Customers_Residential!Q94+StdO_Customers_Small_Commercial!Q94+StdO_Customers_Lighting!Q94</f>
        <v>88685</v>
      </c>
      <c r="R94" s="4">
        <f>StdO_Customers_Residential!R94+StdO_Customers_Small_Commercial!R94+StdO_Customers_Lighting!R94</f>
        <v>94986</v>
      </c>
      <c r="S94" s="4">
        <f>StdO_Customers_Residential!S94+StdO_Customers_Small_Commercial!S94+StdO_Customers_Lighting!S94</f>
        <v>100774</v>
      </c>
      <c r="T94" s="4">
        <f>StdO_Customers_Residential!T94+StdO_Customers_Small_Commercial!T94+StdO_Customers_Lighting!T94</f>
        <v>105356</v>
      </c>
      <c r="U94" s="4">
        <f>StdO_Customers_Residential!U94+StdO_Customers_Small_Commercial!U94+StdO_Customers_Lighting!U94</f>
        <v>114086</v>
      </c>
      <c r="V94" s="4">
        <f>StdO_Customers_Residential!V94+StdO_Customers_Small_Commercial!V94+StdO_Customers_Lighting!V94</f>
        <v>110496</v>
      </c>
      <c r="W94" s="4">
        <f>StdO_Customers_Residential!W94+StdO_Customers_Small_Commercial!W94+StdO_Customers_Lighting!W94</f>
        <v>94727</v>
      </c>
      <c r="X94" s="4">
        <f>StdO_Customers_Residential!X94+StdO_Customers_Small_Commercial!X94+StdO_Customers_Lighting!X94</f>
        <v>80481</v>
      </c>
      <c r="Y94" s="4">
        <f>StdO_Customers_Residential!Y94+StdO_Customers_Small_Commercial!Y94+StdO_Customers_Lighting!Y94</f>
        <v>71263</v>
      </c>
    </row>
    <row r="95" spans="1:25" x14ac:dyDescent="0.2">
      <c r="A95" s="3">
        <v>42821</v>
      </c>
      <c r="B95" s="4">
        <f>StdO_Customers_Residential!B95+StdO_Customers_Small_Commercial!B95+StdO_Customers_Lighting!B95</f>
        <v>64498</v>
      </c>
      <c r="C95" s="4">
        <f>StdO_Customers_Residential!C95+StdO_Customers_Small_Commercial!C95+StdO_Customers_Lighting!C95</f>
        <v>61333</v>
      </c>
      <c r="D95" s="4">
        <f>StdO_Customers_Residential!D95+StdO_Customers_Small_Commercial!D95+StdO_Customers_Lighting!D95</f>
        <v>60637</v>
      </c>
      <c r="E95" s="4">
        <f>StdO_Customers_Residential!E95+StdO_Customers_Small_Commercial!E95+StdO_Customers_Lighting!E95</f>
        <v>62308</v>
      </c>
      <c r="F95" s="4">
        <f>StdO_Customers_Residential!F95+StdO_Customers_Small_Commercial!F95+StdO_Customers_Lighting!F95</f>
        <v>66020</v>
      </c>
      <c r="G95" s="4">
        <f>StdO_Customers_Residential!G95+StdO_Customers_Small_Commercial!G95+StdO_Customers_Lighting!G95</f>
        <v>77149</v>
      </c>
      <c r="H95" s="4">
        <f>StdO_Customers_Residential!H95+StdO_Customers_Small_Commercial!H95+StdO_Customers_Lighting!H95</f>
        <v>96264</v>
      </c>
      <c r="I95" s="4">
        <f>StdO_Customers_Residential!I95+StdO_Customers_Small_Commercial!I95+StdO_Customers_Lighting!I95</f>
        <v>102697</v>
      </c>
      <c r="J95" s="4">
        <f>StdO_Customers_Residential!J95+StdO_Customers_Small_Commercial!J95+StdO_Customers_Lighting!J95</f>
        <v>98935</v>
      </c>
      <c r="K95" s="4">
        <f>StdO_Customers_Residential!K95+StdO_Customers_Small_Commercial!K95+StdO_Customers_Lighting!K95</f>
        <v>99318</v>
      </c>
      <c r="L95" s="4">
        <f>StdO_Customers_Residential!L95+StdO_Customers_Small_Commercial!L95+StdO_Customers_Lighting!L95</f>
        <v>99299</v>
      </c>
      <c r="M95" s="4">
        <f>StdO_Customers_Residential!M95+StdO_Customers_Small_Commercial!M95+StdO_Customers_Lighting!M95</f>
        <v>97931</v>
      </c>
      <c r="N95" s="4">
        <f>StdO_Customers_Residential!N95+StdO_Customers_Small_Commercial!N95+StdO_Customers_Lighting!N95</f>
        <v>97575</v>
      </c>
      <c r="O95" s="4">
        <f>StdO_Customers_Residential!O95+StdO_Customers_Small_Commercial!O95+StdO_Customers_Lighting!O95</f>
        <v>94597</v>
      </c>
      <c r="P95" s="4">
        <f>StdO_Customers_Residential!P95+StdO_Customers_Small_Commercial!P95+StdO_Customers_Lighting!P95</f>
        <v>93279</v>
      </c>
      <c r="Q95" s="4">
        <f>StdO_Customers_Residential!Q95+StdO_Customers_Small_Commercial!Q95+StdO_Customers_Lighting!Q95</f>
        <v>95360</v>
      </c>
      <c r="R95" s="4">
        <f>StdO_Customers_Residential!R95+StdO_Customers_Small_Commercial!R95+StdO_Customers_Lighting!R95</f>
        <v>99721</v>
      </c>
      <c r="S95" s="4">
        <f>StdO_Customers_Residential!S95+StdO_Customers_Small_Commercial!S95+StdO_Customers_Lighting!S95</f>
        <v>109756</v>
      </c>
      <c r="T95" s="4">
        <f>StdO_Customers_Residential!T95+StdO_Customers_Small_Commercial!T95+StdO_Customers_Lighting!T95</f>
        <v>112728</v>
      </c>
      <c r="U95" s="4">
        <f>StdO_Customers_Residential!U95+StdO_Customers_Small_Commercial!U95+StdO_Customers_Lighting!U95</f>
        <v>118423</v>
      </c>
      <c r="V95" s="4">
        <f>StdO_Customers_Residential!V95+StdO_Customers_Small_Commercial!V95+StdO_Customers_Lighting!V95</f>
        <v>110618</v>
      </c>
      <c r="W95" s="4">
        <f>StdO_Customers_Residential!W95+StdO_Customers_Small_Commercial!W95+StdO_Customers_Lighting!W95</f>
        <v>97172</v>
      </c>
      <c r="X95" s="4">
        <f>StdO_Customers_Residential!X95+StdO_Customers_Small_Commercial!X95+StdO_Customers_Lighting!X95</f>
        <v>80634</v>
      </c>
      <c r="Y95" s="4">
        <f>StdO_Customers_Residential!Y95+StdO_Customers_Small_Commercial!Y95+StdO_Customers_Lighting!Y95</f>
        <v>72057</v>
      </c>
    </row>
    <row r="96" spans="1:25" x14ac:dyDescent="0.2">
      <c r="A96" s="3">
        <v>42822</v>
      </c>
      <c r="B96" s="4">
        <f>StdO_Customers_Residential!B96+StdO_Customers_Small_Commercial!B96+StdO_Customers_Lighting!B96</f>
        <v>66936</v>
      </c>
      <c r="C96" s="4">
        <f>StdO_Customers_Residential!C96+StdO_Customers_Small_Commercial!C96+StdO_Customers_Lighting!C96</f>
        <v>63679</v>
      </c>
      <c r="D96" s="4">
        <f>StdO_Customers_Residential!D96+StdO_Customers_Small_Commercial!D96+StdO_Customers_Lighting!D96</f>
        <v>62473</v>
      </c>
      <c r="E96" s="4">
        <f>StdO_Customers_Residential!E96+StdO_Customers_Small_Commercial!E96+StdO_Customers_Lighting!E96</f>
        <v>63686</v>
      </c>
      <c r="F96" s="4">
        <f>StdO_Customers_Residential!F96+StdO_Customers_Small_Commercial!F96+StdO_Customers_Lighting!F96</f>
        <v>66530</v>
      </c>
      <c r="G96" s="4">
        <f>StdO_Customers_Residential!G96+StdO_Customers_Small_Commercial!G96+StdO_Customers_Lighting!G96</f>
        <v>77519</v>
      </c>
      <c r="H96" s="4">
        <f>StdO_Customers_Residential!H96+StdO_Customers_Small_Commercial!H96+StdO_Customers_Lighting!H96</f>
        <v>95787</v>
      </c>
      <c r="I96" s="4">
        <f>StdO_Customers_Residential!I96+StdO_Customers_Small_Commercial!I96+StdO_Customers_Lighting!I96</f>
        <v>101917</v>
      </c>
      <c r="J96" s="4">
        <f>StdO_Customers_Residential!J96+StdO_Customers_Small_Commercial!J96+StdO_Customers_Lighting!J96</f>
        <v>97796</v>
      </c>
      <c r="K96" s="4">
        <f>StdO_Customers_Residential!K96+StdO_Customers_Small_Commercial!K96+StdO_Customers_Lighting!K96</f>
        <v>97114</v>
      </c>
      <c r="L96" s="4">
        <f>StdO_Customers_Residential!L96+StdO_Customers_Small_Commercial!L96+StdO_Customers_Lighting!L96</f>
        <v>95548</v>
      </c>
      <c r="M96" s="4">
        <f>StdO_Customers_Residential!M96+StdO_Customers_Small_Commercial!M96+StdO_Customers_Lighting!M96</f>
        <v>92777</v>
      </c>
      <c r="N96" s="4">
        <f>StdO_Customers_Residential!N96+StdO_Customers_Small_Commercial!N96+StdO_Customers_Lighting!N96</f>
        <v>91112</v>
      </c>
      <c r="O96" s="4">
        <f>StdO_Customers_Residential!O96+StdO_Customers_Small_Commercial!O96+StdO_Customers_Lighting!O96</f>
        <v>88162</v>
      </c>
      <c r="P96" s="4">
        <f>StdO_Customers_Residential!P96+StdO_Customers_Small_Commercial!P96+StdO_Customers_Lighting!P96</f>
        <v>87100</v>
      </c>
      <c r="Q96" s="4">
        <f>StdO_Customers_Residential!Q96+StdO_Customers_Small_Commercial!Q96+StdO_Customers_Lighting!Q96</f>
        <v>89112</v>
      </c>
      <c r="R96" s="4">
        <f>StdO_Customers_Residential!R96+StdO_Customers_Small_Commercial!R96+StdO_Customers_Lighting!R96</f>
        <v>93798</v>
      </c>
      <c r="S96" s="4">
        <f>StdO_Customers_Residential!S96+StdO_Customers_Small_Commercial!S96+StdO_Customers_Lighting!S96</f>
        <v>103512</v>
      </c>
      <c r="T96" s="4">
        <f>StdO_Customers_Residential!T96+StdO_Customers_Small_Commercial!T96+StdO_Customers_Lighting!T96</f>
        <v>106597</v>
      </c>
      <c r="U96" s="4">
        <f>StdO_Customers_Residential!U96+StdO_Customers_Small_Commercial!U96+StdO_Customers_Lighting!U96</f>
        <v>112862</v>
      </c>
      <c r="V96" s="4">
        <f>StdO_Customers_Residential!V96+StdO_Customers_Small_Commercial!V96+StdO_Customers_Lighting!V96</f>
        <v>106119</v>
      </c>
      <c r="W96" s="4">
        <f>StdO_Customers_Residential!W96+StdO_Customers_Small_Commercial!W96+StdO_Customers_Lighting!W96</f>
        <v>94619</v>
      </c>
      <c r="X96" s="4">
        <f>StdO_Customers_Residential!X96+StdO_Customers_Small_Commercial!X96+StdO_Customers_Lighting!X96</f>
        <v>78278</v>
      </c>
      <c r="Y96" s="4">
        <f>StdO_Customers_Residential!Y96+StdO_Customers_Small_Commercial!Y96+StdO_Customers_Lighting!Y96</f>
        <v>70294</v>
      </c>
    </row>
    <row r="97" spans="1:25" x14ac:dyDescent="0.2">
      <c r="A97" s="3">
        <v>42823</v>
      </c>
      <c r="B97" s="4">
        <f>StdO_Customers_Residential!B97+StdO_Customers_Small_Commercial!B97+StdO_Customers_Lighting!B97</f>
        <v>63795</v>
      </c>
      <c r="C97" s="4">
        <f>StdO_Customers_Residential!C97+StdO_Customers_Small_Commercial!C97+StdO_Customers_Lighting!C97</f>
        <v>60131</v>
      </c>
      <c r="D97" s="4">
        <f>StdO_Customers_Residential!D97+StdO_Customers_Small_Commercial!D97+StdO_Customers_Lighting!D97</f>
        <v>59163</v>
      </c>
      <c r="E97" s="4">
        <f>StdO_Customers_Residential!E97+StdO_Customers_Small_Commercial!E97+StdO_Customers_Lighting!E97</f>
        <v>60783</v>
      </c>
      <c r="F97" s="4">
        <f>StdO_Customers_Residential!F97+StdO_Customers_Small_Commercial!F97+StdO_Customers_Lighting!F97</f>
        <v>63882</v>
      </c>
      <c r="G97" s="4">
        <f>StdO_Customers_Residential!G97+StdO_Customers_Small_Commercial!G97+StdO_Customers_Lighting!G97</f>
        <v>74780</v>
      </c>
      <c r="H97" s="4">
        <f>StdO_Customers_Residential!H97+StdO_Customers_Small_Commercial!H97+StdO_Customers_Lighting!H97</f>
        <v>94026</v>
      </c>
      <c r="I97" s="4">
        <f>StdO_Customers_Residential!I97+StdO_Customers_Small_Commercial!I97+StdO_Customers_Lighting!I97</f>
        <v>100357</v>
      </c>
      <c r="J97" s="4">
        <f>StdO_Customers_Residential!J97+StdO_Customers_Small_Commercial!J97+StdO_Customers_Lighting!J97</f>
        <v>95629</v>
      </c>
      <c r="K97" s="4">
        <f>StdO_Customers_Residential!K97+StdO_Customers_Small_Commercial!K97+StdO_Customers_Lighting!K97</f>
        <v>94802</v>
      </c>
      <c r="L97" s="4">
        <f>StdO_Customers_Residential!L97+StdO_Customers_Small_Commercial!L97+StdO_Customers_Lighting!L97</f>
        <v>93580</v>
      </c>
      <c r="M97" s="4">
        <f>StdO_Customers_Residential!M97+StdO_Customers_Small_Commercial!M97+StdO_Customers_Lighting!M97</f>
        <v>90955</v>
      </c>
      <c r="N97" s="4">
        <f>StdO_Customers_Residential!N97+StdO_Customers_Small_Commercial!N97+StdO_Customers_Lighting!N97</f>
        <v>90147</v>
      </c>
      <c r="O97" s="4">
        <f>StdO_Customers_Residential!O97+StdO_Customers_Small_Commercial!O97+StdO_Customers_Lighting!O97</f>
        <v>89497</v>
      </c>
      <c r="P97" s="4">
        <f>StdO_Customers_Residential!P97+StdO_Customers_Small_Commercial!P97+StdO_Customers_Lighting!P97</f>
        <v>90485</v>
      </c>
      <c r="Q97" s="4">
        <f>StdO_Customers_Residential!Q97+StdO_Customers_Small_Commercial!Q97+StdO_Customers_Lighting!Q97</f>
        <v>95030</v>
      </c>
      <c r="R97" s="4">
        <f>StdO_Customers_Residential!R97+StdO_Customers_Small_Commercial!R97+StdO_Customers_Lighting!R97</f>
        <v>101208</v>
      </c>
      <c r="S97" s="4">
        <f>StdO_Customers_Residential!S97+StdO_Customers_Small_Commercial!S97+StdO_Customers_Lighting!S97</f>
        <v>111508</v>
      </c>
      <c r="T97" s="4">
        <f>StdO_Customers_Residential!T97+StdO_Customers_Small_Commercial!T97+StdO_Customers_Lighting!T97</f>
        <v>115437</v>
      </c>
      <c r="U97" s="4">
        <f>StdO_Customers_Residential!U97+StdO_Customers_Small_Commercial!U97+StdO_Customers_Lighting!U97</f>
        <v>116640</v>
      </c>
      <c r="V97" s="4">
        <f>StdO_Customers_Residential!V97+StdO_Customers_Small_Commercial!V97+StdO_Customers_Lighting!V97</f>
        <v>110516</v>
      </c>
      <c r="W97" s="4">
        <f>StdO_Customers_Residential!W97+StdO_Customers_Small_Commercial!W97+StdO_Customers_Lighting!W97</f>
        <v>96798</v>
      </c>
      <c r="X97" s="4">
        <f>StdO_Customers_Residential!X97+StdO_Customers_Small_Commercial!X97+StdO_Customers_Lighting!X97</f>
        <v>83127</v>
      </c>
      <c r="Y97" s="4">
        <f>StdO_Customers_Residential!Y97+StdO_Customers_Small_Commercial!Y97+StdO_Customers_Lighting!Y97</f>
        <v>78297</v>
      </c>
    </row>
    <row r="98" spans="1:25" x14ac:dyDescent="0.2">
      <c r="A98" s="3">
        <v>42824</v>
      </c>
      <c r="B98" s="4">
        <f>StdO_Customers_Residential!B98+StdO_Customers_Small_Commercial!B98+StdO_Customers_Lighting!B98</f>
        <v>64303</v>
      </c>
      <c r="C98" s="4">
        <f>StdO_Customers_Residential!C98+StdO_Customers_Small_Commercial!C98+StdO_Customers_Lighting!C98</f>
        <v>61278</v>
      </c>
      <c r="D98" s="4">
        <f>StdO_Customers_Residential!D98+StdO_Customers_Small_Commercial!D98+StdO_Customers_Lighting!D98</f>
        <v>60354</v>
      </c>
      <c r="E98" s="4">
        <f>StdO_Customers_Residential!E98+StdO_Customers_Small_Commercial!E98+StdO_Customers_Lighting!E98</f>
        <v>61648</v>
      </c>
      <c r="F98" s="4">
        <f>StdO_Customers_Residential!F98+StdO_Customers_Small_Commercial!F98+StdO_Customers_Lighting!F98</f>
        <v>64810</v>
      </c>
      <c r="G98" s="4">
        <f>StdO_Customers_Residential!G98+StdO_Customers_Small_Commercial!G98+StdO_Customers_Lighting!G98</f>
        <v>76534</v>
      </c>
      <c r="H98" s="4">
        <f>StdO_Customers_Residential!H98+StdO_Customers_Small_Commercial!H98+StdO_Customers_Lighting!H98</f>
        <v>94062</v>
      </c>
      <c r="I98" s="4">
        <f>StdO_Customers_Residential!I98+StdO_Customers_Small_Commercial!I98+StdO_Customers_Lighting!I98</f>
        <v>99171</v>
      </c>
      <c r="J98" s="4">
        <f>StdO_Customers_Residential!J98+StdO_Customers_Small_Commercial!J98+StdO_Customers_Lighting!J98</f>
        <v>92934</v>
      </c>
      <c r="K98" s="4">
        <f>StdO_Customers_Residential!K98+StdO_Customers_Small_Commercial!K98+StdO_Customers_Lighting!K98</f>
        <v>92022</v>
      </c>
      <c r="L98" s="4">
        <f>StdO_Customers_Residential!L98+StdO_Customers_Small_Commercial!L98+StdO_Customers_Lighting!L98</f>
        <v>90870</v>
      </c>
      <c r="M98" s="4">
        <f>StdO_Customers_Residential!M98+StdO_Customers_Small_Commercial!M98+StdO_Customers_Lighting!M98</f>
        <v>87962</v>
      </c>
      <c r="N98" s="4">
        <f>StdO_Customers_Residential!N98+StdO_Customers_Small_Commercial!N98+StdO_Customers_Lighting!N98</f>
        <v>85459</v>
      </c>
      <c r="O98" s="4">
        <f>StdO_Customers_Residential!O98+StdO_Customers_Small_Commercial!O98+StdO_Customers_Lighting!O98</f>
        <v>82267</v>
      </c>
      <c r="P98" s="4">
        <f>StdO_Customers_Residential!P98+StdO_Customers_Small_Commercial!P98+StdO_Customers_Lighting!P98</f>
        <v>80770</v>
      </c>
      <c r="Q98" s="4">
        <f>StdO_Customers_Residential!Q98+StdO_Customers_Small_Commercial!Q98+StdO_Customers_Lighting!Q98</f>
        <v>82673</v>
      </c>
      <c r="R98" s="4">
        <f>StdO_Customers_Residential!R98+StdO_Customers_Small_Commercial!R98+StdO_Customers_Lighting!R98</f>
        <v>86287</v>
      </c>
      <c r="S98" s="4">
        <f>StdO_Customers_Residential!S98+StdO_Customers_Small_Commercial!S98+StdO_Customers_Lighting!S98</f>
        <v>93752</v>
      </c>
      <c r="T98" s="4">
        <f>StdO_Customers_Residential!T98+StdO_Customers_Small_Commercial!T98+StdO_Customers_Lighting!T98</f>
        <v>96723</v>
      </c>
      <c r="U98" s="4">
        <f>StdO_Customers_Residential!U98+StdO_Customers_Small_Commercial!U98+StdO_Customers_Lighting!U98</f>
        <v>107042</v>
      </c>
      <c r="V98" s="4">
        <f>StdO_Customers_Residential!V98+StdO_Customers_Small_Commercial!V98+StdO_Customers_Lighting!V98</f>
        <v>104330</v>
      </c>
      <c r="W98" s="4">
        <f>StdO_Customers_Residential!W98+StdO_Customers_Small_Commercial!W98+StdO_Customers_Lighting!W98</f>
        <v>93831</v>
      </c>
      <c r="X98" s="4">
        <f>StdO_Customers_Residential!X98+StdO_Customers_Small_Commercial!X98+StdO_Customers_Lighting!X98</f>
        <v>78180</v>
      </c>
      <c r="Y98" s="4">
        <f>StdO_Customers_Residential!Y98+StdO_Customers_Small_Commercial!Y98+StdO_Customers_Lighting!Y98</f>
        <v>69964</v>
      </c>
    </row>
    <row r="99" spans="1:25" x14ac:dyDescent="0.2">
      <c r="A99" s="3">
        <v>42825</v>
      </c>
      <c r="B99" s="4">
        <f>StdO_Customers_Residential!B99+StdO_Customers_Small_Commercial!B99+StdO_Customers_Lighting!B99</f>
        <v>65548</v>
      </c>
      <c r="C99" s="4">
        <f>StdO_Customers_Residential!C99+StdO_Customers_Small_Commercial!C99+StdO_Customers_Lighting!C99</f>
        <v>62503</v>
      </c>
      <c r="D99" s="4">
        <f>StdO_Customers_Residential!D99+StdO_Customers_Small_Commercial!D99+StdO_Customers_Lighting!D99</f>
        <v>61511</v>
      </c>
      <c r="E99" s="4">
        <f>StdO_Customers_Residential!E99+StdO_Customers_Small_Commercial!E99+StdO_Customers_Lighting!E99</f>
        <v>62972</v>
      </c>
      <c r="F99" s="4">
        <f>StdO_Customers_Residential!F99+StdO_Customers_Small_Commercial!F99+StdO_Customers_Lighting!F99</f>
        <v>65663</v>
      </c>
      <c r="G99" s="4">
        <f>StdO_Customers_Residential!G99+StdO_Customers_Small_Commercial!G99+StdO_Customers_Lighting!G99</f>
        <v>76617</v>
      </c>
      <c r="H99" s="4">
        <f>StdO_Customers_Residential!H99+StdO_Customers_Small_Commercial!H99+StdO_Customers_Lighting!H99</f>
        <v>95238</v>
      </c>
      <c r="I99" s="4">
        <f>StdO_Customers_Residential!I99+StdO_Customers_Small_Commercial!I99+StdO_Customers_Lighting!I99</f>
        <v>100331</v>
      </c>
      <c r="J99" s="4">
        <f>StdO_Customers_Residential!J99+StdO_Customers_Small_Commercial!J99+StdO_Customers_Lighting!J99</f>
        <v>94236</v>
      </c>
      <c r="K99" s="4">
        <f>StdO_Customers_Residential!K99+StdO_Customers_Small_Commercial!K99+StdO_Customers_Lighting!K99</f>
        <v>92070</v>
      </c>
      <c r="L99" s="4">
        <f>StdO_Customers_Residential!L99+StdO_Customers_Small_Commercial!L99+StdO_Customers_Lighting!L99</f>
        <v>88745</v>
      </c>
      <c r="M99" s="4">
        <f>StdO_Customers_Residential!M99+StdO_Customers_Small_Commercial!M99+StdO_Customers_Lighting!M99</f>
        <v>85172</v>
      </c>
      <c r="N99" s="4">
        <f>StdO_Customers_Residential!N99+StdO_Customers_Small_Commercial!N99+StdO_Customers_Lighting!N99</f>
        <v>81555</v>
      </c>
      <c r="O99" s="4">
        <f>StdO_Customers_Residential!O99+StdO_Customers_Small_Commercial!O99+StdO_Customers_Lighting!O99</f>
        <v>77482</v>
      </c>
      <c r="P99" s="4">
        <f>StdO_Customers_Residential!P99+StdO_Customers_Small_Commercial!P99+StdO_Customers_Lighting!P99</f>
        <v>75269</v>
      </c>
      <c r="Q99" s="4">
        <f>StdO_Customers_Residential!Q99+StdO_Customers_Small_Commercial!Q99+StdO_Customers_Lighting!Q99</f>
        <v>76569</v>
      </c>
      <c r="R99" s="4">
        <f>StdO_Customers_Residential!R99+StdO_Customers_Small_Commercial!R99+StdO_Customers_Lighting!R99</f>
        <v>80444</v>
      </c>
      <c r="S99" s="4">
        <f>StdO_Customers_Residential!S99+StdO_Customers_Small_Commercial!S99+StdO_Customers_Lighting!S99</f>
        <v>88646</v>
      </c>
      <c r="T99" s="4">
        <f>StdO_Customers_Residential!T99+StdO_Customers_Small_Commercial!T99+StdO_Customers_Lighting!T99</f>
        <v>91613</v>
      </c>
      <c r="U99" s="4">
        <f>StdO_Customers_Residential!U99+StdO_Customers_Small_Commercial!U99+StdO_Customers_Lighting!U99</f>
        <v>99182</v>
      </c>
      <c r="V99" s="4">
        <f>StdO_Customers_Residential!V99+StdO_Customers_Small_Commercial!V99+StdO_Customers_Lighting!V99</f>
        <v>96399</v>
      </c>
      <c r="W99" s="4">
        <f>StdO_Customers_Residential!W99+StdO_Customers_Small_Commercial!W99+StdO_Customers_Lighting!W99</f>
        <v>87694</v>
      </c>
      <c r="X99" s="4">
        <f>StdO_Customers_Residential!X99+StdO_Customers_Small_Commercial!X99+StdO_Customers_Lighting!X99</f>
        <v>74405</v>
      </c>
      <c r="Y99" s="4">
        <f>StdO_Customers_Residential!Y99+StdO_Customers_Small_Commercial!Y99+StdO_Customers_Lighting!Y99</f>
        <v>68154</v>
      </c>
    </row>
    <row r="100" spans="1:25" x14ac:dyDescent="0.2">
      <c r="A100" s="3">
        <v>42826</v>
      </c>
      <c r="B100" s="4">
        <f>StdO_Customers_Residential!B100+StdO_Customers_Small_Commercial!B100+StdO_Customers_Lighting!B100</f>
        <v>62503</v>
      </c>
      <c r="C100" s="4">
        <f>StdO_Customers_Residential!C100+StdO_Customers_Small_Commercial!C100+StdO_Customers_Lighting!C100</f>
        <v>59417</v>
      </c>
      <c r="D100" s="4">
        <f>StdO_Customers_Residential!D100+StdO_Customers_Small_Commercial!D100+StdO_Customers_Lighting!D100</f>
        <v>58256</v>
      </c>
      <c r="E100" s="4">
        <f>StdO_Customers_Residential!E100+StdO_Customers_Small_Commercial!E100+StdO_Customers_Lighting!E100</f>
        <v>58664</v>
      </c>
      <c r="F100" s="4">
        <f>StdO_Customers_Residential!F100+StdO_Customers_Small_Commercial!F100+StdO_Customers_Lighting!F100</f>
        <v>60891</v>
      </c>
      <c r="G100" s="4">
        <f>StdO_Customers_Residential!G100+StdO_Customers_Small_Commercial!G100+StdO_Customers_Lighting!G100</f>
        <v>66545</v>
      </c>
      <c r="H100" s="4">
        <f>StdO_Customers_Residential!H100+StdO_Customers_Small_Commercial!H100+StdO_Customers_Lighting!H100</f>
        <v>75144</v>
      </c>
      <c r="I100" s="4">
        <f>StdO_Customers_Residential!I100+StdO_Customers_Small_Commercial!I100+StdO_Customers_Lighting!I100</f>
        <v>87419</v>
      </c>
      <c r="J100" s="4">
        <f>StdO_Customers_Residential!J100+StdO_Customers_Small_Commercial!J100+StdO_Customers_Lighting!J100</f>
        <v>99128</v>
      </c>
      <c r="K100" s="4">
        <f>StdO_Customers_Residential!K100+StdO_Customers_Small_Commercial!K100+StdO_Customers_Lighting!K100</f>
        <v>106409</v>
      </c>
      <c r="L100" s="4">
        <f>StdO_Customers_Residential!L100+StdO_Customers_Small_Commercial!L100+StdO_Customers_Lighting!L100</f>
        <v>105859</v>
      </c>
      <c r="M100" s="4">
        <f>StdO_Customers_Residential!M100+StdO_Customers_Small_Commercial!M100+StdO_Customers_Lighting!M100</f>
        <v>101367</v>
      </c>
      <c r="N100" s="4">
        <f>StdO_Customers_Residential!N100+StdO_Customers_Small_Commercial!N100+StdO_Customers_Lighting!N100</f>
        <v>100100</v>
      </c>
      <c r="O100" s="4">
        <f>StdO_Customers_Residential!O100+StdO_Customers_Small_Commercial!O100+StdO_Customers_Lighting!O100</f>
        <v>97280</v>
      </c>
      <c r="P100" s="4">
        <f>StdO_Customers_Residential!P100+StdO_Customers_Small_Commercial!P100+StdO_Customers_Lighting!P100</f>
        <v>92181</v>
      </c>
      <c r="Q100" s="4">
        <f>StdO_Customers_Residential!Q100+StdO_Customers_Small_Commercial!Q100+StdO_Customers_Lighting!Q100</f>
        <v>91271</v>
      </c>
      <c r="R100" s="4">
        <f>StdO_Customers_Residential!R100+StdO_Customers_Small_Commercial!R100+StdO_Customers_Lighting!R100</f>
        <v>96826</v>
      </c>
      <c r="S100" s="4">
        <f>StdO_Customers_Residential!S100+StdO_Customers_Small_Commercial!S100+StdO_Customers_Lighting!S100</f>
        <v>102691</v>
      </c>
      <c r="T100" s="4">
        <f>StdO_Customers_Residential!T100+StdO_Customers_Small_Commercial!T100+StdO_Customers_Lighting!T100</f>
        <v>104531</v>
      </c>
      <c r="U100" s="4">
        <f>StdO_Customers_Residential!U100+StdO_Customers_Small_Commercial!U100+StdO_Customers_Lighting!U100</f>
        <v>109500</v>
      </c>
      <c r="V100" s="4">
        <f>StdO_Customers_Residential!V100+StdO_Customers_Small_Commercial!V100+StdO_Customers_Lighting!V100</f>
        <v>104709</v>
      </c>
      <c r="W100" s="4">
        <f>StdO_Customers_Residential!W100+StdO_Customers_Small_Commercial!W100+StdO_Customers_Lighting!W100</f>
        <v>94679</v>
      </c>
      <c r="X100" s="4">
        <f>StdO_Customers_Residential!X100+StdO_Customers_Small_Commercial!X100+StdO_Customers_Lighting!X100</f>
        <v>81780</v>
      </c>
      <c r="Y100" s="4">
        <f>StdO_Customers_Residential!Y100+StdO_Customers_Small_Commercial!Y100+StdO_Customers_Lighting!Y100</f>
        <v>72801</v>
      </c>
    </row>
    <row r="101" spans="1:25" x14ac:dyDescent="0.2">
      <c r="A101" s="3">
        <v>42827</v>
      </c>
      <c r="B101" s="4">
        <f>StdO_Customers_Residential!B101+StdO_Customers_Small_Commercial!B101+StdO_Customers_Lighting!B101</f>
        <v>63685</v>
      </c>
      <c r="C101" s="4">
        <f>StdO_Customers_Residential!C101+StdO_Customers_Small_Commercial!C101+StdO_Customers_Lighting!C101</f>
        <v>60742</v>
      </c>
      <c r="D101" s="4">
        <f>StdO_Customers_Residential!D101+StdO_Customers_Small_Commercial!D101+StdO_Customers_Lighting!D101</f>
        <v>0</v>
      </c>
      <c r="E101" s="4">
        <f>StdO_Customers_Residential!E101+StdO_Customers_Small_Commercial!E101+StdO_Customers_Lighting!E101</f>
        <v>60290</v>
      </c>
      <c r="F101" s="4">
        <f>StdO_Customers_Residential!F101+StdO_Customers_Small_Commercial!F101+StdO_Customers_Lighting!F101</f>
        <v>61271</v>
      </c>
      <c r="G101" s="4">
        <f>StdO_Customers_Residential!G101+StdO_Customers_Small_Commercial!G101+StdO_Customers_Lighting!G101</f>
        <v>65419</v>
      </c>
      <c r="H101" s="4">
        <f>StdO_Customers_Residential!H101+StdO_Customers_Small_Commercial!H101+StdO_Customers_Lighting!H101</f>
        <v>72150</v>
      </c>
      <c r="I101" s="4">
        <f>StdO_Customers_Residential!I101+StdO_Customers_Small_Commercial!I101+StdO_Customers_Lighting!I101</f>
        <v>84548</v>
      </c>
      <c r="J101" s="4">
        <f>StdO_Customers_Residential!J101+StdO_Customers_Small_Commercial!J101+StdO_Customers_Lighting!J101</f>
        <v>95101</v>
      </c>
      <c r="K101" s="4">
        <f>StdO_Customers_Residential!K101+StdO_Customers_Small_Commercial!K101+StdO_Customers_Lighting!K101</f>
        <v>100320</v>
      </c>
      <c r="L101" s="4">
        <f>StdO_Customers_Residential!L101+StdO_Customers_Small_Commercial!L101+StdO_Customers_Lighting!L101</f>
        <v>97487</v>
      </c>
      <c r="M101" s="4">
        <f>StdO_Customers_Residential!M101+StdO_Customers_Small_Commercial!M101+StdO_Customers_Lighting!M101</f>
        <v>92808</v>
      </c>
      <c r="N101" s="4">
        <f>StdO_Customers_Residential!N101+StdO_Customers_Small_Commercial!N101+StdO_Customers_Lighting!N101</f>
        <v>91660</v>
      </c>
      <c r="O101" s="4">
        <f>StdO_Customers_Residential!O101+StdO_Customers_Small_Commercial!O101+StdO_Customers_Lighting!O101</f>
        <v>88161</v>
      </c>
      <c r="P101" s="4">
        <f>StdO_Customers_Residential!P101+StdO_Customers_Small_Commercial!P101+StdO_Customers_Lighting!P101</f>
        <v>82532</v>
      </c>
      <c r="Q101" s="4">
        <f>StdO_Customers_Residential!Q101+StdO_Customers_Small_Commercial!Q101+StdO_Customers_Lighting!Q101</f>
        <v>81973</v>
      </c>
      <c r="R101" s="4">
        <f>StdO_Customers_Residential!R101+StdO_Customers_Small_Commercial!R101+StdO_Customers_Lighting!R101</f>
        <v>88336</v>
      </c>
      <c r="S101" s="4">
        <f>StdO_Customers_Residential!S101+StdO_Customers_Small_Commercial!S101+StdO_Customers_Lighting!S101</f>
        <v>96697</v>
      </c>
      <c r="T101" s="4">
        <f>StdO_Customers_Residential!T101+StdO_Customers_Small_Commercial!T101+StdO_Customers_Lighting!T101</f>
        <v>100032</v>
      </c>
      <c r="U101" s="4">
        <f>StdO_Customers_Residential!U101+StdO_Customers_Small_Commercial!U101+StdO_Customers_Lighting!U101</f>
        <v>107741</v>
      </c>
      <c r="V101" s="4">
        <f>StdO_Customers_Residential!V101+StdO_Customers_Small_Commercial!V101+StdO_Customers_Lighting!V101</f>
        <v>103339</v>
      </c>
      <c r="W101" s="4">
        <f>StdO_Customers_Residential!W101+StdO_Customers_Small_Commercial!W101+StdO_Customers_Lighting!W101</f>
        <v>91442</v>
      </c>
      <c r="X101" s="4">
        <f>StdO_Customers_Residential!X101+StdO_Customers_Small_Commercial!X101+StdO_Customers_Lighting!X101</f>
        <v>77421</v>
      </c>
      <c r="Y101" s="4">
        <f>StdO_Customers_Residential!Y101+StdO_Customers_Small_Commercial!Y101+StdO_Customers_Lighting!Y101</f>
        <v>67880</v>
      </c>
    </row>
    <row r="102" spans="1:25" x14ac:dyDescent="0.2">
      <c r="A102" s="3">
        <v>42828</v>
      </c>
      <c r="B102" s="4">
        <f>StdO_Customers_Residential!B102+StdO_Customers_Small_Commercial!B102+StdO_Customers_Lighting!B102</f>
        <v>60760</v>
      </c>
      <c r="C102" s="4">
        <f>StdO_Customers_Residential!C102+StdO_Customers_Small_Commercial!C102+StdO_Customers_Lighting!C102</f>
        <v>58581</v>
      </c>
      <c r="D102" s="4">
        <f>StdO_Customers_Residential!D102+StdO_Customers_Small_Commercial!D102+StdO_Customers_Lighting!D102</f>
        <v>58729</v>
      </c>
      <c r="E102" s="4">
        <f>StdO_Customers_Residential!E102+StdO_Customers_Small_Commercial!E102+StdO_Customers_Lighting!E102</f>
        <v>60030</v>
      </c>
      <c r="F102" s="4">
        <f>StdO_Customers_Residential!F102+StdO_Customers_Small_Commercial!F102+StdO_Customers_Lighting!F102</f>
        <v>62780</v>
      </c>
      <c r="G102" s="4">
        <f>StdO_Customers_Residential!G102+StdO_Customers_Small_Commercial!G102+StdO_Customers_Lighting!G102</f>
        <v>74453</v>
      </c>
      <c r="H102" s="4">
        <f>StdO_Customers_Residential!H102+StdO_Customers_Small_Commercial!H102+StdO_Customers_Lighting!H102</f>
        <v>91558</v>
      </c>
      <c r="I102" s="4">
        <f>StdO_Customers_Residential!I102+StdO_Customers_Small_Commercial!I102+StdO_Customers_Lighting!I102</f>
        <v>96291</v>
      </c>
      <c r="J102" s="4">
        <f>StdO_Customers_Residential!J102+StdO_Customers_Small_Commercial!J102+StdO_Customers_Lighting!J102</f>
        <v>89799</v>
      </c>
      <c r="K102" s="4">
        <f>StdO_Customers_Residential!K102+StdO_Customers_Small_Commercial!K102+StdO_Customers_Lighting!K102</f>
        <v>88366</v>
      </c>
      <c r="L102" s="4">
        <f>StdO_Customers_Residential!L102+StdO_Customers_Small_Commercial!L102+StdO_Customers_Lighting!L102</f>
        <v>86662</v>
      </c>
      <c r="M102" s="4">
        <f>StdO_Customers_Residential!M102+StdO_Customers_Small_Commercial!M102+StdO_Customers_Lighting!M102</f>
        <v>82092</v>
      </c>
      <c r="N102" s="4">
        <f>StdO_Customers_Residential!N102+StdO_Customers_Small_Commercial!N102+StdO_Customers_Lighting!N102</f>
        <v>79545</v>
      </c>
      <c r="O102" s="4">
        <f>StdO_Customers_Residential!O102+StdO_Customers_Small_Commercial!O102+StdO_Customers_Lighting!O102</f>
        <v>75501</v>
      </c>
      <c r="P102" s="4">
        <f>StdO_Customers_Residential!P102+StdO_Customers_Small_Commercial!P102+StdO_Customers_Lighting!P102</f>
        <v>74023</v>
      </c>
      <c r="Q102" s="4">
        <f>StdO_Customers_Residential!Q102+StdO_Customers_Small_Commercial!Q102+StdO_Customers_Lighting!Q102</f>
        <v>75561</v>
      </c>
      <c r="R102" s="4">
        <f>StdO_Customers_Residential!R102+StdO_Customers_Small_Commercial!R102+StdO_Customers_Lighting!R102</f>
        <v>80142</v>
      </c>
      <c r="S102" s="4">
        <f>StdO_Customers_Residential!S102+StdO_Customers_Small_Commercial!S102+StdO_Customers_Lighting!S102</f>
        <v>90077</v>
      </c>
      <c r="T102" s="4">
        <f>StdO_Customers_Residential!T102+StdO_Customers_Small_Commercial!T102+StdO_Customers_Lighting!T102</f>
        <v>93565</v>
      </c>
      <c r="U102" s="4">
        <f>StdO_Customers_Residential!U102+StdO_Customers_Small_Commercial!U102+StdO_Customers_Lighting!U102</f>
        <v>103541</v>
      </c>
      <c r="V102" s="4">
        <f>StdO_Customers_Residential!V102+StdO_Customers_Small_Commercial!V102+StdO_Customers_Lighting!V102</f>
        <v>100987</v>
      </c>
      <c r="W102" s="4">
        <f>StdO_Customers_Residential!W102+StdO_Customers_Small_Commercial!W102+StdO_Customers_Lighting!W102</f>
        <v>89064</v>
      </c>
      <c r="X102" s="4">
        <f>StdO_Customers_Residential!X102+StdO_Customers_Small_Commercial!X102+StdO_Customers_Lighting!X102</f>
        <v>77076</v>
      </c>
      <c r="Y102" s="4">
        <f>StdO_Customers_Residential!Y102+StdO_Customers_Small_Commercial!Y102+StdO_Customers_Lighting!Y102</f>
        <v>68267</v>
      </c>
    </row>
    <row r="103" spans="1:25" x14ac:dyDescent="0.2">
      <c r="A103" s="3">
        <v>42829</v>
      </c>
      <c r="B103" s="4">
        <f>StdO_Customers_Residential!B103+StdO_Customers_Small_Commercial!B103+StdO_Customers_Lighting!B103</f>
        <v>63626</v>
      </c>
      <c r="C103" s="4">
        <f>StdO_Customers_Residential!C103+StdO_Customers_Small_Commercial!C103+StdO_Customers_Lighting!C103</f>
        <v>61091</v>
      </c>
      <c r="D103" s="4">
        <f>StdO_Customers_Residential!D103+StdO_Customers_Small_Commercial!D103+StdO_Customers_Lighting!D103</f>
        <v>60352</v>
      </c>
      <c r="E103" s="4">
        <f>StdO_Customers_Residential!E103+StdO_Customers_Small_Commercial!E103+StdO_Customers_Lighting!E103</f>
        <v>61300</v>
      </c>
      <c r="F103" s="4">
        <f>StdO_Customers_Residential!F103+StdO_Customers_Small_Commercial!F103+StdO_Customers_Lighting!F103</f>
        <v>64604</v>
      </c>
      <c r="G103" s="4">
        <f>StdO_Customers_Residential!G103+StdO_Customers_Small_Commercial!G103+StdO_Customers_Lighting!G103</f>
        <v>75442</v>
      </c>
      <c r="H103" s="4">
        <f>StdO_Customers_Residential!H103+StdO_Customers_Small_Commercial!H103+StdO_Customers_Lighting!H103</f>
        <v>93377</v>
      </c>
      <c r="I103" s="4">
        <f>StdO_Customers_Residential!I103+StdO_Customers_Small_Commercial!I103+StdO_Customers_Lighting!I103</f>
        <v>98062</v>
      </c>
      <c r="J103" s="4">
        <f>StdO_Customers_Residential!J103+StdO_Customers_Small_Commercial!J103+StdO_Customers_Lighting!J103</f>
        <v>94670</v>
      </c>
      <c r="K103" s="4">
        <f>StdO_Customers_Residential!K103+StdO_Customers_Small_Commercial!K103+StdO_Customers_Lighting!K103</f>
        <v>91913</v>
      </c>
      <c r="L103" s="4">
        <f>StdO_Customers_Residential!L103+StdO_Customers_Small_Commercial!L103+StdO_Customers_Lighting!L103</f>
        <v>91352</v>
      </c>
      <c r="M103" s="4">
        <f>StdO_Customers_Residential!M103+StdO_Customers_Small_Commercial!M103+StdO_Customers_Lighting!M103</f>
        <v>87945</v>
      </c>
      <c r="N103" s="4">
        <f>StdO_Customers_Residential!N103+StdO_Customers_Small_Commercial!N103+StdO_Customers_Lighting!N103</f>
        <v>86481</v>
      </c>
      <c r="O103" s="4">
        <f>StdO_Customers_Residential!O103+StdO_Customers_Small_Commercial!O103+StdO_Customers_Lighting!O103</f>
        <v>83672</v>
      </c>
      <c r="P103" s="4">
        <f>StdO_Customers_Residential!P103+StdO_Customers_Small_Commercial!P103+StdO_Customers_Lighting!P103</f>
        <v>82164</v>
      </c>
      <c r="Q103" s="4">
        <f>StdO_Customers_Residential!Q103+StdO_Customers_Small_Commercial!Q103+StdO_Customers_Lighting!Q103</f>
        <v>85638</v>
      </c>
      <c r="R103" s="4">
        <f>StdO_Customers_Residential!R103+StdO_Customers_Small_Commercial!R103+StdO_Customers_Lighting!R103</f>
        <v>91619</v>
      </c>
      <c r="S103" s="4">
        <f>StdO_Customers_Residential!S103+StdO_Customers_Small_Commercial!S103+StdO_Customers_Lighting!S103</f>
        <v>101933</v>
      </c>
      <c r="T103" s="4">
        <f>StdO_Customers_Residential!T103+StdO_Customers_Small_Commercial!T103+StdO_Customers_Lighting!T103</f>
        <v>104709</v>
      </c>
      <c r="U103" s="4">
        <f>StdO_Customers_Residential!U103+StdO_Customers_Small_Commercial!U103+StdO_Customers_Lighting!U103</f>
        <v>109981</v>
      </c>
      <c r="V103" s="4">
        <f>StdO_Customers_Residential!V103+StdO_Customers_Small_Commercial!V103+StdO_Customers_Lighting!V103</f>
        <v>104706</v>
      </c>
      <c r="W103" s="4">
        <f>StdO_Customers_Residential!W103+StdO_Customers_Small_Commercial!W103+StdO_Customers_Lighting!W103</f>
        <v>91427</v>
      </c>
      <c r="X103" s="4">
        <f>StdO_Customers_Residential!X103+StdO_Customers_Small_Commercial!X103+StdO_Customers_Lighting!X103</f>
        <v>78491</v>
      </c>
      <c r="Y103" s="4">
        <f>StdO_Customers_Residential!Y103+StdO_Customers_Small_Commercial!Y103+StdO_Customers_Lighting!Y103</f>
        <v>69108</v>
      </c>
    </row>
    <row r="104" spans="1:25" x14ac:dyDescent="0.2">
      <c r="A104" s="3">
        <v>42830</v>
      </c>
      <c r="B104" s="4">
        <f>StdO_Customers_Residential!B104+StdO_Customers_Small_Commercial!B104+StdO_Customers_Lighting!B104</f>
        <v>63861</v>
      </c>
      <c r="C104" s="4">
        <f>StdO_Customers_Residential!C104+StdO_Customers_Small_Commercial!C104+StdO_Customers_Lighting!C104</f>
        <v>60809</v>
      </c>
      <c r="D104" s="4">
        <f>StdO_Customers_Residential!D104+StdO_Customers_Small_Commercial!D104+StdO_Customers_Lighting!D104</f>
        <v>59911</v>
      </c>
      <c r="E104" s="4">
        <f>StdO_Customers_Residential!E104+StdO_Customers_Small_Commercial!E104+StdO_Customers_Lighting!E104</f>
        <v>60569</v>
      </c>
      <c r="F104" s="4">
        <f>StdO_Customers_Residential!F104+StdO_Customers_Small_Commercial!F104+StdO_Customers_Lighting!F104</f>
        <v>64031</v>
      </c>
      <c r="G104" s="4">
        <f>StdO_Customers_Residential!G104+StdO_Customers_Small_Commercial!G104+StdO_Customers_Lighting!G104</f>
        <v>74777</v>
      </c>
      <c r="H104" s="4">
        <f>StdO_Customers_Residential!H104+StdO_Customers_Small_Commercial!H104+StdO_Customers_Lighting!H104</f>
        <v>92481</v>
      </c>
      <c r="I104" s="4">
        <f>StdO_Customers_Residential!I104+StdO_Customers_Small_Commercial!I104+StdO_Customers_Lighting!I104</f>
        <v>98184</v>
      </c>
      <c r="J104" s="4">
        <f>StdO_Customers_Residential!J104+StdO_Customers_Small_Commercial!J104+StdO_Customers_Lighting!J104</f>
        <v>96173</v>
      </c>
      <c r="K104" s="4">
        <f>StdO_Customers_Residential!K104+StdO_Customers_Small_Commercial!K104+StdO_Customers_Lighting!K104</f>
        <v>94174</v>
      </c>
      <c r="L104" s="4">
        <f>StdO_Customers_Residential!L104+StdO_Customers_Small_Commercial!L104+StdO_Customers_Lighting!L104</f>
        <v>93608</v>
      </c>
      <c r="M104" s="4">
        <f>StdO_Customers_Residential!M104+StdO_Customers_Small_Commercial!M104+StdO_Customers_Lighting!M104</f>
        <v>89927</v>
      </c>
      <c r="N104" s="4">
        <f>StdO_Customers_Residential!N104+StdO_Customers_Small_Commercial!N104+StdO_Customers_Lighting!N104</f>
        <v>87264</v>
      </c>
      <c r="O104" s="4">
        <f>StdO_Customers_Residential!O104+StdO_Customers_Small_Commercial!O104+StdO_Customers_Lighting!O104</f>
        <v>83579</v>
      </c>
      <c r="P104" s="4">
        <f>StdO_Customers_Residential!P104+StdO_Customers_Small_Commercial!P104+StdO_Customers_Lighting!P104</f>
        <v>81607</v>
      </c>
      <c r="Q104" s="4">
        <f>StdO_Customers_Residential!Q104+StdO_Customers_Small_Commercial!Q104+StdO_Customers_Lighting!Q104</f>
        <v>84271</v>
      </c>
      <c r="R104" s="4">
        <f>StdO_Customers_Residential!R104+StdO_Customers_Small_Commercial!R104+StdO_Customers_Lighting!R104</f>
        <v>89366</v>
      </c>
      <c r="S104" s="4">
        <f>StdO_Customers_Residential!S104+StdO_Customers_Small_Commercial!S104+StdO_Customers_Lighting!S104</f>
        <v>98886</v>
      </c>
      <c r="T104" s="4">
        <f>StdO_Customers_Residential!T104+StdO_Customers_Small_Commercial!T104+StdO_Customers_Lighting!T104</f>
        <v>101139</v>
      </c>
      <c r="U104" s="4">
        <f>StdO_Customers_Residential!U104+StdO_Customers_Small_Commercial!U104+StdO_Customers_Lighting!U104</f>
        <v>107758</v>
      </c>
      <c r="V104" s="4">
        <f>StdO_Customers_Residential!V104+StdO_Customers_Small_Commercial!V104+StdO_Customers_Lighting!V104</f>
        <v>103672</v>
      </c>
      <c r="W104" s="4">
        <f>StdO_Customers_Residential!W104+StdO_Customers_Small_Commercial!W104+StdO_Customers_Lighting!W104</f>
        <v>90587</v>
      </c>
      <c r="X104" s="4">
        <f>StdO_Customers_Residential!X104+StdO_Customers_Small_Commercial!X104+StdO_Customers_Lighting!X104</f>
        <v>77535</v>
      </c>
      <c r="Y104" s="4">
        <f>StdO_Customers_Residential!Y104+StdO_Customers_Small_Commercial!Y104+StdO_Customers_Lighting!Y104</f>
        <v>67830</v>
      </c>
    </row>
    <row r="105" spans="1:25" x14ac:dyDescent="0.2">
      <c r="A105" s="3">
        <v>42831</v>
      </c>
      <c r="B105" s="4">
        <f>StdO_Customers_Residential!B105+StdO_Customers_Small_Commercial!B105+StdO_Customers_Lighting!B105</f>
        <v>62757</v>
      </c>
      <c r="C105" s="4">
        <f>StdO_Customers_Residential!C105+StdO_Customers_Small_Commercial!C105+StdO_Customers_Lighting!C105</f>
        <v>60051</v>
      </c>
      <c r="D105" s="4">
        <f>StdO_Customers_Residential!D105+StdO_Customers_Small_Commercial!D105+StdO_Customers_Lighting!D105</f>
        <v>59344</v>
      </c>
      <c r="E105" s="4">
        <f>StdO_Customers_Residential!E105+StdO_Customers_Small_Commercial!E105+StdO_Customers_Lighting!E105</f>
        <v>59658</v>
      </c>
      <c r="F105" s="4">
        <f>StdO_Customers_Residential!F105+StdO_Customers_Small_Commercial!F105+StdO_Customers_Lighting!F105</f>
        <v>63053</v>
      </c>
      <c r="G105" s="4">
        <f>StdO_Customers_Residential!G105+StdO_Customers_Small_Commercial!G105+StdO_Customers_Lighting!G105</f>
        <v>74470</v>
      </c>
      <c r="H105" s="4">
        <f>StdO_Customers_Residential!H105+StdO_Customers_Small_Commercial!H105+StdO_Customers_Lighting!H105</f>
        <v>92354</v>
      </c>
      <c r="I105" s="4">
        <f>StdO_Customers_Residential!I105+StdO_Customers_Small_Commercial!I105+StdO_Customers_Lighting!I105</f>
        <v>97816</v>
      </c>
      <c r="J105" s="4">
        <f>StdO_Customers_Residential!J105+StdO_Customers_Small_Commercial!J105+StdO_Customers_Lighting!J105</f>
        <v>95169</v>
      </c>
      <c r="K105" s="4">
        <f>StdO_Customers_Residential!K105+StdO_Customers_Small_Commercial!K105+StdO_Customers_Lighting!K105</f>
        <v>92992</v>
      </c>
      <c r="L105" s="4">
        <f>StdO_Customers_Residential!L105+StdO_Customers_Small_Commercial!L105+StdO_Customers_Lighting!L105</f>
        <v>90835</v>
      </c>
      <c r="M105" s="4">
        <f>StdO_Customers_Residential!M105+StdO_Customers_Small_Commercial!M105+StdO_Customers_Lighting!M105</f>
        <v>86937</v>
      </c>
      <c r="N105" s="4">
        <f>StdO_Customers_Residential!N105+StdO_Customers_Small_Commercial!N105+StdO_Customers_Lighting!N105</f>
        <v>85025</v>
      </c>
      <c r="O105" s="4">
        <f>StdO_Customers_Residential!O105+StdO_Customers_Small_Commercial!O105+StdO_Customers_Lighting!O105</f>
        <v>82312</v>
      </c>
      <c r="P105" s="4">
        <f>StdO_Customers_Residential!P105+StdO_Customers_Small_Commercial!P105+StdO_Customers_Lighting!P105</f>
        <v>81183</v>
      </c>
      <c r="Q105" s="4">
        <f>StdO_Customers_Residential!Q105+StdO_Customers_Small_Commercial!Q105+StdO_Customers_Lighting!Q105</f>
        <v>83706</v>
      </c>
      <c r="R105" s="4">
        <f>StdO_Customers_Residential!R105+StdO_Customers_Small_Commercial!R105+StdO_Customers_Lighting!R105</f>
        <v>88345</v>
      </c>
      <c r="S105" s="4">
        <f>StdO_Customers_Residential!S105+StdO_Customers_Small_Commercial!S105+StdO_Customers_Lighting!S105</f>
        <v>98379</v>
      </c>
      <c r="T105" s="4">
        <f>StdO_Customers_Residential!T105+StdO_Customers_Small_Commercial!T105+StdO_Customers_Lighting!T105</f>
        <v>101127</v>
      </c>
      <c r="U105" s="4">
        <f>StdO_Customers_Residential!U105+StdO_Customers_Small_Commercial!U105+StdO_Customers_Lighting!U105</f>
        <v>107496</v>
      </c>
      <c r="V105" s="4">
        <f>StdO_Customers_Residential!V105+StdO_Customers_Small_Commercial!V105+StdO_Customers_Lighting!V105</f>
        <v>101963</v>
      </c>
      <c r="W105" s="4">
        <f>StdO_Customers_Residential!W105+StdO_Customers_Small_Commercial!W105+StdO_Customers_Lighting!W105</f>
        <v>89346</v>
      </c>
      <c r="X105" s="4">
        <f>StdO_Customers_Residential!X105+StdO_Customers_Small_Commercial!X105+StdO_Customers_Lighting!X105</f>
        <v>75720</v>
      </c>
      <c r="Y105" s="4">
        <f>StdO_Customers_Residential!Y105+StdO_Customers_Small_Commercial!Y105+StdO_Customers_Lighting!Y105</f>
        <v>67202</v>
      </c>
    </row>
    <row r="106" spans="1:25" x14ac:dyDescent="0.2">
      <c r="A106" s="3">
        <v>42832</v>
      </c>
      <c r="B106" s="4">
        <f>StdO_Customers_Residential!B106+StdO_Customers_Small_Commercial!B106+StdO_Customers_Lighting!B106</f>
        <v>59581</v>
      </c>
      <c r="C106" s="4">
        <f>StdO_Customers_Residential!C106+StdO_Customers_Small_Commercial!C106+StdO_Customers_Lighting!C106</f>
        <v>56111</v>
      </c>
      <c r="D106" s="4">
        <f>StdO_Customers_Residential!D106+StdO_Customers_Small_Commercial!D106+StdO_Customers_Lighting!D106</f>
        <v>55107</v>
      </c>
      <c r="E106" s="4">
        <f>StdO_Customers_Residential!E106+StdO_Customers_Small_Commercial!E106+StdO_Customers_Lighting!E106</f>
        <v>55044</v>
      </c>
      <c r="F106" s="4">
        <f>StdO_Customers_Residential!F106+StdO_Customers_Small_Commercial!F106+StdO_Customers_Lighting!F106</f>
        <v>58327</v>
      </c>
      <c r="G106" s="4">
        <f>StdO_Customers_Residential!G106+StdO_Customers_Small_Commercial!G106+StdO_Customers_Lighting!G106</f>
        <v>68463</v>
      </c>
      <c r="H106" s="4">
        <f>StdO_Customers_Residential!H106+StdO_Customers_Small_Commercial!H106+StdO_Customers_Lighting!H106</f>
        <v>84893</v>
      </c>
      <c r="I106" s="4">
        <f>StdO_Customers_Residential!I106+StdO_Customers_Small_Commercial!I106+StdO_Customers_Lighting!I106</f>
        <v>90165</v>
      </c>
      <c r="J106" s="4">
        <f>StdO_Customers_Residential!J106+StdO_Customers_Small_Commercial!J106+StdO_Customers_Lighting!J106</f>
        <v>86967</v>
      </c>
      <c r="K106" s="4">
        <f>StdO_Customers_Residential!K106+StdO_Customers_Small_Commercial!K106+StdO_Customers_Lighting!K106</f>
        <v>86196</v>
      </c>
      <c r="L106" s="4">
        <f>StdO_Customers_Residential!L106+StdO_Customers_Small_Commercial!L106+StdO_Customers_Lighting!L106</f>
        <v>84794</v>
      </c>
      <c r="M106" s="4">
        <f>StdO_Customers_Residential!M106+StdO_Customers_Small_Commercial!M106+StdO_Customers_Lighting!M106</f>
        <v>80980</v>
      </c>
      <c r="N106" s="4">
        <f>StdO_Customers_Residential!N106+StdO_Customers_Small_Commercial!N106+StdO_Customers_Lighting!N106</f>
        <v>79333</v>
      </c>
      <c r="O106" s="4">
        <f>StdO_Customers_Residential!O106+StdO_Customers_Small_Commercial!O106+StdO_Customers_Lighting!O106</f>
        <v>75751</v>
      </c>
      <c r="P106" s="4">
        <f>StdO_Customers_Residential!P106+StdO_Customers_Small_Commercial!P106+StdO_Customers_Lighting!P106</f>
        <v>72659</v>
      </c>
      <c r="Q106" s="4">
        <f>StdO_Customers_Residential!Q106+StdO_Customers_Small_Commercial!Q106+StdO_Customers_Lighting!Q106</f>
        <v>73584</v>
      </c>
      <c r="R106" s="4">
        <f>StdO_Customers_Residential!R106+StdO_Customers_Small_Commercial!R106+StdO_Customers_Lighting!R106</f>
        <v>77215</v>
      </c>
      <c r="S106" s="4">
        <f>StdO_Customers_Residential!S106+StdO_Customers_Small_Commercial!S106+StdO_Customers_Lighting!S106</f>
        <v>86453</v>
      </c>
      <c r="T106" s="4">
        <f>StdO_Customers_Residential!T106+StdO_Customers_Small_Commercial!T106+StdO_Customers_Lighting!T106</f>
        <v>89495</v>
      </c>
      <c r="U106" s="4">
        <f>StdO_Customers_Residential!U106+StdO_Customers_Small_Commercial!U106+StdO_Customers_Lighting!U106</f>
        <v>98354</v>
      </c>
      <c r="V106" s="4">
        <f>StdO_Customers_Residential!V106+StdO_Customers_Small_Commercial!V106+StdO_Customers_Lighting!V106</f>
        <v>93340</v>
      </c>
      <c r="W106" s="4">
        <f>StdO_Customers_Residential!W106+StdO_Customers_Small_Commercial!W106+StdO_Customers_Lighting!W106</f>
        <v>86214</v>
      </c>
      <c r="X106" s="4">
        <f>StdO_Customers_Residential!X106+StdO_Customers_Small_Commercial!X106+StdO_Customers_Lighting!X106</f>
        <v>75426</v>
      </c>
      <c r="Y106" s="4">
        <f>StdO_Customers_Residential!Y106+StdO_Customers_Small_Commercial!Y106+StdO_Customers_Lighting!Y106</f>
        <v>66699</v>
      </c>
    </row>
    <row r="107" spans="1:25" x14ac:dyDescent="0.2">
      <c r="A107" s="3">
        <v>42833</v>
      </c>
      <c r="B107" s="4">
        <f>StdO_Customers_Residential!B107+StdO_Customers_Small_Commercial!B107+StdO_Customers_Lighting!B107</f>
        <v>61634</v>
      </c>
      <c r="C107" s="4">
        <f>StdO_Customers_Residential!C107+StdO_Customers_Small_Commercial!C107+StdO_Customers_Lighting!C107</f>
        <v>58722</v>
      </c>
      <c r="D107" s="4">
        <f>StdO_Customers_Residential!D107+StdO_Customers_Small_Commercial!D107+StdO_Customers_Lighting!D107</f>
        <v>57346</v>
      </c>
      <c r="E107" s="4">
        <f>StdO_Customers_Residential!E107+StdO_Customers_Small_Commercial!E107+StdO_Customers_Lighting!E107</f>
        <v>58277</v>
      </c>
      <c r="F107" s="4">
        <f>StdO_Customers_Residential!F107+StdO_Customers_Small_Commercial!F107+StdO_Customers_Lighting!F107</f>
        <v>59942</v>
      </c>
      <c r="G107" s="4">
        <f>StdO_Customers_Residential!G107+StdO_Customers_Small_Commercial!G107+StdO_Customers_Lighting!G107</f>
        <v>64948</v>
      </c>
      <c r="H107" s="4">
        <f>StdO_Customers_Residential!H107+StdO_Customers_Small_Commercial!H107+StdO_Customers_Lighting!H107</f>
        <v>72978</v>
      </c>
      <c r="I107" s="4">
        <f>StdO_Customers_Residential!I107+StdO_Customers_Small_Commercial!I107+StdO_Customers_Lighting!I107</f>
        <v>85711</v>
      </c>
      <c r="J107" s="4">
        <f>StdO_Customers_Residential!J107+StdO_Customers_Small_Commercial!J107+StdO_Customers_Lighting!J107</f>
        <v>95738</v>
      </c>
      <c r="K107" s="4">
        <f>StdO_Customers_Residential!K107+StdO_Customers_Small_Commercial!K107+StdO_Customers_Lighting!K107</f>
        <v>101811</v>
      </c>
      <c r="L107" s="4">
        <f>StdO_Customers_Residential!L107+StdO_Customers_Small_Commercial!L107+StdO_Customers_Lighting!L107</f>
        <v>100589</v>
      </c>
      <c r="M107" s="4">
        <f>StdO_Customers_Residential!M107+StdO_Customers_Small_Commercial!M107+StdO_Customers_Lighting!M107</f>
        <v>95838</v>
      </c>
      <c r="N107" s="4">
        <f>StdO_Customers_Residential!N107+StdO_Customers_Small_Commercial!N107+StdO_Customers_Lighting!N107</f>
        <v>95308</v>
      </c>
      <c r="O107" s="4">
        <f>StdO_Customers_Residential!O107+StdO_Customers_Small_Commercial!O107+StdO_Customers_Lighting!O107</f>
        <v>92377</v>
      </c>
      <c r="P107" s="4">
        <f>StdO_Customers_Residential!P107+StdO_Customers_Small_Commercial!P107+StdO_Customers_Lighting!P107</f>
        <v>87318</v>
      </c>
      <c r="Q107" s="4">
        <f>StdO_Customers_Residential!Q107+StdO_Customers_Small_Commercial!Q107+StdO_Customers_Lighting!Q107</f>
        <v>86275</v>
      </c>
      <c r="R107" s="4">
        <f>StdO_Customers_Residential!R107+StdO_Customers_Small_Commercial!R107+StdO_Customers_Lighting!R107</f>
        <v>91282</v>
      </c>
      <c r="S107" s="4">
        <f>StdO_Customers_Residential!S107+StdO_Customers_Small_Commercial!S107+StdO_Customers_Lighting!S107</f>
        <v>97543</v>
      </c>
      <c r="T107" s="4">
        <f>StdO_Customers_Residential!T107+StdO_Customers_Small_Commercial!T107+StdO_Customers_Lighting!T107</f>
        <v>99225</v>
      </c>
      <c r="U107" s="4">
        <f>StdO_Customers_Residential!U107+StdO_Customers_Small_Commercial!U107+StdO_Customers_Lighting!U107</f>
        <v>104774</v>
      </c>
      <c r="V107" s="4">
        <f>StdO_Customers_Residential!V107+StdO_Customers_Small_Commercial!V107+StdO_Customers_Lighting!V107</f>
        <v>101668</v>
      </c>
      <c r="W107" s="4">
        <f>StdO_Customers_Residential!W107+StdO_Customers_Small_Commercial!W107+StdO_Customers_Lighting!W107</f>
        <v>91815</v>
      </c>
      <c r="X107" s="4">
        <f>StdO_Customers_Residential!X107+StdO_Customers_Small_Commercial!X107+StdO_Customers_Lighting!X107</f>
        <v>79508</v>
      </c>
      <c r="Y107" s="4">
        <f>StdO_Customers_Residential!Y107+StdO_Customers_Small_Commercial!Y107+StdO_Customers_Lighting!Y107</f>
        <v>71037</v>
      </c>
    </row>
    <row r="108" spans="1:25" x14ac:dyDescent="0.2">
      <c r="A108" s="3">
        <v>42834</v>
      </c>
      <c r="B108" s="4">
        <f>StdO_Customers_Residential!B108+StdO_Customers_Small_Commercial!B108+StdO_Customers_Lighting!B108</f>
        <v>62708</v>
      </c>
      <c r="C108" s="4">
        <f>StdO_Customers_Residential!C108+StdO_Customers_Small_Commercial!C108+StdO_Customers_Lighting!C108</f>
        <v>59795</v>
      </c>
      <c r="D108" s="4">
        <f>StdO_Customers_Residential!D108+StdO_Customers_Small_Commercial!D108+StdO_Customers_Lighting!D108</f>
        <v>58542</v>
      </c>
      <c r="E108" s="4">
        <f>StdO_Customers_Residential!E108+StdO_Customers_Small_Commercial!E108+StdO_Customers_Lighting!E108</f>
        <v>59292</v>
      </c>
      <c r="F108" s="4">
        <f>StdO_Customers_Residential!F108+StdO_Customers_Small_Commercial!F108+StdO_Customers_Lighting!F108</f>
        <v>60111</v>
      </c>
      <c r="G108" s="4">
        <f>StdO_Customers_Residential!G108+StdO_Customers_Small_Commercial!G108+StdO_Customers_Lighting!G108</f>
        <v>64598</v>
      </c>
      <c r="H108" s="4">
        <f>StdO_Customers_Residential!H108+StdO_Customers_Small_Commercial!H108+StdO_Customers_Lighting!H108</f>
        <v>70881</v>
      </c>
      <c r="I108" s="4">
        <f>StdO_Customers_Residential!I108+StdO_Customers_Small_Commercial!I108+StdO_Customers_Lighting!I108</f>
        <v>82656</v>
      </c>
      <c r="J108" s="4">
        <f>StdO_Customers_Residential!J108+StdO_Customers_Small_Commercial!J108+StdO_Customers_Lighting!J108</f>
        <v>91798</v>
      </c>
      <c r="K108" s="4">
        <f>StdO_Customers_Residential!K108+StdO_Customers_Small_Commercial!K108+StdO_Customers_Lighting!K108</f>
        <v>98119</v>
      </c>
      <c r="L108" s="4">
        <f>StdO_Customers_Residential!L108+StdO_Customers_Small_Commercial!L108+StdO_Customers_Lighting!L108</f>
        <v>95987</v>
      </c>
      <c r="M108" s="4">
        <f>StdO_Customers_Residential!M108+StdO_Customers_Small_Commercial!M108+StdO_Customers_Lighting!M108</f>
        <v>90059</v>
      </c>
      <c r="N108" s="4">
        <f>StdO_Customers_Residential!N108+StdO_Customers_Small_Commercial!N108+StdO_Customers_Lighting!N108</f>
        <v>88528</v>
      </c>
      <c r="O108" s="4">
        <f>StdO_Customers_Residential!O108+StdO_Customers_Small_Commercial!O108+StdO_Customers_Lighting!O108</f>
        <v>85324</v>
      </c>
      <c r="P108" s="4">
        <f>StdO_Customers_Residential!P108+StdO_Customers_Small_Commercial!P108+StdO_Customers_Lighting!P108</f>
        <v>80143</v>
      </c>
      <c r="Q108" s="4">
        <f>StdO_Customers_Residential!Q108+StdO_Customers_Small_Commercial!Q108+StdO_Customers_Lighting!Q108</f>
        <v>79234</v>
      </c>
      <c r="R108" s="4">
        <f>StdO_Customers_Residential!R108+StdO_Customers_Small_Commercial!R108+StdO_Customers_Lighting!R108</f>
        <v>85040</v>
      </c>
      <c r="S108" s="4">
        <f>StdO_Customers_Residential!S108+StdO_Customers_Small_Commercial!S108+StdO_Customers_Lighting!S108</f>
        <v>92643</v>
      </c>
      <c r="T108" s="4">
        <f>StdO_Customers_Residential!T108+StdO_Customers_Small_Commercial!T108+StdO_Customers_Lighting!T108</f>
        <v>96392</v>
      </c>
      <c r="U108" s="4">
        <f>StdO_Customers_Residential!U108+StdO_Customers_Small_Commercial!U108+StdO_Customers_Lighting!U108</f>
        <v>105231</v>
      </c>
      <c r="V108" s="4">
        <f>StdO_Customers_Residential!V108+StdO_Customers_Small_Commercial!V108+StdO_Customers_Lighting!V108</f>
        <v>101710</v>
      </c>
      <c r="W108" s="4">
        <f>StdO_Customers_Residential!W108+StdO_Customers_Small_Commercial!W108+StdO_Customers_Lighting!W108</f>
        <v>89737</v>
      </c>
      <c r="X108" s="4">
        <f>StdO_Customers_Residential!X108+StdO_Customers_Small_Commercial!X108+StdO_Customers_Lighting!X108</f>
        <v>75917</v>
      </c>
      <c r="Y108" s="4">
        <f>StdO_Customers_Residential!Y108+StdO_Customers_Small_Commercial!Y108+StdO_Customers_Lighting!Y108</f>
        <v>66340</v>
      </c>
    </row>
    <row r="109" spans="1:25" x14ac:dyDescent="0.2">
      <c r="A109" s="3">
        <v>42835</v>
      </c>
      <c r="B109" s="4">
        <f>StdO_Customers_Residential!B109+StdO_Customers_Small_Commercial!B109+StdO_Customers_Lighting!B109</f>
        <v>58816</v>
      </c>
      <c r="C109" s="4">
        <f>StdO_Customers_Residential!C109+StdO_Customers_Small_Commercial!C109+StdO_Customers_Lighting!C109</f>
        <v>56020</v>
      </c>
      <c r="D109" s="4">
        <f>StdO_Customers_Residential!D109+StdO_Customers_Small_Commercial!D109+StdO_Customers_Lighting!D109</f>
        <v>54883</v>
      </c>
      <c r="E109" s="4">
        <f>StdO_Customers_Residential!E109+StdO_Customers_Small_Commercial!E109+StdO_Customers_Lighting!E109</f>
        <v>55405</v>
      </c>
      <c r="F109" s="4">
        <f>StdO_Customers_Residential!F109+StdO_Customers_Small_Commercial!F109+StdO_Customers_Lighting!F109</f>
        <v>58782</v>
      </c>
      <c r="G109" s="4">
        <f>StdO_Customers_Residential!G109+StdO_Customers_Small_Commercial!G109+StdO_Customers_Lighting!G109</f>
        <v>70175</v>
      </c>
      <c r="H109" s="4">
        <f>StdO_Customers_Residential!H109+StdO_Customers_Small_Commercial!H109+StdO_Customers_Lighting!H109</f>
        <v>87913</v>
      </c>
      <c r="I109" s="4">
        <f>StdO_Customers_Residential!I109+StdO_Customers_Small_Commercial!I109+StdO_Customers_Lighting!I109</f>
        <v>92755</v>
      </c>
      <c r="J109" s="4">
        <f>StdO_Customers_Residential!J109+StdO_Customers_Small_Commercial!J109+StdO_Customers_Lighting!J109</f>
        <v>88487</v>
      </c>
      <c r="K109" s="4">
        <f>StdO_Customers_Residential!K109+StdO_Customers_Small_Commercial!K109+StdO_Customers_Lighting!K109</f>
        <v>85625</v>
      </c>
      <c r="L109" s="4">
        <f>StdO_Customers_Residential!L109+StdO_Customers_Small_Commercial!L109+StdO_Customers_Lighting!L109</f>
        <v>83831</v>
      </c>
      <c r="M109" s="4">
        <f>StdO_Customers_Residential!M109+StdO_Customers_Small_Commercial!M109+StdO_Customers_Lighting!M109</f>
        <v>79946</v>
      </c>
      <c r="N109" s="4">
        <f>StdO_Customers_Residential!N109+StdO_Customers_Small_Commercial!N109+StdO_Customers_Lighting!N109</f>
        <v>78373</v>
      </c>
      <c r="O109" s="4">
        <f>StdO_Customers_Residential!O109+StdO_Customers_Small_Commercial!O109+StdO_Customers_Lighting!O109</f>
        <v>75190</v>
      </c>
      <c r="P109" s="4">
        <f>StdO_Customers_Residential!P109+StdO_Customers_Small_Commercial!P109+StdO_Customers_Lighting!P109</f>
        <v>73136</v>
      </c>
      <c r="Q109" s="4">
        <f>StdO_Customers_Residential!Q109+StdO_Customers_Small_Commercial!Q109+StdO_Customers_Lighting!Q109</f>
        <v>74713</v>
      </c>
      <c r="R109" s="4">
        <f>StdO_Customers_Residential!R109+StdO_Customers_Small_Commercial!R109+StdO_Customers_Lighting!R109</f>
        <v>78926</v>
      </c>
      <c r="S109" s="4">
        <f>StdO_Customers_Residential!S109+StdO_Customers_Small_Commercial!S109+StdO_Customers_Lighting!S109</f>
        <v>87088</v>
      </c>
      <c r="T109" s="4">
        <f>StdO_Customers_Residential!T109+StdO_Customers_Small_Commercial!T109+StdO_Customers_Lighting!T109</f>
        <v>90125</v>
      </c>
      <c r="U109" s="4">
        <f>StdO_Customers_Residential!U109+StdO_Customers_Small_Commercial!U109+StdO_Customers_Lighting!U109</f>
        <v>98905</v>
      </c>
      <c r="V109" s="4">
        <f>StdO_Customers_Residential!V109+StdO_Customers_Small_Commercial!V109+StdO_Customers_Lighting!V109</f>
        <v>96202</v>
      </c>
      <c r="W109" s="4">
        <f>StdO_Customers_Residential!W109+StdO_Customers_Small_Commercial!W109+StdO_Customers_Lighting!W109</f>
        <v>84046</v>
      </c>
      <c r="X109" s="4">
        <f>StdO_Customers_Residential!X109+StdO_Customers_Small_Commercial!X109+StdO_Customers_Lighting!X109</f>
        <v>71263</v>
      </c>
      <c r="Y109" s="4">
        <f>StdO_Customers_Residential!Y109+StdO_Customers_Small_Commercial!Y109+StdO_Customers_Lighting!Y109</f>
        <v>60951</v>
      </c>
    </row>
    <row r="110" spans="1:25" x14ac:dyDescent="0.2">
      <c r="A110" s="3">
        <v>42836</v>
      </c>
      <c r="B110" s="4">
        <f>StdO_Customers_Residential!B110+StdO_Customers_Small_Commercial!B110+StdO_Customers_Lighting!B110</f>
        <v>56556</v>
      </c>
      <c r="C110" s="4">
        <f>StdO_Customers_Residential!C110+StdO_Customers_Small_Commercial!C110+StdO_Customers_Lighting!C110</f>
        <v>54292</v>
      </c>
      <c r="D110" s="4">
        <f>StdO_Customers_Residential!D110+StdO_Customers_Small_Commercial!D110+StdO_Customers_Lighting!D110</f>
        <v>53176</v>
      </c>
      <c r="E110" s="4">
        <f>StdO_Customers_Residential!E110+StdO_Customers_Small_Commercial!E110+StdO_Customers_Lighting!E110</f>
        <v>54753</v>
      </c>
      <c r="F110" s="4">
        <f>StdO_Customers_Residential!F110+StdO_Customers_Small_Commercial!F110+StdO_Customers_Lighting!F110</f>
        <v>57946</v>
      </c>
      <c r="G110" s="4">
        <f>StdO_Customers_Residential!G110+StdO_Customers_Small_Commercial!G110+StdO_Customers_Lighting!G110</f>
        <v>68821</v>
      </c>
      <c r="H110" s="4">
        <f>StdO_Customers_Residential!H110+StdO_Customers_Small_Commercial!H110+StdO_Customers_Lighting!H110</f>
        <v>85567</v>
      </c>
      <c r="I110" s="4">
        <f>StdO_Customers_Residential!I110+StdO_Customers_Small_Commercial!I110+StdO_Customers_Lighting!I110</f>
        <v>89963</v>
      </c>
      <c r="J110" s="4">
        <f>StdO_Customers_Residential!J110+StdO_Customers_Small_Commercial!J110+StdO_Customers_Lighting!J110</f>
        <v>86380</v>
      </c>
      <c r="K110" s="4">
        <f>StdO_Customers_Residential!K110+StdO_Customers_Small_Commercial!K110+StdO_Customers_Lighting!K110</f>
        <v>83414</v>
      </c>
      <c r="L110" s="4">
        <f>StdO_Customers_Residential!L110+StdO_Customers_Small_Commercial!L110+StdO_Customers_Lighting!L110</f>
        <v>82284</v>
      </c>
      <c r="M110" s="4">
        <f>StdO_Customers_Residential!M110+StdO_Customers_Small_Commercial!M110+StdO_Customers_Lighting!M110</f>
        <v>79456</v>
      </c>
      <c r="N110" s="4">
        <f>StdO_Customers_Residential!N110+StdO_Customers_Small_Commercial!N110+StdO_Customers_Lighting!N110</f>
        <v>78269</v>
      </c>
      <c r="O110" s="4">
        <f>StdO_Customers_Residential!O110+StdO_Customers_Small_Commercial!O110+StdO_Customers_Lighting!O110</f>
        <v>74898</v>
      </c>
      <c r="P110" s="4">
        <f>StdO_Customers_Residential!P110+StdO_Customers_Small_Commercial!P110+StdO_Customers_Lighting!P110</f>
        <v>73487</v>
      </c>
      <c r="Q110" s="4">
        <f>StdO_Customers_Residential!Q110+StdO_Customers_Small_Commercial!Q110+StdO_Customers_Lighting!Q110</f>
        <v>75467</v>
      </c>
      <c r="R110" s="4">
        <f>StdO_Customers_Residential!R110+StdO_Customers_Small_Commercial!R110+StdO_Customers_Lighting!R110</f>
        <v>80117</v>
      </c>
      <c r="S110" s="4">
        <f>StdO_Customers_Residential!S110+StdO_Customers_Small_Commercial!S110+StdO_Customers_Lighting!S110</f>
        <v>87947</v>
      </c>
      <c r="T110" s="4">
        <f>StdO_Customers_Residential!T110+StdO_Customers_Small_Commercial!T110+StdO_Customers_Lighting!T110</f>
        <v>90751</v>
      </c>
      <c r="U110" s="4">
        <f>StdO_Customers_Residential!U110+StdO_Customers_Small_Commercial!U110+StdO_Customers_Lighting!U110</f>
        <v>99398</v>
      </c>
      <c r="V110" s="4">
        <f>StdO_Customers_Residential!V110+StdO_Customers_Small_Commercial!V110+StdO_Customers_Lighting!V110</f>
        <v>95246</v>
      </c>
      <c r="W110" s="4">
        <f>StdO_Customers_Residential!W110+StdO_Customers_Small_Commercial!W110+StdO_Customers_Lighting!W110</f>
        <v>82358</v>
      </c>
      <c r="X110" s="4">
        <f>StdO_Customers_Residential!X110+StdO_Customers_Small_Commercial!X110+StdO_Customers_Lighting!X110</f>
        <v>69494</v>
      </c>
      <c r="Y110" s="4">
        <f>StdO_Customers_Residential!Y110+StdO_Customers_Small_Commercial!Y110+StdO_Customers_Lighting!Y110</f>
        <v>60021</v>
      </c>
    </row>
    <row r="111" spans="1:25" x14ac:dyDescent="0.2">
      <c r="A111" s="3">
        <v>42837</v>
      </c>
      <c r="B111" s="4">
        <f>StdO_Customers_Residential!B111+StdO_Customers_Small_Commercial!B111+StdO_Customers_Lighting!B111</f>
        <v>54882</v>
      </c>
      <c r="C111" s="4">
        <f>StdO_Customers_Residential!C111+StdO_Customers_Small_Commercial!C111+StdO_Customers_Lighting!C111</f>
        <v>52272</v>
      </c>
      <c r="D111" s="4">
        <f>StdO_Customers_Residential!D111+StdO_Customers_Small_Commercial!D111+StdO_Customers_Lighting!D111</f>
        <v>51820</v>
      </c>
      <c r="E111" s="4">
        <f>StdO_Customers_Residential!E111+StdO_Customers_Small_Commercial!E111+StdO_Customers_Lighting!E111</f>
        <v>52067</v>
      </c>
      <c r="F111" s="4">
        <f>StdO_Customers_Residential!F111+StdO_Customers_Small_Commercial!F111+StdO_Customers_Lighting!F111</f>
        <v>55485</v>
      </c>
      <c r="G111" s="4">
        <f>StdO_Customers_Residential!G111+StdO_Customers_Small_Commercial!G111+StdO_Customers_Lighting!G111</f>
        <v>65856</v>
      </c>
      <c r="H111" s="4">
        <f>StdO_Customers_Residential!H111+StdO_Customers_Small_Commercial!H111+StdO_Customers_Lighting!H111</f>
        <v>83019</v>
      </c>
      <c r="I111" s="4">
        <f>StdO_Customers_Residential!I111+StdO_Customers_Small_Commercial!I111+StdO_Customers_Lighting!I111</f>
        <v>89259</v>
      </c>
      <c r="J111" s="4">
        <f>StdO_Customers_Residential!J111+StdO_Customers_Small_Commercial!J111+StdO_Customers_Lighting!J111</f>
        <v>86944</v>
      </c>
      <c r="K111" s="4">
        <f>StdO_Customers_Residential!K111+StdO_Customers_Small_Commercial!K111+StdO_Customers_Lighting!K111</f>
        <v>84805</v>
      </c>
      <c r="L111" s="4">
        <f>StdO_Customers_Residential!L111+StdO_Customers_Small_Commercial!L111+StdO_Customers_Lighting!L111</f>
        <v>83376</v>
      </c>
      <c r="M111" s="4">
        <f>StdO_Customers_Residential!M111+StdO_Customers_Small_Commercial!M111+StdO_Customers_Lighting!M111</f>
        <v>80275</v>
      </c>
      <c r="N111" s="4">
        <f>StdO_Customers_Residential!N111+StdO_Customers_Small_Commercial!N111+StdO_Customers_Lighting!N111</f>
        <v>79292</v>
      </c>
      <c r="O111" s="4">
        <f>StdO_Customers_Residential!O111+StdO_Customers_Small_Commercial!O111+StdO_Customers_Lighting!O111</f>
        <v>76227</v>
      </c>
      <c r="P111" s="4">
        <f>StdO_Customers_Residential!P111+StdO_Customers_Small_Commercial!P111+StdO_Customers_Lighting!P111</f>
        <v>75062</v>
      </c>
      <c r="Q111" s="4">
        <f>StdO_Customers_Residential!Q111+StdO_Customers_Small_Commercial!Q111+StdO_Customers_Lighting!Q111</f>
        <v>78549</v>
      </c>
      <c r="R111" s="4">
        <f>StdO_Customers_Residential!R111+StdO_Customers_Small_Commercial!R111+StdO_Customers_Lighting!R111</f>
        <v>86210</v>
      </c>
      <c r="S111" s="4">
        <f>StdO_Customers_Residential!S111+StdO_Customers_Small_Commercial!S111+StdO_Customers_Lighting!S111</f>
        <v>97258</v>
      </c>
      <c r="T111" s="4">
        <f>StdO_Customers_Residential!T111+StdO_Customers_Small_Commercial!T111+StdO_Customers_Lighting!T111</f>
        <v>99097</v>
      </c>
      <c r="U111" s="4">
        <f>StdO_Customers_Residential!U111+StdO_Customers_Small_Commercial!U111+StdO_Customers_Lighting!U111</f>
        <v>101799</v>
      </c>
      <c r="V111" s="4">
        <f>StdO_Customers_Residential!V111+StdO_Customers_Small_Commercial!V111+StdO_Customers_Lighting!V111</f>
        <v>97565</v>
      </c>
      <c r="W111" s="4">
        <f>StdO_Customers_Residential!W111+StdO_Customers_Small_Commercial!W111+StdO_Customers_Lighting!W111</f>
        <v>85056</v>
      </c>
      <c r="X111" s="4">
        <f>StdO_Customers_Residential!X111+StdO_Customers_Small_Commercial!X111+StdO_Customers_Lighting!X111</f>
        <v>72198</v>
      </c>
      <c r="Y111" s="4">
        <f>StdO_Customers_Residential!Y111+StdO_Customers_Small_Commercial!Y111+StdO_Customers_Lighting!Y111</f>
        <v>62441</v>
      </c>
    </row>
    <row r="112" spans="1:25" x14ac:dyDescent="0.2">
      <c r="A112" s="3">
        <v>42838</v>
      </c>
      <c r="B112" s="4">
        <f>StdO_Customers_Residential!B112+StdO_Customers_Small_Commercial!B112+StdO_Customers_Lighting!B112</f>
        <v>58335</v>
      </c>
      <c r="C112" s="4">
        <f>StdO_Customers_Residential!C112+StdO_Customers_Small_Commercial!C112+StdO_Customers_Lighting!C112</f>
        <v>55815</v>
      </c>
      <c r="D112" s="4">
        <f>StdO_Customers_Residential!D112+StdO_Customers_Small_Commercial!D112+StdO_Customers_Lighting!D112</f>
        <v>54507</v>
      </c>
      <c r="E112" s="4">
        <f>StdO_Customers_Residential!E112+StdO_Customers_Small_Commercial!E112+StdO_Customers_Lighting!E112</f>
        <v>55384</v>
      </c>
      <c r="F112" s="4">
        <f>StdO_Customers_Residential!F112+StdO_Customers_Small_Commercial!F112+StdO_Customers_Lighting!F112</f>
        <v>58467</v>
      </c>
      <c r="G112" s="4">
        <f>StdO_Customers_Residential!G112+StdO_Customers_Small_Commercial!G112+StdO_Customers_Lighting!G112</f>
        <v>69756</v>
      </c>
      <c r="H112" s="4">
        <f>StdO_Customers_Residential!H112+StdO_Customers_Small_Commercial!H112+StdO_Customers_Lighting!H112</f>
        <v>86257</v>
      </c>
      <c r="I112" s="4">
        <f>StdO_Customers_Residential!I112+StdO_Customers_Small_Commercial!I112+StdO_Customers_Lighting!I112</f>
        <v>91439</v>
      </c>
      <c r="J112" s="4">
        <f>StdO_Customers_Residential!J112+StdO_Customers_Small_Commercial!J112+StdO_Customers_Lighting!J112</f>
        <v>88286</v>
      </c>
      <c r="K112" s="4">
        <f>StdO_Customers_Residential!K112+StdO_Customers_Small_Commercial!K112+StdO_Customers_Lighting!K112</f>
        <v>85997</v>
      </c>
      <c r="L112" s="4">
        <f>StdO_Customers_Residential!L112+StdO_Customers_Small_Commercial!L112+StdO_Customers_Lighting!L112</f>
        <v>84901</v>
      </c>
      <c r="M112" s="4">
        <f>StdO_Customers_Residential!M112+StdO_Customers_Small_Commercial!M112+StdO_Customers_Lighting!M112</f>
        <v>81262</v>
      </c>
      <c r="N112" s="4">
        <f>StdO_Customers_Residential!N112+StdO_Customers_Small_Commercial!N112+StdO_Customers_Lighting!N112</f>
        <v>79732</v>
      </c>
      <c r="O112" s="4">
        <f>StdO_Customers_Residential!O112+StdO_Customers_Small_Commercial!O112+StdO_Customers_Lighting!O112</f>
        <v>76864</v>
      </c>
      <c r="P112" s="4">
        <f>StdO_Customers_Residential!P112+StdO_Customers_Small_Commercial!P112+StdO_Customers_Lighting!P112</f>
        <v>75763</v>
      </c>
      <c r="Q112" s="4">
        <f>StdO_Customers_Residential!Q112+StdO_Customers_Small_Commercial!Q112+StdO_Customers_Lighting!Q112</f>
        <v>78079</v>
      </c>
      <c r="R112" s="4">
        <f>StdO_Customers_Residential!R112+StdO_Customers_Small_Commercial!R112+StdO_Customers_Lighting!R112</f>
        <v>83154</v>
      </c>
      <c r="S112" s="4">
        <f>StdO_Customers_Residential!S112+StdO_Customers_Small_Commercial!S112+StdO_Customers_Lighting!S112</f>
        <v>92072</v>
      </c>
      <c r="T112" s="4">
        <f>StdO_Customers_Residential!T112+StdO_Customers_Small_Commercial!T112+StdO_Customers_Lighting!T112</f>
        <v>95078</v>
      </c>
      <c r="U112" s="4">
        <f>StdO_Customers_Residential!U112+StdO_Customers_Small_Commercial!U112+StdO_Customers_Lighting!U112</f>
        <v>102607</v>
      </c>
      <c r="V112" s="4">
        <f>StdO_Customers_Residential!V112+StdO_Customers_Small_Commercial!V112+StdO_Customers_Lighting!V112</f>
        <v>99953</v>
      </c>
      <c r="W112" s="4">
        <f>StdO_Customers_Residential!W112+StdO_Customers_Small_Commercial!W112+StdO_Customers_Lighting!W112</f>
        <v>88115</v>
      </c>
      <c r="X112" s="4">
        <f>StdO_Customers_Residential!X112+StdO_Customers_Small_Commercial!X112+StdO_Customers_Lighting!X112</f>
        <v>75235</v>
      </c>
      <c r="Y112" s="4">
        <f>StdO_Customers_Residential!Y112+StdO_Customers_Small_Commercial!Y112+StdO_Customers_Lighting!Y112</f>
        <v>65534</v>
      </c>
    </row>
    <row r="113" spans="1:25" x14ac:dyDescent="0.2">
      <c r="A113" s="3">
        <v>42839</v>
      </c>
      <c r="B113" s="4">
        <f>StdO_Customers_Residential!B113+StdO_Customers_Small_Commercial!B113+StdO_Customers_Lighting!B113</f>
        <v>60327</v>
      </c>
      <c r="C113" s="4">
        <f>StdO_Customers_Residential!C113+StdO_Customers_Small_Commercial!C113+StdO_Customers_Lighting!C113</f>
        <v>58190</v>
      </c>
      <c r="D113" s="4">
        <f>StdO_Customers_Residential!D113+StdO_Customers_Small_Commercial!D113+StdO_Customers_Lighting!D113</f>
        <v>57163</v>
      </c>
      <c r="E113" s="4">
        <f>StdO_Customers_Residential!E113+StdO_Customers_Small_Commercial!E113+StdO_Customers_Lighting!E113</f>
        <v>58454</v>
      </c>
      <c r="F113" s="4">
        <f>StdO_Customers_Residential!F113+StdO_Customers_Small_Commercial!F113+StdO_Customers_Lighting!F113</f>
        <v>61737</v>
      </c>
      <c r="G113" s="4">
        <f>StdO_Customers_Residential!G113+StdO_Customers_Small_Commercial!G113+StdO_Customers_Lighting!G113</f>
        <v>72272</v>
      </c>
      <c r="H113" s="4">
        <f>StdO_Customers_Residential!H113+StdO_Customers_Small_Commercial!H113+StdO_Customers_Lighting!H113</f>
        <v>88432</v>
      </c>
      <c r="I113" s="4">
        <f>StdO_Customers_Residential!I113+StdO_Customers_Small_Commercial!I113+StdO_Customers_Lighting!I113</f>
        <v>92691</v>
      </c>
      <c r="J113" s="4">
        <f>StdO_Customers_Residential!J113+StdO_Customers_Small_Commercial!J113+StdO_Customers_Lighting!J113</f>
        <v>89000</v>
      </c>
      <c r="K113" s="4">
        <f>StdO_Customers_Residential!K113+StdO_Customers_Small_Commercial!K113+StdO_Customers_Lighting!K113</f>
        <v>85818</v>
      </c>
      <c r="L113" s="4">
        <f>StdO_Customers_Residential!L113+StdO_Customers_Small_Commercial!L113+StdO_Customers_Lighting!L113</f>
        <v>83776</v>
      </c>
      <c r="M113" s="4">
        <f>StdO_Customers_Residential!M113+StdO_Customers_Small_Commercial!M113+StdO_Customers_Lighting!M113</f>
        <v>79718</v>
      </c>
      <c r="N113" s="4">
        <f>StdO_Customers_Residential!N113+StdO_Customers_Small_Commercial!N113+StdO_Customers_Lighting!N113</f>
        <v>76943</v>
      </c>
      <c r="O113" s="4">
        <f>StdO_Customers_Residential!O113+StdO_Customers_Small_Commercial!O113+StdO_Customers_Lighting!O113</f>
        <v>73340</v>
      </c>
      <c r="P113" s="4">
        <f>StdO_Customers_Residential!P113+StdO_Customers_Small_Commercial!P113+StdO_Customers_Lighting!P113</f>
        <v>70807</v>
      </c>
      <c r="Q113" s="4">
        <f>StdO_Customers_Residential!Q113+StdO_Customers_Small_Commercial!Q113+StdO_Customers_Lighting!Q113</f>
        <v>71575</v>
      </c>
      <c r="R113" s="4">
        <f>StdO_Customers_Residential!R113+StdO_Customers_Small_Commercial!R113+StdO_Customers_Lighting!R113</f>
        <v>75354</v>
      </c>
      <c r="S113" s="4">
        <f>StdO_Customers_Residential!S113+StdO_Customers_Small_Commercial!S113+StdO_Customers_Lighting!S113</f>
        <v>82849</v>
      </c>
      <c r="T113" s="4">
        <f>StdO_Customers_Residential!T113+StdO_Customers_Small_Commercial!T113+StdO_Customers_Lighting!T113</f>
        <v>84647</v>
      </c>
      <c r="U113" s="4">
        <f>StdO_Customers_Residential!U113+StdO_Customers_Small_Commercial!U113+StdO_Customers_Lighting!U113</f>
        <v>92889</v>
      </c>
      <c r="V113" s="4">
        <f>StdO_Customers_Residential!V113+StdO_Customers_Small_Commercial!V113+StdO_Customers_Lighting!V113</f>
        <v>94057</v>
      </c>
      <c r="W113" s="4">
        <f>StdO_Customers_Residential!W113+StdO_Customers_Small_Commercial!W113+StdO_Customers_Lighting!W113</f>
        <v>85318</v>
      </c>
      <c r="X113" s="4">
        <f>StdO_Customers_Residential!X113+StdO_Customers_Small_Commercial!X113+StdO_Customers_Lighting!X113</f>
        <v>74618</v>
      </c>
      <c r="Y113" s="4">
        <f>StdO_Customers_Residential!Y113+StdO_Customers_Small_Commercial!Y113+StdO_Customers_Lighting!Y113</f>
        <v>64910</v>
      </c>
    </row>
    <row r="114" spans="1:25" x14ac:dyDescent="0.2">
      <c r="A114" s="3">
        <v>42840</v>
      </c>
      <c r="B114" s="4">
        <f>StdO_Customers_Residential!B114+StdO_Customers_Small_Commercial!B114+StdO_Customers_Lighting!B114</f>
        <v>59924</v>
      </c>
      <c r="C114" s="4">
        <f>StdO_Customers_Residential!C114+StdO_Customers_Small_Commercial!C114+StdO_Customers_Lighting!C114</f>
        <v>57772</v>
      </c>
      <c r="D114" s="4">
        <f>StdO_Customers_Residential!D114+StdO_Customers_Small_Commercial!D114+StdO_Customers_Lighting!D114</f>
        <v>56663</v>
      </c>
      <c r="E114" s="4">
        <f>StdO_Customers_Residential!E114+StdO_Customers_Small_Commercial!E114+StdO_Customers_Lighting!E114</f>
        <v>57372</v>
      </c>
      <c r="F114" s="4">
        <f>StdO_Customers_Residential!F114+StdO_Customers_Small_Commercial!F114+StdO_Customers_Lighting!F114</f>
        <v>59172</v>
      </c>
      <c r="G114" s="4">
        <f>StdO_Customers_Residential!G114+StdO_Customers_Small_Commercial!G114+StdO_Customers_Lighting!G114</f>
        <v>64364</v>
      </c>
      <c r="H114" s="4">
        <f>StdO_Customers_Residential!H114+StdO_Customers_Small_Commercial!H114+StdO_Customers_Lighting!H114</f>
        <v>71905</v>
      </c>
      <c r="I114" s="4">
        <f>StdO_Customers_Residential!I114+StdO_Customers_Small_Commercial!I114+StdO_Customers_Lighting!I114</f>
        <v>84359</v>
      </c>
      <c r="J114" s="4">
        <f>StdO_Customers_Residential!J114+StdO_Customers_Small_Commercial!J114+StdO_Customers_Lighting!J114</f>
        <v>92018</v>
      </c>
      <c r="K114" s="4">
        <f>StdO_Customers_Residential!K114+StdO_Customers_Small_Commercial!K114+StdO_Customers_Lighting!K114</f>
        <v>95760</v>
      </c>
      <c r="L114" s="4">
        <f>StdO_Customers_Residential!L114+StdO_Customers_Small_Commercial!L114+StdO_Customers_Lighting!L114</f>
        <v>91882</v>
      </c>
      <c r="M114" s="4">
        <f>StdO_Customers_Residential!M114+StdO_Customers_Small_Commercial!M114+StdO_Customers_Lighting!M114</f>
        <v>86057</v>
      </c>
      <c r="N114" s="4">
        <f>StdO_Customers_Residential!N114+StdO_Customers_Small_Commercial!N114+StdO_Customers_Lighting!N114</f>
        <v>83795</v>
      </c>
      <c r="O114" s="4">
        <f>StdO_Customers_Residential!O114+StdO_Customers_Small_Commercial!O114+StdO_Customers_Lighting!O114</f>
        <v>81523</v>
      </c>
      <c r="P114" s="4">
        <f>StdO_Customers_Residential!P114+StdO_Customers_Small_Commercial!P114+StdO_Customers_Lighting!P114</f>
        <v>77190</v>
      </c>
      <c r="Q114" s="4">
        <f>StdO_Customers_Residential!Q114+StdO_Customers_Small_Commercial!Q114+StdO_Customers_Lighting!Q114</f>
        <v>76397</v>
      </c>
      <c r="R114" s="4">
        <f>StdO_Customers_Residential!R114+StdO_Customers_Small_Commercial!R114+StdO_Customers_Lighting!R114</f>
        <v>81150</v>
      </c>
      <c r="S114" s="4">
        <f>StdO_Customers_Residential!S114+StdO_Customers_Small_Commercial!S114+StdO_Customers_Lighting!S114</f>
        <v>86630</v>
      </c>
      <c r="T114" s="4">
        <f>StdO_Customers_Residential!T114+StdO_Customers_Small_Commercial!T114+StdO_Customers_Lighting!T114</f>
        <v>88808</v>
      </c>
      <c r="U114" s="4">
        <f>StdO_Customers_Residential!U114+StdO_Customers_Small_Commercial!U114+StdO_Customers_Lighting!U114</f>
        <v>95890</v>
      </c>
      <c r="V114" s="4">
        <f>StdO_Customers_Residential!V114+StdO_Customers_Small_Commercial!V114+StdO_Customers_Lighting!V114</f>
        <v>94014</v>
      </c>
      <c r="W114" s="4">
        <f>StdO_Customers_Residential!W114+StdO_Customers_Small_Commercial!W114+StdO_Customers_Lighting!W114</f>
        <v>84787</v>
      </c>
      <c r="X114" s="4">
        <f>StdO_Customers_Residential!X114+StdO_Customers_Small_Commercial!X114+StdO_Customers_Lighting!X114</f>
        <v>72797</v>
      </c>
      <c r="Y114" s="4">
        <f>StdO_Customers_Residential!Y114+StdO_Customers_Small_Commercial!Y114+StdO_Customers_Lighting!Y114</f>
        <v>64172</v>
      </c>
    </row>
    <row r="115" spans="1:25" x14ac:dyDescent="0.2">
      <c r="A115" s="3">
        <v>42841</v>
      </c>
      <c r="B115" s="4">
        <f>StdO_Customers_Residential!B115+StdO_Customers_Small_Commercial!B115+StdO_Customers_Lighting!B115</f>
        <v>55981</v>
      </c>
      <c r="C115" s="4">
        <f>StdO_Customers_Residential!C115+StdO_Customers_Small_Commercial!C115+StdO_Customers_Lighting!C115</f>
        <v>52915</v>
      </c>
      <c r="D115" s="4">
        <f>StdO_Customers_Residential!D115+StdO_Customers_Small_Commercial!D115+StdO_Customers_Lighting!D115</f>
        <v>51550</v>
      </c>
      <c r="E115" s="4">
        <f>StdO_Customers_Residential!E115+StdO_Customers_Small_Commercial!E115+StdO_Customers_Lighting!E115</f>
        <v>51643</v>
      </c>
      <c r="F115" s="4">
        <f>StdO_Customers_Residential!F115+StdO_Customers_Small_Commercial!F115+StdO_Customers_Lighting!F115</f>
        <v>52874</v>
      </c>
      <c r="G115" s="4">
        <f>StdO_Customers_Residential!G115+StdO_Customers_Small_Commercial!G115+StdO_Customers_Lighting!G115</f>
        <v>57232</v>
      </c>
      <c r="H115" s="4">
        <f>StdO_Customers_Residential!H115+StdO_Customers_Small_Commercial!H115+StdO_Customers_Lighting!H115</f>
        <v>63939</v>
      </c>
      <c r="I115" s="4">
        <f>StdO_Customers_Residential!I115+StdO_Customers_Small_Commercial!I115+StdO_Customers_Lighting!I115</f>
        <v>76681</v>
      </c>
      <c r="J115" s="4">
        <f>StdO_Customers_Residential!J115+StdO_Customers_Small_Commercial!J115+StdO_Customers_Lighting!J115</f>
        <v>86721</v>
      </c>
      <c r="K115" s="4">
        <f>StdO_Customers_Residential!K115+StdO_Customers_Small_Commercial!K115+StdO_Customers_Lighting!K115</f>
        <v>92733</v>
      </c>
      <c r="L115" s="4">
        <f>StdO_Customers_Residential!L115+StdO_Customers_Small_Commercial!L115+StdO_Customers_Lighting!L115</f>
        <v>90396</v>
      </c>
      <c r="M115" s="4">
        <f>StdO_Customers_Residential!M115+StdO_Customers_Small_Commercial!M115+StdO_Customers_Lighting!M115</f>
        <v>85405</v>
      </c>
      <c r="N115" s="4">
        <f>StdO_Customers_Residential!N115+StdO_Customers_Small_Commercial!N115+StdO_Customers_Lighting!N115</f>
        <v>83495</v>
      </c>
      <c r="O115" s="4">
        <f>StdO_Customers_Residential!O115+StdO_Customers_Small_Commercial!O115+StdO_Customers_Lighting!O115</f>
        <v>79807</v>
      </c>
      <c r="P115" s="4">
        <f>StdO_Customers_Residential!P115+StdO_Customers_Small_Commercial!P115+StdO_Customers_Lighting!P115</f>
        <v>74478</v>
      </c>
      <c r="Q115" s="4">
        <f>StdO_Customers_Residential!Q115+StdO_Customers_Small_Commercial!Q115+StdO_Customers_Lighting!Q115</f>
        <v>73176</v>
      </c>
      <c r="R115" s="4">
        <f>StdO_Customers_Residential!R115+StdO_Customers_Small_Commercial!R115+StdO_Customers_Lighting!R115</f>
        <v>78272</v>
      </c>
      <c r="S115" s="4">
        <f>StdO_Customers_Residential!S115+StdO_Customers_Small_Commercial!S115+StdO_Customers_Lighting!S115</f>
        <v>83672</v>
      </c>
      <c r="T115" s="4">
        <f>StdO_Customers_Residential!T115+StdO_Customers_Small_Commercial!T115+StdO_Customers_Lighting!T115</f>
        <v>85480</v>
      </c>
      <c r="U115" s="4">
        <f>StdO_Customers_Residential!U115+StdO_Customers_Small_Commercial!U115+StdO_Customers_Lighting!U115</f>
        <v>91761</v>
      </c>
      <c r="V115" s="4">
        <f>StdO_Customers_Residential!V115+StdO_Customers_Small_Commercial!V115+StdO_Customers_Lighting!V115</f>
        <v>89489</v>
      </c>
      <c r="W115" s="4">
        <f>StdO_Customers_Residential!W115+StdO_Customers_Small_Commercial!W115+StdO_Customers_Lighting!W115</f>
        <v>80284</v>
      </c>
      <c r="X115" s="4">
        <f>StdO_Customers_Residential!X115+StdO_Customers_Small_Commercial!X115+StdO_Customers_Lighting!X115</f>
        <v>68556</v>
      </c>
      <c r="Y115" s="4">
        <f>StdO_Customers_Residential!Y115+StdO_Customers_Small_Commercial!Y115+StdO_Customers_Lighting!Y115</f>
        <v>60194</v>
      </c>
    </row>
    <row r="116" spans="1:25" x14ac:dyDescent="0.2">
      <c r="A116" s="3">
        <v>42842</v>
      </c>
      <c r="B116" s="4">
        <f>StdO_Customers_Residential!B116+StdO_Customers_Small_Commercial!B116+StdO_Customers_Lighting!B116</f>
        <v>53395</v>
      </c>
      <c r="C116" s="4">
        <f>StdO_Customers_Residential!C116+StdO_Customers_Small_Commercial!C116+StdO_Customers_Lighting!C116</f>
        <v>51086</v>
      </c>
      <c r="D116" s="4">
        <f>StdO_Customers_Residential!D116+StdO_Customers_Small_Commercial!D116+StdO_Customers_Lighting!D116</f>
        <v>49813</v>
      </c>
      <c r="E116" s="4">
        <f>StdO_Customers_Residential!E116+StdO_Customers_Small_Commercial!E116+StdO_Customers_Lighting!E116</f>
        <v>50311</v>
      </c>
      <c r="F116" s="4">
        <f>StdO_Customers_Residential!F116+StdO_Customers_Small_Commercial!F116+StdO_Customers_Lighting!F116</f>
        <v>53392</v>
      </c>
      <c r="G116" s="4">
        <f>StdO_Customers_Residential!G116+StdO_Customers_Small_Commercial!G116+StdO_Customers_Lighting!G116</f>
        <v>61477</v>
      </c>
      <c r="H116" s="4">
        <f>StdO_Customers_Residential!H116+StdO_Customers_Small_Commercial!H116+StdO_Customers_Lighting!H116</f>
        <v>74184</v>
      </c>
      <c r="I116" s="4">
        <f>StdO_Customers_Residential!I116+StdO_Customers_Small_Commercial!I116+StdO_Customers_Lighting!I116</f>
        <v>83191</v>
      </c>
      <c r="J116" s="4">
        <f>StdO_Customers_Residential!J116+StdO_Customers_Small_Commercial!J116+StdO_Customers_Lighting!J116</f>
        <v>84756</v>
      </c>
      <c r="K116" s="4">
        <f>StdO_Customers_Residential!K116+StdO_Customers_Small_Commercial!K116+StdO_Customers_Lighting!K116</f>
        <v>84959</v>
      </c>
      <c r="L116" s="4">
        <f>StdO_Customers_Residential!L116+StdO_Customers_Small_Commercial!L116+StdO_Customers_Lighting!L116</f>
        <v>83759</v>
      </c>
      <c r="M116" s="4">
        <f>StdO_Customers_Residential!M116+StdO_Customers_Small_Commercial!M116+StdO_Customers_Lighting!M116</f>
        <v>80759</v>
      </c>
      <c r="N116" s="4">
        <f>StdO_Customers_Residential!N116+StdO_Customers_Small_Commercial!N116+StdO_Customers_Lighting!N116</f>
        <v>79760</v>
      </c>
      <c r="O116" s="4">
        <f>StdO_Customers_Residential!O116+StdO_Customers_Small_Commercial!O116+StdO_Customers_Lighting!O116</f>
        <v>75774</v>
      </c>
      <c r="P116" s="4">
        <f>StdO_Customers_Residential!P116+StdO_Customers_Small_Commercial!P116+StdO_Customers_Lighting!P116</f>
        <v>74272</v>
      </c>
      <c r="Q116" s="4">
        <f>StdO_Customers_Residential!Q116+StdO_Customers_Small_Commercial!Q116+StdO_Customers_Lighting!Q116</f>
        <v>75476</v>
      </c>
      <c r="R116" s="4">
        <f>StdO_Customers_Residential!R116+StdO_Customers_Small_Commercial!R116+StdO_Customers_Lighting!R116</f>
        <v>79637</v>
      </c>
      <c r="S116" s="4">
        <f>StdO_Customers_Residential!S116+StdO_Customers_Small_Commercial!S116+StdO_Customers_Lighting!S116</f>
        <v>88322</v>
      </c>
      <c r="T116" s="4">
        <f>StdO_Customers_Residential!T116+StdO_Customers_Small_Commercial!T116+StdO_Customers_Lighting!T116</f>
        <v>91636</v>
      </c>
      <c r="U116" s="4">
        <f>StdO_Customers_Residential!U116+StdO_Customers_Small_Commercial!U116+StdO_Customers_Lighting!U116</f>
        <v>98729</v>
      </c>
      <c r="V116" s="4">
        <f>StdO_Customers_Residential!V116+StdO_Customers_Small_Commercial!V116+StdO_Customers_Lighting!V116</f>
        <v>95605</v>
      </c>
      <c r="W116" s="4">
        <f>StdO_Customers_Residential!W116+StdO_Customers_Small_Commercial!W116+StdO_Customers_Lighting!W116</f>
        <v>83820</v>
      </c>
      <c r="X116" s="4">
        <f>StdO_Customers_Residential!X116+StdO_Customers_Small_Commercial!X116+StdO_Customers_Lighting!X116</f>
        <v>72165</v>
      </c>
      <c r="Y116" s="4">
        <f>StdO_Customers_Residential!Y116+StdO_Customers_Small_Commercial!Y116+StdO_Customers_Lighting!Y116</f>
        <v>62544</v>
      </c>
    </row>
    <row r="117" spans="1:25" x14ac:dyDescent="0.2">
      <c r="A117" s="3">
        <v>42843</v>
      </c>
      <c r="B117" s="4">
        <f>StdO_Customers_Residential!B117+StdO_Customers_Small_Commercial!B117+StdO_Customers_Lighting!B117</f>
        <v>57246</v>
      </c>
      <c r="C117" s="4">
        <f>StdO_Customers_Residential!C117+StdO_Customers_Small_Commercial!C117+StdO_Customers_Lighting!C117</f>
        <v>55069</v>
      </c>
      <c r="D117" s="4">
        <f>StdO_Customers_Residential!D117+StdO_Customers_Small_Commercial!D117+StdO_Customers_Lighting!D117</f>
        <v>54085</v>
      </c>
      <c r="E117" s="4">
        <f>StdO_Customers_Residential!E117+StdO_Customers_Small_Commercial!E117+StdO_Customers_Lighting!E117</f>
        <v>55165</v>
      </c>
      <c r="F117" s="4">
        <f>StdO_Customers_Residential!F117+StdO_Customers_Small_Commercial!F117+StdO_Customers_Lighting!F117</f>
        <v>58223</v>
      </c>
      <c r="G117" s="4">
        <f>StdO_Customers_Residential!G117+StdO_Customers_Small_Commercial!G117+StdO_Customers_Lighting!G117</f>
        <v>67916</v>
      </c>
      <c r="H117" s="4">
        <f>StdO_Customers_Residential!H117+StdO_Customers_Small_Commercial!H117+StdO_Customers_Lighting!H117</f>
        <v>82397</v>
      </c>
      <c r="I117" s="4">
        <f>StdO_Customers_Residential!I117+StdO_Customers_Small_Commercial!I117+StdO_Customers_Lighting!I117</f>
        <v>90811</v>
      </c>
      <c r="J117" s="4">
        <f>StdO_Customers_Residential!J117+StdO_Customers_Small_Commercial!J117+StdO_Customers_Lighting!J117</f>
        <v>91402</v>
      </c>
      <c r="K117" s="4">
        <f>StdO_Customers_Residential!K117+StdO_Customers_Small_Commercial!K117+StdO_Customers_Lighting!K117</f>
        <v>90463</v>
      </c>
      <c r="L117" s="4">
        <f>StdO_Customers_Residential!L117+StdO_Customers_Small_Commercial!L117+StdO_Customers_Lighting!L117</f>
        <v>88685</v>
      </c>
      <c r="M117" s="4">
        <f>StdO_Customers_Residential!M117+StdO_Customers_Small_Commercial!M117+StdO_Customers_Lighting!M117</f>
        <v>84315</v>
      </c>
      <c r="N117" s="4">
        <f>StdO_Customers_Residential!N117+StdO_Customers_Small_Commercial!N117+StdO_Customers_Lighting!N117</f>
        <v>82461</v>
      </c>
      <c r="O117" s="4">
        <f>StdO_Customers_Residential!O117+StdO_Customers_Small_Commercial!O117+StdO_Customers_Lighting!O117</f>
        <v>78974</v>
      </c>
      <c r="P117" s="4">
        <f>StdO_Customers_Residential!P117+StdO_Customers_Small_Commercial!P117+StdO_Customers_Lighting!P117</f>
        <v>77220</v>
      </c>
      <c r="Q117" s="4">
        <f>StdO_Customers_Residential!Q117+StdO_Customers_Small_Commercial!Q117+StdO_Customers_Lighting!Q117</f>
        <v>79067</v>
      </c>
      <c r="R117" s="4">
        <f>StdO_Customers_Residential!R117+StdO_Customers_Small_Commercial!R117+StdO_Customers_Lighting!R117</f>
        <v>83906</v>
      </c>
      <c r="S117" s="4">
        <f>StdO_Customers_Residential!S117+StdO_Customers_Small_Commercial!S117+StdO_Customers_Lighting!S117</f>
        <v>93345</v>
      </c>
      <c r="T117" s="4">
        <f>StdO_Customers_Residential!T117+StdO_Customers_Small_Commercial!T117+StdO_Customers_Lighting!T117</f>
        <v>95309</v>
      </c>
      <c r="U117" s="4">
        <f>StdO_Customers_Residential!U117+StdO_Customers_Small_Commercial!U117+StdO_Customers_Lighting!U117</f>
        <v>101896</v>
      </c>
      <c r="V117" s="4">
        <f>StdO_Customers_Residential!V117+StdO_Customers_Small_Commercial!V117+StdO_Customers_Lighting!V117</f>
        <v>99675</v>
      </c>
      <c r="W117" s="4">
        <f>StdO_Customers_Residential!W117+StdO_Customers_Small_Commercial!W117+StdO_Customers_Lighting!W117</f>
        <v>88322</v>
      </c>
      <c r="X117" s="4">
        <f>StdO_Customers_Residential!X117+StdO_Customers_Small_Commercial!X117+StdO_Customers_Lighting!X117</f>
        <v>76413</v>
      </c>
      <c r="Y117" s="4">
        <f>StdO_Customers_Residential!Y117+StdO_Customers_Small_Commercial!Y117+StdO_Customers_Lighting!Y117</f>
        <v>66606</v>
      </c>
    </row>
    <row r="118" spans="1:25" x14ac:dyDescent="0.2">
      <c r="A118" s="3">
        <v>42844</v>
      </c>
      <c r="B118" s="4">
        <f>StdO_Customers_Residential!B118+StdO_Customers_Small_Commercial!B118+StdO_Customers_Lighting!B118</f>
        <v>61746</v>
      </c>
      <c r="C118" s="4">
        <f>StdO_Customers_Residential!C118+StdO_Customers_Small_Commercial!C118+StdO_Customers_Lighting!C118</f>
        <v>59155</v>
      </c>
      <c r="D118" s="4">
        <f>StdO_Customers_Residential!D118+StdO_Customers_Small_Commercial!D118+StdO_Customers_Lighting!D118</f>
        <v>57698</v>
      </c>
      <c r="E118" s="4">
        <f>StdO_Customers_Residential!E118+StdO_Customers_Small_Commercial!E118+StdO_Customers_Lighting!E118</f>
        <v>58544</v>
      </c>
      <c r="F118" s="4">
        <f>StdO_Customers_Residential!F118+StdO_Customers_Small_Commercial!F118+StdO_Customers_Lighting!F118</f>
        <v>61234</v>
      </c>
      <c r="G118" s="4">
        <f>StdO_Customers_Residential!G118+StdO_Customers_Small_Commercial!G118+StdO_Customers_Lighting!G118</f>
        <v>69696</v>
      </c>
      <c r="H118" s="4">
        <f>StdO_Customers_Residential!H118+StdO_Customers_Small_Commercial!H118+StdO_Customers_Lighting!H118</f>
        <v>82844</v>
      </c>
      <c r="I118" s="4">
        <f>StdO_Customers_Residential!I118+StdO_Customers_Small_Commercial!I118+StdO_Customers_Lighting!I118</f>
        <v>90048</v>
      </c>
      <c r="J118" s="4">
        <f>StdO_Customers_Residential!J118+StdO_Customers_Small_Commercial!J118+StdO_Customers_Lighting!J118</f>
        <v>89311</v>
      </c>
      <c r="K118" s="4">
        <f>StdO_Customers_Residential!K118+StdO_Customers_Small_Commercial!K118+StdO_Customers_Lighting!K118</f>
        <v>88729</v>
      </c>
      <c r="L118" s="4">
        <f>StdO_Customers_Residential!L118+StdO_Customers_Small_Commercial!L118+StdO_Customers_Lighting!L118</f>
        <v>88701</v>
      </c>
      <c r="M118" s="4">
        <f>StdO_Customers_Residential!M118+StdO_Customers_Small_Commercial!M118+StdO_Customers_Lighting!M118</f>
        <v>84829</v>
      </c>
      <c r="N118" s="4">
        <f>StdO_Customers_Residential!N118+StdO_Customers_Small_Commercial!N118+StdO_Customers_Lighting!N118</f>
        <v>83065</v>
      </c>
      <c r="O118" s="4">
        <f>StdO_Customers_Residential!O118+StdO_Customers_Small_Commercial!O118+StdO_Customers_Lighting!O118</f>
        <v>79917</v>
      </c>
      <c r="P118" s="4">
        <f>StdO_Customers_Residential!P118+StdO_Customers_Small_Commercial!P118+StdO_Customers_Lighting!P118</f>
        <v>78439</v>
      </c>
      <c r="Q118" s="4">
        <f>StdO_Customers_Residential!Q118+StdO_Customers_Small_Commercial!Q118+StdO_Customers_Lighting!Q118</f>
        <v>80906</v>
      </c>
      <c r="R118" s="4">
        <f>StdO_Customers_Residential!R118+StdO_Customers_Small_Commercial!R118+StdO_Customers_Lighting!R118</f>
        <v>87001</v>
      </c>
      <c r="S118" s="4">
        <f>StdO_Customers_Residential!S118+StdO_Customers_Small_Commercial!S118+StdO_Customers_Lighting!S118</f>
        <v>97836</v>
      </c>
      <c r="T118" s="4">
        <f>StdO_Customers_Residential!T118+StdO_Customers_Small_Commercial!T118+StdO_Customers_Lighting!T118</f>
        <v>101017</v>
      </c>
      <c r="U118" s="4">
        <f>StdO_Customers_Residential!U118+StdO_Customers_Small_Commercial!U118+StdO_Customers_Lighting!U118</f>
        <v>107018</v>
      </c>
      <c r="V118" s="4">
        <f>StdO_Customers_Residential!V118+StdO_Customers_Small_Commercial!V118+StdO_Customers_Lighting!V118</f>
        <v>102804</v>
      </c>
      <c r="W118" s="4">
        <f>StdO_Customers_Residential!W118+StdO_Customers_Small_Commercial!W118+StdO_Customers_Lighting!W118</f>
        <v>90915</v>
      </c>
      <c r="X118" s="4">
        <f>StdO_Customers_Residential!X118+StdO_Customers_Small_Commercial!X118+StdO_Customers_Lighting!X118</f>
        <v>78965</v>
      </c>
      <c r="Y118" s="4">
        <f>StdO_Customers_Residential!Y118+StdO_Customers_Small_Commercial!Y118+StdO_Customers_Lighting!Y118</f>
        <v>68370</v>
      </c>
    </row>
    <row r="119" spans="1:25" x14ac:dyDescent="0.2">
      <c r="A119" s="3">
        <v>42845</v>
      </c>
      <c r="B119" s="4">
        <f>StdO_Customers_Residential!B119+StdO_Customers_Small_Commercial!B119+StdO_Customers_Lighting!B119</f>
        <v>63558</v>
      </c>
      <c r="C119" s="4">
        <f>StdO_Customers_Residential!C119+StdO_Customers_Small_Commercial!C119+StdO_Customers_Lighting!C119</f>
        <v>60798</v>
      </c>
      <c r="D119" s="4">
        <f>StdO_Customers_Residential!D119+StdO_Customers_Small_Commercial!D119+StdO_Customers_Lighting!D119</f>
        <v>59565</v>
      </c>
      <c r="E119" s="4">
        <f>StdO_Customers_Residential!E119+StdO_Customers_Small_Commercial!E119+StdO_Customers_Lighting!E119</f>
        <v>59505</v>
      </c>
      <c r="F119" s="4">
        <f>StdO_Customers_Residential!F119+StdO_Customers_Small_Commercial!F119+StdO_Customers_Lighting!F119</f>
        <v>62011</v>
      </c>
      <c r="G119" s="4">
        <f>StdO_Customers_Residential!G119+StdO_Customers_Small_Commercial!G119+StdO_Customers_Lighting!G119</f>
        <v>71104</v>
      </c>
      <c r="H119" s="4">
        <f>StdO_Customers_Residential!H119+StdO_Customers_Small_Commercial!H119+StdO_Customers_Lighting!H119</f>
        <v>84364</v>
      </c>
      <c r="I119" s="4">
        <f>StdO_Customers_Residential!I119+StdO_Customers_Small_Commercial!I119+StdO_Customers_Lighting!I119</f>
        <v>92694</v>
      </c>
      <c r="J119" s="4">
        <f>StdO_Customers_Residential!J119+StdO_Customers_Small_Commercial!J119+StdO_Customers_Lighting!J119</f>
        <v>93290</v>
      </c>
      <c r="K119" s="4">
        <f>StdO_Customers_Residential!K119+StdO_Customers_Small_Commercial!K119+StdO_Customers_Lighting!K119</f>
        <v>92451</v>
      </c>
      <c r="L119" s="4">
        <f>StdO_Customers_Residential!L119+StdO_Customers_Small_Commercial!L119+StdO_Customers_Lighting!L119</f>
        <v>91922</v>
      </c>
      <c r="M119" s="4">
        <f>StdO_Customers_Residential!M119+StdO_Customers_Small_Commercial!M119+StdO_Customers_Lighting!M119</f>
        <v>88518</v>
      </c>
      <c r="N119" s="4">
        <f>StdO_Customers_Residential!N119+StdO_Customers_Small_Commercial!N119+StdO_Customers_Lighting!N119</f>
        <v>86964</v>
      </c>
      <c r="O119" s="4">
        <f>StdO_Customers_Residential!O119+StdO_Customers_Small_Commercial!O119+StdO_Customers_Lighting!O119</f>
        <v>83643</v>
      </c>
      <c r="P119" s="4">
        <f>StdO_Customers_Residential!P119+StdO_Customers_Small_Commercial!P119+StdO_Customers_Lighting!P119</f>
        <v>81550</v>
      </c>
      <c r="Q119" s="4">
        <f>StdO_Customers_Residential!Q119+StdO_Customers_Small_Commercial!Q119+StdO_Customers_Lighting!Q119</f>
        <v>82602</v>
      </c>
      <c r="R119" s="4">
        <f>StdO_Customers_Residential!R119+StdO_Customers_Small_Commercial!R119+StdO_Customers_Lighting!R119</f>
        <v>86984</v>
      </c>
      <c r="S119" s="4">
        <f>StdO_Customers_Residential!S119+StdO_Customers_Small_Commercial!S119+StdO_Customers_Lighting!S119</f>
        <v>95504</v>
      </c>
      <c r="T119" s="4">
        <f>StdO_Customers_Residential!T119+StdO_Customers_Small_Commercial!T119+StdO_Customers_Lighting!T119</f>
        <v>97542</v>
      </c>
      <c r="U119" s="4">
        <f>StdO_Customers_Residential!U119+StdO_Customers_Small_Commercial!U119+StdO_Customers_Lighting!U119</f>
        <v>102862</v>
      </c>
      <c r="V119" s="4">
        <f>StdO_Customers_Residential!V119+StdO_Customers_Small_Commercial!V119+StdO_Customers_Lighting!V119</f>
        <v>99464</v>
      </c>
      <c r="W119" s="4">
        <f>StdO_Customers_Residential!W119+StdO_Customers_Small_Commercial!W119+StdO_Customers_Lighting!W119</f>
        <v>88488</v>
      </c>
      <c r="X119" s="4">
        <f>StdO_Customers_Residential!X119+StdO_Customers_Small_Commercial!X119+StdO_Customers_Lighting!X119</f>
        <v>76273</v>
      </c>
      <c r="Y119" s="4">
        <f>StdO_Customers_Residential!Y119+StdO_Customers_Small_Commercial!Y119+StdO_Customers_Lighting!Y119</f>
        <v>66485</v>
      </c>
    </row>
    <row r="120" spans="1:25" x14ac:dyDescent="0.2">
      <c r="A120" s="3">
        <v>42846</v>
      </c>
      <c r="B120" s="4">
        <f>StdO_Customers_Residential!B120+StdO_Customers_Small_Commercial!B120+StdO_Customers_Lighting!B120</f>
        <v>61174</v>
      </c>
      <c r="C120" s="4">
        <f>StdO_Customers_Residential!C120+StdO_Customers_Small_Commercial!C120+StdO_Customers_Lighting!C120</f>
        <v>58690</v>
      </c>
      <c r="D120" s="4">
        <f>StdO_Customers_Residential!D120+StdO_Customers_Small_Commercial!D120+StdO_Customers_Lighting!D120</f>
        <v>57257</v>
      </c>
      <c r="E120" s="4">
        <f>StdO_Customers_Residential!E120+StdO_Customers_Small_Commercial!E120+StdO_Customers_Lighting!E120</f>
        <v>57836</v>
      </c>
      <c r="F120" s="4">
        <f>StdO_Customers_Residential!F120+StdO_Customers_Small_Commercial!F120+StdO_Customers_Lighting!F120</f>
        <v>60224</v>
      </c>
      <c r="G120" s="4">
        <f>StdO_Customers_Residential!G120+StdO_Customers_Small_Commercial!G120+StdO_Customers_Lighting!G120</f>
        <v>68468</v>
      </c>
      <c r="H120" s="4">
        <f>StdO_Customers_Residential!H120+StdO_Customers_Small_Commercial!H120+StdO_Customers_Lighting!H120</f>
        <v>81494</v>
      </c>
      <c r="I120" s="4">
        <f>StdO_Customers_Residential!I120+StdO_Customers_Small_Commercial!I120+StdO_Customers_Lighting!I120</f>
        <v>89373</v>
      </c>
      <c r="J120" s="4">
        <f>StdO_Customers_Residential!J120+StdO_Customers_Small_Commercial!J120+StdO_Customers_Lighting!J120</f>
        <v>91270</v>
      </c>
      <c r="K120" s="4">
        <f>StdO_Customers_Residential!K120+StdO_Customers_Small_Commercial!K120+StdO_Customers_Lighting!K120</f>
        <v>91429</v>
      </c>
      <c r="L120" s="4">
        <f>StdO_Customers_Residential!L120+StdO_Customers_Small_Commercial!L120+StdO_Customers_Lighting!L120</f>
        <v>91221</v>
      </c>
      <c r="M120" s="4">
        <f>StdO_Customers_Residential!M120+StdO_Customers_Small_Commercial!M120+StdO_Customers_Lighting!M120</f>
        <v>88961</v>
      </c>
      <c r="N120" s="4">
        <f>StdO_Customers_Residential!N120+StdO_Customers_Small_Commercial!N120+StdO_Customers_Lighting!N120</f>
        <v>86470</v>
      </c>
      <c r="O120" s="4">
        <f>StdO_Customers_Residential!O120+StdO_Customers_Small_Commercial!O120+StdO_Customers_Lighting!O120</f>
        <v>82968</v>
      </c>
      <c r="P120" s="4">
        <f>StdO_Customers_Residential!P120+StdO_Customers_Small_Commercial!P120+StdO_Customers_Lighting!P120</f>
        <v>81098</v>
      </c>
      <c r="Q120" s="4">
        <f>StdO_Customers_Residential!Q120+StdO_Customers_Small_Commercial!Q120+StdO_Customers_Lighting!Q120</f>
        <v>82403</v>
      </c>
      <c r="R120" s="4">
        <f>StdO_Customers_Residential!R120+StdO_Customers_Small_Commercial!R120+StdO_Customers_Lighting!R120</f>
        <v>86692</v>
      </c>
      <c r="S120" s="4">
        <f>StdO_Customers_Residential!S120+StdO_Customers_Small_Commercial!S120+StdO_Customers_Lighting!S120</f>
        <v>94820</v>
      </c>
      <c r="T120" s="4">
        <f>StdO_Customers_Residential!T120+StdO_Customers_Small_Commercial!T120+StdO_Customers_Lighting!T120</f>
        <v>97406</v>
      </c>
      <c r="U120" s="4">
        <f>StdO_Customers_Residential!U120+StdO_Customers_Small_Commercial!U120+StdO_Customers_Lighting!U120</f>
        <v>101991</v>
      </c>
      <c r="V120" s="4">
        <f>StdO_Customers_Residential!V120+StdO_Customers_Small_Commercial!V120+StdO_Customers_Lighting!V120</f>
        <v>99237</v>
      </c>
      <c r="W120" s="4">
        <f>StdO_Customers_Residential!W120+StdO_Customers_Small_Commercial!W120+StdO_Customers_Lighting!W120</f>
        <v>88687</v>
      </c>
      <c r="X120" s="4">
        <f>StdO_Customers_Residential!X120+StdO_Customers_Small_Commercial!X120+StdO_Customers_Lighting!X120</f>
        <v>78078</v>
      </c>
      <c r="Y120" s="4">
        <f>StdO_Customers_Residential!Y120+StdO_Customers_Small_Commercial!Y120+StdO_Customers_Lighting!Y120</f>
        <v>68548</v>
      </c>
    </row>
    <row r="121" spans="1:25" x14ac:dyDescent="0.2">
      <c r="A121" s="3">
        <v>42847</v>
      </c>
      <c r="B121" s="4">
        <f>StdO_Customers_Residential!B121+StdO_Customers_Small_Commercial!B121+StdO_Customers_Lighting!B121</f>
        <v>63190</v>
      </c>
      <c r="C121" s="4">
        <f>StdO_Customers_Residential!C121+StdO_Customers_Small_Commercial!C121+StdO_Customers_Lighting!C121</f>
        <v>60240</v>
      </c>
      <c r="D121" s="4">
        <f>StdO_Customers_Residential!D121+StdO_Customers_Small_Commercial!D121+StdO_Customers_Lighting!D121</f>
        <v>59039</v>
      </c>
      <c r="E121" s="4">
        <f>StdO_Customers_Residential!E121+StdO_Customers_Small_Commercial!E121+StdO_Customers_Lighting!E121</f>
        <v>59593</v>
      </c>
      <c r="F121" s="4">
        <f>StdO_Customers_Residential!F121+StdO_Customers_Small_Commercial!F121+StdO_Customers_Lighting!F121</f>
        <v>60871</v>
      </c>
      <c r="G121" s="4">
        <f>StdO_Customers_Residential!G121+StdO_Customers_Small_Commercial!G121+StdO_Customers_Lighting!G121</f>
        <v>65713</v>
      </c>
      <c r="H121" s="4">
        <f>StdO_Customers_Residential!H121+StdO_Customers_Small_Commercial!H121+StdO_Customers_Lighting!H121</f>
        <v>72641</v>
      </c>
      <c r="I121" s="4">
        <f>StdO_Customers_Residential!I121+StdO_Customers_Small_Commercial!I121+StdO_Customers_Lighting!I121</f>
        <v>85523</v>
      </c>
      <c r="J121" s="4">
        <f>StdO_Customers_Residential!J121+StdO_Customers_Small_Commercial!J121+StdO_Customers_Lighting!J121</f>
        <v>96271</v>
      </c>
      <c r="K121" s="4">
        <f>StdO_Customers_Residential!K121+StdO_Customers_Small_Commercial!K121+StdO_Customers_Lighting!K121</f>
        <v>104398</v>
      </c>
      <c r="L121" s="4">
        <f>StdO_Customers_Residential!L121+StdO_Customers_Small_Commercial!L121+StdO_Customers_Lighting!L121</f>
        <v>104136</v>
      </c>
      <c r="M121" s="4">
        <f>StdO_Customers_Residential!M121+StdO_Customers_Small_Commercial!M121+StdO_Customers_Lighting!M121</f>
        <v>100930</v>
      </c>
      <c r="N121" s="4">
        <f>StdO_Customers_Residential!N121+StdO_Customers_Small_Commercial!N121+StdO_Customers_Lighting!N121</f>
        <v>99769</v>
      </c>
      <c r="O121" s="4">
        <f>StdO_Customers_Residential!O121+StdO_Customers_Small_Commercial!O121+StdO_Customers_Lighting!O121</f>
        <v>97995</v>
      </c>
      <c r="P121" s="4">
        <f>StdO_Customers_Residential!P121+StdO_Customers_Small_Commercial!P121+StdO_Customers_Lighting!P121</f>
        <v>92723</v>
      </c>
      <c r="Q121" s="4">
        <f>StdO_Customers_Residential!Q121+StdO_Customers_Small_Commercial!Q121+StdO_Customers_Lighting!Q121</f>
        <v>91869</v>
      </c>
      <c r="R121" s="4">
        <f>StdO_Customers_Residential!R121+StdO_Customers_Small_Commercial!R121+StdO_Customers_Lighting!R121</f>
        <v>97282</v>
      </c>
      <c r="S121" s="4">
        <f>StdO_Customers_Residential!S121+StdO_Customers_Small_Commercial!S121+StdO_Customers_Lighting!S121</f>
        <v>102485</v>
      </c>
      <c r="T121" s="4">
        <f>StdO_Customers_Residential!T121+StdO_Customers_Small_Commercial!T121+StdO_Customers_Lighting!T121</f>
        <v>103497</v>
      </c>
      <c r="U121" s="4">
        <f>StdO_Customers_Residential!U121+StdO_Customers_Small_Commercial!U121+StdO_Customers_Lighting!U121</f>
        <v>107059</v>
      </c>
      <c r="V121" s="4">
        <f>StdO_Customers_Residential!V121+StdO_Customers_Small_Commercial!V121+StdO_Customers_Lighting!V121</f>
        <v>103237</v>
      </c>
      <c r="W121" s="4">
        <f>StdO_Customers_Residential!W121+StdO_Customers_Small_Commercial!W121+StdO_Customers_Lighting!W121</f>
        <v>93550</v>
      </c>
      <c r="X121" s="4">
        <f>StdO_Customers_Residential!X121+StdO_Customers_Small_Commercial!X121+StdO_Customers_Lighting!X121</f>
        <v>80938</v>
      </c>
      <c r="Y121" s="4">
        <f>StdO_Customers_Residential!Y121+StdO_Customers_Small_Commercial!Y121+StdO_Customers_Lighting!Y121</f>
        <v>71786</v>
      </c>
    </row>
    <row r="122" spans="1:25" x14ac:dyDescent="0.2">
      <c r="A122" s="3">
        <v>42848</v>
      </c>
      <c r="B122" s="4">
        <f>StdO_Customers_Residential!B122+StdO_Customers_Small_Commercial!B122+StdO_Customers_Lighting!B122</f>
        <v>63003</v>
      </c>
      <c r="C122" s="4">
        <f>StdO_Customers_Residential!C122+StdO_Customers_Small_Commercial!C122+StdO_Customers_Lighting!C122</f>
        <v>59969</v>
      </c>
      <c r="D122" s="4">
        <f>StdO_Customers_Residential!D122+StdO_Customers_Small_Commercial!D122+StdO_Customers_Lighting!D122</f>
        <v>58418</v>
      </c>
      <c r="E122" s="4">
        <f>StdO_Customers_Residential!E122+StdO_Customers_Small_Commercial!E122+StdO_Customers_Lighting!E122</f>
        <v>58968</v>
      </c>
      <c r="F122" s="4">
        <f>StdO_Customers_Residential!F122+StdO_Customers_Small_Commercial!F122+StdO_Customers_Lighting!F122</f>
        <v>60153</v>
      </c>
      <c r="G122" s="4">
        <f>StdO_Customers_Residential!G122+StdO_Customers_Small_Commercial!G122+StdO_Customers_Lighting!G122</f>
        <v>63698</v>
      </c>
      <c r="H122" s="4">
        <f>StdO_Customers_Residential!H122+StdO_Customers_Small_Commercial!H122+StdO_Customers_Lighting!H122</f>
        <v>69310</v>
      </c>
      <c r="I122" s="4">
        <f>StdO_Customers_Residential!I122+StdO_Customers_Small_Commercial!I122+StdO_Customers_Lighting!I122</f>
        <v>81125</v>
      </c>
      <c r="J122" s="4">
        <f>StdO_Customers_Residential!J122+StdO_Customers_Small_Commercial!J122+StdO_Customers_Lighting!J122</f>
        <v>91549</v>
      </c>
      <c r="K122" s="4">
        <f>StdO_Customers_Residential!K122+StdO_Customers_Small_Commercial!K122+StdO_Customers_Lighting!K122</f>
        <v>98037</v>
      </c>
      <c r="L122" s="4">
        <f>StdO_Customers_Residential!L122+StdO_Customers_Small_Commercial!L122+StdO_Customers_Lighting!L122</f>
        <v>97291</v>
      </c>
      <c r="M122" s="4">
        <f>StdO_Customers_Residential!M122+StdO_Customers_Small_Commercial!M122+StdO_Customers_Lighting!M122</f>
        <v>93666</v>
      </c>
      <c r="N122" s="4">
        <f>StdO_Customers_Residential!N122+StdO_Customers_Small_Commercial!N122+StdO_Customers_Lighting!N122</f>
        <v>92112</v>
      </c>
      <c r="O122" s="4">
        <f>StdO_Customers_Residential!O122+StdO_Customers_Small_Commercial!O122+StdO_Customers_Lighting!O122</f>
        <v>88062</v>
      </c>
      <c r="P122" s="4">
        <f>StdO_Customers_Residential!P122+StdO_Customers_Small_Commercial!P122+StdO_Customers_Lighting!P122</f>
        <v>82114</v>
      </c>
      <c r="Q122" s="4">
        <f>StdO_Customers_Residential!Q122+StdO_Customers_Small_Commercial!Q122+StdO_Customers_Lighting!Q122</f>
        <v>80179</v>
      </c>
      <c r="R122" s="4">
        <f>StdO_Customers_Residential!R122+StdO_Customers_Small_Commercial!R122+StdO_Customers_Lighting!R122</f>
        <v>85712</v>
      </c>
      <c r="S122" s="4">
        <f>StdO_Customers_Residential!S122+StdO_Customers_Small_Commercial!S122+StdO_Customers_Lighting!S122</f>
        <v>92272</v>
      </c>
      <c r="T122" s="4">
        <f>StdO_Customers_Residential!T122+StdO_Customers_Small_Commercial!T122+StdO_Customers_Lighting!T122</f>
        <v>95833</v>
      </c>
      <c r="U122" s="4">
        <f>StdO_Customers_Residential!U122+StdO_Customers_Small_Commercial!U122+StdO_Customers_Lighting!U122</f>
        <v>102089</v>
      </c>
      <c r="V122" s="4">
        <f>StdO_Customers_Residential!V122+StdO_Customers_Small_Commercial!V122+StdO_Customers_Lighting!V122</f>
        <v>102996</v>
      </c>
      <c r="W122" s="4">
        <f>StdO_Customers_Residential!W122+StdO_Customers_Small_Commercial!W122+StdO_Customers_Lighting!W122</f>
        <v>90392</v>
      </c>
      <c r="X122" s="4">
        <f>StdO_Customers_Residential!X122+StdO_Customers_Small_Commercial!X122+StdO_Customers_Lighting!X122</f>
        <v>75672</v>
      </c>
      <c r="Y122" s="4">
        <f>StdO_Customers_Residential!Y122+StdO_Customers_Small_Commercial!Y122+StdO_Customers_Lighting!Y122</f>
        <v>66398</v>
      </c>
    </row>
    <row r="123" spans="1:25" x14ac:dyDescent="0.2">
      <c r="A123" s="3">
        <v>42849</v>
      </c>
      <c r="B123" s="4">
        <f>StdO_Customers_Residential!B123+StdO_Customers_Small_Commercial!B123+StdO_Customers_Lighting!B123</f>
        <v>58706</v>
      </c>
      <c r="C123" s="4">
        <f>StdO_Customers_Residential!C123+StdO_Customers_Small_Commercial!C123+StdO_Customers_Lighting!C123</f>
        <v>56886</v>
      </c>
      <c r="D123" s="4">
        <f>StdO_Customers_Residential!D123+StdO_Customers_Small_Commercial!D123+StdO_Customers_Lighting!D123</f>
        <v>55369</v>
      </c>
      <c r="E123" s="4">
        <f>StdO_Customers_Residential!E123+StdO_Customers_Small_Commercial!E123+StdO_Customers_Lighting!E123</f>
        <v>56587</v>
      </c>
      <c r="F123" s="4">
        <f>StdO_Customers_Residential!F123+StdO_Customers_Small_Commercial!F123+StdO_Customers_Lighting!F123</f>
        <v>59901</v>
      </c>
      <c r="G123" s="4">
        <f>StdO_Customers_Residential!G123+StdO_Customers_Small_Commercial!G123+StdO_Customers_Lighting!G123</f>
        <v>70058</v>
      </c>
      <c r="H123" s="4">
        <f>StdO_Customers_Residential!H123+StdO_Customers_Small_Commercial!H123+StdO_Customers_Lighting!H123</f>
        <v>86810</v>
      </c>
      <c r="I123" s="4">
        <f>StdO_Customers_Residential!I123+StdO_Customers_Small_Commercial!I123+StdO_Customers_Lighting!I123</f>
        <v>91009</v>
      </c>
      <c r="J123" s="4">
        <f>StdO_Customers_Residential!J123+StdO_Customers_Small_Commercial!J123+StdO_Customers_Lighting!J123</f>
        <v>87728</v>
      </c>
      <c r="K123" s="4">
        <f>StdO_Customers_Residential!K123+StdO_Customers_Small_Commercial!K123+StdO_Customers_Lighting!K123</f>
        <v>84807</v>
      </c>
      <c r="L123" s="4">
        <f>StdO_Customers_Residential!L123+StdO_Customers_Small_Commercial!L123+StdO_Customers_Lighting!L123</f>
        <v>83421</v>
      </c>
      <c r="M123" s="4">
        <f>StdO_Customers_Residential!M123+StdO_Customers_Small_Commercial!M123+StdO_Customers_Lighting!M123</f>
        <v>80163</v>
      </c>
      <c r="N123" s="4">
        <f>StdO_Customers_Residential!N123+StdO_Customers_Small_Commercial!N123+StdO_Customers_Lighting!N123</f>
        <v>78460</v>
      </c>
      <c r="O123" s="4">
        <f>StdO_Customers_Residential!O123+StdO_Customers_Small_Commercial!O123+StdO_Customers_Lighting!O123</f>
        <v>75243</v>
      </c>
      <c r="P123" s="4">
        <f>StdO_Customers_Residential!P123+StdO_Customers_Small_Commercial!P123+StdO_Customers_Lighting!P123</f>
        <v>72779</v>
      </c>
      <c r="Q123" s="4">
        <f>StdO_Customers_Residential!Q123+StdO_Customers_Small_Commercial!Q123+StdO_Customers_Lighting!Q123</f>
        <v>74262</v>
      </c>
      <c r="R123" s="4">
        <f>StdO_Customers_Residential!R123+StdO_Customers_Small_Commercial!R123+StdO_Customers_Lighting!R123</f>
        <v>77930</v>
      </c>
      <c r="S123" s="4">
        <f>StdO_Customers_Residential!S123+StdO_Customers_Small_Commercial!S123+StdO_Customers_Lighting!S123</f>
        <v>86750</v>
      </c>
      <c r="T123" s="4">
        <f>StdO_Customers_Residential!T123+StdO_Customers_Small_Commercial!T123+StdO_Customers_Lighting!T123</f>
        <v>89299</v>
      </c>
      <c r="U123" s="4">
        <f>StdO_Customers_Residential!U123+StdO_Customers_Small_Commercial!U123+StdO_Customers_Lighting!U123</f>
        <v>96824</v>
      </c>
      <c r="V123" s="4">
        <f>StdO_Customers_Residential!V123+StdO_Customers_Small_Commercial!V123+StdO_Customers_Lighting!V123</f>
        <v>97449</v>
      </c>
      <c r="W123" s="4">
        <f>StdO_Customers_Residential!W123+StdO_Customers_Small_Commercial!W123+StdO_Customers_Lighting!W123</f>
        <v>85287</v>
      </c>
      <c r="X123" s="4">
        <f>StdO_Customers_Residential!X123+StdO_Customers_Small_Commercial!X123+StdO_Customers_Lighting!X123</f>
        <v>72669</v>
      </c>
      <c r="Y123" s="4">
        <f>StdO_Customers_Residential!Y123+StdO_Customers_Small_Commercial!Y123+StdO_Customers_Lighting!Y123</f>
        <v>62954</v>
      </c>
    </row>
    <row r="124" spans="1:25" x14ac:dyDescent="0.2">
      <c r="A124" s="3">
        <v>42850</v>
      </c>
      <c r="B124" s="4">
        <f>StdO_Customers_Residential!B124+StdO_Customers_Small_Commercial!B124+StdO_Customers_Lighting!B124</f>
        <v>58267</v>
      </c>
      <c r="C124" s="4">
        <f>StdO_Customers_Residential!C124+StdO_Customers_Small_Commercial!C124+StdO_Customers_Lighting!C124</f>
        <v>55799</v>
      </c>
      <c r="D124" s="4">
        <f>StdO_Customers_Residential!D124+StdO_Customers_Small_Commercial!D124+StdO_Customers_Lighting!D124</f>
        <v>55320</v>
      </c>
      <c r="E124" s="4">
        <f>StdO_Customers_Residential!E124+StdO_Customers_Small_Commercial!E124+StdO_Customers_Lighting!E124</f>
        <v>55729</v>
      </c>
      <c r="F124" s="4">
        <f>StdO_Customers_Residential!F124+StdO_Customers_Small_Commercial!F124+StdO_Customers_Lighting!F124</f>
        <v>59258</v>
      </c>
      <c r="G124" s="4">
        <f>StdO_Customers_Residential!G124+StdO_Customers_Small_Commercial!G124+StdO_Customers_Lighting!G124</f>
        <v>70059</v>
      </c>
      <c r="H124" s="4">
        <f>StdO_Customers_Residential!H124+StdO_Customers_Small_Commercial!H124+StdO_Customers_Lighting!H124</f>
        <v>85744</v>
      </c>
      <c r="I124" s="4">
        <f>StdO_Customers_Residential!I124+StdO_Customers_Small_Commercial!I124+StdO_Customers_Lighting!I124</f>
        <v>91924</v>
      </c>
      <c r="J124" s="4">
        <f>StdO_Customers_Residential!J124+StdO_Customers_Small_Commercial!J124+StdO_Customers_Lighting!J124</f>
        <v>88584</v>
      </c>
      <c r="K124" s="4">
        <f>StdO_Customers_Residential!K124+StdO_Customers_Small_Commercial!K124+StdO_Customers_Lighting!K124</f>
        <v>85353</v>
      </c>
      <c r="L124" s="4">
        <f>StdO_Customers_Residential!L124+StdO_Customers_Small_Commercial!L124+StdO_Customers_Lighting!L124</f>
        <v>83613</v>
      </c>
      <c r="M124" s="4">
        <f>StdO_Customers_Residential!M124+StdO_Customers_Small_Commercial!M124+StdO_Customers_Lighting!M124</f>
        <v>80430</v>
      </c>
      <c r="N124" s="4">
        <f>StdO_Customers_Residential!N124+StdO_Customers_Small_Commercial!N124+StdO_Customers_Lighting!N124</f>
        <v>79279</v>
      </c>
      <c r="O124" s="4">
        <f>StdO_Customers_Residential!O124+StdO_Customers_Small_Commercial!O124+StdO_Customers_Lighting!O124</f>
        <v>76753</v>
      </c>
      <c r="P124" s="4">
        <f>StdO_Customers_Residential!P124+StdO_Customers_Small_Commercial!P124+StdO_Customers_Lighting!P124</f>
        <v>74075</v>
      </c>
      <c r="Q124" s="4">
        <f>StdO_Customers_Residential!Q124+StdO_Customers_Small_Commercial!Q124+StdO_Customers_Lighting!Q124</f>
        <v>76420</v>
      </c>
      <c r="R124" s="4">
        <f>StdO_Customers_Residential!R124+StdO_Customers_Small_Commercial!R124+StdO_Customers_Lighting!R124</f>
        <v>81511</v>
      </c>
      <c r="S124" s="4">
        <f>StdO_Customers_Residential!S124+StdO_Customers_Small_Commercial!S124+StdO_Customers_Lighting!S124</f>
        <v>91805</v>
      </c>
      <c r="T124" s="4">
        <f>StdO_Customers_Residential!T124+StdO_Customers_Small_Commercial!T124+StdO_Customers_Lighting!T124</f>
        <v>96151</v>
      </c>
      <c r="U124" s="4">
        <f>StdO_Customers_Residential!U124+StdO_Customers_Small_Commercial!U124+StdO_Customers_Lighting!U124</f>
        <v>101335</v>
      </c>
      <c r="V124" s="4">
        <f>StdO_Customers_Residential!V124+StdO_Customers_Small_Commercial!V124+StdO_Customers_Lighting!V124</f>
        <v>98651</v>
      </c>
      <c r="W124" s="4">
        <f>StdO_Customers_Residential!W124+StdO_Customers_Small_Commercial!W124+StdO_Customers_Lighting!W124</f>
        <v>85561</v>
      </c>
      <c r="X124" s="4">
        <f>StdO_Customers_Residential!X124+StdO_Customers_Small_Commercial!X124+StdO_Customers_Lighting!X124</f>
        <v>73151</v>
      </c>
      <c r="Y124" s="4">
        <f>StdO_Customers_Residential!Y124+StdO_Customers_Small_Commercial!Y124+StdO_Customers_Lighting!Y124</f>
        <v>63564</v>
      </c>
    </row>
    <row r="125" spans="1:25" x14ac:dyDescent="0.2">
      <c r="A125" s="3">
        <v>42851</v>
      </c>
      <c r="B125" s="4">
        <f>StdO_Customers_Residential!B125+StdO_Customers_Small_Commercial!B125+StdO_Customers_Lighting!B125</f>
        <v>58070</v>
      </c>
      <c r="C125" s="4">
        <f>StdO_Customers_Residential!C125+StdO_Customers_Small_Commercial!C125+StdO_Customers_Lighting!C125</f>
        <v>55674</v>
      </c>
      <c r="D125" s="4">
        <f>StdO_Customers_Residential!D125+StdO_Customers_Small_Commercial!D125+StdO_Customers_Lighting!D125</f>
        <v>54599</v>
      </c>
      <c r="E125" s="4">
        <f>StdO_Customers_Residential!E125+StdO_Customers_Small_Commercial!E125+StdO_Customers_Lighting!E125</f>
        <v>54965</v>
      </c>
      <c r="F125" s="4">
        <f>StdO_Customers_Residential!F125+StdO_Customers_Small_Commercial!F125+StdO_Customers_Lighting!F125</f>
        <v>57803</v>
      </c>
      <c r="G125" s="4">
        <f>StdO_Customers_Residential!G125+StdO_Customers_Small_Commercial!G125+StdO_Customers_Lighting!G125</f>
        <v>68394</v>
      </c>
      <c r="H125" s="4">
        <f>StdO_Customers_Residential!H125+StdO_Customers_Small_Commercial!H125+StdO_Customers_Lighting!H125</f>
        <v>85807</v>
      </c>
      <c r="I125" s="4">
        <f>StdO_Customers_Residential!I125+StdO_Customers_Small_Commercial!I125+StdO_Customers_Lighting!I125</f>
        <v>93302</v>
      </c>
      <c r="J125" s="4">
        <f>StdO_Customers_Residential!J125+StdO_Customers_Small_Commercial!J125+StdO_Customers_Lighting!J125</f>
        <v>91368</v>
      </c>
      <c r="K125" s="4">
        <f>StdO_Customers_Residential!K125+StdO_Customers_Small_Commercial!K125+StdO_Customers_Lighting!K125</f>
        <v>89798</v>
      </c>
      <c r="L125" s="4">
        <f>StdO_Customers_Residential!L125+StdO_Customers_Small_Commercial!L125+StdO_Customers_Lighting!L125</f>
        <v>89708</v>
      </c>
      <c r="M125" s="4">
        <f>StdO_Customers_Residential!M125+StdO_Customers_Small_Commercial!M125+StdO_Customers_Lighting!M125</f>
        <v>85993</v>
      </c>
      <c r="N125" s="4">
        <f>StdO_Customers_Residential!N125+StdO_Customers_Small_Commercial!N125+StdO_Customers_Lighting!N125</f>
        <v>84321</v>
      </c>
      <c r="O125" s="4">
        <f>StdO_Customers_Residential!O125+StdO_Customers_Small_Commercial!O125+StdO_Customers_Lighting!O125</f>
        <v>81294</v>
      </c>
      <c r="P125" s="4">
        <f>StdO_Customers_Residential!P125+StdO_Customers_Small_Commercial!P125+StdO_Customers_Lighting!P125</f>
        <v>79862</v>
      </c>
      <c r="Q125" s="4">
        <f>StdO_Customers_Residential!Q125+StdO_Customers_Small_Commercial!Q125+StdO_Customers_Lighting!Q125</f>
        <v>82624</v>
      </c>
      <c r="R125" s="4">
        <f>StdO_Customers_Residential!R125+StdO_Customers_Small_Commercial!R125+StdO_Customers_Lighting!R125</f>
        <v>88053</v>
      </c>
      <c r="S125" s="4">
        <f>StdO_Customers_Residential!S125+StdO_Customers_Small_Commercial!S125+StdO_Customers_Lighting!S125</f>
        <v>97818</v>
      </c>
      <c r="T125" s="4">
        <f>StdO_Customers_Residential!T125+StdO_Customers_Small_Commercial!T125+StdO_Customers_Lighting!T125</f>
        <v>98939</v>
      </c>
      <c r="U125" s="4">
        <f>StdO_Customers_Residential!U125+StdO_Customers_Small_Commercial!U125+StdO_Customers_Lighting!U125</f>
        <v>102947</v>
      </c>
      <c r="V125" s="4">
        <f>StdO_Customers_Residential!V125+StdO_Customers_Small_Commercial!V125+StdO_Customers_Lighting!V125</f>
        <v>98005</v>
      </c>
      <c r="W125" s="4">
        <f>StdO_Customers_Residential!W125+StdO_Customers_Small_Commercial!W125+StdO_Customers_Lighting!W125</f>
        <v>85612</v>
      </c>
      <c r="X125" s="4">
        <f>StdO_Customers_Residential!X125+StdO_Customers_Small_Commercial!X125+StdO_Customers_Lighting!X125</f>
        <v>72917</v>
      </c>
      <c r="Y125" s="4">
        <f>StdO_Customers_Residential!Y125+StdO_Customers_Small_Commercial!Y125+StdO_Customers_Lighting!Y125</f>
        <v>62991</v>
      </c>
    </row>
    <row r="126" spans="1:25" x14ac:dyDescent="0.2">
      <c r="A126" s="3">
        <v>42852</v>
      </c>
      <c r="B126" s="4">
        <f>StdO_Customers_Residential!B126+StdO_Customers_Small_Commercial!B126+StdO_Customers_Lighting!B126</f>
        <v>57587</v>
      </c>
      <c r="C126" s="4">
        <f>StdO_Customers_Residential!C126+StdO_Customers_Small_Commercial!C126+StdO_Customers_Lighting!C126</f>
        <v>54489</v>
      </c>
      <c r="D126" s="4">
        <f>StdO_Customers_Residential!D126+StdO_Customers_Small_Commercial!D126+StdO_Customers_Lighting!D126</f>
        <v>53470</v>
      </c>
      <c r="E126" s="4">
        <f>StdO_Customers_Residential!E126+StdO_Customers_Small_Commercial!E126+StdO_Customers_Lighting!E126</f>
        <v>53569</v>
      </c>
      <c r="F126" s="4">
        <f>StdO_Customers_Residential!F126+StdO_Customers_Small_Commercial!F126+StdO_Customers_Lighting!F126</f>
        <v>56462</v>
      </c>
      <c r="G126" s="4">
        <f>StdO_Customers_Residential!G126+StdO_Customers_Small_Commercial!G126+StdO_Customers_Lighting!G126</f>
        <v>66607</v>
      </c>
      <c r="H126" s="4">
        <f>StdO_Customers_Residential!H126+StdO_Customers_Small_Commercial!H126+StdO_Customers_Lighting!H126</f>
        <v>82682</v>
      </c>
      <c r="I126" s="4">
        <f>StdO_Customers_Residential!I126+StdO_Customers_Small_Commercial!I126+StdO_Customers_Lighting!I126</f>
        <v>88625</v>
      </c>
      <c r="J126" s="4">
        <f>StdO_Customers_Residential!J126+StdO_Customers_Small_Commercial!J126+StdO_Customers_Lighting!J126</f>
        <v>86705</v>
      </c>
      <c r="K126" s="4">
        <f>StdO_Customers_Residential!K126+StdO_Customers_Small_Commercial!K126+StdO_Customers_Lighting!K126</f>
        <v>85754</v>
      </c>
      <c r="L126" s="4">
        <f>StdO_Customers_Residential!L126+StdO_Customers_Small_Commercial!L126+StdO_Customers_Lighting!L126</f>
        <v>85319</v>
      </c>
      <c r="M126" s="4">
        <f>StdO_Customers_Residential!M126+StdO_Customers_Small_Commercial!M126+StdO_Customers_Lighting!M126</f>
        <v>82033</v>
      </c>
      <c r="N126" s="4">
        <f>StdO_Customers_Residential!N126+StdO_Customers_Small_Commercial!N126+StdO_Customers_Lighting!N126</f>
        <v>81225</v>
      </c>
      <c r="O126" s="4">
        <f>StdO_Customers_Residential!O126+StdO_Customers_Small_Commercial!O126+StdO_Customers_Lighting!O126</f>
        <v>78528</v>
      </c>
      <c r="P126" s="4">
        <f>StdO_Customers_Residential!P126+StdO_Customers_Small_Commercial!P126+StdO_Customers_Lighting!P126</f>
        <v>76510</v>
      </c>
      <c r="Q126" s="4">
        <f>StdO_Customers_Residential!Q126+StdO_Customers_Small_Commercial!Q126+StdO_Customers_Lighting!Q126</f>
        <v>78031</v>
      </c>
      <c r="R126" s="4">
        <f>StdO_Customers_Residential!R126+StdO_Customers_Small_Commercial!R126+StdO_Customers_Lighting!R126</f>
        <v>82389</v>
      </c>
      <c r="S126" s="4">
        <f>StdO_Customers_Residential!S126+StdO_Customers_Small_Commercial!S126+StdO_Customers_Lighting!S126</f>
        <v>91318</v>
      </c>
      <c r="T126" s="4">
        <f>StdO_Customers_Residential!T126+StdO_Customers_Small_Commercial!T126+StdO_Customers_Lighting!T126</f>
        <v>93001</v>
      </c>
      <c r="U126" s="4">
        <f>StdO_Customers_Residential!U126+StdO_Customers_Small_Commercial!U126+StdO_Customers_Lighting!U126</f>
        <v>98815</v>
      </c>
      <c r="V126" s="4">
        <f>StdO_Customers_Residential!V126+StdO_Customers_Small_Commercial!V126+StdO_Customers_Lighting!V126</f>
        <v>96813</v>
      </c>
      <c r="W126" s="4">
        <f>StdO_Customers_Residential!W126+StdO_Customers_Small_Commercial!W126+StdO_Customers_Lighting!W126</f>
        <v>85067</v>
      </c>
      <c r="X126" s="4">
        <f>StdO_Customers_Residential!X126+StdO_Customers_Small_Commercial!X126+StdO_Customers_Lighting!X126</f>
        <v>72134</v>
      </c>
      <c r="Y126" s="4">
        <f>StdO_Customers_Residential!Y126+StdO_Customers_Small_Commercial!Y126+StdO_Customers_Lighting!Y126</f>
        <v>62117</v>
      </c>
    </row>
    <row r="127" spans="1:25" x14ac:dyDescent="0.2">
      <c r="A127" s="3">
        <v>42853</v>
      </c>
      <c r="B127" s="4">
        <f>StdO_Customers_Residential!B127+StdO_Customers_Small_Commercial!B127+StdO_Customers_Lighting!B127</f>
        <v>56247</v>
      </c>
      <c r="C127" s="4">
        <f>StdO_Customers_Residential!C127+StdO_Customers_Small_Commercial!C127+StdO_Customers_Lighting!C127</f>
        <v>53551</v>
      </c>
      <c r="D127" s="4">
        <f>StdO_Customers_Residential!D127+StdO_Customers_Small_Commercial!D127+StdO_Customers_Lighting!D127</f>
        <v>52063</v>
      </c>
      <c r="E127" s="4">
        <f>StdO_Customers_Residential!E127+StdO_Customers_Small_Commercial!E127+StdO_Customers_Lighting!E127</f>
        <v>52288</v>
      </c>
      <c r="F127" s="4">
        <f>StdO_Customers_Residential!F127+StdO_Customers_Small_Commercial!F127+StdO_Customers_Lighting!F127</f>
        <v>55078</v>
      </c>
      <c r="G127" s="4">
        <f>StdO_Customers_Residential!G127+StdO_Customers_Small_Commercial!G127+StdO_Customers_Lighting!G127</f>
        <v>65352</v>
      </c>
      <c r="H127" s="4">
        <f>StdO_Customers_Residential!H127+StdO_Customers_Small_Commercial!H127+StdO_Customers_Lighting!H127</f>
        <v>82395</v>
      </c>
      <c r="I127" s="4">
        <f>StdO_Customers_Residential!I127+StdO_Customers_Small_Commercial!I127+StdO_Customers_Lighting!I127</f>
        <v>89167</v>
      </c>
      <c r="J127" s="4">
        <f>StdO_Customers_Residential!J127+StdO_Customers_Small_Commercial!J127+StdO_Customers_Lighting!J127</f>
        <v>87638</v>
      </c>
      <c r="K127" s="4">
        <f>StdO_Customers_Residential!K127+StdO_Customers_Small_Commercial!K127+StdO_Customers_Lighting!K127</f>
        <v>86230</v>
      </c>
      <c r="L127" s="4">
        <f>StdO_Customers_Residential!L127+StdO_Customers_Small_Commercial!L127+StdO_Customers_Lighting!L127</f>
        <v>86032</v>
      </c>
      <c r="M127" s="4">
        <f>StdO_Customers_Residential!M127+StdO_Customers_Small_Commercial!M127+StdO_Customers_Lighting!M127</f>
        <v>82656</v>
      </c>
      <c r="N127" s="4">
        <f>StdO_Customers_Residential!N127+StdO_Customers_Small_Commercial!N127+StdO_Customers_Lighting!N127</f>
        <v>80798</v>
      </c>
      <c r="O127" s="4">
        <f>StdO_Customers_Residential!O127+StdO_Customers_Small_Commercial!O127+StdO_Customers_Lighting!O127</f>
        <v>78011</v>
      </c>
      <c r="P127" s="4">
        <f>StdO_Customers_Residential!P127+StdO_Customers_Small_Commercial!P127+StdO_Customers_Lighting!P127</f>
        <v>76193</v>
      </c>
      <c r="Q127" s="4">
        <f>StdO_Customers_Residential!Q127+StdO_Customers_Small_Commercial!Q127+StdO_Customers_Lighting!Q127</f>
        <v>77679</v>
      </c>
      <c r="R127" s="4">
        <f>StdO_Customers_Residential!R127+StdO_Customers_Small_Commercial!R127+StdO_Customers_Lighting!R127</f>
        <v>81104</v>
      </c>
      <c r="S127" s="4">
        <f>StdO_Customers_Residential!S127+StdO_Customers_Small_Commercial!S127+StdO_Customers_Lighting!S127</f>
        <v>87550</v>
      </c>
      <c r="T127" s="4">
        <f>StdO_Customers_Residential!T127+StdO_Customers_Small_Commercial!T127+StdO_Customers_Lighting!T127</f>
        <v>88701</v>
      </c>
      <c r="U127" s="4">
        <f>StdO_Customers_Residential!U127+StdO_Customers_Small_Commercial!U127+StdO_Customers_Lighting!U127</f>
        <v>93223</v>
      </c>
      <c r="V127" s="4">
        <f>StdO_Customers_Residential!V127+StdO_Customers_Small_Commercial!V127+StdO_Customers_Lighting!V127</f>
        <v>93587</v>
      </c>
      <c r="W127" s="4">
        <f>StdO_Customers_Residential!W127+StdO_Customers_Small_Commercial!W127+StdO_Customers_Lighting!W127</f>
        <v>83571</v>
      </c>
      <c r="X127" s="4">
        <f>StdO_Customers_Residential!X127+StdO_Customers_Small_Commercial!X127+StdO_Customers_Lighting!X127</f>
        <v>72497</v>
      </c>
      <c r="Y127" s="4">
        <f>StdO_Customers_Residential!Y127+StdO_Customers_Small_Commercial!Y127+StdO_Customers_Lighting!Y127</f>
        <v>62521</v>
      </c>
    </row>
    <row r="128" spans="1:25" x14ac:dyDescent="0.2">
      <c r="A128" s="3">
        <v>42854</v>
      </c>
      <c r="B128" s="4">
        <f>StdO_Customers_Residential!B128+StdO_Customers_Small_Commercial!B128+StdO_Customers_Lighting!B128</f>
        <v>57179</v>
      </c>
      <c r="C128" s="4">
        <f>StdO_Customers_Residential!C128+StdO_Customers_Small_Commercial!C128+StdO_Customers_Lighting!C128</f>
        <v>53501</v>
      </c>
      <c r="D128" s="4">
        <f>StdO_Customers_Residential!D128+StdO_Customers_Small_Commercial!D128+StdO_Customers_Lighting!D128</f>
        <v>52599</v>
      </c>
      <c r="E128" s="4">
        <f>StdO_Customers_Residential!E128+StdO_Customers_Small_Commercial!E128+StdO_Customers_Lighting!E128</f>
        <v>52982</v>
      </c>
      <c r="F128" s="4">
        <f>StdO_Customers_Residential!F128+StdO_Customers_Small_Commercial!F128+StdO_Customers_Lighting!F128</f>
        <v>54802</v>
      </c>
      <c r="G128" s="4">
        <f>StdO_Customers_Residential!G128+StdO_Customers_Small_Commercial!G128+StdO_Customers_Lighting!G128</f>
        <v>58944</v>
      </c>
      <c r="H128" s="4">
        <f>StdO_Customers_Residential!H128+StdO_Customers_Small_Commercial!H128+StdO_Customers_Lighting!H128</f>
        <v>66703</v>
      </c>
      <c r="I128" s="4">
        <f>StdO_Customers_Residential!I128+StdO_Customers_Small_Commercial!I128+StdO_Customers_Lighting!I128</f>
        <v>79857</v>
      </c>
      <c r="J128" s="4">
        <f>StdO_Customers_Residential!J128+StdO_Customers_Small_Commercial!J128+StdO_Customers_Lighting!J128</f>
        <v>88640</v>
      </c>
      <c r="K128" s="4">
        <f>StdO_Customers_Residential!K128+StdO_Customers_Small_Commercial!K128+StdO_Customers_Lighting!K128</f>
        <v>94906</v>
      </c>
      <c r="L128" s="4">
        <f>StdO_Customers_Residential!L128+StdO_Customers_Small_Commercial!L128+StdO_Customers_Lighting!L128</f>
        <v>93442</v>
      </c>
      <c r="M128" s="4">
        <f>StdO_Customers_Residential!M128+StdO_Customers_Small_Commercial!M128+StdO_Customers_Lighting!M128</f>
        <v>87919</v>
      </c>
      <c r="N128" s="4">
        <f>StdO_Customers_Residential!N128+StdO_Customers_Small_Commercial!N128+StdO_Customers_Lighting!N128</f>
        <v>88187</v>
      </c>
      <c r="O128" s="4">
        <f>StdO_Customers_Residential!O128+StdO_Customers_Small_Commercial!O128+StdO_Customers_Lighting!O128</f>
        <v>85360</v>
      </c>
      <c r="P128" s="4">
        <f>StdO_Customers_Residential!P128+StdO_Customers_Small_Commercial!P128+StdO_Customers_Lighting!P128</f>
        <v>79658</v>
      </c>
      <c r="Q128" s="4">
        <f>StdO_Customers_Residential!Q128+StdO_Customers_Small_Commercial!Q128+StdO_Customers_Lighting!Q128</f>
        <v>77998</v>
      </c>
      <c r="R128" s="4">
        <f>StdO_Customers_Residential!R128+StdO_Customers_Small_Commercial!R128+StdO_Customers_Lighting!R128</f>
        <v>82470</v>
      </c>
      <c r="S128" s="4">
        <f>StdO_Customers_Residential!S128+StdO_Customers_Small_Commercial!S128+StdO_Customers_Lighting!S128</f>
        <v>87210</v>
      </c>
      <c r="T128" s="4">
        <f>StdO_Customers_Residential!T128+StdO_Customers_Small_Commercial!T128+StdO_Customers_Lighting!T128</f>
        <v>88079</v>
      </c>
      <c r="U128" s="4">
        <f>StdO_Customers_Residential!U128+StdO_Customers_Small_Commercial!U128+StdO_Customers_Lighting!U128</f>
        <v>91226</v>
      </c>
      <c r="V128" s="4">
        <f>StdO_Customers_Residential!V128+StdO_Customers_Small_Commercial!V128+StdO_Customers_Lighting!V128</f>
        <v>92810</v>
      </c>
      <c r="W128" s="4">
        <f>StdO_Customers_Residential!W128+StdO_Customers_Small_Commercial!W128+StdO_Customers_Lighting!W128</f>
        <v>84408</v>
      </c>
      <c r="X128" s="4">
        <f>StdO_Customers_Residential!X128+StdO_Customers_Small_Commercial!X128+StdO_Customers_Lighting!X128</f>
        <v>72217</v>
      </c>
      <c r="Y128" s="4">
        <f>StdO_Customers_Residential!Y128+StdO_Customers_Small_Commercial!Y128+StdO_Customers_Lighting!Y128</f>
        <v>63427</v>
      </c>
    </row>
    <row r="129" spans="1:25" x14ac:dyDescent="0.2">
      <c r="A129" s="3">
        <v>42855</v>
      </c>
      <c r="B129" s="4">
        <f>StdO_Customers_Residential!B129+StdO_Customers_Small_Commercial!B129+StdO_Customers_Lighting!B129</f>
        <v>55513</v>
      </c>
      <c r="C129" s="4">
        <f>StdO_Customers_Residential!C129+StdO_Customers_Small_Commercial!C129+StdO_Customers_Lighting!C129</f>
        <v>52150</v>
      </c>
      <c r="D129" s="4">
        <f>StdO_Customers_Residential!D129+StdO_Customers_Small_Commercial!D129+StdO_Customers_Lighting!D129</f>
        <v>51639</v>
      </c>
      <c r="E129" s="4">
        <f>StdO_Customers_Residential!E129+StdO_Customers_Small_Commercial!E129+StdO_Customers_Lighting!E129</f>
        <v>52752</v>
      </c>
      <c r="F129" s="4">
        <f>StdO_Customers_Residential!F129+StdO_Customers_Small_Commercial!F129+StdO_Customers_Lighting!F129</f>
        <v>53376</v>
      </c>
      <c r="G129" s="4">
        <f>StdO_Customers_Residential!G129+StdO_Customers_Small_Commercial!G129+StdO_Customers_Lighting!G129</f>
        <v>57829</v>
      </c>
      <c r="H129" s="4">
        <f>StdO_Customers_Residential!H129+StdO_Customers_Small_Commercial!H129+StdO_Customers_Lighting!H129</f>
        <v>64176</v>
      </c>
      <c r="I129" s="4">
        <f>StdO_Customers_Residential!I129+StdO_Customers_Small_Commercial!I129+StdO_Customers_Lighting!I129</f>
        <v>76821</v>
      </c>
      <c r="J129" s="4">
        <f>StdO_Customers_Residential!J129+StdO_Customers_Small_Commercial!J129+StdO_Customers_Lighting!J129</f>
        <v>87005</v>
      </c>
      <c r="K129" s="4">
        <f>StdO_Customers_Residential!K129+StdO_Customers_Small_Commercial!K129+StdO_Customers_Lighting!K129</f>
        <v>92813</v>
      </c>
      <c r="L129" s="4">
        <f>StdO_Customers_Residential!L129+StdO_Customers_Small_Commercial!L129+StdO_Customers_Lighting!L129</f>
        <v>89977</v>
      </c>
      <c r="M129" s="4">
        <f>StdO_Customers_Residential!M129+StdO_Customers_Small_Commercial!M129+StdO_Customers_Lighting!M129</f>
        <v>85474</v>
      </c>
      <c r="N129" s="4">
        <f>StdO_Customers_Residential!N129+StdO_Customers_Small_Commercial!N129+StdO_Customers_Lighting!N129</f>
        <v>84188</v>
      </c>
      <c r="O129" s="4">
        <f>StdO_Customers_Residential!O129+StdO_Customers_Small_Commercial!O129+StdO_Customers_Lighting!O129</f>
        <v>81965</v>
      </c>
      <c r="P129" s="4">
        <f>StdO_Customers_Residential!P129+StdO_Customers_Small_Commercial!P129+StdO_Customers_Lighting!P129</f>
        <v>75714</v>
      </c>
      <c r="Q129" s="4">
        <f>StdO_Customers_Residential!Q129+StdO_Customers_Small_Commercial!Q129+StdO_Customers_Lighting!Q129</f>
        <v>79201</v>
      </c>
      <c r="R129" s="4">
        <f>StdO_Customers_Residential!R129+StdO_Customers_Small_Commercial!R129+StdO_Customers_Lighting!R129</f>
        <v>86834</v>
      </c>
      <c r="S129" s="4">
        <f>StdO_Customers_Residential!S129+StdO_Customers_Small_Commercial!S129+StdO_Customers_Lighting!S129</f>
        <v>92380</v>
      </c>
      <c r="T129" s="4">
        <f>StdO_Customers_Residential!T129+StdO_Customers_Small_Commercial!T129+StdO_Customers_Lighting!T129</f>
        <v>100287</v>
      </c>
      <c r="U129" s="4">
        <f>StdO_Customers_Residential!U129+StdO_Customers_Small_Commercial!U129+StdO_Customers_Lighting!U129</f>
        <v>102900</v>
      </c>
      <c r="V129" s="4">
        <f>StdO_Customers_Residential!V129+StdO_Customers_Small_Commercial!V129+StdO_Customers_Lighting!V129</f>
        <v>99612</v>
      </c>
      <c r="W129" s="4">
        <f>StdO_Customers_Residential!W129+StdO_Customers_Small_Commercial!W129+StdO_Customers_Lighting!W129</f>
        <v>87441</v>
      </c>
      <c r="X129" s="4">
        <f>StdO_Customers_Residential!X129+StdO_Customers_Small_Commercial!X129+StdO_Customers_Lighting!X129</f>
        <v>73201</v>
      </c>
      <c r="Y129" s="4">
        <f>StdO_Customers_Residential!Y129+StdO_Customers_Small_Commercial!Y129+StdO_Customers_Lighting!Y129</f>
        <v>64014</v>
      </c>
    </row>
    <row r="130" spans="1:25" x14ac:dyDescent="0.2">
      <c r="A130" s="3">
        <v>42856</v>
      </c>
      <c r="B130" s="4">
        <f>StdO_Customers_Residential!B130+StdO_Customers_Small_Commercial!B130+StdO_Customers_Lighting!B130</f>
        <v>56215</v>
      </c>
      <c r="C130" s="4">
        <f>StdO_Customers_Residential!C130+StdO_Customers_Small_Commercial!C130+StdO_Customers_Lighting!C130</f>
        <v>53374</v>
      </c>
      <c r="D130" s="4">
        <f>StdO_Customers_Residential!D130+StdO_Customers_Small_Commercial!D130+StdO_Customers_Lighting!D130</f>
        <v>51936</v>
      </c>
      <c r="E130" s="4">
        <f>StdO_Customers_Residential!E130+StdO_Customers_Small_Commercial!E130+StdO_Customers_Lighting!E130</f>
        <v>52447</v>
      </c>
      <c r="F130" s="4">
        <f>StdO_Customers_Residential!F130+StdO_Customers_Small_Commercial!F130+StdO_Customers_Lighting!F130</f>
        <v>56709</v>
      </c>
      <c r="G130" s="4">
        <f>StdO_Customers_Residential!G130+StdO_Customers_Small_Commercial!G130+StdO_Customers_Lighting!G130</f>
        <v>67630</v>
      </c>
      <c r="H130" s="4">
        <f>StdO_Customers_Residential!H130+StdO_Customers_Small_Commercial!H130+StdO_Customers_Lighting!H130</f>
        <v>83880</v>
      </c>
      <c r="I130" s="4">
        <f>StdO_Customers_Residential!I130+StdO_Customers_Small_Commercial!I130+StdO_Customers_Lighting!I130</f>
        <v>92880</v>
      </c>
      <c r="J130" s="4">
        <f>StdO_Customers_Residential!J130+StdO_Customers_Small_Commercial!J130+StdO_Customers_Lighting!J130</f>
        <v>88207</v>
      </c>
      <c r="K130" s="4">
        <f>StdO_Customers_Residential!K130+StdO_Customers_Small_Commercial!K130+StdO_Customers_Lighting!K130</f>
        <v>89244</v>
      </c>
      <c r="L130" s="4">
        <f>StdO_Customers_Residential!L130+StdO_Customers_Small_Commercial!L130+StdO_Customers_Lighting!L130</f>
        <v>88973</v>
      </c>
      <c r="M130" s="4">
        <f>StdO_Customers_Residential!M130+StdO_Customers_Small_Commercial!M130+StdO_Customers_Lighting!M130</f>
        <v>88140</v>
      </c>
      <c r="N130" s="4">
        <f>StdO_Customers_Residential!N130+StdO_Customers_Small_Commercial!N130+StdO_Customers_Lighting!N130</f>
        <v>87197</v>
      </c>
      <c r="O130" s="4">
        <f>StdO_Customers_Residential!O130+StdO_Customers_Small_Commercial!O130+StdO_Customers_Lighting!O130</f>
        <v>83759</v>
      </c>
      <c r="P130" s="4">
        <f>StdO_Customers_Residential!P130+StdO_Customers_Small_Commercial!P130+StdO_Customers_Lighting!P130</f>
        <v>81763</v>
      </c>
      <c r="Q130" s="4">
        <f>StdO_Customers_Residential!Q130+StdO_Customers_Small_Commercial!Q130+StdO_Customers_Lighting!Q130</f>
        <v>85390</v>
      </c>
      <c r="R130" s="4">
        <f>StdO_Customers_Residential!R130+StdO_Customers_Small_Commercial!R130+StdO_Customers_Lighting!R130</f>
        <v>90529</v>
      </c>
      <c r="S130" s="4">
        <f>StdO_Customers_Residential!S130+StdO_Customers_Small_Commercial!S130+StdO_Customers_Lighting!S130</f>
        <v>98439</v>
      </c>
      <c r="T130" s="4">
        <f>StdO_Customers_Residential!T130+StdO_Customers_Small_Commercial!T130+StdO_Customers_Lighting!T130</f>
        <v>103008</v>
      </c>
      <c r="U130" s="4">
        <f>StdO_Customers_Residential!U130+StdO_Customers_Small_Commercial!U130+StdO_Customers_Lighting!U130</f>
        <v>106029</v>
      </c>
      <c r="V130" s="4">
        <f>StdO_Customers_Residential!V130+StdO_Customers_Small_Commercial!V130+StdO_Customers_Lighting!V130</f>
        <v>105336</v>
      </c>
      <c r="W130" s="4">
        <f>StdO_Customers_Residential!W130+StdO_Customers_Small_Commercial!W130+StdO_Customers_Lighting!W130</f>
        <v>92188</v>
      </c>
      <c r="X130" s="4">
        <f>StdO_Customers_Residential!X130+StdO_Customers_Small_Commercial!X130+StdO_Customers_Lighting!X130</f>
        <v>77809</v>
      </c>
      <c r="Y130" s="4">
        <f>StdO_Customers_Residential!Y130+StdO_Customers_Small_Commercial!Y130+StdO_Customers_Lighting!Y130</f>
        <v>65984</v>
      </c>
    </row>
    <row r="131" spans="1:25" x14ac:dyDescent="0.2">
      <c r="A131" s="3">
        <v>42857</v>
      </c>
      <c r="B131" s="4">
        <f>StdO_Customers_Residential!B131+StdO_Customers_Small_Commercial!B131+StdO_Customers_Lighting!B131</f>
        <v>59892</v>
      </c>
      <c r="C131" s="4">
        <f>StdO_Customers_Residential!C131+StdO_Customers_Small_Commercial!C131+StdO_Customers_Lighting!C131</f>
        <v>55472</v>
      </c>
      <c r="D131" s="4">
        <f>StdO_Customers_Residential!D131+StdO_Customers_Small_Commercial!D131+StdO_Customers_Lighting!D131</f>
        <v>54918</v>
      </c>
      <c r="E131" s="4">
        <f>StdO_Customers_Residential!E131+StdO_Customers_Small_Commercial!E131+StdO_Customers_Lighting!E131</f>
        <v>55881</v>
      </c>
      <c r="F131" s="4">
        <f>StdO_Customers_Residential!F131+StdO_Customers_Small_Commercial!F131+StdO_Customers_Lighting!F131</f>
        <v>59345</v>
      </c>
      <c r="G131" s="4">
        <f>StdO_Customers_Residential!G131+StdO_Customers_Small_Commercial!G131+StdO_Customers_Lighting!G131</f>
        <v>70577</v>
      </c>
      <c r="H131" s="4">
        <f>StdO_Customers_Residential!H131+StdO_Customers_Small_Commercial!H131+StdO_Customers_Lighting!H131</f>
        <v>86130</v>
      </c>
      <c r="I131" s="4">
        <f>StdO_Customers_Residential!I131+StdO_Customers_Small_Commercial!I131+StdO_Customers_Lighting!I131</f>
        <v>95218</v>
      </c>
      <c r="J131" s="4">
        <f>StdO_Customers_Residential!J131+StdO_Customers_Small_Commercial!J131+StdO_Customers_Lighting!J131</f>
        <v>90705</v>
      </c>
      <c r="K131" s="4">
        <f>StdO_Customers_Residential!K131+StdO_Customers_Small_Commercial!K131+StdO_Customers_Lighting!K131</f>
        <v>89773</v>
      </c>
      <c r="L131" s="4">
        <f>StdO_Customers_Residential!L131+StdO_Customers_Small_Commercial!L131+StdO_Customers_Lighting!L131</f>
        <v>88373</v>
      </c>
      <c r="M131" s="4">
        <f>StdO_Customers_Residential!M131+StdO_Customers_Small_Commercial!M131+StdO_Customers_Lighting!M131</f>
        <v>86546</v>
      </c>
      <c r="N131" s="4">
        <f>StdO_Customers_Residential!N131+StdO_Customers_Small_Commercial!N131+StdO_Customers_Lighting!N131</f>
        <v>84265</v>
      </c>
      <c r="O131" s="4">
        <f>StdO_Customers_Residential!O131+StdO_Customers_Small_Commercial!O131+StdO_Customers_Lighting!O131</f>
        <v>81378</v>
      </c>
      <c r="P131" s="4">
        <f>StdO_Customers_Residential!P131+StdO_Customers_Small_Commercial!P131+StdO_Customers_Lighting!P131</f>
        <v>79363</v>
      </c>
      <c r="Q131" s="4">
        <f>StdO_Customers_Residential!Q131+StdO_Customers_Small_Commercial!Q131+StdO_Customers_Lighting!Q131</f>
        <v>81881</v>
      </c>
      <c r="R131" s="4">
        <f>StdO_Customers_Residential!R131+StdO_Customers_Small_Commercial!R131+StdO_Customers_Lighting!R131</f>
        <v>86407</v>
      </c>
      <c r="S131" s="4">
        <f>StdO_Customers_Residential!S131+StdO_Customers_Small_Commercial!S131+StdO_Customers_Lighting!S131</f>
        <v>92542</v>
      </c>
      <c r="T131" s="4">
        <f>StdO_Customers_Residential!T131+StdO_Customers_Small_Commercial!T131+StdO_Customers_Lighting!T131</f>
        <v>97407</v>
      </c>
      <c r="U131" s="4">
        <f>StdO_Customers_Residential!U131+StdO_Customers_Small_Commercial!U131+StdO_Customers_Lighting!U131</f>
        <v>99829</v>
      </c>
      <c r="V131" s="4">
        <f>StdO_Customers_Residential!V131+StdO_Customers_Small_Commercial!V131+StdO_Customers_Lighting!V131</f>
        <v>101800</v>
      </c>
      <c r="W131" s="4">
        <f>StdO_Customers_Residential!W131+StdO_Customers_Small_Commercial!W131+StdO_Customers_Lighting!W131</f>
        <v>90151</v>
      </c>
      <c r="X131" s="4">
        <f>StdO_Customers_Residential!X131+StdO_Customers_Small_Commercial!X131+StdO_Customers_Lighting!X131</f>
        <v>74905</v>
      </c>
      <c r="Y131" s="4">
        <f>StdO_Customers_Residential!Y131+StdO_Customers_Small_Commercial!Y131+StdO_Customers_Lighting!Y131</f>
        <v>63244</v>
      </c>
    </row>
    <row r="132" spans="1:25" x14ac:dyDescent="0.2">
      <c r="A132" s="3">
        <v>42858</v>
      </c>
      <c r="B132" s="4">
        <f>StdO_Customers_Residential!B132+StdO_Customers_Small_Commercial!B132+StdO_Customers_Lighting!B132</f>
        <v>58773</v>
      </c>
      <c r="C132" s="4">
        <f>StdO_Customers_Residential!C132+StdO_Customers_Small_Commercial!C132+StdO_Customers_Lighting!C132</f>
        <v>55026</v>
      </c>
      <c r="D132" s="4">
        <f>StdO_Customers_Residential!D132+StdO_Customers_Small_Commercial!D132+StdO_Customers_Lighting!D132</f>
        <v>53885</v>
      </c>
      <c r="E132" s="4">
        <f>StdO_Customers_Residential!E132+StdO_Customers_Small_Commercial!E132+StdO_Customers_Lighting!E132</f>
        <v>54492</v>
      </c>
      <c r="F132" s="4">
        <f>StdO_Customers_Residential!F132+StdO_Customers_Small_Commercial!F132+StdO_Customers_Lighting!F132</f>
        <v>58322</v>
      </c>
      <c r="G132" s="4">
        <f>StdO_Customers_Residential!G132+StdO_Customers_Small_Commercial!G132+StdO_Customers_Lighting!G132</f>
        <v>68132</v>
      </c>
      <c r="H132" s="4">
        <f>StdO_Customers_Residential!H132+StdO_Customers_Small_Commercial!H132+StdO_Customers_Lighting!H132</f>
        <v>84630</v>
      </c>
      <c r="I132" s="4">
        <f>StdO_Customers_Residential!I132+StdO_Customers_Small_Commercial!I132+StdO_Customers_Lighting!I132</f>
        <v>90809</v>
      </c>
      <c r="J132" s="4">
        <f>StdO_Customers_Residential!J132+StdO_Customers_Small_Commercial!J132+StdO_Customers_Lighting!J132</f>
        <v>83955</v>
      </c>
      <c r="K132" s="4">
        <f>StdO_Customers_Residential!K132+StdO_Customers_Small_Commercial!K132+StdO_Customers_Lighting!K132</f>
        <v>84107</v>
      </c>
      <c r="L132" s="4">
        <f>StdO_Customers_Residential!L132+StdO_Customers_Small_Commercial!L132+StdO_Customers_Lighting!L132</f>
        <v>82059</v>
      </c>
      <c r="M132" s="4">
        <f>StdO_Customers_Residential!M132+StdO_Customers_Small_Commercial!M132+StdO_Customers_Lighting!M132</f>
        <v>80714</v>
      </c>
      <c r="N132" s="4">
        <f>StdO_Customers_Residential!N132+StdO_Customers_Small_Commercial!N132+StdO_Customers_Lighting!N132</f>
        <v>78822</v>
      </c>
      <c r="O132" s="4">
        <f>StdO_Customers_Residential!O132+StdO_Customers_Small_Commercial!O132+StdO_Customers_Lighting!O132</f>
        <v>76024</v>
      </c>
      <c r="P132" s="4">
        <f>StdO_Customers_Residential!P132+StdO_Customers_Small_Commercial!P132+StdO_Customers_Lighting!P132</f>
        <v>74198</v>
      </c>
      <c r="Q132" s="4">
        <f>StdO_Customers_Residential!Q132+StdO_Customers_Small_Commercial!Q132+StdO_Customers_Lighting!Q132</f>
        <v>76817</v>
      </c>
      <c r="R132" s="4">
        <f>StdO_Customers_Residential!R132+StdO_Customers_Small_Commercial!R132+StdO_Customers_Lighting!R132</f>
        <v>81794</v>
      </c>
      <c r="S132" s="4">
        <f>StdO_Customers_Residential!S132+StdO_Customers_Small_Commercial!S132+StdO_Customers_Lighting!S132</f>
        <v>88507</v>
      </c>
      <c r="T132" s="4">
        <f>StdO_Customers_Residential!T132+StdO_Customers_Small_Commercial!T132+StdO_Customers_Lighting!T132</f>
        <v>94693</v>
      </c>
      <c r="U132" s="4">
        <f>StdO_Customers_Residential!U132+StdO_Customers_Small_Commercial!U132+StdO_Customers_Lighting!U132</f>
        <v>98400</v>
      </c>
      <c r="V132" s="4">
        <f>StdO_Customers_Residential!V132+StdO_Customers_Small_Commercial!V132+StdO_Customers_Lighting!V132</f>
        <v>101155</v>
      </c>
      <c r="W132" s="4">
        <f>StdO_Customers_Residential!W132+StdO_Customers_Small_Commercial!W132+StdO_Customers_Lighting!W132</f>
        <v>89553</v>
      </c>
      <c r="X132" s="4">
        <f>StdO_Customers_Residential!X132+StdO_Customers_Small_Commercial!X132+StdO_Customers_Lighting!X132</f>
        <v>75186</v>
      </c>
      <c r="Y132" s="4">
        <f>StdO_Customers_Residential!Y132+StdO_Customers_Small_Commercial!Y132+StdO_Customers_Lighting!Y132</f>
        <v>62941</v>
      </c>
    </row>
    <row r="133" spans="1:25" x14ac:dyDescent="0.2">
      <c r="A133" s="3">
        <v>42859</v>
      </c>
      <c r="B133" s="4">
        <f>StdO_Customers_Residential!B133+StdO_Customers_Small_Commercial!B133+StdO_Customers_Lighting!B133</f>
        <v>58312</v>
      </c>
      <c r="C133" s="4">
        <f>StdO_Customers_Residential!C133+StdO_Customers_Small_Commercial!C133+StdO_Customers_Lighting!C133</f>
        <v>56400</v>
      </c>
      <c r="D133" s="4">
        <f>StdO_Customers_Residential!D133+StdO_Customers_Small_Commercial!D133+StdO_Customers_Lighting!D133</f>
        <v>54770</v>
      </c>
      <c r="E133" s="4">
        <f>StdO_Customers_Residential!E133+StdO_Customers_Small_Commercial!E133+StdO_Customers_Lighting!E133</f>
        <v>54877</v>
      </c>
      <c r="F133" s="4">
        <f>StdO_Customers_Residential!F133+StdO_Customers_Small_Commercial!F133+StdO_Customers_Lighting!F133</f>
        <v>59670</v>
      </c>
      <c r="G133" s="4">
        <f>StdO_Customers_Residential!G133+StdO_Customers_Small_Commercial!G133+StdO_Customers_Lighting!G133</f>
        <v>70004</v>
      </c>
      <c r="H133" s="4">
        <f>StdO_Customers_Residential!H133+StdO_Customers_Small_Commercial!H133+StdO_Customers_Lighting!H133</f>
        <v>85307</v>
      </c>
      <c r="I133" s="4">
        <f>StdO_Customers_Residential!I133+StdO_Customers_Small_Commercial!I133+StdO_Customers_Lighting!I133</f>
        <v>92056</v>
      </c>
      <c r="J133" s="4">
        <f>StdO_Customers_Residential!J133+StdO_Customers_Small_Commercial!J133+StdO_Customers_Lighting!J133</f>
        <v>85030</v>
      </c>
      <c r="K133" s="4">
        <f>StdO_Customers_Residential!K133+StdO_Customers_Small_Commercial!K133+StdO_Customers_Lighting!K133</f>
        <v>82902</v>
      </c>
      <c r="L133" s="4">
        <f>StdO_Customers_Residential!L133+StdO_Customers_Small_Commercial!L133+StdO_Customers_Lighting!L133</f>
        <v>80607</v>
      </c>
      <c r="M133" s="4">
        <f>StdO_Customers_Residential!M133+StdO_Customers_Small_Commercial!M133+StdO_Customers_Lighting!M133</f>
        <v>78327</v>
      </c>
      <c r="N133" s="4">
        <f>StdO_Customers_Residential!N133+StdO_Customers_Small_Commercial!N133+StdO_Customers_Lighting!N133</f>
        <v>76087</v>
      </c>
      <c r="O133" s="4">
        <f>StdO_Customers_Residential!O133+StdO_Customers_Small_Commercial!O133+StdO_Customers_Lighting!O133</f>
        <v>73036</v>
      </c>
      <c r="P133" s="4">
        <f>StdO_Customers_Residential!P133+StdO_Customers_Small_Commercial!P133+StdO_Customers_Lighting!P133</f>
        <v>71482</v>
      </c>
      <c r="Q133" s="4">
        <f>StdO_Customers_Residential!Q133+StdO_Customers_Small_Commercial!Q133+StdO_Customers_Lighting!Q133</f>
        <v>73671</v>
      </c>
      <c r="R133" s="4">
        <f>StdO_Customers_Residential!R133+StdO_Customers_Small_Commercial!R133+StdO_Customers_Lighting!R133</f>
        <v>76385</v>
      </c>
      <c r="S133" s="4">
        <f>StdO_Customers_Residential!S133+StdO_Customers_Small_Commercial!S133+StdO_Customers_Lighting!S133</f>
        <v>81389</v>
      </c>
      <c r="T133" s="4">
        <f>StdO_Customers_Residential!T133+StdO_Customers_Small_Commercial!T133+StdO_Customers_Lighting!T133</f>
        <v>86175</v>
      </c>
      <c r="U133" s="4">
        <f>StdO_Customers_Residential!U133+StdO_Customers_Small_Commercial!U133+StdO_Customers_Lighting!U133</f>
        <v>92371</v>
      </c>
      <c r="V133" s="4">
        <f>StdO_Customers_Residential!V133+StdO_Customers_Small_Commercial!V133+StdO_Customers_Lighting!V133</f>
        <v>99125</v>
      </c>
      <c r="W133" s="4">
        <f>StdO_Customers_Residential!W133+StdO_Customers_Small_Commercial!W133+StdO_Customers_Lighting!W133</f>
        <v>88173</v>
      </c>
      <c r="X133" s="4">
        <f>StdO_Customers_Residential!X133+StdO_Customers_Small_Commercial!X133+StdO_Customers_Lighting!X133</f>
        <v>73565</v>
      </c>
      <c r="Y133" s="4">
        <f>StdO_Customers_Residential!Y133+StdO_Customers_Small_Commercial!Y133+StdO_Customers_Lighting!Y133</f>
        <v>62284</v>
      </c>
    </row>
    <row r="134" spans="1:25" x14ac:dyDescent="0.2">
      <c r="A134" s="3">
        <v>42860</v>
      </c>
      <c r="B134" s="4">
        <f>StdO_Customers_Residential!B134+StdO_Customers_Small_Commercial!B134+StdO_Customers_Lighting!B134</f>
        <v>56568</v>
      </c>
      <c r="C134" s="4">
        <f>StdO_Customers_Residential!C134+StdO_Customers_Small_Commercial!C134+StdO_Customers_Lighting!C134</f>
        <v>53792</v>
      </c>
      <c r="D134" s="4">
        <f>StdO_Customers_Residential!D134+StdO_Customers_Small_Commercial!D134+StdO_Customers_Lighting!D134</f>
        <v>52605</v>
      </c>
      <c r="E134" s="4">
        <f>StdO_Customers_Residential!E134+StdO_Customers_Small_Commercial!E134+StdO_Customers_Lighting!E134</f>
        <v>53341</v>
      </c>
      <c r="F134" s="4">
        <f>StdO_Customers_Residential!F134+StdO_Customers_Small_Commercial!F134+StdO_Customers_Lighting!F134</f>
        <v>57116</v>
      </c>
      <c r="G134" s="4">
        <f>StdO_Customers_Residential!G134+StdO_Customers_Small_Commercial!G134+StdO_Customers_Lighting!G134</f>
        <v>66989</v>
      </c>
      <c r="H134" s="4">
        <f>StdO_Customers_Residential!H134+StdO_Customers_Small_Commercial!H134+StdO_Customers_Lighting!H134</f>
        <v>82753</v>
      </c>
      <c r="I134" s="4">
        <f>StdO_Customers_Residential!I134+StdO_Customers_Small_Commercial!I134+StdO_Customers_Lighting!I134</f>
        <v>90703</v>
      </c>
      <c r="J134" s="4">
        <f>StdO_Customers_Residential!J134+StdO_Customers_Small_Commercial!J134+StdO_Customers_Lighting!J134</f>
        <v>86148</v>
      </c>
      <c r="K134" s="4">
        <f>StdO_Customers_Residential!K134+StdO_Customers_Small_Commercial!K134+StdO_Customers_Lighting!K134</f>
        <v>86015</v>
      </c>
      <c r="L134" s="4">
        <f>StdO_Customers_Residential!L134+StdO_Customers_Small_Commercial!L134+StdO_Customers_Lighting!L134</f>
        <v>84463</v>
      </c>
      <c r="M134" s="4">
        <f>StdO_Customers_Residential!M134+StdO_Customers_Small_Commercial!M134+StdO_Customers_Lighting!M134</f>
        <v>82175</v>
      </c>
      <c r="N134" s="4">
        <f>StdO_Customers_Residential!N134+StdO_Customers_Small_Commercial!N134+StdO_Customers_Lighting!N134</f>
        <v>79786</v>
      </c>
      <c r="O134" s="4">
        <f>StdO_Customers_Residential!O134+StdO_Customers_Small_Commercial!O134+StdO_Customers_Lighting!O134</f>
        <v>76680</v>
      </c>
      <c r="P134" s="4">
        <f>StdO_Customers_Residential!P134+StdO_Customers_Small_Commercial!P134+StdO_Customers_Lighting!P134</f>
        <v>75340</v>
      </c>
      <c r="Q134" s="4">
        <f>StdO_Customers_Residential!Q134+StdO_Customers_Small_Commercial!Q134+StdO_Customers_Lighting!Q134</f>
        <v>77906</v>
      </c>
      <c r="R134" s="4">
        <f>StdO_Customers_Residential!R134+StdO_Customers_Small_Commercial!R134+StdO_Customers_Lighting!R134</f>
        <v>82154</v>
      </c>
      <c r="S134" s="4">
        <f>StdO_Customers_Residential!S134+StdO_Customers_Small_Commercial!S134+StdO_Customers_Lighting!S134</f>
        <v>89871</v>
      </c>
      <c r="T134" s="4">
        <f>StdO_Customers_Residential!T134+StdO_Customers_Small_Commercial!T134+StdO_Customers_Lighting!T134</f>
        <v>94839</v>
      </c>
      <c r="U134" s="4">
        <f>StdO_Customers_Residential!U134+StdO_Customers_Small_Commercial!U134+StdO_Customers_Lighting!U134</f>
        <v>97421</v>
      </c>
      <c r="V134" s="4">
        <f>StdO_Customers_Residential!V134+StdO_Customers_Small_Commercial!V134+StdO_Customers_Lighting!V134</f>
        <v>98058</v>
      </c>
      <c r="W134" s="4">
        <f>StdO_Customers_Residential!W134+StdO_Customers_Small_Commercial!W134+StdO_Customers_Lighting!W134</f>
        <v>88537</v>
      </c>
      <c r="X134" s="4">
        <f>StdO_Customers_Residential!X134+StdO_Customers_Small_Commercial!X134+StdO_Customers_Lighting!X134</f>
        <v>75848</v>
      </c>
      <c r="Y134" s="4">
        <f>StdO_Customers_Residential!Y134+StdO_Customers_Small_Commercial!Y134+StdO_Customers_Lighting!Y134</f>
        <v>65782</v>
      </c>
    </row>
    <row r="135" spans="1:25" x14ac:dyDescent="0.2">
      <c r="A135" s="3">
        <v>42861</v>
      </c>
      <c r="B135" s="4">
        <f>StdO_Customers_Residential!B135+StdO_Customers_Small_Commercial!B135+StdO_Customers_Lighting!B135</f>
        <v>61643</v>
      </c>
      <c r="C135" s="4">
        <f>StdO_Customers_Residential!C135+StdO_Customers_Small_Commercial!C135+StdO_Customers_Lighting!C135</f>
        <v>57015</v>
      </c>
      <c r="D135" s="4">
        <f>StdO_Customers_Residential!D135+StdO_Customers_Small_Commercial!D135+StdO_Customers_Lighting!D135</f>
        <v>55444</v>
      </c>
      <c r="E135" s="4">
        <f>StdO_Customers_Residential!E135+StdO_Customers_Small_Commercial!E135+StdO_Customers_Lighting!E135</f>
        <v>54871</v>
      </c>
      <c r="F135" s="4">
        <f>StdO_Customers_Residential!F135+StdO_Customers_Small_Commercial!F135+StdO_Customers_Lighting!F135</f>
        <v>56885</v>
      </c>
      <c r="G135" s="4">
        <f>StdO_Customers_Residential!G135+StdO_Customers_Small_Commercial!G135+StdO_Customers_Lighting!G135</f>
        <v>60241</v>
      </c>
      <c r="H135" s="4">
        <f>StdO_Customers_Residential!H135+StdO_Customers_Small_Commercial!H135+StdO_Customers_Lighting!H135</f>
        <v>68491</v>
      </c>
      <c r="I135" s="4">
        <f>StdO_Customers_Residential!I135+StdO_Customers_Small_Commercial!I135+StdO_Customers_Lighting!I135</f>
        <v>80662</v>
      </c>
      <c r="J135" s="4">
        <f>StdO_Customers_Residential!J135+StdO_Customers_Small_Commercial!J135+StdO_Customers_Lighting!J135</f>
        <v>93065</v>
      </c>
      <c r="K135" s="4">
        <f>StdO_Customers_Residential!K135+StdO_Customers_Small_Commercial!K135+StdO_Customers_Lighting!K135</f>
        <v>100406</v>
      </c>
      <c r="L135" s="4">
        <f>StdO_Customers_Residential!L135+StdO_Customers_Small_Commercial!L135+StdO_Customers_Lighting!L135</f>
        <v>100262</v>
      </c>
      <c r="M135" s="4">
        <f>StdO_Customers_Residential!M135+StdO_Customers_Small_Commercial!M135+StdO_Customers_Lighting!M135</f>
        <v>99359</v>
      </c>
      <c r="N135" s="4">
        <f>StdO_Customers_Residential!N135+StdO_Customers_Small_Commercial!N135+StdO_Customers_Lighting!N135</f>
        <v>96513</v>
      </c>
      <c r="O135" s="4">
        <f>StdO_Customers_Residential!O135+StdO_Customers_Small_Commercial!O135+StdO_Customers_Lighting!O135</f>
        <v>94496</v>
      </c>
      <c r="P135" s="4">
        <f>StdO_Customers_Residential!P135+StdO_Customers_Small_Commercial!P135+StdO_Customers_Lighting!P135</f>
        <v>91035</v>
      </c>
      <c r="Q135" s="4">
        <f>StdO_Customers_Residential!Q135+StdO_Customers_Small_Commercial!Q135+StdO_Customers_Lighting!Q135</f>
        <v>91107</v>
      </c>
      <c r="R135" s="4">
        <f>StdO_Customers_Residential!R135+StdO_Customers_Small_Commercial!R135+StdO_Customers_Lighting!R135</f>
        <v>95391</v>
      </c>
      <c r="S135" s="4">
        <f>StdO_Customers_Residential!S135+StdO_Customers_Small_Commercial!S135+StdO_Customers_Lighting!S135</f>
        <v>98317</v>
      </c>
      <c r="T135" s="4">
        <f>StdO_Customers_Residential!T135+StdO_Customers_Small_Commercial!T135+StdO_Customers_Lighting!T135</f>
        <v>98715</v>
      </c>
      <c r="U135" s="4">
        <f>StdO_Customers_Residential!U135+StdO_Customers_Small_Commercial!U135+StdO_Customers_Lighting!U135</f>
        <v>100162</v>
      </c>
      <c r="V135" s="4">
        <f>StdO_Customers_Residential!V135+StdO_Customers_Small_Commercial!V135+StdO_Customers_Lighting!V135</f>
        <v>98857</v>
      </c>
      <c r="W135" s="4">
        <f>StdO_Customers_Residential!W135+StdO_Customers_Small_Commercial!W135+StdO_Customers_Lighting!W135</f>
        <v>89628</v>
      </c>
      <c r="X135" s="4">
        <f>StdO_Customers_Residential!X135+StdO_Customers_Small_Commercial!X135+StdO_Customers_Lighting!X135</f>
        <v>77056</v>
      </c>
      <c r="Y135" s="4">
        <f>StdO_Customers_Residential!Y135+StdO_Customers_Small_Commercial!Y135+StdO_Customers_Lighting!Y135</f>
        <v>66795</v>
      </c>
    </row>
    <row r="136" spans="1:25" x14ac:dyDescent="0.2">
      <c r="A136" s="3">
        <v>42862</v>
      </c>
      <c r="B136" s="4">
        <f>StdO_Customers_Residential!B136+StdO_Customers_Small_Commercial!B136+StdO_Customers_Lighting!B136</f>
        <v>59861</v>
      </c>
      <c r="C136" s="4">
        <f>StdO_Customers_Residential!C136+StdO_Customers_Small_Commercial!C136+StdO_Customers_Lighting!C136</f>
        <v>55699</v>
      </c>
      <c r="D136" s="4">
        <f>StdO_Customers_Residential!D136+StdO_Customers_Small_Commercial!D136+StdO_Customers_Lighting!D136</f>
        <v>54191</v>
      </c>
      <c r="E136" s="4">
        <f>StdO_Customers_Residential!E136+StdO_Customers_Small_Commercial!E136+StdO_Customers_Lighting!E136</f>
        <v>53338</v>
      </c>
      <c r="F136" s="4">
        <f>StdO_Customers_Residential!F136+StdO_Customers_Small_Commercial!F136+StdO_Customers_Lighting!F136</f>
        <v>54869</v>
      </c>
      <c r="G136" s="4">
        <f>StdO_Customers_Residential!G136+StdO_Customers_Small_Commercial!G136+StdO_Customers_Lighting!G136</f>
        <v>57614</v>
      </c>
      <c r="H136" s="4">
        <f>StdO_Customers_Residential!H136+StdO_Customers_Small_Commercial!H136+StdO_Customers_Lighting!H136</f>
        <v>64748</v>
      </c>
      <c r="I136" s="4">
        <f>StdO_Customers_Residential!I136+StdO_Customers_Small_Commercial!I136+StdO_Customers_Lighting!I136</f>
        <v>75830</v>
      </c>
      <c r="J136" s="4">
        <f>StdO_Customers_Residential!J136+StdO_Customers_Small_Commercial!J136+StdO_Customers_Lighting!J136</f>
        <v>87308</v>
      </c>
      <c r="K136" s="4">
        <f>StdO_Customers_Residential!K136+StdO_Customers_Small_Commercial!K136+StdO_Customers_Lighting!K136</f>
        <v>93697</v>
      </c>
      <c r="L136" s="4">
        <f>StdO_Customers_Residential!L136+StdO_Customers_Small_Commercial!L136+StdO_Customers_Lighting!L136</f>
        <v>93221</v>
      </c>
      <c r="M136" s="4">
        <f>StdO_Customers_Residential!M136+StdO_Customers_Small_Commercial!M136+StdO_Customers_Lighting!M136</f>
        <v>91138</v>
      </c>
      <c r="N136" s="4">
        <f>StdO_Customers_Residential!N136+StdO_Customers_Small_Commercial!N136+StdO_Customers_Lighting!N136</f>
        <v>87222</v>
      </c>
      <c r="O136" s="4">
        <f>StdO_Customers_Residential!O136+StdO_Customers_Small_Commercial!O136+StdO_Customers_Lighting!O136</f>
        <v>84278</v>
      </c>
      <c r="P136" s="4">
        <f>StdO_Customers_Residential!P136+StdO_Customers_Small_Commercial!P136+StdO_Customers_Lighting!P136</f>
        <v>81176</v>
      </c>
      <c r="Q136" s="4">
        <f>StdO_Customers_Residential!Q136+StdO_Customers_Small_Commercial!Q136+StdO_Customers_Lighting!Q136</f>
        <v>81333</v>
      </c>
      <c r="R136" s="4">
        <f>StdO_Customers_Residential!R136+StdO_Customers_Small_Commercial!R136+StdO_Customers_Lighting!R136</f>
        <v>87372</v>
      </c>
      <c r="S136" s="4">
        <f>StdO_Customers_Residential!S136+StdO_Customers_Small_Commercial!S136+StdO_Customers_Lighting!S136</f>
        <v>93207</v>
      </c>
      <c r="T136" s="4">
        <f>StdO_Customers_Residential!T136+StdO_Customers_Small_Commercial!T136+StdO_Customers_Lighting!T136</f>
        <v>97579</v>
      </c>
      <c r="U136" s="4">
        <f>StdO_Customers_Residential!U136+StdO_Customers_Small_Commercial!U136+StdO_Customers_Lighting!U136</f>
        <v>102961</v>
      </c>
      <c r="V136" s="4">
        <f>StdO_Customers_Residential!V136+StdO_Customers_Small_Commercial!V136+StdO_Customers_Lighting!V136</f>
        <v>100980</v>
      </c>
      <c r="W136" s="4">
        <f>StdO_Customers_Residential!W136+StdO_Customers_Small_Commercial!W136+StdO_Customers_Lighting!W136</f>
        <v>87605</v>
      </c>
      <c r="X136" s="4">
        <f>StdO_Customers_Residential!X136+StdO_Customers_Small_Commercial!X136+StdO_Customers_Lighting!X136</f>
        <v>72914</v>
      </c>
      <c r="Y136" s="4">
        <f>StdO_Customers_Residential!Y136+StdO_Customers_Small_Commercial!Y136+StdO_Customers_Lighting!Y136</f>
        <v>63065</v>
      </c>
    </row>
    <row r="137" spans="1:25" x14ac:dyDescent="0.2">
      <c r="A137" s="3">
        <v>42863</v>
      </c>
      <c r="B137" s="4">
        <f>StdO_Customers_Residential!B137+StdO_Customers_Small_Commercial!B137+StdO_Customers_Lighting!B137</f>
        <v>56068</v>
      </c>
      <c r="C137" s="4">
        <f>StdO_Customers_Residential!C137+StdO_Customers_Small_Commercial!C137+StdO_Customers_Lighting!C137</f>
        <v>53039</v>
      </c>
      <c r="D137" s="4">
        <f>StdO_Customers_Residential!D137+StdO_Customers_Small_Commercial!D137+StdO_Customers_Lighting!D137</f>
        <v>51518</v>
      </c>
      <c r="E137" s="4">
        <f>StdO_Customers_Residential!E137+StdO_Customers_Small_Commercial!E137+StdO_Customers_Lighting!E137</f>
        <v>52136</v>
      </c>
      <c r="F137" s="4">
        <f>StdO_Customers_Residential!F137+StdO_Customers_Small_Commercial!F137+StdO_Customers_Lighting!F137</f>
        <v>56186</v>
      </c>
      <c r="G137" s="4">
        <f>StdO_Customers_Residential!G137+StdO_Customers_Small_Commercial!G137+StdO_Customers_Lighting!G137</f>
        <v>66723</v>
      </c>
      <c r="H137" s="4">
        <f>StdO_Customers_Residential!H137+StdO_Customers_Small_Commercial!H137+StdO_Customers_Lighting!H137</f>
        <v>83647</v>
      </c>
      <c r="I137" s="4">
        <f>StdO_Customers_Residential!I137+StdO_Customers_Small_Commercial!I137+StdO_Customers_Lighting!I137</f>
        <v>91984</v>
      </c>
      <c r="J137" s="4">
        <f>StdO_Customers_Residential!J137+StdO_Customers_Small_Commercial!J137+StdO_Customers_Lighting!J137</f>
        <v>87016</v>
      </c>
      <c r="K137" s="4">
        <f>StdO_Customers_Residential!K137+StdO_Customers_Small_Commercial!K137+StdO_Customers_Lighting!K137</f>
        <v>87502</v>
      </c>
      <c r="L137" s="4">
        <f>StdO_Customers_Residential!L137+StdO_Customers_Small_Commercial!L137+StdO_Customers_Lighting!L137</f>
        <v>86905</v>
      </c>
      <c r="M137" s="4">
        <f>StdO_Customers_Residential!M137+StdO_Customers_Small_Commercial!M137+StdO_Customers_Lighting!M137</f>
        <v>84305</v>
      </c>
      <c r="N137" s="4">
        <f>StdO_Customers_Residential!N137+StdO_Customers_Small_Commercial!N137+StdO_Customers_Lighting!N137</f>
        <v>81554</v>
      </c>
      <c r="O137" s="4">
        <f>StdO_Customers_Residential!O137+StdO_Customers_Small_Commercial!O137+StdO_Customers_Lighting!O137</f>
        <v>77691</v>
      </c>
      <c r="P137" s="4">
        <f>StdO_Customers_Residential!P137+StdO_Customers_Small_Commercial!P137+StdO_Customers_Lighting!P137</f>
        <v>75895</v>
      </c>
      <c r="Q137" s="4">
        <f>StdO_Customers_Residential!Q137+StdO_Customers_Small_Commercial!Q137+StdO_Customers_Lighting!Q137</f>
        <v>78840</v>
      </c>
      <c r="R137" s="4">
        <f>StdO_Customers_Residential!R137+StdO_Customers_Small_Commercial!R137+StdO_Customers_Lighting!R137</f>
        <v>84057</v>
      </c>
      <c r="S137" s="4">
        <f>StdO_Customers_Residential!S137+StdO_Customers_Small_Commercial!S137+StdO_Customers_Lighting!S137</f>
        <v>92548</v>
      </c>
      <c r="T137" s="4">
        <f>StdO_Customers_Residential!T137+StdO_Customers_Small_Commercial!T137+StdO_Customers_Lighting!T137</f>
        <v>97251</v>
      </c>
      <c r="U137" s="4">
        <f>StdO_Customers_Residential!U137+StdO_Customers_Small_Commercial!U137+StdO_Customers_Lighting!U137</f>
        <v>99842</v>
      </c>
      <c r="V137" s="4">
        <f>StdO_Customers_Residential!V137+StdO_Customers_Small_Commercial!V137+StdO_Customers_Lighting!V137</f>
        <v>101697</v>
      </c>
      <c r="W137" s="4">
        <f>StdO_Customers_Residential!W137+StdO_Customers_Small_Commercial!W137+StdO_Customers_Lighting!W137</f>
        <v>89329</v>
      </c>
      <c r="X137" s="4">
        <f>StdO_Customers_Residential!X137+StdO_Customers_Small_Commercial!X137+StdO_Customers_Lighting!X137</f>
        <v>74364</v>
      </c>
      <c r="Y137" s="4">
        <f>StdO_Customers_Residential!Y137+StdO_Customers_Small_Commercial!Y137+StdO_Customers_Lighting!Y137</f>
        <v>62389</v>
      </c>
    </row>
    <row r="138" spans="1:25" x14ac:dyDescent="0.2">
      <c r="A138" s="3">
        <v>42864</v>
      </c>
      <c r="B138" s="4">
        <f>StdO_Customers_Residential!B138+StdO_Customers_Small_Commercial!B138+StdO_Customers_Lighting!B138</f>
        <v>56756</v>
      </c>
      <c r="C138" s="4">
        <f>StdO_Customers_Residential!C138+StdO_Customers_Small_Commercial!C138+StdO_Customers_Lighting!C138</f>
        <v>53589</v>
      </c>
      <c r="D138" s="4">
        <f>StdO_Customers_Residential!D138+StdO_Customers_Small_Commercial!D138+StdO_Customers_Lighting!D138</f>
        <v>52119</v>
      </c>
      <c r="E138" s="4">
        <f>StdO_Customers_Residential!E138+StdO_Customers_Small_Commercial!E138+StdO_Customers_Lighting!E138</f>
        <v>53247</v>
      </c>
      <c r="F138" s="4">
        <f>StdO_Customers_Residential!F138+StdO_Customers_Small_Commercial!F138+StdO_Customers_Lighting!F138</f>
        <v>57867</v>
      </c>
      <c r="G138" s="4">
        <f>StdO_Customers_Residential!G138+StdO_Customers_Small_Commercial!G138+StdO_Customers_Lighting!G138</f>
        <v>68786</v>
      </c>
      <c r="H138" s="4">
        <f>StdO_Customers_Residential!H138+StdO_Customers_Small_Commercial!H138+StdO_Customers_Lighting!H138</f>
        <v>85682</v>
      </c>
      <c r="I138" s="4">
        <f>StdO_Customers_Residential!I138+StdO_Customers_Small_Commercial!I138+StdO_Customers_Lighting!I138</f>
        <v>92574</v>
      </c>
      <c r="J138" s="4">
        <f>StdO_Customers_Residential!J138+StdO_Customers_Small_Commercial!J138+StdO_Customers_Lighting!J138</f>
        <v>86974</v>
      </c>
      <c r="K138" s="4">
        <f>StdO_Customers_Residential!K138+StdO_Customers_Small_Commercial!K138+StdO_Customers_Lighting!K138</f>
        <v>86662</v>
      </c>
      <c r="L138" s="4">
        <f>StdO_Customers_Residential!L138+StdO_Customers_Small_Commercial!L138+StdO_Customers_Lighting!L138</f>
        <v>85228</v>
      </c>
      <c r="M138" s="4">
        <f>StdO_Customers_Residential!M138+StdO_Customers_Small_Commercial!M138+StdO_Customers_Lighting!M138</f>
        <v>84162</v>
      </c>
      <c r="N138" s="4">
        <f>StdO_Customers_Residential!N138+StdO_Customers_Small_Commercial!N138+StdO_Customers_Lighting!N138</f>
        <v>82601</v>
      </c>
      <c r="O138" s="4">
        <f>StdO_Customers_Residential!O138+StdO_Customers_Small_Commercial!O138+StdO_Customers_Lighting!O138</f>
        <v>78120</v>
      </c>
      <c r="P138" s="4">
        <f>StdO_Customers_Residential!P138+StdO_Customers_Small_Commercial!P138+StdO_Customers_Lighting!P138</f>
        <v>75104</v>
      </c>
      <c r="Q138" s="4">
        <f>StdO_Customers_Residential!Q138+StdO_Customers_Small_Commercial!Q138+StdO_Customers_Lighting!Q138</f>
        <v>77232</v>
      </c>
      <c r="R138" s="4">
        <f>StdO_Customers_Residential!R138+StdO_Customers_Small_Commercial!R138+StdO_Customers_Lighting!R138</f>
        <v>81830</v>
      </c>
      <c r="S138" s="4">
        <f>StdO_Customers_Residential!S138+StdO_Customers_Small_Commercial!S138+StdO_Customers_Lighting!S138</f>
        <v>88667</v>
      </c>
      <c r="T138" s="4">
        <f>StdO_Customers_Residential!T138+StdO_Customers_Small_Commercial!T138+StdO_Customers_Lighting!T138</f>
        <v>93656</v>
      </c>
      <c r="U138" s="4">
        <f>StdO_Customers_Residential!U138+StdO_Customers_Small_Commercial!U138+StdO_Customers_Lighting!U138</f>
        <v>98809</v>
      </c>
      <c r="V138" s="4">
        <f>StdO_Customers_Residential!V138+StdO_Customers_Small_Commercial!V138+StdO_Customers_Lighting!V138</f>
        <v>101327</v>
      </c>
      <c r="W138" s="4">
        <f>StdO_Customers_Residential!W138+StdO_Customers_Small_Commercial!W138+StdO_Customers_Lighting!W138</f>
        <v>89188</v>
      </c>
      <c r="X138" s="4">
        <f>StdO_Customers_Residential!X138+StdO_Customers_Small_Commercial!X138+StdO_Customers_Lighting!X138</f>
        <v>73800</v>
      </c>
      <c r="Y138" s="4">
        <f>StdO_Customers_Residential!Y138+StdO_Customers_Small_Commercial!Y138+StdO_Customers_Lighting!Y138</f>
        <v>61730</v>
      </c>
    </row>
    <row r="139" spans="1:25" x14ac:dyDescent="0.2">
      <c r="A139" s="3">
        <v>42865</v>
      </c>
      <c r="B139" s="4">
        <f>StdO_Customers_Residential!B139+StdO_Customers_Small_Commercial!B139+StdO_Customers_Lighting!B139</f>
        <v>55405</v>
      </c>
      <c r="C139" s="4">
        <f>StdO_Customers_Residential!C139+StdO_Customers_Small_Commercial!C139+StdO_Customers_Lighting!C139</f>
        <v>54103</v>
      </c>
      <c r="D139" s="4">
        <f>StdO_Customers_Residential!D139+StdO_Customers_Small_Commercial!D139+StdO_Customers_Lighting!D139</f>
        <v>52026</v>
      </c>
      <c r="E139" s="4">
        <f>StdO_Customers_Residential!E139+StdO_Customers_Small_Commercial!E139+StdO_Customers_Lighting!E139</f>
        <v>52948</v>
      </c>
      <c r="F139" s="4">
        <f>StdO_Customers_Residential!F139+StdO_Customers_Small_Commercial!F139+StdO_Customers_Lighting!F139</f>
        <v>57857</v>
      </c>
      <c r="G139" s="4">
        <f>StdO_Customers_Residential!G139+StdO_Customers_Small_Commercial!G139+StdO_Customers_Lighting!G139</f>
        <v>68911</v>
      </c>
      <c r="H139" s="4">
        <f>StdO_Customers_Residential!H139+StdO_Customers_Small_Commercial!H139+StdO_Customers_Lighting!H139</f>
        <v>86321</v>
      </c>
      <c r="I139" s="4">
        <f>StdO_Customers_Residential!I139+StdO_Customers_Small_Commercial!I139+StdO_Customers_Lighting!I139</f>
        <v>94883</v>
      </c>
      <c r="J139" s="4">
        <f>StdO_Customers_Residential!J139+StdO_Customers_Small_Commercial!J139+StdO_Customers_Lighting!J139</f>
        <v>88218</v>
      </c>
      <c r="K139" s="4">
        <f>StdO_Customers_Residential!K139+StdO_Customers_Small_Commercial!K139+StdO_Customers_Lighting!K139</f>
        <v>87461</v>
      </c>
      <c r="L139" s="4">
        <f>StdO_Customers_Residential!L139+StdO_Customers_Small_Commercial!L139+StdO_Customers_Lighting!L139</f>
        <v>86299</v>
      </c>
      <c r="M139" s="4">
        <f>StdO_Customers_Residential!M139+StdO_Customers_Small_Commercial!M139+StdO_Customers_Lighting!M139</f>
        <v>84145</v>
      </c>
      <c r="N139" s="4">
        <f>StdO_Customers_Residential!N139+StdO_Customers_Small_Commercial!N139+StdO_Customers_Lighting!N139</f>
        <v>81795</v>
      </c>
      <c r="O139" s="4">
        <f>StdO_Customers_Residential!O139+StdO_Customers_Small_Commercial!O139+StdO_Customers_Lighting!O139</f>
        <v>78344</v>
      </c>
      <c r="P139" s="4">
        <f>StdO_Customers_Residential!P139+StdO_Customers_Small_Commercial!P139+StdO_Customers_Lighting!P139</f>
        <v>75647</v>
      </c>
      <c r="Q139" s="4">
        <f>StdO_Customers_Residential!Q139+StdO_Customers_Small_Commercial!Q139+StdO_Customers_Lighting!Q139</f>
        <v>77586</v>
      </c>
      <c r="R139" s="4">
        <f>StdO_Customers_Residential!R139+StdO_Customers_Small_Commercial!R139+StdO_Customers_Lighting!R139</f>
        <v>81424</v>
      </c>
      <c r="S139" s="4">
        <f>StdO_Customers_Residential!S139+StdO_Customers_Small_Commercial!S139+StdO_Customers_Lighting!S139</f>
        <v>87336</v>
      </c>
      <c r="T139" s="4">
        <f>StdO_Customers_Residential!T139+StdO_Customers_Small_Commercial!T139+StdO_Customers_Lighting!T139</f>
        <v>93206</v>
      </c>
      <c r="U139" s="4">
        <f>StdO_Customers_Residential!U139+StdO_Customers_Small_Commercial!U139+StdO_Customers_Lighting!U139</f>
        <v>97827</v>
      </c>
      <c r="V139" s="4">
        <f>StdO_Customers_Residential!V139+StdO_Customers_Small_Commercial!V139+StdO_Customers_Lighting!V139</f>
        <v>101646</v>
      </c>
      <c r="W139" s="4">
        <f>StdO_Customers_Residential!W139+StdO_Customers_Small_Commercial!W139+StdO_Customers_Lighting!W139</f>
        <v>89889</v>
      </c>
      <c r="X139" s="4">
        <f>StdO_Customers_Residential!X139+StdO_Customers_Small_Commercial!X139+StdO_Customers_Lighting!X139</f>
        <v>74093</v>
      </c>
      <c r="Y139" s="4">
        <f>StdO_Customers_Residential!Y139+StdO_Customers_Small_Commercial!Y139+StdO_Customers_Lighting!Y139</f>
        <v>62253</v>
      </c>
    </row>
    <row r="140" spans="1:25" x14ac:dyDescent="0.2">
      <c r="A140" s="3">
        <v>42866</v>
      </c>
      <c r="B140" s="4">
        <f>StdO_Customers_Residential!B140+StdO_Customers_Small_Commercial!B140+StdO_Customers_Lighting!B140</f>
        <v>56881</v>
      </c>
      <c r="C140" s="4">
        <f>StdO_Customers_Residential!C140+StdO_Customers_Small_Commercial!C140+StdO_Customers_Lighting!C140</f>
        <v>53449</v>
      </c>
      <c r="D140" s="4">
        <f>StdO_Customers_Residential!D140+StdO_Customers_Small_Commercial!D140+StdO_Customers_Lighting!D140</f>
        <v>52174</v>
      </c>
      <c r="E140" s="4">
        <f>StdO_Customers_Residential!E140+StdO_Customers_Small_Commercial!E140+StdO_Customers_Lighting!E140</f>
        <v>52716</v>
      </c>
      <c r="F140" s="4">
        <f>StdO_Customers_Residential!F140+StdO_Customers_Small_Commercial!F140+StdO_Customers_Lighting!F140</f>
        <v>57306</v>
      </c>
      <c r="G140" s="4">
        <f>StdO_Customers_Residential!G140+StdO_Customers_Small_Commercial!G140+StdO_Customers_Lighting!G140</f>
        <v>68378</v>
      </c>
      <c r="H140" s="4">
        <f>StdO_Customers_Residential!H140+StdO_Customers_Small_Commercial!H140+StdO_Customers_Lighting!H140</f>
        <v>85465</v>
      </c>
      <c r="I140" s="4">
        <f>StdO_Customers_Residential!I140+StdO_Customers_Small_Commercial!I140+StdO_Customers_Lighting!I140</f>
        <v>93224</v>
      </c>
      <c r="J140" s="4">
        <f>StdO_Customers_Residential!J140+StdO_Customers_Small_Commercial!J140+StdO_Customers_Lighting!J140</f>
        <v>87877</v>
      </c>
      <c r="K140" s="4">
        <f>StdO_Customers_Residential!K140+StdO_Customers_Small_Commercial!K140+StdO_Customers_Lighting!K140</f>
        <v>87548</v>
      </c>
      <c r="L140" s="4">
        <f>StdO_Customers_Residential!L140+StdO_Customers_Small_Commercial!L140+StdO_Customers_Lighting!L140</f>
        <v>86208</v>
      </c>
      <c r="M140" s="4">
        <f>StdO_Customers_Residential!M140+StdO_Customers_Small_Commercial!M140+StdO_Customers_Lighting!M140</f>
        <v>87947</v>
      </c>
      <c r="N140" s="4">
        <f>StdO_Customers_Residential!N140+StdO_Customers_Small_Commercial!N140+StdO_Customers_Lighting!N140</f>
        <v>82269</v>
      </c>
      <c r="O140" s="4">
        <f>StdO_Customers_Residential!O140+StdO_Customers_Small_Commercial!O140+StdO_Customers_Lighting!O140</f>
        <v>78853</v>
      </c>
      <c r="P140" s="4">
        <f>StdO_Customers_Residential!P140+StdO_Customers_Small_Commercial!P140+StdO_Customers_Lighting!P140</f>
        <v>77247</v>
      </c>
      <c r="Q140" s="4">
        <f>StdO_Customers_Residential!Q140+StdO_Customers_Small_Commercial!Q140+StdO_Customers_Lighting!Q140</f>
        <v>78608</v>
      </c>
      <c r="R140" s="4">
        <f>StdO_Customers_Residential!R140+StdO_Customers_Small_Commercial!R140+StdO_Customers_Lighting!R140</f>
        <v>83118</v>
      </c>
      <c r="S140" s="4">
        <f>StdO_Customers_Residential!S140+StdO_Customers_Small_Commercial!S140+StdO_Customers_Lighting!S140</f>
        <v>88881</v>
      </c>
      <c r="T140" s="4">
        <f>StdO_Customers_Residential!T140+StdO_Customers_Small_Commercial!T140+StdO_Customers_Lighting!T140</f>
        <v>93652</v>
      </c>
      <c r="U140" s="4">
        <f>StdO_Customers_Residential!U140+StdO_Customers_Small_Commercial!U140+StdO_Customers_Lighting!U140</f>
        <v>97310</v>
      </c>
      <c r="V140" s="4">
        <f>StdO_Customers_Residential!V140+StdO_Customers_Small_Commercial!V140+StdO_Customers_Lighting!V140</f>
        <v>101618</v>
      </c>
      <c r="W140" s="4">
        <f>StdO_Customers_Residential!W140+StdO_Customers_Small_Commercial!W140+StdO_Customers_Lighting!W140</f>
        <v>90553</v>
      </c>
      <c r="X140" s="4">
        <f>StdO_Customers_Residential!X140+StdO_Customers_Small_Commercial!X140+StdO_Customers_Lighting!X140</f>
        <v>75370</v>
      </c>
      <c r="Y140" s="4">
        <f>StdO_Customers_Residential!Y140+StdO_Customers_Small_Commercial!Y140+StdO_Customers_Lighting!Y140</f>
        <v>62995</v>
      </c>
    </row>
    <row r="141" spans="1:25" x14ac:dyDescent="0.2">
      <c r="A141" s="3">
        <v>42867</v>
      </c>
      <c r="B141" s="4">
        <f>StdO_Customers_Residential!B141+StdO_Customers_Small_Commercial!B141+StdO_Customers_Lighting!B141</f>
        <v>57612</v>
      </c>
      <c r="C141" s="4">
        <f>StdO_Customers_Residential!C141+StdO_Customers_Small_Commercial!C141+StdO_Customers_Lighting!C141</f>
        <v>54594</v>
      </c>
      <c r="D141" s="4">
        <f>StdO_Customers_Residential!D141+StdO_Customers_Small_Commercial!D141+StdO_Customers_Lighting!D141</f>
        <v>52930</v>
      </c>
      <c r="E141" s="4">
        <f>StdO_Customers_Residential!E141+StdO_Customers_Small_Commercial!E141+StdO_Customers_Lighting!E141</f>
        <v>53746</v>
      </c>
      <c r="F141" s="4">
        <f>StdO_Customers_Residential!F141+StdO_Customers_Small_Commercial!F141+StdO_Customers_Lighting!F141</f>
        <v>57438</v>
      </c>
      <c r="G141" s="4">
        <f>StdO_Customers_Residential!G141+StdO_Customers_Small_Commercial!G141+StdO_Customers_Lighting!G141</f>
        <v>67030</v>
      </c>
      <c r="H141" s="4">
        <f>StdO_Customers_Residential!H141+StdO_Customers_Small_Commercial!H141+StdO_Customers_Lighting!H141</f>
        <v>83176</v>
      </c>
      <c r="I141" s="4">
        <f>StdO_Customers_Residential!I141+StdO_Customers_Small_Commercial!I141+StdO_Customers_Lighting!I141</f>
        <v>90583</v>
      </c>
      <c r="J141" s="4">
        <f>StdO_Customers_Residential!J141+StdO_Customers_Small_Commercial!J141+StdO_Customers_Lighting!J141</f>
        <v>84423</v>
      </c>
      <c r="K141" s="4">
        <f>StdO_Customers_Residential!K141+StdO_Customers_Small_Commercial!K141+StdO_Customers_Lighting!K141</f>
        <v>83534</v>
      </c>
      <c r="L141" s="4">
        <f>StdO_Customers_Residential!L141+StdO_Customers_Small_Commercial!L141+StdO_Customers_Lighting!L141</f>
        <v>81667</v>
      </c>
      <c r="M141" s="4">
        <f>StdO_Customers_Residential!M141+StdO_Customers_Small_Commercial!M141+StdO_Customers_Lighting!M141</f>
        <v>79515</v>
      </c>
      <c r="N141" s="4">
        <f>StdO_Customers_Residential!N141+StdO_Customers_Small_Commercial!N141+StdO_Customers_Lighting!N141</f>
        <v>76490</v>
      </c>
      <c r="O141" s="4">
        <f>StdO_Customers_Residential!O141+StdO_Customers_Small_Commercial!O141+StdO_Customers_Lighting!O141</f>
        <v>72601</v>
      </c>
      <c r="P141" s="4">
        <f>StdO_Customers_Residential!P141+StdO_Customers_Small_Commercial!P141+StdO_Customers_Lighting!P141</f>
        <v>70505</v>
      </c>
      <c r="Q141" s="4">
        <f>StdO_Customers_Residential!Q141+StdO_Customers_Small_Commercial!Q141+StdO_Customers_Lighting!Q141</f>
        <v>72586</v>
      </c>
      <c r="R141" s="4">
        <f>StdO_Customers_Residential!R141+StdO_Customers_Small_Commercial!R141+StdO_Customers_Lighting!R141</f>
        <v>75803</v>
      </c>
      <c r="S141" s="4">
        <f>StdO_Customers_Residential!S141+StdO_Customers_Small_Commercial!S141+StdO_Customers_Lighting!S141</f>
        <v>79816</v>
      </c>
      <c r="T141" s="4">
        <f>StdO_Customers_Residential!T141+StdO_Customers_Small_Commercial!T141+StdO_Customers_Lighting!T141</f>
        <v>83423</v>
      </c>
      <c r="U141" s="4">
        <f>StdO_Customers_Residential!U141+StdO_Customers_Small_Commercial!U141+StdO_Customers_Lighting!U141</f>
        <v>86354</v>
      </c>
      <c r="V141" s="4">
        <f>StdO_Customers_Residential!V141+StdO_Customers_Small_Commercial!V141+StdO_Customers_Lighting!V141</f>
        <v>93696</v>
      </c>
      <c r="W141" s="4">
        <f>StdO_Customers_Residential!W141+StdO_Customers_Small_Commercial!W141+StdO_Customers_Lighting!W141</f>
        <v>85524</v>
      </c>
      <c r="X141" s="4">
        <f>StdO_Customers_Residential!X141+StdO_Customers_Small_Commercial!X141+StdO_Customers_Lighting!X141</f>
        <v>73149</v>
      </c>
      <c r="Y141" s="4">
        <f>StdO_Customers_Residential!Y141+StdO_Customers_Small_Commercial!Y141+StdO_Customers_Lighting!Y141</f>
        <v>61993</v>
      </c>
    </row>
    <row r="142" spans="1:25" x14ac:dyDescent="0.2">
      <c r="A142" s="3">
        <v>42868</v>
      </c>
      <c r="B142" s="4">
        <f>StdO_Customers_Residential!B142+StdO_Customers_Small_Commercial!B142+StdO_Customers_Lighting!B142</f>
        <v>57105</v>
      </c>
      <c r="C142" s="4">
        <f>StdO_Customers_Residential!C142+StdO_Customers_Small_Commercial!C142+StdO_Customers_Lighting!C142</f>
        <v>53053</v>
      </c>
      <c r="D142" s="4">
        <f>StdO_Customers_Residential!D142+StdO_Customers_Small_Commercial!D142+StdO_Customers_Lighting!D142</f>
        <v>52934</v>
      </c>
      <c r="E142" s="4">
        <f>StdO_Customers_Residential!E142+StdO_Customers_Small_Commercial!E142+StdO_Customers_Lighting!E142</f>
        <v>52421</v>
      </c>
      <c r="F142" s="4">
        <f>StdO_Customers_Residential!F142+StdO_Customers_Small_Commercial!F142+StdO_Customers_Lighting!F142</f>
        <v>54646</v>
      </c>
      <c r="G142" s="4">
        <f>StdO_Customers_Residential!G142+StdO_Customers_Small_Commercial!G142+StdO_Customers_Lighting!G142</f>
        <v>58550</v>
      </c>
      <c r="H142" s="4">
        <f>StdO_Customers_Residential!H142+StdO_Customers_Small_Commercial!H142+StdO_Customers_Lighting!H142</f>
        <v>67914</v>
      </c>
      <c r="I142" s="4">
        <f>StdO_Customers_Residential!I142+StdO_Customers_Small_Commercial!I142+StdO_Customers_Lighting!I142</f>
        <v>80010</v>
      </c>
      <c r="J142" s="4">
        <f>StdO_Customers_Residential!J142+StdO_Customers_Small_Commercial!J142+StdO_Customers_Lighting!J142</f>
        <v>88428</v>
      </c>
      <c r="K142" s="4">
        <f>StdO_Customers_Residential!K142+StdO_Customers_Small_Commercial!K142+StdO_Customers_Lighting!K142</f>
        <v>90985</v>
      </c>
      <c r="L142" s="4">
        <f>StdO_Customers_Residential!L142+StdO_Customers_Small_Commercial!L142+StdO_Customers_Lighting!L142</f>
        <v>88388</v>
      </c>
      <c r="M142" s="4">
        <f>StdO_Customers_Residential!M142+StdO_Customers_Small_Commercial!M142+StdO_Customers_Lighting!M142</f>
        <v>86273</v>
      </c>
      <c r="N142" s="4">
        <f>StdO_Customers_Residential!N142+StdO_Customers_Small_Commercial!N142+StdO_Customers_Lighting!N142</f>
        <v>82472</v>
      </c>
      <c r="O142" s="4">
        <f>StdO_Customers_Residential!O142+StdO_Customers_Small_Commercial!O142+StdO_Customers_Lighting!O142</f>
        <v>80474</v>
      </c>
      <c r="P142" s="4">
        <f>StdO_Customers_Residential!P142+StdO_Customers_Small_Commercial!P142+StdO_Customers_Lighting!P142</f>
        <v>77896</v>
      </c>
      <c r="Q142" s="4">
        <f>StdO_Customers_Residential!Q142+StdO_Customers_Small_Commercial!Q142+StdO_Customers_Lighting!Q142</f>
        <v>78399</v>
      </c>
      <c r="R142" s="4">
        <f>StdO_Customers_Residential!R142+StdO_Customers_Small_Commercial!R142+StdO_Customers_Lighting!R142</f>
        <v>83095</v>
      </c>
      <c r="S142" s="4">
        <f>StdO_Customers_Residential!S142+StdO_Customers_Small_Commercial!S142+StdO_Customers_Lighting!S142</f>
        <v>86342</v>
      </c>
      <c r="T142" s="4">
        <f>StdO_Customers_Residential!T142+StdO_Customers_Small_Commercial!T142+StdO_Customers_Lighting!T142</f>
        <v>89120</v>
      </c>
      <c r="U142" s="4">
        <f>StdO_Customers_Residential!U142+StdO_Customers_Small_Commercial!U142+StdO_Customers_Lighting!U142</f>
        <v>93140</v>
      </c>
      <c r="V142" s="4">
        <f>StdO_Customers_Residential!V142+StdO_Customers_Small_Commercial!V142+StdO_Customers_Lighting!V142</f>
        <v>94646</v>
      </c>
      <c r="W142" s="4">
        <f>StdO_Customers_Residential!W142+StdO_Customers_Small_Commercial!W142+StdO_Customers_Lighting!W142</f>
        <v>85472</v>
      </c>
      <c r="X142" s="4">
        <f>StdO_Customers_Residential!X142+StdO_Customers_Small_Commercial!X142+StdO_Customers_Lighting!X142</f>
        <v>73131</v>
      </c>
      <c r="Y142" s="4">
        <f>StdO_Customers_Residential!Y142+StdO_Customers_Small_Commercial!Y142+StdO_Customers_Lighting!Y142</f>
        <v>63217</v>
      </c>
    </row>
    <row r="143" spans="1:25" x14ac:dyDescent="0.2">
      <c r="A143" s="3">
        <v>42869</v>
      </c>
      <c r="B143" s="4">
        <f>StdO_Customers_Residential!B143+StdO_Customers_Small_Commercial!B143+StdO_Customers_Lighting!B143</f>
        <v>51851</v>
      </c>
      <c r="C143" s="4">
        <f>StdO_Customers_Residential!C143+StdO_Customers_Small_Commercial!C143+StdO_Customers_Lighting!C143</f>
        <v>52028</v>
      </c>
      <c r="D143" s="4">
        <f>StdO_Customers_Residential!D143+StdO_Customers_Small_Commercial!D143+StdO_Customers_Lighting!D143</f>
        <v>51515</v>
      </c>
      <c r="E143" s="4">
        <f>StdO_Customers_Residential!E143+StdO_Customers_Small_Commercial!E143+StdO_Customers_Lighting!E143</f>
        <v>50381</v>
      </c>
      <c r="F143" s="4">
        <f>StdO_Customers_Residential!F143+StdO_Customers_Small_Commercial!F143+StdO_Customers_Lighting!F143</f>
        <v>51905</v>
      </c>
      <c r="G143" s="4">
        <f>StdO_Customers_Residential!G143+StdO_Customers_Small_Commercial!G143+StdO_Customers_Lighting!G143</f>
        <v>54711</v>
      </c>
      <c r="H143" s="4">
        <f>StdO_Customers_Residential!H143+StdO_Customers_Small_Commercial!H143+StdO_Customers_Lighting!H143</f>
        <v>62923</v>
      </c>
      <c r="I143" s="4">
        <f>StdO_Customers_Residential!I143+StdO_Customers_Small_Commercial!I143+StdO_Customers_Lighting!I143</f>
        <v>75243</v>
      </c>
      <c r="J143" s="4">
        <f>StdO_Customers_Residential!J143+StdO_Customers_Small_Commercial!J143+StdO_Customers_Lighting!J143</f>
        <v>88617</v>
      </c>
      <c r="K143" s="4">
        <f>StdO_Customers_Residential!K143+StdO_Customers_Small_Commercial!K143+StdO_Customers_Lighting!K143</f>
        <v>96186</v>
      </c>
      <c r="L143" s="4">
        <f>StdO_Customers_Residential!L143+StdO_Customers_Small_Commercial!L143+StdO_Customers_Lighting!L143</f>
        <v>96467</v>
      </c>
      <c r="M143" s="4">
        <f>StdO_Customers_Residential!M143+StdO_Customers_Small_Commercial!M143+StdO_Customers_Lighting!M143</f>
        <v>96194</v>
      </c>
      <c r="N143" s="4">
        <f>StdO_Customers_Residential!N143+StdO_Customers_Small_Commercial!N143+StdO_Customers_Lighting!N143</f>
        <v>93116</v>
      </c>
      <c r="O143" s="4">
        <f>StdO_Customers_Residential!O143+StdO_Customers_Small_Commercial!O143+StdO_Customers_Lighting!O143</f>
        <v>90667</v>
      </c>
      <c r="P143" s="4">
        <f>StdO_Customers_Residential!P143+StdO_Customers_Small_Commercial!P143+StdO_Customers_Lighting!P143</f>
        <v>88142</v>
      </c>
      <c r="Q143" s="4">
        <f>StdO_Customers_Residential!Q143+StdO_Customers_Small_Commercial!Q143+StdO_Customers_Lighting!Q143</f>
        <v>89574</v>
      </c>
      <c r="R143" s="4">
        <f>StdO_Customers_Residential!R143+StdO_Customers_Small_Commercial!R143+StdO_Customers_Lighting!R143</f>
        <v>96305</v>
      </c>
      <c r="S143" s="4">
        <f>StdO_Customers_Residential!S143+StdO_Customers_Small_Commercial!S143+StdO_Customers_Lighting!S143</f>
        <v>101149</v>
      </c>
      <c r="T143" s="4">
        <f>StdO_Customers_Residential!T143+StdO_Customers_Small_Commercial!T143+StdO_Customers_Lighting!T143</f>
        <v>105186</v>
      </c>
      <c r="U143" s="4">
        <f>StdO_Customers_Residential!U143+StdO_Customers_Small_Commercial!U143+StdO_Customers_Lighting!U143</f>
        <v>108181</v>
      </c>
      <c r="V143" s="4">
        <f>StdO_Customers_Residential!V143+StdO_Customers_Small_Commercial!V143+StdO_Customers_Lighting!V143</f>
        <v>102460</v>
      </c>
      <c r="W143" s="4">
        <f>StdO_Customers_Residential!W143+StdO_Customers_Small_Commercial!W143+StdO_Customers_Lighting!W143</f>
        <v>87827</v>
      </c>
      <c r="X143" s="4">
        <f>StdO_Customers_Residential!X143+StdO_Customers_Small_Commercial!X143+StdO_Customers_Lighting!X143</f>
        <v>74340</v>
      </c>
      <c r="Y143" s="4">
        <f>StdO_Customers_Residential!Y143+StdO_Customers_Small_Commercial!Y143+StdO_Customers_Lighting!Y143</f>
        <v>64186</v>
      </c>
    </row>
    <row r="144" spans="1:25" x14ac:dyDescent="0.2">
      <c r="A144" s="3">
        <v>42870</v>
      </c>
      <c r="B144" s="4">
        <f>StdO_Customers_Residential!B144+StdO_Customers_Small_Commercial!B144+StdO_Customers_Lighting!B144</f>
        <v>57193</v>
      </c>
      <c r="C144" s="4">
        <f>StdO_Customers_Residential!C144+StdO_Customers_Small_Commercial!C144+StdO_Customers_Lighting!C144</f>
        <v>54074</v>
      </c>
      <c r="D144" s="4">
        <f>StdO_Customers_Residential!D144+StdO_Customers_Small_Commercial!D144+StdO_Customers_Lighting!D144</f>
        <v>52496</v>
      </c>
      <c r="E144" s="4">
        <f>StdO_Customers_Residential!E144+StdO_Customers_Small_Commercial!E144+StdO_Customers_Lighting!E144</f>
        <v>52923</v>
      </c>
      <c r="F144" s="4">
        <f>StdO_Customers_Residential!F144+StdO_Customers_Small_Commercial!F144+StdO_Customers_Lighting!F144</f>
        <v>56165</v>
      </c>
      <c r="G144" s="4">
        <f>StdO_Customers_Residential!G144+StdO_Customers_Small_Commercial!G144+StdO_Customers_Lighting!G144</f>
        <v>66985</v>
      </c>
      <c r="H144" s="4">
        <f>StdO_Customers_Residential!H144+StdO_Customers_Small_Commercial!H144+StdO_Customers_Lighting!H144</f>
        <v>84601</v>
      </c>
      <c r="I144" s="4">
        <f>StdO_Customers_Residential!I144+StdO_Customers_Small_Commercial!I144+StdO_Customers_Lighting!I144</f>
        <v>93173</v>
      </c>
      <c r="J144" s="4">
        <f>StdO_Customers_Residential!J144+StdO_Customers_Small_Commercial!J144+StdO_Customers_Lighting!J144</f>
        <v>88980</v>
      </c>
      <c r="K144" s="4">
        <f>StdO_Customers_Residential!K144+StdO_Customers_Small_Commercial!K144+StdO_Customers_Lighting!K144</f>
        <v>88982</v>
      </c>
      <c r="L144" s="4">
        <f>StdO_Customers_Residential!L144+StdO_Customers_Small_Commercial!L144+StdO_Customers_Lighting!L144</f>
        <v>88609</v>
      </c>
      <c r="M144" s="4">
        <f>StdO_Customers_Residential!M144+StdO_Customers_Small_Commercial!M144+StdO_Customers_Lighting!M144</f>
        <v>87357</v>
      </c>
      <c r="N144" s="4">
        <f>StdO_Customers_Residential!N144+StdO_Customers_Small_Commercial!N144+StdO_Customers_Lighting!N144</f>
        <v>86267</v>
      </c>
      <c r="O144" s="4">
        <f>StdO_Customers_Residential!O144+StdO_Customers_Small_Commercial!O144+StdO_Customers_Lighting!O144</f>
        <v>82717</v>
      </c>
      <c r="P144" s="4">
        <f>StdO_Customers_Residential!P144+StdO_Customers_Small_Commercial!P144+StdO_Customers_Lighting!P144</f>
        <v>81071</v>
      </c>
      <c r="Q144" s="4">
        <f>StdO_Customers_Residential!Q144+StdO_Customers_Small_Commercial!Q144+StdO_Customers_Lighting!Q144</f>
        <v>84054</v>
      </c>
      <c r="R144" s="4">
        <f>StdO_Customers_Residential!R144+StdO_Customers_Small_Commercial!R144+StdO_Customers_Lighting!R144</f>
        <v>89866</v>
      </c>
      <c r="S144" s="4">
        <f>StdO_Customers_Residential!S144+StdO_Customers_Small_Commercial!S144+StdO_Customers_Lighting!S144</f>
        <v>96541</v>
      </c>
      <c r="T144" s="4">
        <f>StdO_Customers_Residential!T144+StdO_Customers_Small_Commercial!T144+StdO_Customers_Lighting!T144</f>
        <v>100417</v>
      </c>
      <c r="U144" s="4">
        <f>StdO_Customers_Residential!U144+StdO_Customers_Small_Commercial!U144+StdO_Customers_Lighting!U144</f>
        <v>102525</v>
      </c>
      <c r="V144" s="4">
        <f>StdO_Customers_Residential!V144+StdO_Customers_Small_Commercial!V144+StdO_Customers_Lighting!V144</f>
        <v>103860</v>
      </c>
      <c r="W144" s="4">
        <f>StdO_Customers_Residential!W144+StdO_Customers_Small_Commercial!W144+StdO_Customers_Lighting!W144</f>
        <v>91171</v>
      </c>
      <c r="X144" s="4">
        <f>StdO_Customers_Residential!X144+StdO_Customers_Small_Commercial!X144+StdO_Customers_Lighting!X144</f>
        <v>75358</v>
      </c>
      <c r="Y144" s="4">
        <f>StdO_Customers_Residential!Y144+StdO_Customers_Small_Commercial!Y144+StdO_Customers_Lighting!Y144</f>
        <v>62740</v>
      </c>
    </row>
    <row r="145" spans="1:25" x14ac:dyDescent="0.2">
      <c r="A145" s="3">
        <v>42871</v>
      </c>
      <c r="B145" s="4">
        <f>StdO_Customers_Residential!B145+StdO_Customers_Small_Commercial!B145+StdO_Customers_Lighting!B145</f>
        <v>58339</v>
      </c>
      <c r="C145" s="4">
        <f>StdO_Customers_Residential!C145+StdO_Customers_Small_Commercial!C145+StdO_Customers_Lighting!C145</f>
        <v>55359</v>
      </c>
      <c r="D145" s="4">
        <f>StdO_Customers_Residential!D145+StdO_Customers_Small_Commercial!D145+StdO_Customers_Lighting!D145</f>
        <v>54182</v>
      </c>
      <c r="E145" s="4">
        <f>StdO_Customers_Residential!E145+StdO_Customers_Small_Commercial!E145+StdO_Customers_Lighting!E145</f>
        <v>55195</v>
      </c>
      <c r="F145" s="4">
        <f>StdO_Customers_Residential!F145+StdO_Customers_Small_Commercial!F145+StdO_Customers_Lighting!F145</f>
        <v>59897</v>
      </c>
      <c r="G145" s="4">
        <f>StdO_Customers_Residential!G145+StdO_Customers_Small_Commercial!G145+StdO_Customers_Lighting!G145</f>
        <v>69706</v>
      </c>
      <c r="H145" s="4">
        <f>StdO_Customers_Residential!H145+StdO_Customers_Small_Commercial!H145+StdO_Customers_Lighting!H145</f>
        <v>85015</v>
      </c>
      <c r="I145" s="4">
        <f>StdO_Customers_Residential!I145+StdO_Customers_Small_Commercial!I145+StdO_Customers_Lighting!I145</f>
        <v>91648</v>
      </c>
      <c r="J145" s="4">
        <f>StdO_Customers_Residential!J145+StdO_Customers_Small_Commercial!J145+StdO_Customers_Lighting!J145</f>
        <v>84523</v>
      </c>
      <c r="K145" s="4">
        <f>StdO_Customers_Residential!K145+StdO_Customers_Small_Commercial!K145+StdO_Customers_Lighting!K145</f>
        <v>80937</v>
      </c>
      <c r="L145" s="4">
        <f>StdO_Customers_Residential!L145+StdO_Customers_Small_Commercial!L145+StdO_Customers_Lighting!L145</f>
        <v>79953</v>
      </c>
      <c r="M145" s="4">
        <f>StdO_Customers_Residential!M145+StdO_Customers_Small_Commercial!M145+StdO_Customers_Lighting!M145</f>
        <v>79405</v>
      </c>
      <c r="N145" s="4">
        <f>StdO_Customers_Residential!N145+StdO_Customers_Small_Commercial!N145+StdO_Customers_Lighting!N145</f>
        <v>77306</v>
      </c>
      <c r="O145" s="4">
        <f>StdO_Customers_Residential!O145+StdO_Customers_Small_Commercial!O145+StdO_Customers_Lighting!O145</f>
        <v>74514</v>
      </c>
      <c r="P145" s="4">
        <f>StdO_Customers_Residential!P145+StdO_Customers_Small_Commercial!P145+StdO_Customers_Lighting!P145</f>
        <v>73526</v>
      </c>
      <c r="Q145" s="4">
        <f>StdO_Customers_Residential!Q145+StdO_Customers_Small_Commercial!Q145+StdO_Customers_Lighting!Q145</f>
        <v>75265</v>
      </c>
      <c r="R145" s="4">
        <f>StdO_Customers_Residential!R145+StdO_Customers_Small_Commercial!R145+StdO_Customers_Lighting!R145</f>
        <v>78435</v>
      </c>
      <c r="S145" s="4">
        <f>StdO_Customers_Residential!S145+StdO_Customers_Small_Commercial!S145+StdO_Customers_Lighting!S145</f>
        <v>83323</v>
      </c>
      <c r="T145" s="4">
        <f>StdO_Customers_Residential!T145+StdO_Customers_Small_Commercial!T145+StdO_Customers_Lighting!T145</f>
        <v>86875</v>
      </c>
      <c r="U145" s="4">
        <f>StdO_Customers_Residential!U145+StdO_Customers_Small_Commercial!U145+StdO_Customers_Lighting!U145</f>
        <v>90778</v>
      </c>
      <c r="V145" s="4">
        <f>StdO_Customers_Residential!V145+StdO_Customers_Small_Commercial!V145+StdO_Customers_Lighting!V145</f>
        <v>95976</v>
      </c>
      <c r="W145" s="4">
        <f>StdO_Customers_Residential!W145+StdO_Customers_Small_Commercial!W145+StdO_Customers_Lighting!W145</f>
        <v>84779</v>
      </c>
      <c r="X145" s="4">
        <f>StdO_Customers_Residential!X145+StdO_Customers_Small_Commercial!X145+StdO_Customers_Lighting!X145</f>
        <v>68101</v>
      </c>
      <c r="Y145" s="4">
        <f>StdO_Customers_Residential!Y145+StdO_Customers_Small_Commercial!Y145+StdO_Customers_Lighting!Y145</f>
        <v>56348</v>
      </c>
    </row>
    <row r="146" spans="1:25" x14ac:dyDescent="0.2">
      <c r="A146" s="3">
        <v>42872</v>
      </c>
      <c r="B146" s="4">
        <f>StdO_Customers_Residential!B146+StdO_Customers_Small_Commercial!B146+StdO_Customers_Lighting!B146</f>
        <v>53284</v>
      </c>
      <c r="C146" s="4">
        <f>StdO_Customers_Residential!C146+StdO_Customers_Small_Commercial!C146+StdO_Customers_Lighting!C146</f>
        <v>49959</v>
      </c>
      <c r="D146" s="4">
        <f>StdO_Customers_Residential!D146+StdO_Customers_Small_Commercial!D146+StdO_Customers_Lighting!D146</f>
        <v>49391</v>
      </c>
      <c r="E146" s="4">
        <f>StdO_Customers_Residential!E146+StdO_Customers_Small_Commercial!E146+StdO_Customers_Lighting!E146</f>
        <v>50029</v>
      </c>
      <c r="F146" s="4">
        <f>StdO_Customers_Residential!F146+StdO_Customers_Small_Commercial!F146+StdO_Customers_Lighting!F146</f>
        <v>53929</v>
      </c>
      <c r="G146" s="4">
        <f>StdO_Customers_Residential!G146+StdO_Customers_Small_Commercial!G146+StdO_Customers_Lighting!G146</f>
        <v>62956</v>
      </c>
      <c r="H146" s="4">
        <f>StdO_Customers_Residential!H146+StdO_Customers_Small_Commercial!H146+StdO_Customers_Lighting!H146</f>
        <v>78514</v>
      </c>
      <c r="I146" s="4">
        <f>StdO_Customers_Residential!I146+StdO_Customers_Small_Commercial!I146+StdO_Customers_Lighting!I146</f>
        <v>85579</v>
      </c>
      <c r="J146" s="4">
        <f>StdO_Customers_Residential!J146+StdO_Customers_Small_Commercial!J146+StdO_Customers_Lighting!J146</f>
        <v>80505</v>
      </c>
      <c r="K146" s="4">
        <f>StdO_Customers_Residential!K146+StdO_Customers_Small_Commercial!K146+StdO_Customers_Lighting!K146</f>
        <v>79983</v>
      </c>
      <c r="L146" s="4">
        <f>StdO_Customers_Residential!L146+StdO_Customers_Small_Commercial!L146+StdO_Customers_Lighting!L146</f>
        <v>79040</v>
      </c>
      <c r="M146" s="4">
        <f>StdO_Customers_Residential!M146+StdO_Customers_Small_Commercial!M146+StdO_Customers_Lighting!M146</f>
        <v>78434</v>
      </c>
      <c r="N146" s="4">
        <f>StdO_Customers_Residential!N146+StdO_Customers_Small_Commercial!N146+StdO_Customers_Lighting!N146</f>
        <v>76939</v>
      </c>
      <c r="O146" s="4">
        <f>StdO_Customers_Residential!O146+StdO_Customers_Small_Commercial!O146+StdO_Customers_Lighting!O146</f>
        <v>73245</v>
      </c>
      <c r="P146" s="4">
        <f>StdO_Customers_Residential!P146+StdO_Customers_Small_Commercial!P146+StdO_Customers_Lighting!P146</f>
        <v>72547</v>
      </c>
      <c r="Q146" s="4">
        <f>StdO_Customers_Residential!Q146+StdO_Customers_Small_Commercial!Q146+StdO_Customers_Lighting!Q146</f>
        <v>76141</v>
      </c>
      <c r="R146" s="4">
        <f>StdO_Customers_Residential!R146+StdO_Customers_Small_Commercial!R146+StdO_Customers_Lighting!R146</f>
        <v>79018</v>
      </c>
      <c r="S146" s="4">
        <f>StdO_Customers_Residential!S146+StdO_Customers_Small_Commercial!S146+StdO_Customers_Lighting!S146</f>
        <v>83036</v>
      </c>
      <c r="T146" s="4">
        <f>StdO_Customers_Residential!T146+StdO_Customers_Small_Commercial!T146+StdO_Customers_Lighting!T146</f>
        <v>88272</v>
      </c>
      <c r="U146" s="4">
        <f>StdO_Customers_Residential!U146+StdO_Customers_Small_Commercial!U146+StdO_Customers_Lighting!U146</f>
        <v>90834</v>
      </c>
      <c r="V146" s="4">
        <f>StdO_Customers_Residential!V146+StdO_Customers_Small_Commercial!V146+StdO_Customers_Lighting!V146</f>
        <v>96373</v>
      </c>
      <c r="W146" s="4">
        <f>StdO_Customers_Residential!W146+StdO_Customers_Small_Commercial!W146+StdO_Customers_Lighting!W146</f>
        <v>85701</v>
      </c>
      <c r="X146" s="4">
        <f>StdO_Customers_Residential!X146+StdO_Customers_Small_Commercial!X146+StdO_Customers_Lighting!X146</f>
        <v>68674</v>
      </c>
      <c r="Y146" s="4">
        <f>StdO_Customers_Residential!Y146+StdO_Customers_Small_Commercial!Y146+StdO_Customers_Lighting!Y146</f>
        <v>58366</v>
      </c>
    </row>
    <row r="147" spans="1:25" x14ac:dyDescent="0.2">
      <c r="A147" s="3">
        <v>42873</v>
      </c>
      <c r="B147" s="4">
        <f>StdO_Customers_Residential!B147+StdO_Customers_Small_Commercial!B147+StdO_Customers_Lighting!B147</f>
        <v>52826</v>
      </c>
      <c r="C147" s="4">
        <f>StdO_Customers_Residential!C147+StdO_Customers_Small_Commercial!C147+StdO_Customers_Lighting!C147</f>
        <v>48923</v>
      </c>
      <c r="D147" s="4">
        <f>StdO_Customers_Residential!D147+StdO_Customers_Small_Commercial!D147+StdO_Customers_Lighting!D147</f>
        <v>46713</v>
      </c>
      <c r="E147" s="4">
        <f>StdO_Customers_Residential!E147+StdO_Customers_Small_Commercial!E147+StdO_Customers_Lighting!E147</f>
        <v>47086</v>
      </c>
      <c r="F147" s="4">
        <f>StdO_Customers_Residential!F147+StdO_Customers_Small_Commercial!F147+StdO_Customers_Lighting!F147</f>
        <v>51156</v>
      </c>
      <c r="G147" s="4">
        <f>StdO_Customers_Residential!G147+StdO_Customers_Small_Commercial!G147+StdO_Customers_Lighting!G147</f>
        <v>60579</v>
      </c>
      <c r="H147" s="4">
        <f>StdO_Customers_Residential!H147+StdO_Customers_Small_Commercial!H147+StdO_Customers_Lighting!H147</f>
        <v>77941</v>
      </c>
      <c r="I147" s="4">
        <f>StdO_Customers_Residential!I147+StdO_Customers_Small_Commercial!I147+StdO_Customers_Lighting!I147</f>
        <v>88093</v>
      </c>
      <c r="J147" s="4">
        <f>StdO_Customers_Residential!J147+StdO_Customers_Small_Commercial!J147+StdO_Customers_Lighting!J147</f>
        <v>83043</v>
      </c>
      <c r="K147" s="4">
        <f>StdO_Customers_Residential!K147+StdO_Customers_Small_Commercial!K147+StdO_Customers_Lighting!K147</f>
        <v>85447</v>
      </c>
      <c r="L147" s="4">
        <f>StdO_Customers_Residential!L147+StdO_Customers_Small_Commercial!L147+StdO_Customers_Lighting!L147</f>
        <v>86320</v>
      </c>
      <c r="M147" s="4">
        <f>StdO_Customers_Residential!M147+StdO_Customers_Small_Commercial!M147+StdO_Customers_Lighting!M147</f>
        <v>86799</v>
      </c>
      <c r="N147" s="4">
        <f>StdO_Customers_Residential!N147+StdO_Customers_Small_Commercial!N147+StdO_Customers_Lighting!N147</f>
        <v>86864</v>
      </c>
      <c r="O147" s="4">
        <f>StdO_Customers_Residential!O147+StdO_Customers_Small_Commercial!O147+StdO_Customers_Lighting!O147</f>
        <v>84739</v>
      </c>
      <c r="P147" s="4">
        <f>StdO_Customers_Residential!P147+StdO_Customers_Small_Commercial!P147+StdO_Customers_Lighting!P147</f>
        <v>84659</v>
      </c>
      <c r="Q147" s="4">
        <f>StdO_Customers_Residential!Q147+StdO_Customers_Small_Commercial!Q147+StdO_Customers_Lighting!Q147</f>
        <v>86888</v>
      </c>
      <c r="R147" s="4">
        <f>StdO_Customers_Residential!R147+StdO_Customers_Small_Commercial!R147+StdO_Customers_Lighting!R147</f>
        <v>90508</v>
      </c>
      <c r="S147" s="4">
        <f>StdO_Customers_Residential!S147+StdO_Customers_Small_Commercial!S147+StdO_Customers_Lighting!S147</f>
        <v>95184</v>
      </c>
      <c r="T147" s="4">
        <f>StdO_Customers_Residential!T147+StdO_Customers_Small_Commercial!T147+StdO_Customers_Lighting!T147</f>
        <v>98832</v>
      </c>
      <c r="U147" s="4">
        <f>StdO_Customers_Residential!U147+StdO_Customers_Small_Commercial!U147+StdO_Customers_Lighting!U147</f>
        <v>100428</v>
      </c>
      <c r="V147" s="4">
        <f>StdO_Customers_Residential!V147+StdO_Customers_Small_Commercial!V147+StdO_Customers_Lighting!V147</f>
        <v>105879</v>
      </c>
      <c r="W147" s="4">
        <f>StdO_Customers_Residential!W147+StdO_Customers_Small_Commercial!W147+StdO_Customers_Lighting!W147</f>
        <v>94019</v>
      </c>
      <c r="X147" s="4">
        <f>StdO_Customers_Residential!X147+StdO_Customers_Small_Commercial!X147+StdO_Customers_Lighting!X147</f>
        <v>77740</v>
      </c>
      <c r="Y147" s="4">
        <f>StdO_Customers_Residential!Y147+StdO_Customers_Small_Commercial!Y147+StdO_Customers_Lighting!Y147</f>
        <v>66061</v>
      </c>
    </row>
    <row r="148" spans="1:25" x14ac:dyDescent="0.2">
      <c r="A148" s="3">
        <v>42874</v>
      </c>
      <c r="B148" s="4">
        <f>StdO_Customers_Residential!B148+StdO_Customers_Small_Commercial!B148+StdO_Customers_Lighting!B148</f>
        <v>58831</v>
      </c>
      <c r="C148" s="4">
        <f>StdO_Customers_Residential!C148+StdO_Customers_Small_Commercial!C148+StdO_Customers_Lighting!C148</f>
        <v>55472</v>
      </c>
      <c r="D148" s="4">
        <f>StdO_Customers_Residential!D148+StdO_Customers_Small_Commercial!D148+StdO_Customers_Lighting!D148</f>
        <v>53722</v>
      </c>
      <c r="E148" s="4">
        <f>StdO_Customers_Residential!E148+StdO_Customers_Small_Commercial!E148+StdO_Customers_Lighting!E148</f>
        <v>53213</v>
      </c>
      <c r="F148" s="4">
        <f>StdO_Customers_Residential!F148+StdO_Customers_Small_Commercial!F148+StdO_Customers_Lighting!F148</f>
        <v>56118</v>
      </c>
      <c r="G148" s="4">
        <f>StdO_Customers_Residential!G148+StdO_Customers_Small_Commercial!G148+StdO_Customers_Lighting!G148</f>
        <v>64347</v>
      </c>
      <c r="H148" s="4">
        <f>StdO_Customers_Residential!H148+StdO_Customers_Small_Commercial!H148+StdO_Customers_Lighting!H148</f>
        <v>81725</v>
      </c>
      <c r="I148" s="4">
        <f>StdO_Customers_Residential!I148+StdO_Customers_Small_Commercial!I148+StdO_Customers_Lighting!I148</f>
        <v>91225</v>
      </c>
      <c r="J148" s="4">
        <f>StdO_Customers_Residential!J148+StdO_Customers_Small_Commercial!J148+StdO_Customers_Lighting!J148</f>
        <v>88015</v>
      </c>
      <c r="K148" s="4">
        <f>StdO_Customers_Residential!K148+StdO_Customers_Small_Commercial!K148+StdO_Customers_Lighting!K148</f>
        <v>88807</v>
      </c>
      <c r="L148" s="4">
        <f>StdO_Customers_Residential!L148+StdO_Customers_Small_Commercial!L148+StdO_Customers_Lighting!L148</f>
        <v>87929</v>
      </c>
      <c r="M148" s="4">
        <f>StdO_Customers_Residential!M148+StdO_Customers_Small_Commercial!M148+StdO_Customers_Lighting!M148</f>
        <v>86021</v>
      </c>
      <c r="N148" s="4">
        <f>StdO_Customers_Residential!N148+StdO_Customers_Small_Commercial!N148+StdO_Customers_Lighting!N148</f>
        <v>83415</v>
      </c>
      <c r="O148" s="4">
        <f>StdO_Customers_Residential!O148+StdO_Customers_Small_Commercial!O148+StdO_Customers_Lighting!O148</f>
        <v>79972</v>
      </c>
      <c r="P148" s="4">
        <f>StdO_Customers_Residential!P148+StdO_Customers_Small_Commercial!P148+StdO_Customers_Lighting!P148</f>
        <v>78026</v>
      </c>
      <c r="Q148" s="4">
        <f>StdO_Customers_Residential!Q148+StdO_Customers_Small_Commercial!Q148+StdO_Customers_Lighting!Q148</f>
        <v>79748</v>
      </c>
      <c r="R148" s="4">
        <f>StdO_Customers_Residential!R148+StdO_Customers_Small_Commercial!R148+StdO_Customers_Lighting!R148</f>
        <v>82000</v>
      </c>
      <c r="S148" s="4">
        <f>StdO_Customers_Residential!S148+StdO_Customers_Small_Commercial!S148+StdO_Customers_Lighting!S148</f>
        <v>84531</v>
      </c>
      <c r="T148" s="4">
        <f>StdO_Customers_Residential!T148+StdO_Customers_Small_Commercial!T148+StdO_Customers_Lighting!T148</f>
        <v>87164</v>
      </c>
      <c r="U148" s="4">
        <f>StdO_Customers_Residential!U148+StdO_Customers_Small_Commercial!U148+StdO_Customers_Lighting!U148</f>
        <v>87261</v>
      </c>
      <c r="V148" s="4">
        <f>StdO_Customers_Residential!V148+StdO_Customers_Small_Commercial!V148+StdO_Customers_Lighting!V148</f>
        <v>93119</v>
      </c>
      <c r="W148" s="4">
        <f>StdO_Customers_Residential!W148+StdO_Customers_Small_Commercial!W148+StdO_Customers_Lighting!W148</f>
        <v>83247</v>
      </c>
      <c r="X148" s="4">
        <f>StdO_Customers_Residential!X148+StdO_Customers_Small_Commercial!X148+StdO_Customers_Lighting!X148</f>
        <v>69362</v>
      </c>
      <c r="Y148" s="4">
        <f>StdO_Customers_Residential!Y148+StdO_Customers_Small_Commercial!Y148+StdO_Customers_Lighting!Y148</f>
        <v>59539</v>
      </c>
    </row>
    <row r="149" spans="1:25" x14ac:dyDescent="0.2">
      <c r="A149" s="3">
        <v>42875</v>
      </c>
      <c r="B149" s="4">
        <f>StdO_Customers_Residential!B149+StdO_Customers_Small_Commercial!B149+StdO_Customers_Lighting!B149</f>
        <v>54787</v>
      </c>
      <c r="C149" s="4">
        <f>StdO_Customers_Residential!C149+StdO_Customers_Small_Commercial!C149+StdO_Customers_Lighting!C149</f>
        <v>50815</v>
      </c>
      <c r="D149" s="4">
        <f>StdO_Customers_Residential!D149+StdO_Customers_Small_Commercial!D149+StdO_Customers_Lighting!D149</f>
        <v>49792</v>
      </c>
      <c r="E149" s="4">
        <f>StdO_Customers_Residential!E149+StdO_Customers_Small_Commercial!E149+StdO_Customers_Lighting!E149</f>
        <v>48877</v>
      </c>
      <c r="F149" s="4">
        <f>StdO_Customers_Residential!F149+StdO_Customers_Small_Commercial!F149+StdO_Customers_Lighting!F149</f>
        <v>50353</v>
      </c>
      <c r="G149" s="4">
        <f>StdO_Customers_Residential!G149+StdO_Customers_Small_Commercial!G149+StdO_Customers_Lighting!G149</f>
        <v>52490</v>
      </c>
      <c r="H149" s="4">
        <f>StdO_Customers_Residential!H149+StdO_Customers_Small_Commercial!H149+StdO_Customers_Lighting!H149</f>
        <v>63628</v>
      </c>
      <c r="I149" s="4">
        <f>StdO_Customers_Residential!I149+StdO_Customers_Small_Commercial!I149+StdO_Customers_Lighting!I149</f>
        <v>75749</v>
      </c>
      <c r="J149" s="4">
        <f>StdO_Customers_Residential!J149+StdO_Customers_Small_Commercial!J149+StdO_Customers_Lighting!J149</f>
        <v>85842</v>
      </c>
      <c r="K149" s="4">
        <f>StdO_Customers_Residential!K149+StdO_Customers_Small_Commercial!K149+StdO_Customers_Lighting!K149</f>
        <v>88672</v>
      </c>
      <c r="L149" s="4">
        <f>StdO_Customers_Residential!L149+StdO_Customers_Small_Commercial!L149+StdO_Customers_Lighting!L149</f>
        <v>86953</v>
      </c>
      <c r="M149" s="4">
        <f>StdO_Customers_Residential!M149+StdO_Customers_Small_Commercial!M149+StdO_Customers_Lighting!M149</f>
        <v>84546</v>
      </c>
      <c r="N149" s="4">
        <f>StdO_Customers_Residential!N149+StdO_Customers_Small_Commercial!N149+StdO_Customers_Lighting!N149</f>
        <v>80612</v>
      </c>
      <c r="O149" s="4">
        <f>StdO_Customers_Residential!O149+StdO_Customers_Small_Commercial!O149+StdO_Customers_Lighting!O149</f>
        <v>78884</v>
      </c>
      <c r="P149" s="4">
        <f>StdO_Customers_Residential!P149+StdO_Customers_Small_Commercial!P149+StdO_Customers_Lighting!P149</f>
        <v>76676</v>
      </c>
      <c r="Q149" s="4">
        <f>StdO_Customers_Residential!Q149+StdO_Customers_Small_Commercial!Q149+StdO_Customers_Lighting!Q149</f>
        <v>77995</v>
      </c>
      <c r="R149" s="4">
        <f>StdO_Customers_Residential!R149+StdO_Customers_Small_Commercial!R149+StdO_Customers_Lighting!R149</f>
        <v>82040</v>
      </c>
      <c r="S149" s="4">
        <f>StdO_Customers_Residential!S149+StdO_Customers_Small_Commercial!S149+StdO_Customers_Lighting!S149</f>
        <v>85204</v>
      </c>
      <c r="T149" s="4">
        <f>StdO_Customers_Residential!T149+StdO_Customers_Small_Commercial!T149+StdO_Customers_Lighting!T149</f>
        <v>86970</v>
      </c>
      <c r="U149" s="4">
        <f>StdO_Customers_Residential!U149+StdO_Customers_Small_Commercial!U149+StdO_Customers_Lighting!U149</f>
        <v>88981</v>
      </c>
      <c r="V149" s="4">
        <f>StdO_Customers_Residential!V149+StdO_Customers_Small_Commercial!V149+StdO_Customers_Lighting!V149</f>
        <v>90438</v>
      </c>
      <c r="W149" s="4">
        <f>StdO_Customers_Residential!W149+StdO_Customers_Small_Commercial!W149+StdO_Customers_Lighting!W149</f>
        <v>82513</v>
      </c>
      <c r="X149" s="4">
        <f>StdO_Customers_Residential!X149+StdO_Customers_Small_Commercial!X149+StdO_Customers_Lighting!X149</f>
        <v>69981</v>
      </c>
      <c r="Y149" s="4">
        <f>StdO_Customers_Residential!Y149+StdO_Customers_Small_Commercial!Y149+StdO_Customers_Lighting!Y149</f>
        <v>59521</v>
      </c>
    </row>
    <row r="150" spans="1:25" x14ac:dyDescent="0.2">
      <c r="A150" s="3">
        <v>42876</v>
      </c>
      <c r="B150" s="4">
        <f>StdO_Customers_Residential!B150+StdO_Customers_Small_Commercial!B150+StdO_Customers_Lighting!B150</f>
        <v>52557</v>
      </c>
      <c r="C150" s="4">
        <f>StdO_Customers_Residential!C150+StdO_Customers_Small_Commercial!C150+StdO_Customers_Lighting!C150</f>
        <v>50609</v>
      </c>
      <c r="D150" s="4">
        <f>StdO_Customers_Residential!D150+StdO_Customers_Small_Commercial!D150+StdO_Customers_Lighting!D150</f>
        <v>51438</v>
      </c>
      <c r="E150" s="4">
        <f>StdO_Customers_Residential!E150+StdO_Customers_Small_Commercial!E150+StdO_Customers_Lighting!E150</f>
        <v>49889</v>
      </c>
      <c r="F150" s="4">
        <f>StdO_Customers_Residential!F150+StdO_Customers_Small_Commercial!F150+StdO_Customers_Lighting!F150</f>
        <v>50668</v>
      </c>
      <c r="G150" s="4">
        <f>StdO_Customers_Residential!G150+StdO_Customers_Small_Commercial!G150+StdO_Customers_Lighting!G150</f>
        <v>52964</v>
      </c>
      <c r="H150" s="4">
        <f>StdO_Customers_Residential!H150+StdO_Customers_Small_Commercial!H150+StdO_Customers_Lighting!H150</f>
        <v>60921</v>
      </c>
      <c r="I150" s="4">
        <f>StdO_Customers_Residential!I150+StdO_Customers_Small_Commercial!I150+StdO_Customers_Lighting!I150</f>
        <v>71931</v>
      </c>
      <c r="J150" s="4">
        <f>StdO_Customers_Residential!J150+StdO_Customers_Small_Commercial!J150+StdO_Customers_Lighting!J150</f>
        <v>82866</v>
      </c>
      <c r="K150" s="4">
        <f>StdO_Customers_Residential!K150+StdO_Customers_Small_Commercial!K150+StdO_Customers_Lighting!K150</f>
        <v>88116</v>
      </c>
      <c r="L150" s="4">
        <f>StdO_Customers_Residential!L150+StdO_Customers_Small_Commercial!L150+StdO_Customers_Lighting!L150</f>
        <v>85793</v>
      </c>
      <c r="M150" s="4">
        <f>StdO_Customers_Residential!M150+StdO_Customers_Small_Commercial!M150+StdO_Customers_Lighting!M150</f>
        <v>84974</v>
      </c>
      <c r="N150" s="4">
        <f>StdO_Customers_Residential!N150+StdO_Customers_Small_Commercial!N150+StdO_Customers_Lighting!N150</f>
        <v>81941</v>
      </c>
      <c r="O150" s="4">
        <f>StdO_Customers_Residential!O150+StdO_Customers_Small_Commercial!O150+StdO_Customers_Lighting!O150</f>
        <v>80258</v>
      </c>
      <c r="P150" s="4">
        <f>StdO_Customers_Residential!P150+StdO_Customers_Small_Commercial!P150+StdO_Customers_Lighting!P150</f>
        <v>77950</v>
      </c>
      <c r="Q150" s="4">
        <f>StdO_Customers_Residential!Q150+StdO_Customers_Small_Commercial!Q150+StdO_Customers_Lighting!Q150</f>
        <v>79979</v>
      </c>
      <c r="R150" s="4">
        <f>StdO_Customers_Residential!R150+StdO_Customers_Small_Commercial!R150+StdO_Customers_Lighting!R150</f>
        <v>85788</v>
      </c>
      <c r="S150" s="4">
        <f>StdO_Customers_Residential!S150+StdO_Customers_Small_Commercial!S150+StdO_Customers_Lighting!S150</f>
        <v>90266</v>
      </c>
      <c r="T150" s="4">
        <f>StdO_Customers_Residential!T150+StdO_Customers_Small_Commercial!T150+StdO_Customers_Lighting!T150</f>
        <v>94124</v>
      </c>
      <c r="U150" s="4">
        <f>StdO_Customers_Residential!U150+StdO_Customers_Small_Commercial!U150+StdO_Customers_Lighting!U150</f>
        <v>97337</v>
      </c>
      <c r="V150" s="4">
        <f>StdO_Customers_Residential!V150+StdO_Customers_Small_Commercial!V150+StdO_Customers_Lighting!V150</f>
        <v>97416</v>
      </c>
      <c r="W150" s="4">
        <f>StdO_Customers_Residential!W150+StdO_Customers_Small_Commercial!W150+StdO_Customers_Lighting!W150</f>
        <v>85222</v>
      </c>
      <c r="X150" s="4">
        <f>StdO_Customers_Residential!X150+StdO_Customers_Small_Commercial!X150+StdO_Customers_Lighting!X150</f>
        <v>70310</v>
      </c>
      <c r="Y150" s="4">
        <f>StdO_Customers_Residential!Y150+StdO_Customers_Small_Commercial!Y150+StdO_Customers_Lighting!Y150</f>
        <v>60788</v>
      </c>
    </row>
    <row r="151" spans="1:25" x14ac:dyDescent="0.2">
      <c r="A151" s="3">
        <v>42877</v>
      </c>
      <c r="B151" s="4">
        <f>StdO_Customers_Residential!B151+StdO_Customers_Small_Commercial!B151+StdO_Customers_Lighting!B151</f>
        <v>52373</v>
      </c>
      <c r="C151" s="4">
        <f>StdO_Customers_Residential!C151+StdO_Customers_Small_Commercial!C151+StdO_Customers_Lighting!C151</f>
        <v>49298</v>
      </c>
      <c r="D151" s="4">
        <f>StdO_Customers_Residential!D151+StdO_Customers_Small_Commercial!D151+StdO_Customers_Lighting!D151</f>
        <v>47619</v>
      </c>
      <c r="E151" s="4">
        <f>StdO_Customers_Residential!E151+StdO_Customers_Small_Commercial!E151+StdO_Customers_Lighting!E151</f>
        <v>48475</v>
      </c>
      <c r="F151" s="4">
        <f>StdO_Customers_Residential!F151+StdO_Customers_Small_Commercial!F151+StdO_Customers_Lighting!F151</f>
        <v>52147</v>
      </c>
      <c r="G151" s="4">
        <f>StdO_Customers_Residential!G151+StdO_Customers_Small_Commercial!G151+StdO_Customers_Lighting!G151</f>
        <v>61401</v>
      </c>
      <c r="H151" s="4">
        <f>StdO_Customers_Residential!H151+StdO_Customers_Small_Commercial!H151+StdO_Customers_Lighting!H151</f>
        <v>78471</v>
      </c>
      <c r="I151" s="4">
        <f>StdO_Customers_Residential!I151+StdO_Customers_Small_Commercial!I151+StdO_Customers_Lighting!I151</f>
        <v>87650</v>
      </c>
      <c r="J151" s="4">
        <f>StdO_Customers_Residential!J151+StdO_Customers_Small_Commercial!J151+StdO_Customers_Lighting!J151</f>
        <v>83687</v>
      </c>
      <c r="K151" s="4">
        <f>StdO_Customers_Residential!K151+StdO_Customers_Small_Commercial!K151+StdO_Customers_Lighting!K151</f>
        <v>83201</v>
      </c>
      <c r="L151" s="4">
        <f>StdO_Customers_Residential!L151+StdO_Customers_Small_Commercial!L151+StdO_Customers_Lighting!L151</f>
        <v>82474</v>
      </c>
      <c r="M151" s="4">
        <f>StdO_Customers_Residential!M151+StdO_Customers_Small_Commercial!M151+StdO_Customers_Lighting!M151</f>
        <v>81478</v>
      </c>
      <c r="N151" s="4">
        <f>StdO_Customers_Residential!N151+StdO_Customers_Small_Commercial!N151+StdO_Customers_Lighting!N151</f>
        <v>79622</v>
      </c>
      <c r="O151" s="4">
        <f>StdO_Customers_Residential!O151+StdO_Customers_Small_Commercial!O151+StdO_Customers_Lighting!O151</f>
        <v>76198</v>
      </c>
      <c r="P151" s="4">
        <f>StdO_Customers_Residential!P151+StdO_Customers_Small_Commercial!P151+StdO_Customers_Lighting!P151</f>
        <v>74670</v>
      </c>
      <c r="Q151" s="4">
        <f>StdO_Customers_Residential!Q151+StdO_Customers_Small_Commercial!Q151+StdO_Customers_Lighting!Q151</f>
        <v>76910</v>
      </c>
      <c r="R151" s="4">
        <f>StdO_Customers_Residential!R151+StdO_Customers_Small_Commercial!R151+StdO_Customers_Lighting!R151</f>
        <v>80624</v>
      </c>
      <c r="S151" s="4">
        <f>StdO_Customers_Residential!S151+StdO_Customers_Small_Commercial!S151+StdO_Customers_Lighting!S151</f>
        <v>87278</v>
      </c>
      <c r="T151" s="4">
        <f>StdO_Customers_Residential!T151+StdO_Customers_Small_Commercial!T151+StdO_Customers_Lighting!T151</f>
        <v>93532</v>
      </c>
      <c r="U151" s="4">
        <f>StdO_Customers_Residential!U151+StdO_Customers_Small_Commercial!U151+StdO_Customers_Lighting!U151</f>
        <v>97209</v>
      </c>
      <c r="V151" s="4">
        <f>StdO_Customers_Residential!V151+StdO_Customers_Small_Commercial!V151+StdO_Customers_Lighting!V151</f>
        <v>98686</v>
      </c>
      <c r="W151" s="4">
        <f>StdO_Customers_Residential!W151+StdO_Customers_Small_Commercial!W151+StdO_Customers_Lighting!W151</f>
        <v>86031</v>
      </c>
      <c r="X151" s="4">
        <f>StdO_Customers_Residential!X151+StdO_Customers_Small_Commercial!X151+StdO_Customers_Lighting!X151</f>
        <v>71092</v>
      </c>
      <c r="Y151" s="4">
        <f>StdO_Customers_Residential!Y151+StdO_Customers_Small_Commercial!Y151+StdO_Customers_Lighting!Y151</f>
        <v>60106</v>
      </c>
    </row>
    <row r="152" spans="1:25" x14ac:dyDescent="0.2">
      <c r="A152" s="3">
        <v>42878</v>
      </c>
      <c r="B152" s="4">
        <f>StdO_Customers_Residential!B152+StdO_Customers_Small_Commercial!B152+StdO_Customers_Lighting!B152</f>
        <v>53807</v>
      </c>
      <c r="C152" s="4">
        <f>StdO_Customers_Residential!C152+StdO_Customers_Small_Commercial!C152+StdO_Customers_Lighting!C152</f>
        <v>50918</v>
      </c>
      <c r="D152" s="4">
        <f>StdO_Customers_Residential!D152+StdO_Customers_Small_Commercial!D152+StdO_Customers_Lighting!D152</f>
        <v>49240</v>
      </c>
      <c r="E152" s="4">
        <f>StdO_Customers_Residential!E152+StdO_Customers_Small_Commercial!E152+StdO_Customers_Lighting!E152</f>
        <v>49863</v>
      </c>
      <c r="F152" s="4">
        <f>StdO_Customers_Residential!F152+StdO_Customers_Small_Commercial!F152+StdO_Customers_Lighting!F152</f>
        <v>53949</v>
      </c>
      <c r="G152" s="4">
        <f>StdO_Customers_Residential!G152+StdO_Customers_Small_Commercial!G152+StdO_Customers_Lighting!G152</f>
        <v>63352</v>
      </c>
      <c r="H152" s="4">
        <f>StdO_Customers_Residential!H152+StdO_Customers_Small_Commercial!H152+StdO_Customers_Lighting!H152</f>
        <v>80648</v>
      </c>
      <c r="I152" s="4">
        <f>StdO_Customers_Residential!I152+StdO_Customers_Small_Commercial!I152+StdO_Customers_Lighting!I152</f>
        <v>89335</v>
      </c>
      <c r="J152" s="4">
        <f>StdO_Customers_Residential!J152+StdO_Customers_Small_Commercial!J152+StdO_Customers_Lighting!J152</f>
        <v>83902</v>
      </c>
      <c r="K152" s="4">
        <f>StdO_Customers_Residential!K152+StdO_Customers_Small_Commercial!K152+StdO_Customers_Lighting!K152</f>
        <v>83301</v>
      </c>
      <c r="L152" s="4">
        <f>StdO_Customers_Residential!L152+StdO_Customers_Small_Commercial!L152+StdO_Customers_Lighting!L152</f>
        <v>82417</v>
      </c>
      <c r="M152" s="4">
        <f>StdO_Customers_Residential!M152+StdO_Customers_Small_Commercial!M152+StdO_Customers_Lighting!M152</f>
        <v>80586</v>
      </c>
      <c r="N152" s="4">
        <f>StdO_Customers_Residential!N152+StdO_Customers_Small_Commercial!N152+StdO_Customers_Lighting!N152</f>
        <v>78857</v>
      </c>
      <c r="O152" s="4">
        <f>StdO_Customers_Residential!O152+StdO_Customers_Small_Commercial!O152+StdO_Customers_Lighting!O152</f>
        <v>75507</v>
      </c>
      <c r="P152" s="4">
        <f>StdO_Customers_Residential!P152+StdO_Customers_Small_Commercial!P152+StdO_Customers_Lighting!P152</f>
        <v>74080</v>
      </c>
      <c r="Q152" s="4">
        <f>StdO_Customers_Residential!Q152+StdO_Customers_Small_Commercial!Q152+StdO_Customers_Lighting!Q152</f>
        <v>76894</v>
      </c>
      <c r="R152" s="4">
        <f>StdO_Customers_Residential!R152+StdO_Customers_Small_Commercial!R152+StdO_Customers_Lighting!R152</f>
        <v>80971</v>
      </c>
      <c r="S152" s="4">
        <f>StdO_Customers_Residential!S152+StdO_Customers_Small_Commercial!S152+StdO_Customers_Lighting!S152</f>
        <v>86470</v>
      </c>
      <c r="T152" s="4">
        <f>StdO_Customers_Residential!T152+StdO_Customers_Small_Commercial!T152+StdO_Customers_Lighting!T152</f>
        <v>90233</v>
      </c>
      <c r="U152" s="4">
        <f>StdO_Customers_Residential!U152+StdO_Customers_Small_Commercial!U152+StdO_Customers_Lighting!U152</f>
        <v>92845</v>
      </c>
      <c r="V152" s="4">
        <f>StdO_Customers_Residential!V152+StdO_Customers_Small_Commercial!V152+StdO_Customers_Lighting!V152</f>
        <v>97481</v>
      </c>
      <c r="W152" s="4">
        <f>StdO_Customers_Residential!W152+StdO_Customers_Small_Commercial!W152+StdO_Customers_Lighting!W152</f>
        <v>87921</v>
      </c>
      <c r="X152" s="4">
        <f>StdO_Customers_Residential!X152+StdO_Customers_Small_Commercial!X152+StdO_Customers_Lighting!X152</f>
        <v>72917</v>
      </c>
      <c r="Y152" s="4">
        <f>StdO_Customers_Residential!Y152+StdO_Customers_Small_Commercial!Y152+StdO_Customers_Lighting!Y152</f>
        <v>59995</v>
      </c>
    </row>
    <row r="153" spans="1:25" x14ac:dyDescent="0.2">
      <c r="A153" s="3">
        <v>42879</v>
      </c>
      <c r="B153" s="4">
        <f>StdO_Customers_Residential!B153+StdO_Customers_Small_Commercial!B153+StdO_Customers_Lighting!B153</f>
        <v>54778</v>
      </c>
      <c r="C153" s="4">
        <f>StdO_Customers_Residential!C153+StdO_Customers_Small_Commercial!C153+StdO_Customers_Lighting!C153</f>
        <v>51605</v>
      </c>
      <c r="D153" s="4">
        <f>StdO_Customers_Residential!D153+StdO_Customers_Small_Commercial!D153+StdO_Customers_Lighting!D153</f>
        <v>50087</v>
      </c>
      <c r="E153" s="4">
        <f>StdO_Customers_Residential!E153+StdO_Customers_Small_Commercial!E153+StdO_Customers_Lighting!E153</f>
        <v>50492</v>
      </c>
      <c r="F153" s="4">
        <f>StdO_Customers_Residential!F153+StdO_Customers_Small_Commercial!F153+StdO_Customers_Lighting!F153</f>
        <v>54431</v>
      </c>
      <c r="G153" s="4">
        <f>StdO_Customers_Residential!G153+StdO_Customers_Small_Commercial!G153+StdO_Customers_Lighting!G153</f>
        <v>63859</v>
      </c>
      <c r="H153" s="4">
        <f>StdO_Customers_Residential!H153+StdO_Customers_Small_Commercial!H153+StdO_Customers_Lighting!H153</f>
        <v>80500</v>
      </c>
      <c r="I153" s="4">
        <f>StdO_Customers_Residential!I153+StdO_Customers_Small_Commercial!I153+StdO_Customers_Lighting!I153</f>
        <v>88591</v>
      </c>
      <c r="J153" s="4">
        <f>StdO_Customers_Residential!J153+StdO_Customers_Small_Commercial!J153+StdO_Customers_Lighting!J153</f>
        <v>83925</v>
      </c>
      <c r="K153" s="4">
        <f>StdO_Customers_Residential!K153+StdO_Customers_Small_Commercial!K153+StdO_Customers_Lighting!K153</f>
        <v>83077</v>
      </c>
      <c r="L153" s="4">
        <f>StdO_Customers_Residential!L153+StdO_Customers_Small_Commercial!L153+StdO_Customers_Lighting!L153</f>
        <v>81632</v>
      </c>
      <c r="M153" s="4">
        <f>StdO_Customers_Residential!M153+StdO_Customers_Small_Commercial!M153+StdO_Customers_Lighting!M153</f>
        <v>80759</v>
      </c>
      <c r="N153" s="4">
        <f>StdO_Customers_Residential!N153+StdO_Customers_Small_Commercial!N153+StdO_Customers_Lighting!N153</f>
        <v>79417</v>
      </c>
      <c r="O153" s="4">
        <f>StdO_Customers_Residential!O153+StdO_Customers_Small_Commercial!O153+StdO_Customers_Lighting!O153</f>
        <v>77182</v>
      </c>
      <c r="P153" s="4">
        <f>StdO_Customers_Residential!P153+StdO_Customers_Small_Commercial!P153+StdO_Customers_Lighting!P153</f>
        <v>76412</v>
      </c>
      <c r="Q153" s="4">
        <f>StdO_Customers_Residential!Q153+StdO_Customers_Small_Commercial!Q153+StdO_Customers_Lighting!Q153</f>
        <v>78794</v>
      </c>
      <c r="R153" s="4">
        <f>StdO_Customers_Residential!R153+StdO_Customers_Small_Commercial!R153+StdO_Customers_Lighting!R153</f>
        <v>82675</v>
      </c>
      <c r="S153" s="4">
        <f>StdO_Customers_Residential!S153+StdO_Customers_Small_Commercial!S153+StdO_Customers_Lighting!S153</f>
        <v>87719</v>
      </c>
      <c r="T153" s="4">
        <f>StdO_Customers_Residential!T153+StdO_Customers_Small_Commercial!T153+StdO_Customers_Lighting!T153</f>
        <v>91616</v>
      </c>
      <c r="U153" s="4">
        <f>StdO_Customers_Residential!U153+StdO_Customers_Small_Commercial!U153+StdO_Customers_Lighting!U153</f>
        <v>93701</v>
      </c>
      <c r="V153" s="4">
        <f>StdO_Customers_Residential!V153+StdO_Customers_Small_Commercial!V153+StdO_Customers_Lighting!V153</f>
        <v>98183</v>
      </c>
      <c r="W153" s="4">
        <f>StdO_Customers_Residential!W153+StdO_Customers_Small_Commercial!W153+StdO_Customers_Lighting!W153</f>
        <v>88414</v>
      </c>
      <c r="X153" s="4">
        <f>StdO_Customers_Residential!X153+StdO_Customers_Small_Commercial!X153+StdO_Customers_Lighting!X153</f>
        <v>73653</v>
      </c>
      <c r="Y153" s="4">
        <f>StdO_Customers_Residential!Y153+StdO_Customers_Small_Commercial!Y153+StdO_Customers_Lighting!Y153</f>
        <v>61401</v>
      </c>
    </row>
    <row r="154" spans="1:25" x14ac:dyDescent="0.2">
      <c r="A154" s="3">
        <v>42880</v>
      </c>
      <c r="B154" s="4">
        <f>StdO_Customers_Residential!B154+StdO_Customers_Small_Commercial!B154+StdO_Customers_Lighting!B154</f>
        <v>55461</v>
      </c>
      <c r="C154" s="4">
        <f>StdO_Customers_Residential!C154+StdO_Customers_Small_Commercial!C154+StdO_Customers_Lighting!C154</f>
        <v>52059</v>
      </c>
      <c r="D154" s="4">
        <f>StdO_Customers_Residential!D154+StdO_Customers_Small_Commercial!D154+StdO_Customers_Lighting!D154</f>
        <v>50414</v>
      </c>
      <c r="E154" s="4">
        <f>StdO_Customers_Residential!E154+StdO_Customers_Small_Commercial!E154+StdO_Customers_Lighting!E154</f>
        <v>50786</v>
      </c>
      <c r="F154" s="4">
        <f>StdO_Customers_Residential!F154+StdO_Customers_Small_Commercial!F154+StdO_Customers_Lighting!F154</f>
        <v>54463</v>
      </c>
      <c r="G154" s="4">
        <f>StdO_Customers_Residential!G154+StdO_Customers_Small_Commercial!G154+StdO_Customers_Lighting!G154</f>
        <v>63546</v>
      </c>
      <c r="H154" s="4">
        <f>StdO_Customers_Residential!H154+StdO_Customers_Small_Commercial!H154+StdO_Customers_Lighting!H154</f>
        <v>80044</v>
      </c>
      <c r="I154" s="4">
        <f>StdO_Customers_Residential!I154+StdO_Customers_Small_Commercial!I154+StdO_Customers_Lighting!I154</f>
        <v>88017</v>
      </c>
      <c r="J154" s="4">
        <f>StdO_Customers_Residential!J154+StdO_Customers_Small_Commercial!J154+StdO_Customers_Lighting!J154</f>
        <v>82995</v>
      </c>
      <c r="K154" s="4">
        <f>StdO_Customers_Residential!K154+StdO_Customers_Small_Commercial!K154+StdO_Customers_Lighting!K154</f>
        <v>83037</v>
      </c>
      <c r="L154" s="4">
        <f>StdO_Customers_Residential!L154+StdO_Customers_Small_Commercial!L154+StdO_Customers_Lighting!L154</f>
        <v>81947</v>
      </c>
      <c r="M154" s="4">
        <f>StdO_Customers_Residential!M154+StdO_Customers_Small_Commercial!M154+StdO_Customers_Lighting!M154</f>
        <v>81310</v>
      </c>
      <c r="N154" s="4">
        <f>StdO_Customers_Residential!N154+StdO_Customers_Small_Commercial!N154+StdO_Customers_Lighting!N154</f>
        <v>79535</v>
      </c>
      <c r="O154" s="4">
        <f>StdO_Customers_Residential!O154+StdO_Customers_Small_Commercial!O154+StdO_Customers_Lighting!O154</f>
        <v>76252</v>
      </c>
      <c r="P154" s="4">
        <f>StdO_Customers_Residential!P154+StdO_Customers_Small_Commercial!P154+StdO_Customers_Lighting!P154</f>
        <v>75409</v>
      </c>
      <c r="Q154" s="4">
        <f>StdO_Customers_Residential!Q154+StdO_Customers_Small_Commercial!Q154+StdO_Customers_Lighting!Q154</f>
        <v>78556</v>
      </c>
      <c r="R154" s="4">
        <f>StdO_Customers_Residential!R154+StdO_Customers_Small_Commercial!R154+StdO_Customers_Lighting!R154</f>
        <v>82629</v>
      </c>
      <c r="S154" s="4">
        <f>StdO_Customers_Residential!S154+StdO_Customers_Small_Commercial!S154+StdO_Customers_Lighting!S154</f>
        <v>89811</v>
      </c>
      <c r="T154" s="4">
        <f>StdO_Customers_Residential!T154+StdO_Customers_Small_Commercial!T154+StdO_Customers_Lighting!T154</f>
        <v>94663</v>
      </c>
      <c r="U154" s="4">
        <f>StdO_Customers_Residential!U154+StdO_Customers_Small_Commercial!U154+StdO_Customers_Lighting!U154</f>
        <v>96999</v>
      </c>
      <c r="V154" s="4">
        <f>StdO_Customers_Residential!V154+StdO_Customers_Small_Commercial!V154+StdO_Customers_Lighting!V154</f>
        <v>100002</v>
      </c>
      <c r="W154" s="4">
        <f>StdO_Customers_Residential!W154+StdO_Customers_Small_Commercial!W154+StdO_Customers_Lighting!W154</f>
        <v>88827</v>
      </c>
      <c r="X154" s="4">
        <f>StdO_Customers_Residential!X154+StdO_Customers_Small_Commercial!X154+StdO_Customers_Lighting!X154</f>
        <v>74091</v>
      </c>
      <c r="Y154" s="4">
        <f>StdO_Customers_Residential!Y154+StdO_Customers_Small_Commercial!Y154+StdO_Customers_Lighting!Y154</f>
        <v>62236</v>
      </c>
    </row>
    <row r="155" spans="1:25" x14ac:dyDescent="0.2">
      <c r="A155" s="3">
        <v>42881</v>
      </c>
      <c r="B155" s="4">
        <f>StdO_Customers_Residential!B155+StdO_Customers_Small_Commercial!B155+StdO_Customers_Lighting!B155</f>
        <v>56201</v>
      </c>
      <c r="C155" s="4">
        <f>StdO_Customers_Residential!C155+StdO_Customers_Small_Commercial!C155+StdO_Customers_Lighting!C155</f>
        <v>53241</v>
      </c>
      <c r="D155" s="4">
        <f>StdO_Customers_Residential!D155+StdO_Customers_Small_Commercial!D155+StdO_Customers_Lighting!D155</f>
        <v>51770</v>
      </c>
      <c r="E155" s="4">
        <f>StdO_Customers_Residential!E155+StdO_Customers_Small_Commercial!E155+StdO_Customers_Lighting!E155</f>
        <v>52566</v>
      </c>
      <c r="F155" s="4">
        <f>StdO_Customers_Residential!F155+StdO_Customers_Small_Commercial!F155+StdO_Customers_Lighting!F155</f>
        <v>56090</v>
      </c>
      <c r="G155" s="4">
        <f>StdO_Customers_Residential!G155+StdO_Customers_Small_Commercial!G155+StdO_Customers_Lighting!G155</f>
        <v>66024</v>
      </c>
      <c r="H155" s="4">
        <f>StdO_Customers_Residential!H155+StdO_Customers_Small_Commercial!H155+StdO_Customers_Lighting!H155</f>
        <v>82731</v>
      </c>
      <c r="I155" s="4">
        <f>StdO_Customers_Residential!I155+StdO_Customers_Small_Commercial!I155+StdO_Customers_Lighting!I155</f>
        <v>92526</v>
      </c>
      <c r="J155" s="4">
        <f>StdO_Customers_Residential!J155+StdO_Customers_Small_Commercial!J155+StdO_Customers_Lighting!J155</f>
        <v>87560</v>
      </c>
      <c r="K155" s="4">
        <f>StdO_Customers_Residential!K155+StdO_Customers_Small_Commercial!K155+StdO_Customers_Lighting!K155</f>
        <v>88010</v>
      </c>
      <c r="L155" s="4">
        <f>StdO_Customers_Residential!L155+StdO_Customers_Small_Commercial!L155+StdO_Customers_Lighting!L155</f>
        <v>87396</v>
      </c>
      <c r="M155" s="4">
        <f>StdO_Customers_Residential!M155+StdO_Customers_Small_Commercial!M155+StdO_Customers_Lighting!M155</f>
        <v>85601</v>
      </c>
      <c r="N155" s="4">
        <f>StdO_Customers_Residential!N155+StdO_Customers_Small_Commercial!N155+StdO_Customers_Lighting!N155</f>
        <v>82365</v>
      </c>
      <c r="O155" s="4">
        <f>StdO_Customers_Residential!O155+StdO_Customers_Small_Commercial!O155+StdO_Customers_Lighting!O155</f>
        <v>78559</v>
      </c>
      <c r="P155" s="4">
        <f>StdO_Customers_Residential!P155+StdO_Customers_Small_Commercial!P155+StdO_Customers_Lighting!P155</f>
        <v>76609</v>
      </c>
      <c r="Q155" s="4">
        <f>StdO_Customers_Residential!Q155+StdO_Customers_Small_Commercial!Q155+StdO_Customers_Lighting!Q155</f>
        <v>79121</v>
      </c>
      <c r="R155" s="4">
        <f>StdO_Customers_Residential!R155+StdO_Customers_Small_Commercial!R155+StdO_Customers_Lighting!R155</f>
        <v>83405</v>
      </c>
      <c r="S155" s="4">
        <f>StdO_Customers_Residential!S155+StdO_Customers_Small_Commercial!S155+StdO_Customers_Lighting!S155</f>
        <v>88708</v>
      </c>
      <c r="T155" s="4">
        <f>StdO_Customers_Residential!T155+StdO_Customers_Small_Commercial!T155+StdO_Customers_Lighting!T155</f>
        <v>92498</v>
      </c>
      <c r="U155" s="4">
        <f>StdO_Customers_Residential!U155+StdO_Customers_Small_Commercial!U155+StdO_Customers_Lighting!U155</f>
        <v>94382</v>
      </c>
      <c r="V155" s="4">
        <f>StdO_Customers_Residential!V155+StdO_Customers_Small_Commercial!V155+StdO_Customers_Lighting!V155</f>
        <v>97513</v>
      </c>
      <c r="W155" s="4">
        <f>StdO_Customers_Residential!W155+StdO_Customers_Small_Commercial!W155+StdO_Customers_Lighting!W155</f>
        <v>89353</v>
      </c>
      <c r="X155" s="4">
        <f>StdO_Customers_Residential!X155+StdO_Customers_Small_Commercial!X155+StdO_Customers_Lighting!X155</f>
        <v>75899</v>
      </c>
      <c r="Y155" s="4">
        <f>StdO_Customers_Residential!Y155+StdO_Customers_Small_Commercial!Y155+StdO_Customers_Lighting!Y155</f>
        <v>63548</v>
      </c>
    </row>
    <row r="156" spans="1:25" x14ac:dyDescent="0.2">
      <c r="A156" s="3">
        <v>42882</v>
      </c>
      <c r="B156" s="4">
        <f>StdO_Customers_Residential!B156+StdO_Customers_Small_Commercial!B156+StdO_Customers_Lighting!B156</f>
        <v>58526</v>
      </c>
      <c r="C156" s="4">
        <f>StdO_Customers_Residential!C156+StdO_Customers_Small_Commercial!C156+StdO_Customers_Lighting!C156</f>
        <v>54419</v>
      </c>
      <c r="D156" s="4">
        <f>StdO_Customers_Residential!D156+StdO_Customers_Small_Commercial!D156+StdO_Customers_Lighting!D156</f>
        <v>53775</v>
      </c>
      <c r="E156" s="4">
        <f>StdO_Customers_Residential!E156+StdO_Customers_Small_Commercial!E156+StdO_Customers_Lighting!E156</f>
        <v>52461</v>
      </c>
      <c r="F156" s="4">
        <f>StdO_Customers_Residential!F156+StdO_Customers_Small_Commercial!F156+StdO_Customers_Lighting!F156</f>
        <v>54332</v>
      </c>
      <c r="G156" s="4">
        <f>StdO_Customers_Residential!G156+StdO_Customers_Small_Commercial!G156+StdO_Customers_Lighting!G156</f>
        <v>56916</v>
      </c>
      <c r="H156" s="4">
        <f>StdO_Customers_Residential!H156+StdO_Customers_Small_Commercial!H156+StdO_Customers_Lighting!H156</f>
        <v>66851</v>
      </c>
      <c r="I156" s="4">
        <f>StdO_Customers_Residential!I156+StdO_Customers_Small_Commercial!I156+StdO_Customers_Lighting!I156</f>
        <v>79368</v>
      </c>
      <c r="J156" s="4">
        <f>StdO_Customers_Residential!J156+StdO_Customers_Small_Commercial!J156+StdO_Customers_Lighting!J156</f>
        <v>91072</v>
      </c>
      <c r="K156" s="4">
        <f>StdO_Customers_Residential!K156+StdO_Customers_Small_Commercial!K156+StdO_Customers_Lighting!K156</f>
        <v>96956</v>
      </c>
      <c r="L156" s="4">
        <f>StdO_Customers_Residential!L156+StdO_Customers_Small_Commercial!L156+StdO_Customers_Lighting!L156</f>
        <v>94651</v>
      </c>
      <c r="M156" s="4">
        <f>StdO_Customers_Residential!M156+StdO_Customers_Small_Commercial!M156+StdO_Customers_Lighting!M156</f>
        <v>92603</v>
      </c>
      <c r="N156" s="4">
        <f>StdO_Customers_Residential!N156+StdO_Customers_Small_Commercial!N156+StdO_Customers_Lighting!N156</f>
        <v>88184</v>
      </c>
      <c r="O156" s="4">
        <f>StdO_Customers_Residential!O156+StdO_Customers_Small_Commercial!O156+StdO_Customers_Lighting!O156</f>
        <v>85421</v>
      </c>
      <c r="P156" s="4">
        <f>StdO_Customers_Residential!P156+StdO_Customers_Small_Commercial!P156+StdO_Customers_Lighting!P156</f>
        <v>82337</v>
      </c>
      <c r="Q156" s="4">
        <f>StdO_Customers_Residential!Q156+StdO_Customers_Small_Commercial!Q156+StdO_Customers_Lighting!Q156</f>
        <v>82506</v>
      </c>
      <c r="R156" s="4">
        <f>StdO_Customers_Residential!R156+StdO_Customers_Small_Commercial!R156+StdO_Customers_Lighting!R156</f>
        <v>86469</v>
      </c>
      <c r="S156" s="4">
        <f>StdO_Customers_Residential!S156+StdO_Customers_Small_Commercial!S156+StdO_Customers_Lighting!S156</f>
        <v>89770</v>
      </c>
      <c r="T156" s="4">
        <f>StdO_Customers_Residential!T156+StdO_Customers_Small_Commercial!T156+StdO_Customers_Lighting!T156</f>
        <v>91766</v>
      </c>
      <c r="U156" s="4">
        <f>StdO_Customers_Residential!U156+StdO_Customers_Small_Commercial!U156+StdO_Customers_Lighting!U156</f>
        <v>94056</v>
      </c>
      <c r="V156" s="4">
        <f>StdO_Customers_Residential!V156+StdO_Customers_Small_Commercial!V156+StdO_Customers_Lighting!V156</f>
        <v>96416</v>
      </c>
      <c r="W156" s="4">
        <f>StdO_Customers_Residential!W156+StdO_Customers_Small_Commercial!W156+StdO_Customers_Lighting!W156</f>
        <v>89283</v>
      </c>
      <c r="X156" s="4">
        <f>StdO_Customers_Residential!X156+StdO_Customers_Small_Commercial!X156+StdO_Customers_Lighting!X156</f>
        <v>76787</v>
      </c>
      <c r="Y156" s="4">
        <f>StdO_Customers_Residential!Y156+StdO_Customers_Small_Commercial!Y156+StdO_Customers_Lighting!Y156</f>
        <v>66353</v>
      </c>
    </row>
    <row r="157" spans="1:25" x14ac:dyDescent="0.2">
      <c r="A157" s="3">
        <v>42883</v>
      </c>
      <c r="B157" s="4">
        <f>StdO_Customers_Residential!B157+StdO_Customers_Small_Commercial!B157+StdO_Customers_Lighting!B157</f>
        <v>59499</v>
      </c>
      <c r="C157" s="4">
        <f>StdO_Customers_Residential!C157+StdO_Customers_Small_Commercial!C157+StdO_Customers_Lighting!C157</f>
        <v>55234</v>
      </c>
      <c r="D157" s="4">
        <f>StdO_Customers_Residential!D157+StdO_Customers_Small_Commercial!D157+StdO_Customers_Lighting!D157</f>
        <v>54531</v>
      </c>
      <c r="E157" s="4">
        <f>StdO_Customers_Residential!E157+StdO_Customers_Small_Commercial!E157+StdO_Customers_Lighting!E157</f>
        <v>53936</v>
      </c>
      <c r="F157" s="4">
        <f>StdO_Customers_Residential!F157+StdO_Customers_Small_Commercial!F157+StdO_Customers_Lighting!F157</f>
        <v>54843</v>
      </c>
      <c r="G157" s="4">
        <f>StdO_Customers_Residential!G157+StdO_Customers_Small_Commercial!G157+StdO_Customers_Lighting!G157</f>
        <v>57145</v>
      </c>
      <c r="H157" s="4">
        <f>StdO_Customers_Residential!H157+StdO_Customers_Small_Commercial!H157+StdO_Customers_Lighting!H157</f>
        <v>64941</v>
      </c>
      <c r="I157" s="4">
        <f>StdO_Customers_Residential!I157+StdO_Customers_Small_Commercial!I157+StdO_Customers_Lighting!I157</f>
        <v>76001</v>
      </c>
      <c r="J157" s="4">
        <f>StdO_Customers_Residential!J157+StdO_Customers_Small_Commercial!J157+StdO_Customers_Lighting!J157</f>
        <v>86228</v>
      </c>
      <c r="K157" s="4">
        <f>StdO_Customers_Residential!K157+StdO_Customers_Small_Commercial!K157+StdO_Customers_Lighting!K157</f>
        <v>90977</v>
      </c>
      <c r="L157" s="4">
        <f>StdO_Customers_Residential!L157+StdO_Customers_Small_Commercial!L157+StdO_Customers_Lighting!L157</f>
        <v>88681</v>
      </c>
      <c r="M157" s="4">
        <f>StdO_Customers_Residential!M157+StdO_Customers_Small_Commercial!M157+StdO_Customers_Lighting!M157</f>
        <v>86122</v>
      </c>
      <c r="N157" s="4">
        <f>StdO_Customers_Residential!N157+StdO_Customers_Small_Commercial!N157+StdO_Customers_Lighting!N157</f>
        <v>82644</v>
      </c>
      <c r="O157" s="4">
        <f>StdO_Customers_Residential!O157+StdO_Customers_Small_Commercial!O157+StdO_Customers_Lighting!O157</f>
        <v>80721</v>
      </c>
      <c r="P157" s="4">
        <f>StdO_Customers_Residential!P157+StdO_Customers_Small_Commercial!P157+StdO_Customers_Lighting!P157</f>
        <v>78472</v>
      </c>
      <c r="Q157" s="4">
        <f>StdO_Customers_Residential!Q157+StdO_Customers_Small_Commercial!Q157+StdO_Customers_Lighting!Q157</f>
        <v>79352</v>
      </c>
      <c r="R157" s="4">
        <f>StdO_Customers_Residential!R157+StdO_Customers_Small_Commercial!R157+StdO_Customers_Lighting!R157</f>
        <v>84291</v>
      </c>
      <c r="S157" s="4">
        <f>StdO_Customers_Residential!S157+StdO_Customers_Small_Commercial!S157+StdO_Customers_Lighting!S157</f>
        <v>87624</v>
      </c>
      <c r="T157" s="4">
        <f>StdO_Customers_Residential!T157+StdO_Customers_Small_Commercial!T157+StdO_Customers_Lighting!T157</f>
        <v>90113</v>
      </c>
      <c r="U157" s="4">
        <f>StdO_Customers_Residential!U157+StdO_Customers_Small_Commercial!U157+StdO_Customers_Lighting!U157</f>
        <v>92914</v>
      </c>
      <c r="V157" s="4">
        <f>StdO_Customers_Residential!V157+StdO_Customers_Small_Commercial!V157+StdO_Customers_Lighting!V157</f>
        <v>94375</v>
      </c>
      <c r="W157" s="4">
        <f>StdO_Customers_Residential!W157+StdO_Customers_Small_Commercial!W157+StdO_Customers_Lighting!W157</f>
        <v>86946</v>
      </c>
      <c r="X157" s="4">
        <f>StdO_Customers_Residential!X157+StdO_Customers_Small_Commercial!X157+StdO_Customers_Lighting!X157</f>
        <v>74420</v>
      </c>
      <c r="Y157" s="4">
        <f>StdO_Customers_Residential!Y157+StdO_Customers_Small_Commercial!Y157+StdO_Customers_Lighting!Y157</f>
        <v>64817</v>
      </c>
    </row>
    <row r="158" spans="1:25" x14ac:dyDescent="0.2">
      <c r="A158" s="3">
        <v>42884</v>
      </c>
      <c r="B158" s="4">
        <f>StdO_Customers_Residential!B158+StdO_Customers_Small_Commercial!B158+StdO_Customers_Lighting!B158</f>
        <v>55841</v>
      </c>
      <c r="C158" s="4">
        <f>StdO_Customers_Residential!C158+StdO_Customers_Small_Commercial!C158+StdO_Customers_Lighting!C158</f>
        <v>52049</v>
      </c>
      <c r="D158" s="4">
        <f>StdO_Customers_Residential!D158+StdO_Customers_Small_Commercial!D158+StdO_Customers_Lighting!D158</f>
        <v>50054</v>
      </c>
      <c r="E158" s="4">
        <f>StdO_Customers_Residential!E158+StdO_Customers_Small_Commercial!E158+StdO_Customers_Lighting!E158</f>
        <v>50854</v>
      </c>
      <c r="F158" s="4">
        <f>StdO_Customers_Residential!F158+StdO_Customers_Small_Commercial!F158+StdO_Customers_Lighting!F158</f>
        <v>53383</v>
      </c>
      <c r="G158" s="4">
        <f>StdO_Customers_Residential!G158+StdO_Customers_Small_Commercial!G158+StdO_Customers_Lighting!G158</f>
        <v>57682</v>
      </c>
      <c r="H158" s="4">
        <f>StdO_Customers_Residential!H158+StdO_Customers_Small_Commercial!H158+StdO_Customers_Lighting!H158</f>
        <v>66007</v>
      </c>
      <c r="I158" s="4">
        <f>StdO_Customers_Residential!I158+StdO_Customers_Small_Commercial!I158+StdO_Customers_Lighting!I158</f>
        <v>75471</v>
      </c>
      <c r="J158" s="4">
        <f>StdO_Customers_Residential!J158+StdO_Customers_Small_Commercial!J158+StdO_Customers_Lighting!J158</f>
        <v>77319</v>
      </c>
      <c r="K158" s="4">
        <f>StdO_Customers_Residential!K158+StdO_Customers_Small_Commercial!K158+StdO_Customers_Lighting!K158</f>
        <v>80555</v>
      </c>
      <c r="L158" s="4">
        <f>StdO_Customers_Residential!L158+StdO_Customers_Small_Commercial!L158+StdO_Customers_Lighting!L158</f>
        <v>80652</v>
      </c>
      <c r="M158" s="4">
        <f>StdO_Customers_Residential!M158+StdO_Customers_Small_Commercial!M158+StdO_Customers_Lighting!M158</f>
        <v>79025</v>
      </c>
      <c r="N158" s="4">
        <f>StdO_Customers_Residential!N158+StdO_Customers_Small_Commercial!N158+StdO_Customers_Lighting!N158</f>
        <v>76452</v>
      </c>
      <c r="O158" s="4">
        <f>StdO_Customers_Residential!O158+StdO_Customers_Small_Commercial!O158+StdO_Customers_Lighting!O158</f>
        <v>73269</v>
      </c>
      <c r="P158" s="4">
        <f>StdO_Customers_Residential!P158+StdO_Customers_Small_Commercial!P158+StdO_Customers_Lighting!P158</f>
        <v>71504</v>
      </c>
      <c r="Q158" s="4">
        <f>StdO_Customers_Residential!Q158+StdO_Customers_Small_Commercial!Q158+StdO_Customers_Lighting!Q158</f>
        <v>74346</v>
      </c>
      <c r="R158" s="4">
        <f>StdO_Customers_Residential!R158+StdO_Customers_Small_Commercial!R158+StdO_Customers_Lighting!R158</f>
        <v>80064</v>
      </c>
      <c r="S158" s="4">
        <f>StdO_Customers_Residential!S158+StdO_Customers_Small_Commercial!S158+StdO_Customers_Lighting!S158</f>
        <v>87546</v>
      </c>
      <c r="T158" s="4">
        <f>StdO_Customers_Residential!T158+StdO_Customers_Small_Commercial!T158+StdO_Customers_Lighting!T158</f>
        <v>93531</v>
      </c>
      <c r="U158" s="4">
        <f>StdO_Customers_Residential!U158+StdO_Customers_Small_Commercial!U158+StdO_Customers_Lighting!U158</f>
        <v>97592</v>
      </c>
      <c r="V158" s="4">
        <f>StdO_Customers_Residential!V158+StdO_Customers_Small_Commercial!V158+StdO_Customers_Lighting!V158</f>
        <v>100104</v>
      </c>
      <c r="W158" s="4">
        <f>StdO_Customers_Residential!W158+StdO_Customers_Small_Commercial!W158+StdO_Customers_Lighting!W158</f>
        <v>87933</v>
      </c>
      <c r="X158" s="4">
        <f>StdO_Customers_Residential!X158+StdO_Customers_Small_Commercial!X158+StdO_Customers_Lighting!X158</f>
        <v>72134</v>
      </c>
      <c r="Y158" s="4">
        <f>StdO_Customers_Residential!Y158+StdO_Customers_Small_Commercial!Y158+StdO_Customers_Lighting!Y158</f>
        <v>59661</v>
      </c>
    </row>
    <row r="159" spans="1:25" x14ac:dyDescent="0.2">
      <c r="A159" s="3">
        <v>42885</v>
      </c>
      <c r="B159" s="4">
        <f>StdO_Customers_Residential!B159+StdO_Customers_Small_Commercial!B159+StdO_Customers_Lighting!B159</f>
        <v>55211</v>
      </c>
      <c r="C159" s="4">
        <f>StdO_Customers_Residential!C159+StdO_Customers_Small_Commercial!C159+StdO_Customers_Lighting!C159</f>
        <v>52505</v>
      </c>
      <c r="D159" s="4">
        <f>StdO_Customers_Residential!D159+StdO_Customers_Small_Commercial!D159+StdO_Customers_Lighting!D159</f>
        <v>51259</v>
      </c>
      <c r="E159" s="4">
        <f>StdO_Customers_Residential!E159+StdO_Customers_Small_Commercial!E159+StdO_Customers_Lighting!E159</f>
        <v>51916</v>
      </c>
      <c r="F159" s="4">
        <f>StdO_Customers_Residential!F159+StdO_Customers_Small_Commercial!F159+StdO_Customers_Lighting!F159</f>
        <v>56078</v>
      </c>
      <c r="G159" s="4">
        <f>StdO_Customers_Residential!G159+StdO_Customers_Small_Commercial!G159+StdO_Customers_Lighting!G159</f>
        <v>65339</v>
      </c>
      <c r="H159" s="4">
        <f>StdO_Customers_Residential!H159+StdO_Customers_Small_Commercial!H159+StdO_Customers_Lighting!H159</f>
        <v>81800</v>
      </c>
      <c r="I159" s="4">
        <f>StdO_Customers_Residential!I159+StdO_Customers_Small_Commercial!I159+StdO_Customers_Lighting!I159</f>
        <v>89959</v>
      </c>
      <c r="J159" s="4">
        <f>StdO_Customers_Residential!J159+StdO_Customers_Small_Commercial!J159+StdO_Customers_Lighting!J159</f>
        <v>84160</v>
      </c>
      <c r="K159" s="4">
        <f>StdO_Customers_Residential!K159+StdO_Customers_Small_Commercial!K159+StdO_Customers_Lighting!K159</f>
        <v>83301</v>
      </c>
      <c r="L159" s="4">
        <f>StdO_Customers_Residential!L159+StdO_Customers_Small_Commercial!L159+StdO_Customers_Lighting!L159</f>
        <v>82189</v>
      </c>
      <c r="M159" s="4">
        <f>StdO_Customers_Residential!M159+StdO_Customers_Small_Commercial!M159+StdO_Customers_Lighting!M159</f>
        <v>80096</v>
      </c>
      <c r="N159" s="4">
        <f>StdO_Customers_Residential!N159+StdO_Customers_Small_Commercial!N159+StdO_Customers_Lighting!N159</f>
        <v>78687</v>
      </c>
      <c r="O159" s="4">
        <f>StdO_Customers_Residential!O159+StdO_Customers_Small_Commercial!O159+StdO_Customers_Lighting!O159</f>
        <v>75750</v>
      </c>
      <c r="P159" s="4">
        <f>StdO_Customers_Residential!P159+StdO_Customers_Small_Commercial!P159+StdO_Customers_Lighting!P159</f>
        <v>73611</v>
      </c>
      <c r="Q159" s="4">
        <f>StdO_Customers_Residential!Q159+StdO_Customers_Small_Commercial!Q159+StdO_Customers_Lighting!Q159</f>
        <v>76064</v>
      </c>
      <c r="R159" s="4">
        <f>StdO_Customers_Residential!R159+StdO_Customers_Small_Commercial!R159+StdO_Customers_Lighting!R159</f>
        <v>80230</v>
      </c>
      <c r="S159" s="4">
        <f>StdO_Customers_Residential!S159+StdO_Customers_Small_Commercial!S159+StdO_Customers_Lighting!S159</f>
        <v>85966</v>
      </c>
      <c r="T159" s="4">
        <f>StdO_Customers_Residential!T159+StdO_Customers_Small_Commercial!T159+StdO_Customers_Lighting!T159</f>
        <v>91803</v>
      </c>
      <c r="U159" s="4">
        <f>StdO_Customers_Residential!U159+StdO_Customers_Small_Commercial!U159+StdO_Customers_Lighting!U159</f>
        <v>95891</v>
      </c>
      <c r="V159" s="4">
        <f>StdO_Customers_Residential!V159+StdO_Customers_Small_Commercial!V159+StdO_Customers_Lighting!V159</f>
        <v>98494</v>
      </c>
      <c r="W159" s="4">
        <f>StdO_Customers_Residential!W159+StdO_Customers_Small_Commercial!W159+StdO_Customers_Lighting!W159</f>
        <v>86733</v>
      </c>
      <c r="X159" s="4">
        <f>StdO_Customers_Residential!X159+StdO_Customers_Small_Commercial!X159+StdO_Customers_Lighting!X159</f>
        <v>71499</v>
      </c>
      <c r="Y159" s="4">
        <f>StdO_Customers_Residential!Y159+StdO_Customers_Small_Commercial!Y159+StdO_Customers_Lighting!Y159</f>
        <v>60095</v>
      </c>
    </row>
    <row r="160" spans="1:25" x14ac:dyDescent="0.2">
      <c r="A160" s="3">
        <v>42886</v>
      </c>
      <c r="B160" s="4">
        <f>StdO_Customers_Residential!B160+StdO_Customers_Small_Commercial!B160+StdO_Customers_Lighting!B160</f>
        <v>54225</v>
      </c>
      <c r="C160" s="4">
        <f>StdO_Customers_Residential!C160+StdO_Customers_Small_Commercial!C160+StdO_Customers_Lighting!C160</f>
        <v>50696</v>
      </c>
      <c r="D160" s="4">
        <f>StdO_Customers_Residential!D160+StdO_Customers_Small_Commercial!D160+StdO_Customers_Lighting!D160</f>
        <v>50272</v>
      </c>
      <c r="E160" s="4">
        <f>StdO_Customers_Residential!E160+StdO_Customers_Small_Commercial!E160+StdO_Customers_Lighting!E160</f>
        <v>51492</v>
      </c>
      <c r="F160" s="4">
        <f>StdO_Customers_Residential!F160+StdO_Customers_Small_Commercial!F160+StdO_Customers_Lighting!F160</f>
        <v>54846</v>
      </c>
      <c r="G160" s="4">
        <f>StdO_Customers_Residential!G160+StdO_Customers_Small_Commercial!G160+StdO_Customers_Lighting!G160</f>
        <v>63926</v>
      </c>
      <c r="H160" s="4">
        <f>StdO_Customers_Residential!H160+StdO_Customers_Small_Commercial!H160+StdO_Customers_Lighting!H160</f>
        <v>79962</v>
      </c>
      <c r="I160" s="4">
        <f>StdO_Customers_Residential!I160+StdO_Customers_Small_Commercial!I160+StdO_Customers_Lighting!I160</f>
        <v>89303</v>
      </c>
      <c r="J160" s="4">
        <f>StdO_Customers_Residential!J160+StdO_Customers_Small_Commercial!J160+StdO_Customers_Lighting!J160</f>
        <v>85122</v>
      </c>
      <c r="K160" s="4">
        <f>StdO_Customers_Residential!K160+StdO_Customers_Small_Commercial!K160+StdO_Customers_Lighting!K160</f>
        <v>84904</v>
      </c>
      <c r="L160" s="4">
        <f>StdO_Customers_Residential!L160+StdO_Customers_Small_Commercial!L160+StdO_Customers_Lighting!L160</f>
        <v>84212</v>
      </c>
      <c r="M160" s="4">
        <f>StdO_Customers_Residential!M160+StdO_Customers_Small_Commercial!M160+StdO_Customers_Lighting!M160</f>
        <v>82719</v>
      </c>
      <c r="N160" s="4">
        <f>StdO_Customers_Residential!N160+StdO_Customers_Small_Commercial!N160+StdO_Customers_Lighting!N160</f>
        <v>81395</v>
      </c>
      <c r="O160" s="4">
        <f>StdO_Customers_Residential!O160+StdO_Customers_Small_Commercial!O160+StdO_Customers_Lighting!O160</f>
        <v>78906</v>
      </c>
      <c r="P160" s="4">
        <f>StdO_Customers_Residential!P160+StdO_Customers_Small_Commercial!P160+StdO_Customers_Lighting!P160</f>
        <v>76932</v>
      </c>
      <c r="Q160" s="4">
        <f>StdO_Customers_Residential!Q160+StdO_Customers_Small_Commercial!Q160+StdO_Customers_Lighting!Q160</f>
        <v>79702</v>
      </c>
      <c r="R160" s="4">
        <f>StdO_Customers_Residential!R160+StdO_Customers_Small_Commercial!R160+StdO_Customers_Lighting!R160</f>
        <v>84477</v>
      </c>
      <c r="S160" s="4">
        <f>StdO_Customers_Residential!S160+StdO_Customers_Small_Commercial!S160+StdO_Customers_Lighting!S160</f>
        <v>90448</v>
      </c>
      <c r="T160" s="4">
        <f>StdO_Customers_Residential!T160+StdO_Customers_Small_Commercial!T160+StdO_Customers_Lighting!T160</f>
        <v>95290</v>
      </c>
      <c r="U160" s="4">
        <f>StdO_Customers_Residential!U160+StdO_Customers_Small_Commercial!U160+StdO_Customers_Lighting!U160</f>
        <v>98186</v>
      </c>
      <c r="V160" s="4">
        <f>StdO_Customers_Residential!V160+StdO_Customers_Small_Commercial!V160+StdO_Customers_Lighting!V160</f>
        <v>99724</v>
      </c>
      <c r="W160" s="4">
        <f>StdO_Customers_Residential!W160+StdO_Customers_Small_Commercial!W160+StdO_Customers_Lighting!W160</f>
        <v>87817</v>
      </c>
      <c r="X160" s="4">
        <f>StdO_Customers_Residential!X160+StdO_Customers_Small_Commercial!X160+StdO_Customers_Lighting!X160</f>
        <v>72412</v>
      </c>
      <c r="Y160" s="4">
        <f>StdO_Customers_Residential!Y160+StdO_Customers_Small_Commercial!Y160+StdO_Customers_Lighting!Y160</f>
        <v>61958</v>
      </c>
    </row>
    <row r="161" spans="1:25" x14ac:dyDescent="0.2">
      <c r="A161" s="3">
        <v>42887</v>
      </c>
      <c r="B161" s="4">
        <f>StdO_Customers_Residential!B161+StdO_Customers_Small_Commercial!B161+StdO_Customers_Lighting!B161</f>
        <v>56056</v>
      </c>
      <c r="C161" s="4">
        <f>StdO_Customers_Residential!C161+StdO_Customers_Small_Commercial!C161+StdO_Customers_Lighting!C161</f>
        <v>52142</v>
      </c>
      <c r="D161" s="4">
        <f>StdO_Customers_Residential!D161+StdO_Customers_Small_Commercial!D161+StdO_Customers_Lighting!D161</f>
        <v>50615</v>
      </c>
      <c r="E161" s="4">
        <f>StdO_Customers_Residential!E161+StdO_Customers_Small_Commercial!E161+StdO_Customers_Lighting!E161</f>
        <v>51471</v>
      </c>
      <c r="F161" s="4">
        <f>StdO_Customers_Residential!F161+StdO_Customers_Small_Commercial!F161+StdO_Customers_Lighting!F161</f>
        <v>54412</v>
      </c>
      <c r="G161" s="4">
        <f>StdO_Customers_Residential!G161+StdO_Customers_Small_Commercial!G161+StdO_Customers_Lighting!G161</f>
        <v>62159</v>
      </c>
      <c r="H161" s="4">
        <f>StdO_Customers_Residential!H161+StdO_Customers_Small_Commercial!H161+StdO_Customers_Lighting!H161</f>
        <v>75484</v>
      </c>
      <c r="I161" s="4">
        <f>StdO_Customers_Residential!I161+StdO_Customers_Small_Commercial!I161+StdO_Customers_Lighting!I161</f>
        <v>85184</v>
      </c>
      <c r="J161" s="4">
        <f>StdO_Customers_Residential!J161+StdO_Customers_Small_Commercial!J161+StdO_Customers_Lighting!J161</f>
        <v>82399</v>
      </c>
      <c r="K161" s="4">
        <f>StdO_Customers_Residential!K161+StdO_Customers_Small_Commercial!K161+StdO_Customers_Lighting!K161</f>
        <v>83467</v>
      </c>
      <c r="L161" s="4">
        <f>StdO_Customers_Residential!L161+StdO_Customers_Small_Commercial!L161+StdO_Customers_Lighting!L161</f>
        <v>80503</v>
      </c>
      <c r="M161" s="4">
        <f>StdO_Customers_Residential!M161+StdO_Customers_Small_Commercial!M161+StdO_Customers_Lighting!M161</f>
        <v>78985</v>
      </c>
      <c r="N161" s="4">
        <f>StdO_Customers_Residential!N161+StdO_Customers_Small_Commercial!N161+StdO_Customers_Lighting!N161</f>
        <v>79846</v>
      </c>
      <c r="O161" s="4">
        <f>StdO_Customers_Residential!O161+StdO_Customers_Small_Commercial!O161+StdO_Customers_Lighting!O161</f>
        <v>77065</v>
      </c>
      <c r="P161" s="4">
        <f>StdO_Customers_Residential!P161+StdO_Customers_Small_Commercial!P161+StdO_Customers_Lighting!P161</f>
        <v>75245</v>
      </c>
      <c r="Q161" s="4">
        <f>StdO_Customers_Residential!Q161+StdO_Customers_Small_Commercial!Q161+StdO_Customers_Lighting!Q161</f>
        <v>78622</v>
      </c>
      <c r="R161" s="4">
        <f>StdO_Customers_Residential!R161+StdO_Customers_Small_Commercial!R161+StdO_Customers_Lighting!R161</f>
        <v>81343</v>
      </c>
      <c r="S161" s="4">
        <f>StdO_Customers_Residential!S161+StdO_Customers_Small_Commercial!S161+StdO_Customers_Lighting!S161</f>
        <v>86610</v>
      </c>
      <c r="T161" s="4">
        <f>StdO_Customers_Residential!T161+StdO_Customers_Small_Commercial!T161+StdO_Customers_Lighting!T161</f>
        <v>90469</v>
      </c>
      <c r="U161" s="4">
        <f>StdO_Customers_Residential!U161+StdO_Customers_Small_Commercial!U161+StdO_Customers_Lighting!U161</f>
        <v>92060</v>
      </c>
      <c r="V161" s="4">
        <f>StdO_Customers_Residential!V161+StdO_Customers_Small_Commercial!V161+StdO_Customers_Lighting!V161</f>
        <v>95186</v>
      </c>
      <c r="W161" s="4">
        <f>StdO_Customers_Residential!W161+StdO_Customers_Small_Commercial!W161+StdO_Customers_Lighting!W161</f>
        <v>88840</v>
      </c>
      <c r="X161" s="4">
        <f>StdO_Customers_Residential!X161+StdO_Customers_Small_Commercial!X161+StdO_Customers_Lighting!X161</f>
        <v>73871</v>
      </c>
      <c r="Y161" s="4">
        <f>StdO_Customers_Residential!Y161+StdO_Customers_Small_Commercial!Y161+StdO_Customers_Lighting!Y161</f>
        <v>63033</v>
      </c>
    </row>
    <row r="162" spans="1:25" x14ac:dyDescent="0.2">
      <c r="A162" s="3">
        <v>42888</v>
      </c>
      <c r="B162" s="4">
        <f>StdO_Customers_Residential!B162+StdO_Customers_Small_Commercial!B162+StdO_Customers_Lighting!B162</f>
        <v>55817</v>
      </c>
      <c r="C162" s="4">
        <f>StdO_Customers_Residential!C162+StdO_Customers_Small_Commercial!C162+StdO_Customers_Lighting!C162</f>
        <v>51529</v>
      </c>
      <c r="D162" s="4">
        <f>StdO_Customers_Residential!D162+StdO_Customers_Small_Commercial!D162+StdO_Customers_Lighting!D162</f>
        <v>49763</v>
      </c>
      <c r="E162" s="4">
        <f>StdO_Customers_Residential!E162+StdO_Customers_Small_Commercial!E162+StdO_Customers_Lighting!E162</f>
        <v>50903</v>
      </c>
      <c r="F162" s="4">
        <f>StdO_Customers_Residential!F162+StdO_Customers_Small_Commercial!F162+StdO_Customers_Lighting!F162</f>
        <v>53752</v>
      </c>
      <c r="G162" s="4">
        <f>StdO_Customers_Residential!G162+StdO_Customers_Small_Commercial!G162+StdO_Customers_Lighting!G162</f>
        <v>59887</v>
      </c>
      <c r="H162" s="4">
        <f>StdO_Customers_Residential!H162+StdO_Customers_Small_Commercial!H162+StdO_Customers_Lighting!H162</f>
        <v>73361</v>
      </c>
      <c r="I162" s="4">
        <f>StdO_Customers_Residential!I162+StdO_Customers_Small_Commercial!I162+StdO_Customers_Lighting!I162</f>
        <v>82478</v>
      </c>
      <c r="J162" s="4">
        <f>StdO_Customers_Residential!J162+StdO_Customers_Small_Commercial!J162+StdO_Customers_Lighting!J162</f>
        <v>80512</v>
      </c>
      <c r="K162" s="4">
        <f>StdO_Customers_Residential!K162+StdO_Customers_Small_Commercial!K162+StdO_Customers_Lighting!K162</f>
        <v>81641</v>
      </c>
      <c r="L162" s="4">
        <f>StdO_Customers_Residential!L162+StdO_Customers_Small_Commercial!L162+StdO_Customers_Lighting!L162</f>
        <v>79187</v>
      </c>
      <c r="M162" s="4">
        <f>StdO_Customers_Residential!M162+StdO_Customers_Small_Commercial!M162+StdO_Customers_Lighting!M162</f>
        <v>77675</v>
      </c>
      <c r="N162" s="4">
        <f>StdO_Customers_Residential!N162+StdO_Customers_Small_Commercial!N162+StdO_Customers_Lighting!N162</f>
        <v>77844</v>
      </c>
      <c r="O162" s="4">
        <f>StdO_Customers_Residential!O162+StdO_Customers_Small_Commercial!O162+StdO_Customers_Lighting!O162</f>
        <v>73824</v>
      </c>
      <c r="P162" s="4">
        <f>StdO_Customers_Residential!P162+StdO_Customers_Small_Commercial!P162+StdO_Customers_Lighting!P162</f>
        <v>71744</v>
      </c>
      <c r="Q162" s="4">
        <f>StdO_Customers_Residential!Q162+StdO_Customers_Small_Commercial!Q162+StdO_Customers_Lighting!Q162</f>
        <v>75806</v>
      </c>
      <c r="R162" s="4">
        <f>StdO_Customers_Residential!R162+StdO_Customers_Small_Commercial!R162+StdO_Customers_Lighting!R162</f>
        <v>79174</v>
      </c>
      <c r="S162" s="4">
        <f>StdO_Customers_Residential!S162+StdO_Customers_Small_Commercial!S162+StdO_Customers_Lighting!S162</f>
        <v>82253</v>
      </c>
      <c r="T162" s="4">
        <f>StdO_Customers_Residential!T162+StdO_Customers_Small_Commercial!T162+StdO_Customers_Lighting!T162</f>
        <v>86272</v>
      </c>
      <c r="U162" s="4">
        <f>StdO_Customers_Residential!U162+StdO_Customers_Small_Commercial!U162+StdO_Customers_Lighting!U162</f>
        <v>86588</v>
      </c>
      <c r="V162" s="4">
        <f>StdO_Customers_Residential!V162+StdO_Customers_Small_Commercial!V162+StdO_Customers_Lighting!V162</f>
        <v>90462</v>
      </c>
      <c r="W162" s="4">
        <f>StdO_Customers_Residential!W162+StdO_Customers_Small_Commercial!W162+StdO_Customers_Lighting!W162</f>
        <v>85568</v>
      </c>
      <c r="X162" s="4">
        <f>StdO_Customers_Residential!X162+StdO_Customers_Small_Commercial!X162+StdO_Customers_Lighting!X162</f>
        <v>72399</v>
      </c>
      <c r="Y162" s="4">
        <f>StdO_Customers_Residential!Y162+StdO_Customers_Small_Commercial!Y162+StdO_Customers_Lighting!Y162</f>
        <v>62794</v>
      </c>
    </row>
    <row r="163" spans="1:25" x14ac:dyDescent="0.2">
      <c r="A163" s="3">
        <v>42889</v>
      </c>
      <c r="B163" s="4">
        <f>StdO_Customers_Residential!B163+StdO_Customers_Small_Commercial!B163+StdO_Customers_Lighting!B163</f>
        <v>57034</v>
      </c>
      <c r="C163" s="4">
        <f>StdO_Customers_Residential!C163+StdO_Customers_Small_Commercial!C163+StdO_Customers_Lighting!C163</f>
        <v>51848</v>
      </c>
      <c r="D163" s="4">
        <f>StdO_Customers_Residential!D163+StdO_Customers_Small_Commercial!D163+StdO_Customers_Lighting!D163</f>
        <v>50769</v>
      </c>
      <c r="E163" s="4">
        <f>StdO_Customers_Residential!E163+StdO_Customers_Small_Commercial!E163+StdO_Customers_Lighting!E163</f>
        <v>50256</v>
      </c>
      <c r="F163" s="4">
        <f>StdO_Customers_Residential!F163+StdO_Customers_Small_Commercial!F163+StdO_Customers_Lighting!F163</f>
        <v>51771</v>
      </c>
      <c r="G163" s="4">
        <f>StdO_Customers_Residential!G163+StdO_Customers_Small_Commercial!G163+StdO_Customers_Lighting!G163</f>
        <v>55827</v>
      </c>
      <c r="H163" s="4">
        <f>StdO_Customers_Residential!H163+StdO_Customers_Small_Commercial!H163+StdO_Customers_Lighting!H163</f>
        <v>63599</v>
      </c>
      <c r="I163" s="4">
        <f>StdO_Customers_Residential!I163+StdO_Customers_Small_Commercial!I163+StdO_Customers_Lighting!I163</f>
        <v>75647</v>
      </c>
      <c r="J163" s="4">
        <f>StdO_Customers_Residential!J163+StdO_Customers_Small_Commercial!J163+StdO_Customers_Lighting!J163</f>
        <v>87545</v>
      </c>
      <c r="K163" s="4">
        <f>StdO_Customers_Residential!K163+StdO_Customers_Small_Commercial!K163+StdO_Customers_Lighting!K163</f>
        <v>93835</v>
      </c>
      <c r="L163" s="4">
        <f>StdO_Customers_Residential!L163+StdO_Customers_Small_Commercial!L163+StdO_Customers_Lighting!L163</f>
        <v>91359</v>
      </c>
      <c r="M163" s="4">
        <f>StdO_Customers_Residential!M163+StdO_Customers_Small_Commercial!M163+StdO_Customers_Lighting!M163</f>
        <v>87856</v>
      </c>
      <c r="N163" s="4">
        <f>StdO_Customers_Residential!N163+StdO_Customers_Small_Commercial!N163+StdO_Customers_Lighting!N163</f>
        <v>85513</v>
      </c>
      <c r="O163" s="4">
        <f>StdO_Customers_Residential!O163+StdO_Customers_Small_Commercial!O163+StdO_Customers_Lighting!O163</f>
        <v>81998</v>
      </c>
      <c r="P163" s="4">
        <f>StdO_Customers_Residential!P163+StdO_Customers_Small_Commercial!P163+StdO_Customers_Lighting!P163</f>
        <v>81582</v>
      </c>
      <c r="Q163" s="4">
        <f>StdO_Customers_Residential!Q163+StdO_Customers_Small_Commercial!Q163+StdO_Customers_Lighting!Q163</f>
        <v>79615</v>
      </c>
      <c r="R163" s="4">
        <f>StdO_Customers_Residential!R163+StdO_Customers_Small_Commercial!R163+StdO_Customers_Lighting!R163</f>
        <v>81728</v>
      </c>
      <c r="S163" s="4">
        <f>StdO_Customers_Residential!S163+StdO_Customers_Small_Commercial!S163+StdO_Customers_Lighting!S163</f>
        <v>86164</v>
      </c>
      <c r="T163" s="4">
        <f>StdO_Customers_Residential!T163+StdO_Customers_Small_Commercial!T163+StdO_Customers_Lighting!T163</f>
        <v>87941</v>
      </c>
      <c r="U163" s="4">
        <f>StdO_Customers_Residential!U163+StdO_Customers_Small_Commercial!U163+StdO_Customers_Lighting!U163</f>
        <v>89761</v>
      </c>
      <c r="V163" s="4">
        <f>StdO_Customers_Residential!V163+StdO_Customers_Small_Commercial!V163+StdO_Customers_Lighting!V163</f>
        <v>90175</v>
      </c>
      <c r="W163" s="4">
        <f>StdO_Customers_Residential!W163+StdO_Customers_Small_Commercial!W163+StdO_Customers_Lighting!W163</f>
        <v>85840</v>
      </c>
      <c r="X163" s="4">
        <f>StdO_Customers_Residential!X163+StdO_Customers_Small_Commercial!X163+StdO_Customers_Lighting!X163</f>
        <v>74230</v>
      </c>
      <c r="Y163" s="4">
        <f>StdO_Customers_Residential!Y163+StdO_Customers_Small_Commercial!Y163+StdO_Customers_Lighting!Y163</f>
        <v>64279</v>
      </c>
    </row>
    <row r="164" spans="1:25" x14ac:dyDescent="0.2">
      <c r="A164" s="3">
        <v>42890</v>
      </c>
      <c r="B164" s="4">
        <f>StdO_Customers_Residential!B164+StdO_Customers_Small_Commercial!B164+StdO_Customers_Lighting!B164</f>
        <v>56541</v>
      </c>
      <c r="C164" s="4">
        <f>StdO_Customers_Residential!C164+StdO_Customers_Small_Commercial!C164+StdO_Customers_Lighting!C164</f>
        <v>52147</v>
      </c>
      <c r="D164" s="4">
        <f>StdO_Customers_Residential!D164+StdO_Customers_Small_Commercial!D164+StdO_Customers_Lighting!D164</f>
        <v>50664</v>
      </c>
      <c r="E164" s="4">
        <f>StdO_Customers_Residential!E164+StdO_Customers_Small_Commercial!E164+StdO_Customers_Lighting!E164</f>
        <v>50256</v>
      </c>
      <c r="F164" s="4">
        <f>StdO_Customers_Residential!F164+StdO_Customers_Small_Commercial!F164+StdO_Customers_Lighting!F164</f>
        <v>50653</v>
      </c>
      <c r="G164" s="4">
        <f>StdO_Customers_Residential!G164+StdO_Customers_Small_Commercial!G164+StdO_Customers_Lighting!G164</f>
        <v>53559</v>
      </c>
      <c r="H164" s="4">
        <f>StdO_Customers_Residential!H164+StdO_Customers_Small_Commercial!H164+StdO_Customers_Lighting!H164</f>
        <v>60456</v>
      </c>
      <c r="I164" s="4">
        <f>StdO_Customers_Residential!I164+StdO_Customers_Small_Commercial!I164+StdO_Customers_Lighting!I164</f>
        <v>71758</v>
      </c>
      <c r="J164" s="4">
        <f>StdO_Customers_Residential!J164+StdO_Customers_Small_Commercial!J164+StdO_Customers_Lighting!J164</f>
        <v>83531</v>
      </c>
      <c r="K164" s="4">
        <f>StdO_Customers_Residential!K164+StdO_Customers_Small_Commercial!K164+StdO_Customers_Lighting!K164</f>
        <v>91092</v>
      </c>
      <c r="L164" s="4">
        <f>StdO_Customers_Residential!L164+StdO_Customers_Small_Commercial!L164+StdO_Customers_Lighting!L164</f>
        <v>89404</v>
      </c>
      <c r="M164" s="4">
        <f>StdO_Customers_Residential!M164+StdO_Customers_Small_Commercial!M164+StdO_Customers_Lighting!M164</f>
        <v>86814</v>
      </c>
      <c r="N164" s="4">
        <f>StdO_Customers_Residential!N164+StdO_Customers_Small_Commercial!N164+StdO_Customers_Lighting!N164</f>
        <v>85661</v>
      </c>
      <c r="O164" s="4">
        <f>StdO_Customers_Residential!O164+StdO_Customers_Small_Commercial!O164+StdO_Customers_Lighting!O164</f>
        <v>82127</v>
      </c>
      <c r="P164" s="4">
        <f>StdO_Customers_Residential!P164+StdO_Customers_Small_Commercial!P164+StdO_Customers_Lighting!P164</f>
        <v>83144</v>
      </c>
      <c r="Q164" s="4">
        <f>StdO_Customers_Residential!Q164+StdO_Customers_Small_Commercial!Q164+StdO_Customers_Lighting!Q164</f>
        <v>82478</v>
      </c>
      <c r="R164" s="4">
        <f>StdO_Customers_Residential!R164+StdO_Customers_Small_Commercial!R164+StdO_Customers_Lighting!R164</f>
        <v>85603</v>
      </c>
      <c r="S164" s="4">
        <f>StdO_Customers_Residential!S164+StdO_Customers_Small_Commercial!S164+StdO_Customers_Lighting!S164</f>
        <v>91700</v>
      </c>
      <c r="T164" s="4">
        <f>StdO_Customers_Residential!T164+StdO_Customers_Small_Commercial!T164+StdO_Customers_Lighting!T164</f>
        <v>93999</v>
      </c>
      <c r="U164" s="4">
        <f>StdO_Customers_Residential!U164+StdO_Customers_Small_Commercial!U164+StdO_Customers_Lighting!U164</f>
        <v>95980</v>
      </c>
      <c r="V164" s="4">
        <f>StdO_Customers_Residential!V164+StdO_Customers_Small_Commercial!V164+StdO_Customers_Lighting!V164</f>
        <v>95196</v>
      </c>
      <c r="W164" s="4">
        <f>StdO_Customers_Residential!W164+StdO_Customers_Small_Commercial!W164+StdO_Customers_Lighting!W164</f>
        <v>88260</v>
      </c>
      <c r="X164" s="4">
        <f>StdO_Customers_Residential!X164+StdO_Customers_Small_Commercial!X164+StdO_Customers_Lighting!X164</f>
        <v>73853</v>
      </c>
      <c r="Y164" s="4">
        <f>StdO_Customers_Residential!Y164+StdO_Customers_Small_Commercial!Y164+StdO_Customers_Lighting!Y164</f>
        <v>63156</v>
      </c>
    </row>
    <row r="165" spans="1:25" x14ac:dyDescent="0.2">
      <c r="A165" s="3">
        <v>42891</v>
      </c>
      <c r="B165" s="4">
        <f>StdO_Customers_Residential!B165+StdO_Customers_Small_Commercial!B165+StdO_Customers_Lighting!B165</f>
        <v>54132</v>
      </c>
      <c r="C165" s="4">
        <f>StdO_Customers_Residential!C165+StdO_Customers_Small_Commercial!C165+StdO_Customers_Lighting!C165</f>
        <v>50132</v>
      </c>
      <c r="D165" s="4">
        <f>StdO_Customers_Residential!D165+StdO_Customers_Small_Commercial!D165+StdO_Customers_Lighting!D165</f>
        <v>48834</v>
      </c>
      <c r="E165" s="4">
        <f>StdO_Customers_Residential!E165+StdO_Customers_Small_Commercial!E165+StdO_Customers_Lighting!E165</f>
        <v>50095</v>
      </c>
      <c r="F165" s="4">
        <f>StdO_Customers_Residential!F165+StdO_Customers_Small_Commercial!F165+StdO_Customers_Lighting!F165</f>
        <v>53049</v>
      </c>
      <c r="G165" s="4">
        <f>StdO_Customers_Residential!G165+StdO_Customers_Small_Commercial!G165+StdO_Customers_Lighting!G165</f>
        <v>60124</v>
      </c>
      <c r="H165" s="4">
        <f>StdO_Customers_Residential!H165+StdO_Customers_Small_Commercial!H165+StdO_Customers_Lighting!H165</f>
        <v>74091</v>
      </c>
      <c r="I165" s="4">
        <f>StdO_Customers_Residential!I165+StdO_Customers_Small_Commercial!I165+StdO_Customers_Lighting!I165</f>
        <v>84401</v>
      </c>
      <c r="J165" s="4">
        <f>StdO_Customers_Residential!J165+StdO_Customers_Small_Commercial!J165+StdO_Customers_Lighting!J165</f>
        <v>82947</v>
      </c>
      <c r="K165" s="4">
        <f>StdO_Customers_Residential!K165+StdO_Customers_Small_Commercial!K165+StdO_Customers_Lighting!K165</f>
        <v>84825</v>
      </c>
      <c r="L165" s="4">
        <f>StdO_Customers_Residential!L165+StdO_Customers_Small_Commercial!L165+StdO_Customers_Lighting!L165</f>
        <v>82997</v>
      </c>
      <c r="M165" s="4">
        <f>StdO_Customers_Residential!M165+StdO_Customers_Small_Commercial!M165+StdO_Customers_Lighting!M165</f>
        <v>82116</v>
      </c>
      <c r="N165" s="4">
        <f>StdO_Customers_Residential!N165+StdO_Customers_Small_Commercial!N165+StdO_Customers_Lighting!N165</f>
        <v>82992</v>
      </c>
      <c r="O165" s="4">
        <f>StdO_Customers_Residential!O165+StdO_Customers_Small_Commercial!O165+StdO_Customers_Lighting!O165</f>
        <v>78630</v>
      </c>
      <c r="P165" s="4">
        <f>StdO_Customers_Residential!P165+StdO_Customers_Small_Commercial!P165+StdO_Customers_Lighting!P165</f>
        <v>75735</v>
      </c>
      <c r="Q165" s="4">
        <f>StdO_Customers_Residential!Q165+StdO_Customers_Small_Commercial!Q165+StdO_Customers_Lighting!Q165</f>
        <v>80429</v>
      </c>
      <c r="R165" s="4">
        <f>StdO_Customers_Residential!R165+StdO_Customers_Small_Commercial!R165+StdO_Customers_Lighting!R165</f>
        <v>83656</v>
      </c>
      <c r="S165" s="4">
        <f>StdO_Customers_Residential!S165+StdO_Customers_Small_Commercial!S165+StdO_Customers_Lighting!S165</f>
        <v>89251</v>
      </c>
      <c r="T165" s="4">
        <f>StdO_Customers_Residential!T165+StdO_Customers_Small_Commercial!T165+StdO_Customers_Lighting!T165</f>
        <v>94309</v>
      </c>
      <c r="U165" s="4">
        <f>StdO_Customers_Residential!U165+StdO_Customers_Small_Commercial!U165+StdO_Customers_Lighting!U165</f>
        <v>95088</v>
      </c>
      <c r="V165" s="4">
        <f>StdO_Customers_Residential!V165+StdO_Customers_Small_Commercial!V165+StdO_Customers_Lighting!V165</f>
        <v>97238</v>
      </c>
      <c r="W165" s="4">
        <f>StdO_Customers_Residential!W165+StdO_Customers_Small_Commercial!W165+StdO_Customers_Lighting!W165</f>
        <v>88740</v>
      </c>
      <c r="X165" s="4">
        <f>StdO_Customers_Residential!X165+StdO_Customers_Small_Commercial!X165+StdO_Customers_Lighting!X165</f>
        <v>72777</v>
      </c>
      <c r="Y165" s="4">
        <f>StdO_Customers_Residential!Y165+StdO_Customers_Small_Commercial!Y165+StdO_Customers_Lighting!Y165</f>
        <v>62468</v>
      </c>
    </row>
    <row r="166" spans="1:25" x14ac:dyDescent="0.2">
      <c r="A166" s="3">
        <v>42892</v>
      </c>
      <c r="B166" s="4">
        <f>StdO_Customers_Residential!B166+StdO_Customers_Small_Commercial!B166+StdO_Customers_Lighting!B166</f>
        <v>55853</v>
      </c>
      <c r="C166" s="4">
        <f>StdO_Customers_Residential!C166+StdO_Customers_Small_Commercial!C166+StdO_Customers_Lighting!C166</f>
        <v>52574</v>
      </c>
      <c r="D166" s="4">
        <f>StdO_Customers_Residential!D166+StdO_Customers_Small_Commercial!D166+StdO_Customers_Lighting!D166</f>
        <v>50564</v>
      </c>
      <c r="E166" s="4">
        <f>StdO_Customers_Residential!E166+StdO_Customers_Small_Commercial!E166+StdO_Customers_Lighting!E166</f>
        <v>52109</v>
      </c>
      <c r="F166" s="4">
        <f>StdO_Customers_Residential!F166+StdO_Customers_Small_Commercial!F166+StdO_Customers_Lighting!F166</f>
        <v>55122</v>
      </c>
      <c r="G166" s="4">
        <f>StdO_Customers_Residential!G166+StdO_Customers_Small_Commercial!G166+StdO_Customers_Lighting!G166</f>
        <v>62549</v>
      </c>
      <c r="H166" s="4">
        <f>StdO_Customers_Residential!H166+StdO_Customers_Small_Commercial!H166+StdO_Customers_Lighting!H166</f>
        <v>76621</v>
      </c>
      <c r="I166" s="4">
        <f>StdO_Customers_Residential!I166+StdO_Customers_Small_Commercial!I166+StdO_Customers_Lighting!I166</f>
        <v>85733</v>
      </c>
      <c r="J166" s="4">
        <f>StdO_Customers_Residential!J166+StdO_Customers_Small_Commercial!J166+StdO_Customers_Lighting!J166</f>
        <v>82268</v>
      </c>
      <c r="K166" s="4">
        <f>StdO_Customers_Residential!K166+StdO_Customers_Small_Commercial!K166+StdO_Customers_Lighting!K166</f>
        <v>84651</v>
      </c>
      <c r="L166" s="4">
        <f>StdO_Customers_Residential!L166+StdO_Customers_Small_Commercial!L166+StdO_Customers_Lighting!L166</f>
        <v>81661</v>
      </c>
      <c r="M166" s="4">
        <f>StdO_Customers_Residential!M166+StdO_Customers_Small_Commercial!M166+StdO_Customers_Lighting!M166</f>
        <v>79200</v>
      </c>
      <c r="N166" s="4">
        <f>StdO_Customers_Residential!N166+StdO_Customers_Small_Commercial!N166+StdO_Customers_Lighting!N166</f>
        <v>79604</v>
      </c>
      <c r="O166" s="4">
        <f>StdO_Customers_Residential!O166+StdO_Customers_Small_Commercial!O166+StdO_Customers_Lighting!O166</f>
        <v>76594</v>
      </c>
      <c r="P166" s="4">
        <f>StdO_Customers_Residential!P166+StdO_Customers_Small_Commercial!P166+StdO_Customers_Lighting!P166</f>
        <v>74054</v>
      </c>
      <c r="Q166" s="4">
        <f>StdO_Customers_Residential!Q166+StdO_Customers_Small_Commercial!Q166+StdO_Customers_Lighting!Q166</f>
        <v>78482</v>
      </c>
      <c r="R166" s="4">
        <f>StdO_Customers_Residential!R166+StdO_Customers_Small_Commercial!R166+StdO_Customers_Lighting!R166</f>
        <v>82193</v>
      </c>
      <c r="S166" s="4">
        <f>StdO_Customers_Residential!S166+StdO_Customers_Small_Commercial!S166+StdO_Customers_Lighting!S166</f>
        <v>88201</v>
      </c>
      <c r="T166" s="4">
        <f>StdO_Customers_Residential!T166+StdO_Customers_Small_Commercial!T166+StdO_Customers_Lighting!T166</f>
        <v>92499</v>
      </c>
      <c r="U166" s="4">
        <f>StdO_Customers_Residential!U166+StdO_Customers_Small_Commercial!U166+StdO_Customers_Lighting!U166</f>
        <v>94501</v>
      </c>
      <c r="V166" s="4">
        <f>StdO_Customers_Residential!V166+StdO_Customers_Small_Commercial!V166+StdO_Customers_Lighting!V166</f>
        <v>96250</v>
      </c>
      <c r="W166" s="4">
        <f>StdO_Customers_Residential!W166+StdO_Customers_Small_Commercial!W166+StdO_Customers_Lighting!W166</f>
        <v>88660</v>
      </c>
      <c r="X166" s="4">
        <f>StdO_Customers_Residential!X166+StdO_Customers_Small_Commercial!X166+StdO_Customers_Lighting!X166</f>
        <v>73409</v>
      </c>
      <c r="Y166" s="4">
        <f>StdO_Customers_Residential!Y166+StdO_Customers_Small_Commercial!Y166+StdO_Customers_Lighting!Y166</f>
        <v>62054</v>
      </c>
    </row>
    <row r="167" spans="1:25" x14ac:dyDescent="0.2">
      <c r="A167" s="3">
        <v>42893</v>
      </c>
      <c r="B167" s="4">
        <f>StdO_Customers_Residential!B167+StdO_Customers_Small_Commercial!B167+StdO_Customers_Lighting!B167</f>
        <v>55012</v>
      </c>
      <c r="C167" s="4">
        <f>StdO_Customers_Residential!C167+StdO_Customers_Small_Commercial!C167+StdO_Customers_Lighting!C167</f>
        <v>51024</v>
      </c>
      <c r="D167" s="4">
        <f>StdO_Customers_Residential!D167+StdO_Customers_Small_Commercial!D167+StdO_Customers_Lighting!D167</f>
        <v>50152</v>
      </c>
      <c r="E167" s="4">
        <f>StdO_Customers_Residential!E167+StdO_Customers_Small_Commercial!E167+StdO_Customers_Lighting!E167</f>
        <v>50721</v>
      </c>
      <c r="F167" s="4">
        <f>StdO_Customers_Residential!F167+StdO_Customers_Small_Commercial!F167+StdO_Customers_Lighting!F167</f>
        <v>54374</v>
      </c>
      <c r="G167" s="4">
        <f>StdO_Customers_Residential!G167+StdO_Customers_Small_Commercial!G167+StdO_Customers_Lighting!G167</f>
        <v>60985</v>
      </c>
      <c r="H167" s="4">
        <f>StdO_Customers_Residential!H167+StdO_Customers_Small_Commercial!H167+StdO_Customers_Lighting!H167</f>
        <v>75555</v>
      </c>
      <c r="I167" s="4">
        <f>StdO_Customers_Residential!I167+StdO_Customers_Small_Commercial!I167+StdO_Customers_Lighting!I167</f>
        <v>84347</v>
      </c>
      <c r="J167" s="4">
        <f>StdO_Customers_Residential!J167+StdO_Customers_Small_Commercial!J167+StdO_Customers_Lighting!J167</f>
        <v>80941</v>
      </c>
      <c r="K167" s="4">
        <f>StdO_Customers_Residential!K167+StdO_Customers_Small_Commercial!K167+StdO_Customers_Lighting!K167</f>
        <v>81955</v>
      </c>
      <c r="L167" s="4">
        <f>StdO_Customers_Residential!L167+StdO_Customers_Small_Commercial!L167+StdO_Customers_Lighting!L167</f>
        <v>79434</v>
      </c>
      <c r="M167" s="4">
        <f>StdO_Customers_Residential!M167+StdO_Customers_Small_Commercial!M167+StdO_Customers_Lighting!M167</f>
        <v>78037</v>
      </c>
      <c r="N167" s="4">
        <f>StdO_Customers_Residential!N167+StdO_Customers_Small_Commercial!N167+StdO_Customers_Lighting!N167</f>
        <v>79162</v>
      </c>
      <c r="O167" s="4">
        <f>StdO_Customers_Residential!O167+StdO_Customers_Small_Commercial!O167+StdO_Customers_Lighting!O167</f>
        <v>76533</v>
      </c>
      <c r="P167" s="4">
        <f>StdO_Customers_Residential!P167+StdO_Customers_Small_Commercial!P167+StdO_Customers_Lighting!P167</f>
        <v>74811</v>
      </c>
      <c r="Q167" s="4">
        <f>StdO_Customers_Residential!Q167+StdO_Customers_Small_Commercial!Q167+StdO_Customers_Lighting!Q167</f>
        <v>80074</v>
      </c>
      <c r="R167" s="4">
        <f>StdO_Customers_Residential!R167+StdO_Customers_Small_Commercial!R167+StdO_Customers_Lighting!R167</f>
        <v>84065</v>
      </c>
      <c r="S167" s="4">
        <f>StdO_Customers_Residential!S167+StdO_Customers_Small_Commercial!S167+StdO_Customers_Lighting!S167</f>
        <v>88507</v>
      </c>
      <c r="T167" s="4">
        <f>StdO_Customers_Residential!T167+StdO_Customers_Small_Commercial!T167+StdO_Customers_Lighting!T167</f>
        <v>91948</v>
      </c>
      <c r="U167" s="4">
        <f>StdO_Customers_Residential!U167+StdO_Customers_Small_Commercial!U167+StdO_Customers_Lighting!U167</f>
        <v>92857</v>
      </c>
      <c r="V167" s="4">
        <f>StdO_Customers_Residential!V167+StdO_Customers_Small_Commercial!V167+StdO_Customers_Lighting!V167</f>
        <v>96024</v>
      </c>
      <c r="W167" s="4">
        <f>StdO_Customers_Residential!W167+StdO_Customers_Small_Commercial!W167+StdO_Customers_Lighting!W167</f>
        <v>89956</v>
      </c>
      <c r="X167" s="4">
        <f>StdO_Customers_Residential!X167+StdO_Customers_Small_Commercial!X167+StdO_Customers_Lighting!X167</f>
        <v>72901</v>
      </c>
      <c r="Y167" s="4">
        <f>StdO_Customers_Residential!Y167+StdO_Customers_Small_Commercial!Y167+StdO_Customers_Lighting!Y167</f>
        <v>62339</v>
      </c>
    </row>
    <row r="168" spans="1:25" x14ac:dyDescent="0.2">
      <c r="A168" s="3">
        <v>42894</v>
      </c>
      <c r="B168" s="4">
        <f>StdO_Customers_Residential!B168+StdO_Customers_Small_Commercial!B168+StdO_Customers_Lighting!B168</f>
        <v>54359</v>
      </c>
      <c r="C168" s="4">
        <f>StdO_Customers_Residential!C168+StdO_Customers_Small_Commercial!C168+StdO_Customers_Lighting!C168</f>
        <v>50637</v>
      </c>
      <c r="D168" s="4">
        <f>StdO_Customers_Residential!D168+StdO_Customers_Small_Commercial!D168+StdO_Customers_Lighting!D168</f>
        <v>49372</v>
      </c>
      <c r="E168" s="4">
        <f>StdO_Customers_Residential!E168+StdO_Customers_Small_Commercial!E168+StdO_Customers_Lighting!E168</f>
        <v>49849</v>
      </c>
      <c r="F168" s="4">
        <f>StdO_Customers_Residential!F168+StdO_Customers_Small_Commercial!F168+StdO_Customers_Lighting!F168</f>
        <v>52344</v>
      </c>
      <c r="G168" s="4">
        <f>StdO_Customers_Residential!G168+StdO_Customers_Small_Commercial!G168+StdO_Customers_Lighting!G168</f>
        <v>58944</v>
      </c>
      <c r="H168" s="4">
        <f>StdO_Customers_Residential!H168+StdO_Customers_Small_Commercial!H168+StdO_Customers_Lighting!H168</f>
        <v>73097</v>
      </c>
      <c r="I168" s="4">
        <f>StdO_Customers_Residential!I168+StdO_Customers_Small_Commercial!I168+StdO_Customers_Lighting!I168</f>
        <v>82367</v>
      </c>
      <c r="J168" s="4">
        <f>StdO_Customers_Residential!J168+StdO_Customers_Small_Commercial!J168+StdO_Customers_Lighting!J168</f>
        <v>81205</v>
      </c>
      <c r="K168" s="4">
        <f>StdO_Customers_Residential!K168+StdO_Customers_Small_Commercial!K168+StdO_Customers_Lighting!K168</f>
        <v>82863</v>
      </c>
      <c r="L168" s="4">
        <f>StdO_Customers_Residential!L168+StdO_Customers_Small_Commercial!L168+StdO_Customers_Lighting!L168</f>
        <v>81640</v>
      </c>
      <c r="M168" s="4">
        <f>StdO_Customers_Residential!M168+StdO_Customers_Small_Commercial!M168+StdO_Customers_Lighting!M168</f>
        <v>81863</v>
      </c>
      <c r="N168" s="4">
        <f>StdO_Customers_Residential!N168+StdO_Customers_Small_Commercial!N168+StdO_Customers_Lighting!N168</f>
        <v>83578</v>
      </c>
      <c r="O168" s="4">
        <f>StdO_Customers_Residential!O168+StdO_Customers_Small_Commercial!O168+StdO_Customers_Lighting!O168</f>
        <v>81239</v>
      </c>
      <c r="P168" s="4">
        <f>StdO_Customers_Residential!P168+StdO_Customers_Small_Commercial!P168+StdO_Customers_Lighting!P168</f>
        <v>80021</v>
      </c>
      <c r="Q168" s="4">
        <f>StdO_Customers_Residential!Q168+StdO_Customers_Small_Commercial!Q168+StdO_Customers_Lighting!Q168</f>
        <v>84950</v>
      </c>
      <c r="R168" s="4">
        <f>StdO_Customers_Residential!R168+StdO_Customers_Small_Commercial!R168+StdO_Customers_Lighting!R168</f>
        <v>87265</v>
      </c>
      <c r="S168" s="4">
        <f>StdO_Customers_Residential!S168+StdO_Customers_Small_Commercial!S168+StdO_Customers_Lighting!S168</f>
        <v>90475</v>
      </c>
      <c r="T168" s="4">
        <f>StdO_Customers_Residential!T168+StdO_Customers_Small_Commercial!T168+StdO_Customers_Lighting!T168</f>
        <v>93638</v>
      </c>
      <c r="U168" s="4">
        <f>StdO_Customers_Residential!U168+StdO_Customers_Small_Commercial!U168+StdO_Customers_Lighting!U168</f>
        <v>93742</v>
      </c>
      <c r="V168" s="4">
        <f>StdO_Customers_Residential!V168+StdO_Customers_Small_Commercial!V168+StdO_Customers_Lighting!V168</f>
        <v>96589</v>
      </c>
      <c r="W168" s="4">
        <f>StdO_Customers_Residential!W168+StdO_Customers_Small_Commercial!W168+StdO_Customers_Lighting!W168</f>
        <v>89402</v>
      </c>
      <c r="X168" s="4">
        <f>StdO_Customers_Residential!X168+StdO_Customers_Small_Commercial!X168+StdO_Customers_Lighting!X168</f>
        <v>73872</v>
      </c>
      <c r="Y168" s="4">
        <f>StdO_Customers_Residential!Y168+StdO_Customers_Small_Commercial!Y168+StdO_Customers_Lighting!Y168</f>
        <v>62161</v>
      </c>
    </row>
    <row r="169" spans="1:25" x14ac:dyDescent="0.2">
      <c r="A169" s="3">
        <v>42895</v>
      </c>
      <c r="B169" s="4">
        <f>StdO_Customers_Residential!B169+StdO_Customers_Small_Commercial!B169+StdO_Customers_Lighting!B169</f>
        <v>55147</v>
      </c>
      <c r="C169" s="4">
        <f>StdO_Customers_Residential!C169+StdO_Customers_Small_Commercial!C169+StdO_Customers_Lighting!C169</f>
        <v>51684</v>
      </c>
      <c r="D169" s="4">
        <f>StdO_Customers_Residential!D169+StdO_Customers_Small_Commercial!D169+StdO_Customers_Lighting!D169</f>
        <v>50556</v>
      </c>
      <c r="E169" s="4">
        <f>StdO_Customers_Residential!E169+StdO_Customers_Small_Commercial!E169+StdO_Customers_Lighting!E169</f>
        <v>49950</v>
      </c>
      <c r="F169" s="4">
        <f>StdO_Customers_Residential!F169+StdO_Customers_Small_Commercial!F169+StdO_Customers_Lighting!F169</f>
        <v>52700</v>
      </c>
      <c r="G169" s="4">
        <f>StdO_Customers_Residential!G169+StdO_Customers_Small_Commercial!G169+StdO_Customers_Lighting!G169</f>
        <v>58240</v>
      </c>
      <c r="H169" s="4">
        <f>StdO_Customers_Residential!H169+StdO_Customers_Small_Commercial!H169+StdO_Customers_Lighting!H169</f>
        <v>71594</v>
      </c>
      <c r="I169" s="4">
        <f>StdO_Customers_Residential!I169+StdO_Customers_Small_Commercial!I169+StdO_Customers_Lighting!I169</f>
        <v>82549</v>
      </c>
      <c r="J169" s="4">
        <f>StdO_Customers_Residential!J169+StdO_Customers_Small_Commercial!J169+StdO_Customers_Lighting!J169</f>
        <v>82085</v>
      </c>
      <c r="K169" s="4">
        <f>StdO_Customers_Residential!K169+StdO_Customers_Small_Commercial!K169+StdO_Customers_Lighting!K169</f>
        <v>84215</v>
      </c>
      <c r="L169" s="4">
        <f>StdO_Customers_Residential!L169+StdO_Customers_Small_Commercial!L169+StdO_Customers_Lighting!L169</f>
        <v>81820</v>
      </c>
      <c r="M169" s="4">
        <f>StdO_Customers_Residential!M169+StdO_Customers_Small_Commercial!M169+StdO_Customers_Lighting!M169</f>
        <v>81055</v>
      </c>
      <c r="N169" s="4">
        <f>StdO_Customers_Residential!N169+StdO_Customers_Small_Commercial!N169+StdO_Customers_Lighting!N169</f>
        <v>81876</v>
      </c>
      <c r="O169" s="4">
        <f>StdO_Customers_Residential!O169+StdO_Customers_Small_Commercial!O169+StdO_Customers_Lighting!O169</f>
        <v>78077</v>
      </c>
      <c r="P169" s="4">
        <f>StdO_Customers_Residential!P169+StdO_Customers_Small_Commercial!P169+StdO_Customers_Lighting!P169</f>
        <v>75928</v>
      </c>
      <c r="Q169" s="4">
        <f>StdO_Customers_Residential!Q169+StdO_Customers_Small_Commercial!Q169+StdO_Customers_Lighting!Q169</f>
        <v>80139</v>
      </c>
      <c r="R169" s="4">
        <f>StdO_Customers_Residential!R169+StdO_Customers_Small_Commercial!R169+StdO_Customers_Lighting!R169</f>
        <v>83454</v>
      </c>
      <c r="S169" s="4">
        <f>StdO_Customers_Residential!S169+StdO_Customers_Small_Commercial!S169+StdO_Customers_Lighting!S169</f>
        <v>87393</v>
      </c>
      <c r="T169" s="4">
        <f>StdO_Customers_Residential!T169+StdO_Customers_Small_Commercial!T169+StdO_Customers_Lighting!T169</f>
        <v>92280</v>
      </c>
      <c r="U169" s="4">
        <f>StdO_Customers_Residential!U169+StdO_Customers_Small_Commercial!U169+StdO_Customers_Lighting!U169</f>
        <v>91763</v>
      </c>
      <c r="V169" s="4">
        <f>StdO_Customers_Residential!V169+StdO_Customers_Small_Commercial!V169+StdO_Customers_Lighting!V169</f>
        <v>92099</v>
      </c>
      <c r="W169" s="4">
        <f>StdO_Customers_Residential!W169+StdO_Customers_Small_Commercial!W169+StdO_Customers_Lighting!W169</f>
        <v>86427</v>
      </c>
      <c r="X169" s="4">
        <f>StdO_Customers_Residential!X169+StdO_Customers_Small_Commercial!X169+StdO_Customers_Lighting!X169</f>
        <v>72668</v>
      </c>
      <c r="Y169" s="4">
        <f>StdO_Customers_Residential!Y169+StdO_Customers_Small_Commercial!Y169+StdO_Customers_Lighting!Y169</f>
        <v>63132</v>
      </c>
    </row>
    <row r="170" spans="1:25" x14ac:dyDescent="0.2">
      <c r="A170" s="3">
        <v>42896</v>
      </c>
      <c r="B170" s="4">
        <f>StdO_Customers_Residential!B170+StdO_Customers_Small_Commercial!B170+StdO_Customers_Lighting!B170</f>
        <v>56348</v>
      </c>
      <c r="C170" s="4">
        <f>StdO_Customers_Residential!C170+StdO_Customers_Small_Commercial!C170+StdO_Customers_Lighting!C170</f>
        <v>50811</v>
      </c>
      <c r="D170" s="4">
        <f>StdO_Customers_Residential!D170+StdO_Customers_Small_Commercial!D170+StdO_Customers_Lighting!D170</f>
        <v>49795</v>
      </c>
      <c r="E170" s="4">
        <f>StdO_Customers_Residential!E170+StdO_Customers_Small_Commercial!E170+StdO_Customers_Lighting!E170</f>
        <v>50186</v>
      </c>
      <c r="F170" s="4">
        <f>StdO_Customers_Residential!F170+StdO_Customers_Small_Commercial!F170+StdO_Customers_Lighting!F170</f>
        <v>50909</v>
      </c>
      <c r="G170" s="4">
        <f>StdO_Customers_Residential!G170+StdO_Customers_Small_Commercial!G170+StdO_Customers_Lighting!G170</f>
        <v>55181</v>
      </c>
      <c r="H170" s="4">
        <f>StdO_Customers_Residential!H170+StdO_Customers_Small_Commercial!H170+StdO_Customers_Lighting!H170</f>
        <v>63377</v>
      </c>
      <c r="I170" s="4">
        <f>StdO_Customers_Residential!I170+StdO_Customers_Small_Commercial!I170+StdO_Customers_Lighting!I170</f>
        <v>75870</v>
      </c>
      <c r="J170" s="4">
        <f>StdO_Customers_Residential!J170+StdO_Customers_Small_Commercial!J170+StdO_Customers_Lighting!J170</f>
        <v>86632</v>
      </c>
      <c r="K170" s="4">
        <f>StdO_Customers_Residential!K170+StdO_Customers_Small_Commercial!K170+StdO_Customers_Lighting!K170</f>
        <v>92415</v>
      </c>
      <c r="L170" s="4">
        <f>StdO_Customers_Residential!L170+StdO_Customers_Small_Commercial!L170+StdO_Customers_Lighting!L170</f>
        <v>90292</v>
      </c>
      <c r="M170" s="4">
        <f>StdO_Customers_Residential!M170+StdO_Customers_Small_Commercial!M170+StdO_Customers_Lighting!M170</f>
        <v>86919</v>
      </c>
      <c r="N170" s="4">
        <f>StdO_Customers_Residential!N170+StdO_Customers_Small_Commercial!N170+StdO_Customers_Lighting!N170</f>
        <v>84991</v>
      </c>
      <c r="O170" s="4">
        <f>StdO_Customers_Residential!O170+StdO_Customers_Small_Commercial!O170+StdO_Customers_Lighting!O170</f>
        <v>82128</v>
      </c>
      <c r="P170" s="4">
        <f>StdO_Customers_Residential!P170+StdO_Customers_Small_Commercial!P170+StdO_Customers_Lighting!P170</f>
        <v>82524</v>
      </c>
      <c r="Q170" s="4">
        <f>StdO_Customers_Residential!Q170+StdO_Customers_Small_Commercial!Q170+StdO_Customers_Lighting!Q170</f>
        <v>81640</v>
      </c>
      <c r="R170" s="4">
        <f>StdO_Customers_Residential!R170+StdO_Customers_Small_Commercial!R170+StdO_Customers_Lighting!R170</f>
        <v>83603</v>
      </c>
      <c r="S170" s="4">
        <f>StdO_Customers_Residential!S170+StdO_Customers_Small_Commercial!S170+StdO_Customers_Lighting!S170</f>
        <v>87759</v>
      </c>
      <c r="T170" s="4">
        <f>StdO_Customers_Residential!T170+StdO_Customers_Small_Commercial!T170+StdO_Customers_Lighting!T170</f>
        <v>88538</v>
      </c>
      <c r="U170" s="4">
        <f>StdO_Customers_Residential!U170+StdO_Customers_Small_Commercial!U170+StdO_Customers_Lighting!U170</f>
        <v>89765</v>
      </c>
      <c r="V170" s="4">
        <f>StdO_Customers_Residential!V170+StdO_Customers_Small_Commercial!V170+StdO_Customers_Lighting!V170</f>
        <v>89258</v>
      </c>
      <c r="W170" s="4">
        <f>StdO_Customers_Residential!W170+StdO_Customers_Small_Commercial!W170+StdO_Customers_Lighting!W170</f>
        <v>86466</v>
      </c>
      <c r="X170" s="4">
        <f>StdO_Customers_Residential!X170+StdO_Customers_Small_Commercial!X170+StdO_Customers_Lighting!X170</f>
        <v>74135</v>
      </c>
      <c r="Y170" s="4">
        <f>StdO_Customers_Residential!Y170+StdO_Customers_Small_Commercial!Y170+StdO_Customers_Lighting!Y170</f>
        <v>63608</v>
      </c>
    </row>
    <row r="171" spans="1:25" x14ac:dyDescent="0.2">
      <c r="A171" s="3">
        <v>42897</v>
      </c>
      <c r="B171" s="4">
        <f>StdO_Customers_Residential!B171+StdO_Customers_Small_Commercial!B171+StdO_Customers_Lighting!B171</f>
        <v>54057</v>
      </c>
      <c r="C171" s="4">
        <f>StdO_Customers_Residential!C171+StdO_Customers_Small_Commercial!C171+StdO_Customers_Lighting!C171</f>
        <v>50219</v>
      </c>
      <c r="D171" s="4">
        <f>StdO_Customers_Residential!D171+StdO_Customers_Small_Commercial!D171+StdO_Customers_Lighting!D171</f>
        <v>48945</v>
      </c>
      <c r="E171" s="4">
        <f>StdO_Customers_Residential!E171+StdO_Customers_Small_Commercial!E171+StdO_Customers_Lighting!E171</f>
        <v>48309</v>
      </c>
      <c r="F171" s="4">
        <f>StdO_Customers_Residential!F171+StdO_Customers_Small_Commercial!F171+StdO_Customers_Lighting!F171</f>
        <v>48867</v>
      </c>
      <c r="G171" s="4">
        <f>StdO_Customers_Residential!G171+StdO_Customers_Small_Commercial!G171+StdO_Customers_Lighting!G171</f>
        <v>51124</v>
      </c>
      <c r="H171" s="4">
        <f>StdO_Customers_Residential!H171+StdO_Customers_Small_Commercial!H171+StdO_Customers_Lighting!H171</f>
        <v>58652</v>
      </c>
      <c r="I171" s="4">
        <f>StdO_Customers_Residential!I171+StdO_Customers_Small_Commercial!I171+StdO_Customers_Lighting!I171</f>
        <v>71253</v>
      </c>
      <c r="J171" s="4">
        <f>StdO_Customers_Residential!J171+StdO_Customers_Small_Commercial!J171+StdO_Customers_Lighting!J171</f>
        <v>84337</v>
      </c>
      <c r="K171" s="4">
        <f>StdO_Customers_Residential!K171+StdO_Customers_Small_Commercial!K171+StdO_Customers_Lighting!K171</f>
        <v>94259</v>
      </c>
      <c r="L171" s="4">
        <f>StdO_Customers_Residential!L171+StdO_Customers_Small_Commercial!L171+StdO_Customers_Lighting!L171</f>
        <v>94424</v>
      </c>
      <c r="M171" s="4">
        <f>StdO_Customers_Residential!M171+StdO_Customers_Small_Commercial!M171+StdO_Customers_Lighting!M171</f>
        <v>92695</v>
      </c>
      <c r="N171" s="4">
        <f>StdO_Customers_Residential!N171+StdO_Customers_Small_Commercial!N171+StdO_Customers_Lighting!N171</f>
        <v>91111</v>
      </c>
      <c r="O171" s="4">
        <f>StdO_Customers_Residential!O171+StdO_Customers_Small_Commercial!O171+StdO_Customers_Lighting!O171</f>
        <v>88183</v>
      </c>
      <c r="P171" s="4">
        <f>StdO_Customers_Residential!P171+StdO_Customers_Small_Commercial!P171+StdO_Customers_Lighting!P171</f>
        <v>90822</v>
      </c>
      <c r="Q171" s="4">
        <f>StdO_Customers_Residential!Q171+StdO_Customers_Small_Commercial!Q171+StdO_Customers_Lighting!Q171</f>
        <v>91591</v>
      </c>
      <c r="R171" s="4">
        <f>StdO_Customers_Residential!R171+StdO_Customers_Small_Commercial!R171+StdO_Customers_Lighting!R171</f>
        <v>96729</v>
      </c>
      <c r="S171" s="4">
        <f>StdO_Customers_Residential!S171+StdO_Customers_Small_Commercial!S171+StdO_Customers_Lighting!S171</f>
        <v>103515</v>
      </c>
      <c r="T171" s="4">
        <f>StdO_Customers_Residential!T171+StdO_Customers_Small_Commercial!T171+StdO_Customers_Lighting!T171</f>
        <v>106664</v>
      </c>
      <c r="U171" s="4">
        <f>StdO_Customers_Residential!U171+StdO_Customers_Small_Commercial!U171+StdO_Customers_Lighting!U171</f>
        <v>106722</v>
      </c>
      <c r="V171" s="4">
        <f>StdO_Customers_Residential!V171+StdO_Customers_Small_Commercial!V171+StdO_Customers_Lighting!V171</f>
        <v>105693</v>
      </c>
      <c r="W171" s="4">
        <f>StdO_Customers_Residential!W171+StdO_Customers_Small_Commercial!W171+StdO_Customers_Lighting!W171</f>
        <v>100516</v>
      </c>
      <c r="X171" s="4">
        <f>StdO_Customers_Residential!X171+StdO_Customers_Small_Commercial!X171+StdO_Customers_Lighting!X171</f>
        <v>85666</v>
      </c>
      <c r="Y171" s="4">
        <f>StdO_Customers_Residential!Y171+StdO_Customers_Small_Commercial!Y171+StdO_Customers_Lighting!Y171</f>
        <v>72593</v>
      </c>
    </row>
    <row r="172" spans="1:25" x14ac:dyDescent="0.2">
      <c r="A172" s="3">
        <v>42898</v>
      </c>
      <c r="B172" s="4">
        <f>StdO_Customers_Residential!B172+StdO_Customers_Small_Commercial!B172+StdO_Customers_Lighting!B172</f>
        <v>60147</v>
      </c>
      <c r="C172" s="4">
        <f>StdO_Customers_Residential!C172+StdO_Customers_Small_Commercial!C172+StdO_Customers_Lighting!C172</f>
        <v>55347</v>
      </c>
      <c r="D172" s="4">
        <f>StdO_Customers_Residential!D172+StdO_Customers_Small_Commercial!D172+StdO_Customers_Lighting!D172</f>
        <v>53124</v>
      </c>
      <c r="E172" s="4">
        <f>StdO_Customers_Residential!E172+StdO_Customers_Small_Commercial!E172+StdO_Customers_Lighting!E172</f>
        <v>52852</v>
      </c>
      <c r="F172" s="4">
        <f>StdO_Customers_Residential!F172+StdO_Customers_Small_Commercial!F172+StdO_Customers_Lighting!F172</f>
        <v>56694</v>
      </c>
      <c r="G172" s="4">
        <f>StdO_Customers_Residential!G172+StdO_Customers_Small_Commercial!G172+StdO_Customers_Lighting!G172</f>
        <v>63857</v>
      </c>
      <c r="H172" s="4">
        <f>StdO_Customers_Residential!H172+StdO_Customers_Small_Commercial!H172+StdO_Customers_Lighting!H172</f>
        <v>78957</v>
      </c>
      <c r="I172" s="4">
        <f>StdO_Customers_Residential!I172+StdO_Customers_Small_Commercial!I172+StdO_Customers_Lighting!I172</f>
        <v>91042</v>
      </c>
      <c r="J172" s="4">
        <f>StdO_Customers_Residential!J172+StdO_Customers_Small_Commercial!J172+StdO_Customers_Lighting!J172</f>
        <v>92585</v>
      </c>
      <c r="K172" s="4">
        <f>StdO_Customers_Residential!K172+StdO_Customers_Small_Commercial!K172+StdO_Customers_Lighting!K172</f>
        <v>97189</v>
      </c>
      <c r="L172" s="4">
        <f>StdO_Customers_Residential!L172+StdO_Customers_Small_Commercial!L172+StdO_Customers_Lighting!L172</f>
        <v>96096</v>
      </c>
      <c r="M172" s="4">
        <f>StdO_Customers_Residential!M172+StdO_Customers_Small_Commercial!M172+StdO_Customers_Lighting!M172</f>
        <v>98257</v>
      </c>
      <c r="N172" s="4">
        <f>StdO_Customers_Residential!N172+StdO_Customers_Small_Commercial!N172+StdO_Customers_Lighting!N172</f>
        <v>100983</v>
      </c>
      <c r="O172" s="4">
        <f>StdO_Customers_Residential!O172+StdO_Customers_Small_Commercial!O172+StdO_Customers_Lighting!O172</f>
        <v>97935</v>
      </c>
      <c r="P172" s="4">
        <f>StdO_Customers_Residential!P172+StdO_Customers_Small_Commercial!P172+StdO_Customers_Lighting!P172</f>
        <v>96553</v>
      </c>
      <c r="Q172" s="4">
        <f>StdO_Customers_Residential!Q172+StdO_Customers_Small_Commercial!Q172+StdO_Customers_Lighting!Q172</f>
        <v>101947</v>
      </c>
      <c r="R172" s="4">
        <f>StdO_Customers_Residential!R172+StdO_Customers_Small_Commercial!R172+StdO_Customers_Lighting!R172</f>
        <v>106738</v>
      </c>
      <c r="S172" s="4">
        <f>StdO_Customers_Residential!S172+StdO_Customers_Small_Commercial!S172+StdO_Customers_Lighting!S172</f>
        <v>110143</v>
      </c>
      <c r="T172" s="4">
        <f>StdO_Customers_Residential!T172+StdO_Customers_Small_Commercial!T172+StdO_Customers_Lighting!T172</f>
        <v>115024</v>
      </c>
      <c r="U172" s="4">
        <f>StdO_Customers_Residential!U172+StdO_Customers_Small_Commercial!U172+StdO_Customers_Lighting!U172</f>
        <v>115109</v>
      </c>
      <c r="V172" s="4">
        <f>StdO_Customers_Residential!V172+StdO_Customers_Small_Commercial!V172+StdO_Customers_Lighting!V172</f>
        <v>116417</v>
      </c>
      <c r="W172" s="4">
        <f>StdO_Customers_Residential!W172+StdO_Customers_Small_Commercial!W172+StdO_Customers_Lighting!W172</f>
        <v>105957</v>
      </c>
      <c r="X172" s="4">
        <f>StdO_Customers_Residential!X172+StdO_Customers_Small_Commercial!X172+StdO_Customers_Lighting!X172</f>
        <v>87937</v>
      </c>
      <c r="Y172" s="4">
        <f>StdO_Customers_Residential!Y172+StdO_Customers_Small_Commercial!Y172+StdO_Customers_Lighting!Y172</f>
        <v>75369</v>
      </c>
    </row>
    <row r="173" spans="1:25" x14ac:dyDescent="0.2">
      <c r="A173" s="3">
        <v>42899</v>
      </c>
      <c r="B173" s="4">
        <f>StdO_Customers_Residential!B173+StdO_Customers_Small_Commercial!B173+StdO_Customers_Lighting!B173</f>
        <v>64896</v>
      </c>
      <c r="C173" s="4">
        <f>StdO_Customers_Residential!C173+StdO_Customers_Small_Commercial!C173+StdO_Customers_Lighting!C173</f>
        <v>60356</v>
      </c>
      <c r="D173" s="4">
        <f>StdO_Customers_Residential!D173+StdO_Customers_Small_Commercial!D173+StdO_Customers_Lighting!D173</f>
        <v>57414</v>
      </c>
      <c r="E173" s="4">
        <f>StdO_Customers_Residential!E173+StdO_Customers_Small_Commercial!E173+StdO_Customers_Lighting!E173</f>
        <v>57069</v>
      </c>
      <c r="F173" s="4">
        <f>StdO_Customers_Residential!F173+StdO_Customers_Small_Commercial!F173+StdO_Customers_Lighting!F173</f>
        <v>59266</v>
      </c>
      <c r="G173" s="4">
        <f>StdO_Customers_Residential!G173+StdO_Customers_Small_Commercial!G173+StdO_Customers_Lighting!G173</f>
        <v>65578</v>
      </c>
      <c r="H173" s="4">
        <f>StdO_Customers_Residential!H173+StdO_Customers_Small_Commercial!H173+StdO_Customers_Lighting!H173</f>
        <v>80136</v>
      </c>
      <c r="I173" s="4">
        <f>StdO_Customers_Residential!I173+StdO_Customers_Small_Commercial!I173+StdO_Customers_Lighting!I173</f>
        <v>93997</v>
      </c>
      <c r="J173" s="4">
        <f>StdO_Customers_Residential!J173+StdO_Customers_Small_Commercial!J173+StdO_Customers_Lighting!J173</f>
        <v>94604</v>
      </c>
      <c r="K173" s="4">
        <f>StdO_Customers_Residential!K173+StdO_Customers_Small_Commercial!K173+StdO_Customers_Lighting!K173</f>
        <v>99154</v>
      </c>
      <c r="L173" s="4">
        <f>StdO_Customers_Residential!L173+StdO_Customers_Small_Commercial!L173+StdO_Customers_Lighting!L173</f>
        <v>98360</v>
      </c>
      <c r="M173" s="4">
        <f>StdO_Customers_Residential!M173+StdO_Customers_Small_Commercial!M173+StdO_Customers_Lighting!M173</f>
        <v>98818</v>
      </c>
      <c r="N173" s="4">
        <f>StdO_Customers_Residential!N173+StdO_Customers_Small_Commercial!N173+StdO_Customers_Lighting!N173</f>
        <v>100497</v>
      </c>
      <c r="O173" s="4">
        <f>StdO_Customers_Residential!O173+StdO_Customers_Small_Commercial!O173+StdO_Customers_Lighting!O173</f>
        <v>98050</v>
      </c>
      <c r="P173" s="4">
        <f>StdO_Customers_Residential!P173+StdO_Customers_Small_Commercial!P173+StdO_Customers_Lighting!P173</f>
        <v>94677</v>
      </c>
      <c r="Q173" s="4">
        <f>StdO_Customers_Residential!Q173+StdO_Customers_Small_Commercial!Q173+StdO_Customers_Lighting!Q173</f>
        <v>101959</v>
      </c>
      <c r="R173" s="4">
        <f>StdO_Customers_Residential!R173+StdO_Customers_Small_Commercial!R173+StdO_Customers_Lighting!R173</f>
        <v>103572</v>
      </c>
      <c r="S173" s="4">
        <f>StdO_Customers_Residential!S173+StdO_Customers_Small_Commercial!S173+StdO_Customers_Lighting!S173</f>
        <v>106662</v>
      </c>
      <c r="T173" s="4">
        <f>StdO_Customers_Residential!T173+StdO_Customers_Small_Commercial!T173+StdO_Customers_Lighting!T173</f>
        <v>108818</v>
      </c>
      <c r="U173" s="4">
        <f>StdO_Customers_Residential!U173+StdO_Customers_Small_Commercial!U173+StdO_Customers_Lighting!U173</f>
        <v>107928</v>
      </c>
      <c r="V173" s="4">
        <f>StdO_Customers_Residential!V173+StdO_Customers_Small_Commercial!V173+StdO_Customers_Lighting!V173</f>
        <v>108278</v>
      </c>
      <c r="W173" s="4">
        <f>StdO_Customers_Residential!W173+StdO_Customers_Small_Commercial!W173+StdO_Customers_Lighting!W173</f>
        <v>99488</v>
      </c>
      <c r="X173" s="4">
        <f>StdO_Customers_Residential!X173+StdO_Customers_Small_Commercial!X173+StdO_Customers_Lighting!X173</f>
        <v>80653</v>
      </c>
      <c r="Y173" s="4">
        <f>StdO_Customers_Residential!Y173+StdO_Customers_Small_Commercial!Y173+StdO_Customers_Lighting!Y173</f>
        <v>69220</v>
      </c>
    </row>
    <row r="174" spans="1:25" x14ac:dyDescent="0.2">
      <c r="A174" s="3">
        <v>42900</v>
      </c>
      <c r="B174" s="4">
        <f>StdO_Customers_Residential!B174+StdO_Customers_Small_Commercial!B174+StdO_Customers_Lighting!B174</f>
        <v>25238</v>
      </c>
      <c r="C174" s="4">
        <f>StdO_Customers_Residential!C174+StdO_Customers_Small_Commercial!C174+StdO_Customers_Lighting!C174</f>
        <v>55270</v>
      </c>
      <c r="D174" s="4">
        <f>StdO_Customers_Residential!D174+StdO_Customers_Small_Commercial!D174+StdO_Customers_Lighting!D174</f>
        <v>52322</v>
      </c>
      <c r="E174" s="4">
        <f>StdO_Customers_Residential!E174+StdO_Customers_Small_Commercial!E174+StdO_Customers_Lighting!E174</f>
        <v>52137</v>
      </c>
      <c r="F174" s="4">
        <f>StdO_Customers_Residential!F174+StdO_Customers_Small_Commercial!F174+StdO_Customers_Lighting!F174</f>
        <v>54073</v>
      </c>
      <c r="G174" s="4">
        <f>StdO_Customers_Residential!G174+StdO_Customers_Small_Commercial!G174+StdO_Customers_Lighting!G174</f>
        <v>59935</v>
      </c>
      <c r="H174" s="4">
        <f>StdO_Customers_Residential!H174+StdO_Customers_Small_Commercial!H174+StdO_Customers_Lighting!H174</f>
        <v>73463</v>
      </c>
      <c r="I174" s="4">
        <f>StdO_Customers_Residential!I174+StdO_Customers_Small_Commercial!I174+StdO_Customers_Lighting!I174</f>
        <v>83076</v>
      </c>
      <c r="J174" s="4">
        <f>StdO_Customers_Residential!J174+StdO_Customers_Small_Commercial!J174+StdO_Customers_Lighting!J174</f>
        <v>81232</v>
      </c>
      <c r="K174" s="4">
        <f>StdO_Customers_Residential!K174+StdO_Customers_Small_Commercial!K174+StdO_Customers_Lighting!K174</f>
        <v>82321</v>
      </c>
      <c r="L174" s="4">
        <f>StdO_Customers_Residential!L174+StdO_Customers_Small_Commercial!L174+StdO_Customers_Lighting!L174</f>
        <v>80361</v>
      </c>
      <c r="M174" s="4">
        <f>StdO_Customers_Residential!M174+StdO_Customers_Small_Commercial!M174+StdO_Customers_Lighting!M174</f>
        <v>79069</v>
      </c>
      <c r="N174" s="4">
        <f>StdO_Customers_Residential!N174+StdO_Customers_Small_Commercial!N174+StdO_Customers_Lighting!N174</f>
        <v>79548</v>
      </c>
      <c r="O174" s="4">
        <f>StdO_Customers_Residential!O174+StdO_Customers_Small_Commercial!O174+StdO_Customers_Lighting!O174</f>
        <v>76777</v>
      </c>
      <c r="P174" s="4">
        <f>StdO_Customers_Residential!P174+StdO_Customers_Small_Commercial!P174+StdO_Customers_Lighting!P174</f>
        <v>75355</v>
      </c>
      <c r="Q174" s="4">
        <f>StdO_Customers_Residential!Q174+StdO_Customers_Small_Commercial!Q174+StdO_Customers_Lighting!Q174</f>
        <v>80806</v>
      </c>
      <c r="R174" s="4">
        <f>StdO_Customers_Residential!R174+StdO_Customers_Small_Commercial!R174+StdO_Customers_Lighting!R174</f>
        <v>83950</v>
      </c>
      <c r="S174" s="4">
        <f>StdO_Customers_Residential!S174+StdO_Customers_Small_Commercial!S174+StdO_Customers_Lighting!S174</f>
        <v>88294</v>
      </c>
      <c r="T174" s="4">
        <f>StdO_Customers_Residential!T174+StdO_Customers_Small_Commercial!T174+StdO_Customers_Lighting!T174</f>
        <v>92612</v>
      </c>
      <c r="U174" s="4">
        <f>StdO_Customers_Residential!U174+StdO_Customers_Small_Commercial!U174+StdO_Customers_Lighting!U174</f>
        <v>93446</v>
      </c>
      <c r="V174" s="4">
        <f>StdO_Customers_Residential!V174+StdO_Customers_Small_Commercial!V174+StdO_Customers_Lighting!V174</f>
        <v>95688</v>
      </c>
      <c r="W174" s="4">
        <f>StdO_Customers_Residential!W174+StdO_Customers_Small_Commercial!W174+StdO_Customers_Lighting!W174</f>
        <v>89942</v>
      </c>
      <c r="X174" s="4">
        <f>StdO_Customers_Residential!X174+StdO_Customers_Small_Commercial!X174+StdO_Customers_Lighting!X174</f>
        <v>74064</v>
      </c>
      <c r="Y174" s="4">
        <f>StdO_Customers_Residential!Y174+StdO_Customers_Small_Commercial!Y174+StdO_Customers_Lighting!Y174</f>
        <v>62351</v>
      </c>
    </row>
    <row r="175" spans="1:25" x14ac:dyDescent="0.2">
      <c r="A175" s="3">
        <v>42901</v>
      </c>
      <c r="B175" s="4">
        <f>StdO_Customers_Residential!B175+StdO_Customers_Small_Commercial!B175+StdO_Customers_Lighting!B175</f>
        <v>55171</v>
      </c>
      <c r="C175" s="4">
        <f>StdO_Customers_Residential!C175+StdO_Customers_Small_Commercial!C175+StdO_Customers_Lighting!C175</f>
        <v>50973</v>
      </c>
      <c r="D175" s="4">
        <f>StdO_Customers_Residential!D175+StdO_Customers_Small_Commercial!D175+StdO_Customers_Lighting!D175</f>
        <v>49527</v>
      </c>
      <c r="E175" s="4">
        <f>StdO_Customers_Residential!E175+StdO_Customers_Small_Commercial!E175+StdO_Customers_Lighting!E175</f>
        <v>50026</v>
      </c>
      <c r="F175" s="4">
        <f>StdO_Customers_Residential!F175+StdO_Customers_Small_Commercial!F175+StdO_Customers_Lighting!F175</f>
        <v>52492</v>
      </c>
      <c r="G175" s="4">
        <f>StdO_Customers_Residential!G175+StdO_Customers_Small_Commercial!G175+StdO_Customers_Lighting!G175</f>
        <v>58588</v>
      </c>
      <c r="H175" s="4">
        <f>StdO_Customers_Residential!H175+StdO_Customers_Small_Commercial!H175+StdO_Customers_Lighting!H175</f>
        <v>72144</v>
      </c>
      <c r="I175" s="4">
        <f>StdO_Customers_Residential!I175+StdO_Customers_Small_Commercial!I175+StdO_Customers_Lighting!I175</f>
        <v>81486</v>
      </c>
      <c r="J175" s="4">
        <f>StdO_Customers_Residential!J175+StdO_Customers_Small_Commercial!J175+StdO_Customers_Lighting!J175</f>
        <v>81060</v>
      </c>
      <c r="K175" s="4">
        <f>StdO_Customers_Residential!K175+StdO_Customers_Small_Commercial!K175+StdO_Customers_Lighting!K175</f>
        <v>82698</v>
      </c>
      <c r="L175" s="4">
        <f>StdO_Customers_Residential!L175+StdO_Customers_Small_Commercial!L175+StdO_Customers_Lighting!L175</f>
        <v>80622</v>
      </c>
      <c r="M175" s="4">
        <f>StdO_Customers_Residential!M175+StdO_Customers_Small_Commercial!M175+StdO_Customers_Lighting!M175</f>
        <v>79676</v>
      </c>
      <c r="N175" s="4">
        <f>StdO_Customers_Residential!N175+StdO_Customers_Small_Commercial!N175+StdO_Customers_Lighting!N175</f>
        <v>80977</v>
      </c>
      <c r="O175" s="4">
        <f>StdO_Customers_Residential!O175+StdO_Customers_Small_Commercial!O175+StdO_Customers_Lighting!O175</f>
        <v>77490</v>
      </c>
      <c r="P175" s="4">
        <f>StdO_Customers_Residential!P175+StdO_Customers_Small_Commercial!P175+StdO_Customers_Lighting!P175</f>
        <v>75639</v>
      </c>
      <c r="Q175" s="4">
        <f>StdO_Customers_Residential!Q175+StdO_Customers_Small_Commercial!Q175+StdO_Customers_Lighting!Q175</f>
        <v>79975</v>
      </c>
      <c r="R175" s="4">
        <f>StdO_Customers_Residential!R175+StdO_Customers_Small_Commercial!R175+StdO_Customers_Lighting!R175</f>
        <v>83430</v>
      </c>
      <c r="S175" s="4">
        <f>StdO_Customers_Residential!S175+StdO_Customers_Small_Commercial!S175+StdO_Customers_Lighting!S175</f>
        <v>87477</v>
      </c>
      <c r="T175" s="4">
        <f>StdO_Customers_Residential!T175+StdO_Customers_Small_Commercial!T175+StdO_Customers_Lighting!T175</f>
        <v>90817</v>
      </c>
      <c r="U175" s="4">
        <f>StdO_Customers_Residential!U175+StdO_Customers_Small_Commercial!U175+StdO_Customers_Lighting!U175</f>
        <v>91472</v>
      </c>
      <c r="V175" s="4">
        <f>StdO_Customers_Residential!V175+StdO_Customers_Small_Commercial!V175+StdO_Customers_Lighting!V175</f>
        <v>95238</v>
      </c>
      <c r="W175" s="4">
        <f>StdO_Customers_Residential!W175+StdO_Customers_Small_Commercial!W175+StdO_Customers_Lighting!W175</f>
        <v>89027</v>
      </c>
      <c r="X175" s="4">
        <f>StdO_Customers_Residential!X175+StdO_Customers_Small_Commercial!X175+StdO_Customers_Lighting!X175</f>
        <v>73741</v>
      </c>
      <c r="Y175" s="4">
        <f>StdO_Customers_Residential!Y175+StdO_Customers_Small_Commercial!Y175+StdO_Customers_Lighting!Y175</f>
        <v>62092</v>
      </c>
    </row>
    <row r="176" spans="1:25" x14ac:dyDescent="0.2">
      <c r="A176" s="3">
        <v>42902</v>
      </c>
      <c r="B176" s="4">
        <f>StdO_Customers_Residential!B176+StdO_Customers_Small_Commercial!B176+StdO_Customers_Lighting!B176</f>
        <v>54580</v>
      </c>
      <c r="C176" s="4">
        <f>StdO_Customers_Residential!C176+StdO_Customers_Small_Commercial!C176+StdO_Customers_Lighting!C176</f>
        <v>50314</v>
      </c>
      <c r="D176" s="4">
        <f>StdO_Customers_Residential!D176+StdO_Customers_Small_Commercial!D176+StdO_Customers_Lighting!D176</f>
        <v>48833</v>
      </c>
      <c r="E176" s="4">
        <f>StdO_Customers_Residential!E176+StdO_Customers_Small_Commercial!E176+StdO_Customers_Lighting!E176</f>
        <v>49689</v>
      </c>
      <c r="F176" s="4">
        <f>StdO_Customers_Residential!F176+StdO_Customers_Small_Commercial!F176+StdO_Customers_Lighting!F176</f>
        <v>52129</v>
      </c>
      <c r="G176" s="4">
        <f>StdO_Customers_Residential!G176+StdO_Customers_Small_Commercial!G176+StdO_Customers_Lighting!G176</f>
        <v>57743</v>
      </c>
      <c r="H176" s="4">
        <f>StdO_Customers_Residential!H176+StdO_Customers_Small_Commercial!H176+StdO_Customers_Lighting!H176</f>
        <v>70025</v>
      </c>
      <c r="I176" s="4">
        <f>StdO_Customers_Residential!I176+StdO_Customers_Small_Commercial!I176+StdO_Customers_Lighting!I176</f>
        <v>80123</v>
      </c>
      <c r="J176" s="4">
        <f>StdO_Customers_Residential!J176+StdO_Customers_Small_Commercial!J176+StdO_Customers_Lighting!J176</f>
        <v>79975</v>
      </c>
      <c r="K176" s="4">
        <f>StdO_Customers_Residential!K176+StdO_Customers_Small_Commercial!K176+StdO_Customers_Lighting!K176</f>
        <v>83305</v>
      </c>
      <c r="L176" s="4">
        <f>StdO_Customers_Residential!L176+StdO_Customers_Small_Commercial!L176+StdO_Customers_Lighting!L176</f>
        <v>81776</v>
      </c>
      <c r="M176" s="4">
        <f>StdO_Customers_Residential!M176+StdO_Customers_Small_Commercial!M176+StdO_Customers_Lighting!M176</f>
        <v>80720</v>
      </c>
      <c r="N176" s="4">
        <f>StdO_Customers_Residential!N176+StdO_Customers_Small_Commercial!N176+StdO_Customers_Lighting!N176</f>
        <v>81799</v>
      </c>
      <c r="O176" s="4">
        <f>StdO_Customers_Residential!O176+StdO_Customers_Small_Commercial!O176+StdO_Customers_Lighting!O176</f>
        <v>78295</v>
      </c>
      <c r="P176" s="4">
        <f>StdO_Customers_Residential!P176+StdO_Customers_Small_Commercial!P176+StdO_Customers_Lighting!P176</f>
        <v>75140</v>
      </c>
      <c r="Q176" s="4">
        <f>StdO_Customers_Residential!Q176+StdO_Customers_Small_Commercial!Q176+StdO_Customers_Lighting!Q176</f>
        <v>78374</v>
      </c>
      <c r="R176" s="4">
        <f>StdO_Customers_Residential!R176+StdO_Customers_Small_Commercial!R176+StdO_Customers_Lighting!R176</f>
        <v>81445</v>
      </c>
      <c r="S176" s="4">
        <f>StdO_Customers_Residential!S176+StdO_Customers_Small_Commercial!S176+StdO_Customers_Lighting!S176</f>
        <v>85761</v>
      </c>
      <c r="T176" s="4">
        <f>StdO_Customers_Residential!T176+StdO_Customers_Small_Commercial!T176+StdO_Customers_Lighting!T176</f>
        <v>88773</v>
      </c>
      <c r="U176" s="4">
        <f>StdO_Customers_Residential!U176+StdO_Customers_Small_Commercial!U176+StdO_Customers_Lighting!U176</f>
        <v>89108</v>
      </c>
      <c r="V176" s="4">
        <f>StdO_Customers_Residential!V176+StdO_Customers_Small_Commercial!V176+StdO_Customers_Lighting!V176</f>
        <v>91435</v>
      </c>
      <c r="W176" s="4">
        <f>StdO_Customers_Residential!W176+StdO_Customers_Small_Commercial!W176+StdO_Customers_Lighting!W176</f>
        <v>85562</v>
      </c>
      <c r="X176" s="4">
        <f>StdO_Customers_Residential!X176+StdO_Customers_Small_Commercial!X176+StdO_Customers_Lighting!X176</f>
        <v>72350</v>
      </c>
      <c r="Y176" s="4">
        <f>StdO_Customers_Residential!Y176+StdO_Customers_Small_Commercial!Y176+StdO_Customers_Lighting!Y176</f>
        <v>62272</v>
      </c>
    </row>
    <row r="177" spans="1:25" x14ac:dyDescent="0.2">
      <c r="A177" s="3">
        <v>42903</v>
      </c>
      <c r="B177" s="4">
        <f>StdO_Customers_Residential!B177+StdO_Customers_Small_Commercial!B177+StdO_Customers_Lighting!B177</f>
        <v>55797</v>
      </c>
      <c r="C177" s="4">
        <f>StdO_Customers_Residential!C177+StdO_Customers_Small_Commercial!C177+StdO_Customers_Lighting!C177</f>
        <v>51330</v>
      </c>
      <c r="D177" s="4">
        <f>StdO_Customers_Residential!D177+StdO_Customers_Small_Commercial!D177+StdO_Customers_Lighting!D177</f>
        <v>50533</v>
      </c>
      <c r="E177" s="4">
        <f>StdO_Customers_Residential!E177+StdO_Customers_Small_Commercial!E177+StdO_Customers_Lighting!E177</f>
        <v>48782</v>
      </c>
      <c r="F177" s="4">
        <f>StdO_Customers_Residential!F177+StdO_Customers_Small_Commercial!F177+StdO_Customers_Lighting!F177</f>
        <v>50023</v>
      </c>
      <c r="G177" s="4">
        <f>StdO_Customers_Residential!G177+StdO_Customers_Small_Commercial!G177+StdO_Customers_Lighting!G177</f>
        <v>54281</v>
      </c>
      <c r="H177" s="4">
        <f>StdO_Customers_Residential!H177+StdO_Customers_Small_Commercial!H177+StdO_Customers_Lighting!H177</f>
        <v>60822</v>
      </c>
      <c r="I177" s="4">
        <f>StdO_Customers_Residential!I177+StdO_Customers_Small_Commercial!I177+StdO_Customers_Lighting!I177</f>
        <v>72596</v>
      </c>
      <c r="J177" s="4">
        <f>StdO_Customers_Residential!J177+StdO_Customers_Small_Commercial!J177+StdO_Customers_Lighting!J177</f>
        <v>86120</v>
      </c>
      <c r="K177" s="4">
        <f>StdO_Customers_Residential!K177+StdO_Customers_Small_Commercial!K177+StdO_Customers_Lighting!K177</f>
        <v>94414</v>
      </c>
      <c r="L177" s="4">
        <f>StdO_Customers_Residential!L177+StdO_Customers_Small_Commercial!L177+StdO_Customers_Lighting!L177</f>
        <v>93601</v>
      </c>
      <c r="M177" s="4">
        <f>StdO_Customers_Residential!M177+StdO_Customers_Small_Commercial!M177+StdO_Customers_Lighting!M177</f>
        <v>90773</v>
      </c>
      <c r="N177" s="4">
        <f>StdO_Customers_Residential!N177+StdO_Customers_Small_Commercial!N177+StdO_Customers_Lighting!N177</f>
        <v>87905</v>
      </c>
      <c r="O177" s="4">
        <f>StdO_Customers_Residential!O177+StdO_Customers_Small_Commercial!O177+StdO_Customers_Lighting!O177</f>
        <v>84067</v>
      </c>
      <c r="P177" s="4">
        <f>StdO_Customers_Residential!P177+StdO_Customers_Small_Commercial!P177+StdO_Customers_Lighting!P177</f>
        <v>84576</v>
      </c>
      <c r="Q177" s="4">
        <f>StdO_Customers_Residential!Q177+StdO_Customers_Small_Commercial!Q177+StdO_Customers_Lighting!Q177</f>
        <v>82667</v>
      </c>
      <c r="R177" s="4">
        <f>StdO_Customers_Residential!R177+StdO_Customers_Small_Commercial!R177+StdO_Customers_Lighting!R177</f>
        <v>84665</v>
      </c>
      <c r="S177" s="4">
        <f>StdO_Customers_Residential!S177+StdO_Customers_Small_Commercial!S177+StdO_Customers_Lighting!S177</f>
        <v>89519</v>
      </c>
      <c r="T177" s="4">
        <f>StdO_Customers_Residential!T177+StdO_Customers_Small_Commercial!T177+StdO_Customers_Lighting!T177</f>
        <v>90536</v>
      </c>
      <c r="U177" s="4">
        <f>StdO_Customers_Residential!U177+StdO_Customers_Small_Commercial!U177+StdO_Customers_Lighting!U177</f>
        <v>92269</v>
      </c>
      <c r="V177" s="4">
        <f>StdO_Customers_Residential!V177+StdO_Customers_Small_Commercial!V177+StdO_Customers_Lighting!V177</f>
        <v>92063</v>
      </c>
      <c r="W177" s="4">
        <f>StdO_Customers_Residential!W177+StdO_Customers_Small_Commercial!W177+StdO_Customers_Lighting!W177</f>
        <v>87552</v>
      </c>
      <c r="X177" s="4">
        <f>StdO_Customers_Residential!X177+StdO_Customers_Small_Commercial!X177+StdO_Customers_Lighting!X177</f>
        <v>75022</v>
      </c>
      <c r="Y177" s="4">
        <f>StdO_Customers_Residential!Y177+StdO_Customers_Small_Commercial!Y177+StdO_Customers_Lighting!Y177</f>
        <v>64788</v>
      </c>
    </row>
    <row r="178" spans="1:25" x14ac:dyDescent="0.2">
      <c r="A178" s="3">
        <v>42904</v>
      </c>
      <c r="B178" s="4">
        <f>StdO_Customers_Residential!B178+StdO_Customers_Small_Commercial!B178+StdO_Customers_Lighting!B178</f>
        <v>56449</v>
      </c>
      <c r="C178" s="4">
        <f>StdO_Customers_Residential!C178+StdO_Customers_Small_Commercial!C178+StdO_Customers_Lighting!C178</f>
        <v>51544</v>
      </c>
      <c r="D178" s="4">
        <f>StdO_Customers_Residential!D178+StdO_Customers_Small_Commercial!D178+StdO_Customers_Lighting!D178</f>
        <v>50619</v>
      </c>
      <c r="E178" s="4">
        <f>StdO_Customers_Residential!E178+StdO_Customers_Small_Commercial!E178+StdO_Customers_Lighting!E178</f>
        <v>49443</v>
      </c>
      <c r="F178" s="4">
        <f>StdO_Customers_Residential!F178+StdO_Customers_Small_Commercial!F178+StdO_Customers_Lighting!F178</f>
        <v>50133</v>
      </c>
      <c r="G178" s="4">
        <f>StdO_Customers_Residential!G178+StdO_Customers_Small_Commercial!G178+StdO_Customers_Lighting!G178</f>
        <v>52872</v>
      </c>
      <c r="H178" s="4">
        <f>StdO_Customers_Residential!H178+StdO_Customers_Small_Commercial!H178+StdO_Customers_Lighting!H178</f>
        <v>59184</v>
      </c>
      <c r="I178" s="4">
        <f>StdO_Customers_Residential!I178+StdO_Customers_Small_Commercial!I178+StdO_Customers_Lighting!I178</f>
        <v>71083</v>
      </c>
      <c r="J178" s="4">
        <f>StdO_Customers_Residential!J178+StdO_Customers_Small_Commercial!J178+StdO_Customers_Lighting!J178</f>
        <v>84429</v>
      </c>
      <c r="K178" s="4">
        <f>StdO_Customers_Residential!K178+StdO_Customers_Small_Commercial!K178+StdO_Customers_Lighting!K178</f>
        <v>93477</v>
      </c>
      <c r="L178" s="4">
        <f>StdO_Customers_Residential!L178+StdO_Customers_Small_Commercial!L178+StdO_Customers_Lighting!L178</f>
        <v>92852</v>
      </c>
      <c r="M178" s="4">
        <f>StdO_Customers_Residential!M178+StdO_Customers_Small_Commercial!M178+StdO_Customers_Lighting!M178</f>
        <v>90773</v>
      </c>
      <c r="N178" s="4">
        <f>StdO_Customers_Residential!N178+StdO_Customers_Small_Commercial!N178+StdO_Customers_Lighting!N178</f>
        <v>88695</v>
      </c>
      <c r="O178" s="4">
        <f>StdO_Customers_Residential!O178+StdO_Customers_Small_Commercial!O178+StdO_Customers_Lighting!O178</f>
        <v>86494</v>
      </c>
      <c r="P178" s="4">
        <f>StdO_Customers_Residential!P178+StdO_Customers_Small_Commercial!P178+StdO_Customers_Lighting!P178</f>
        <v>87220</v>
      </c>
      <c r="Q178" s="4">
        <f>StdO_Customers_Residential!Q178+StdO_Customers_Small_Commercial!Q178+StdO_Customers_Lighting!Q178</f>
        <v>86999</v>
      </c>
      <c r="R178" s="4">
        <f>StdO_Customers_Residential!R178+StdO_Customers_Small_Commercial!R178+StdO_Customers_Lighting!R178</f>
        <v>89829</v>
      </c>
      <c r="S178" s="4">
        <f>StdO_Customers_Residential!S178+StdO_Customers_Small_Commercial!S178+StdO_Customers_Lighting!S178</f>
        <v>96881</v>
      </c>
      <c r="T178" s="4">
        <f>StdO_Customers_Residential!T178+StdO_Customers_Small_Commercial!T178+StdO_Customers_Lighting!T178</f>
        <v>99234</v>
      </c>
      <c r="U178" s="4">
        <f>StdO_Customers_Residential!U178+StdO_Customers_Small_Commercial!U178+StdO_Customers_Lighting!U178</f>
        <v>99879</v>
      </c>
      <c r="V178" s="4">
        <f>StdO_Customers_Residential!V178+StdO_Customers_Small_Commercial!V178+StdO_Customers_Lighting!V178</f>
        <v>100747</v>
      </c>
      <c r="W178" s="4">
        <f>StdO_Customers_Residential!W178+StdO_Customers_Small_Commercial!W178+StdO_Customers_Lighting!W178</f>
        <v>93692</v>
      </c>
      <c r="X178" s="4">
        <f>StdO_Customers_Residential!X178+StdO_Customers_Small_Commercial!X178+StdO_Customers_Lighting!X178</f>
        <v>79852</v>
      </c>
      <c r="Y178" s="4">
        <f>StdO_Customers_Residential!Y178+StdO_Customers_Small_Commercial!Y178+StdO_Customers_Lighting!Y178</f>
        <v>67730</v>
      </c>
    </row>
    <row r="179" spans="1:25" x14ac:dyDescent="0.2">
      <c r="A179" s="3">
        <v>42905</v>
      </c>
      <c r="B179" s="4">
        <f>StdO_Customers_Residential!B179+StdO_Customers_Small_Commercial!B179+StdO_Customers_Lighting!B179</f>
        <v>57330</v>
      </c>
      <c r="C179" s="4">
        <f>StdO_Customers_Residential!C179+StdO_Customers_Small_Commercial!C179+StdO_Customers_Lighting!C179</f>
        <v>53353</v>
      </c>
      <c r="D179" s="4">
        <f>StdO_Customers_Residential!D179+StdO_Customers_Small_Commercial!D179+StdO_Customers_Lighting!D179</f>
        <v>51669</v>
      </c>
      <c r="E179" s="4">
        <f>StdO_Customers_Residential!E179+StdO_Customers_Small_Commercial!E179+StdO_Customers_Lighting!E179</f>
        <v>51633</v>
      </c>
      <c r="F179" s="4">
        <f>StdO_Customers_Residential!F179+StdO_Customers_Small_Commercial!F179+StdO_Customers_Lighting!F179</f>
        <v>54579</v>
      </c>
      <c r="G179" s="4">
        <f>StdO_Customers_Residential!G179+StdO_Customers_Small_Commercial!G179+StdO_Customers_Lighting!G179</f>
        <v>60746</v>
      </c>
      <c r="H179" s="4">
        <f>StdO_Customers_Residential!H179+StdO_Customers_Small_Commercial!H179+StdO_Customers_Lighting!H179</f>
        <v>73372</v>
      </c>
      <c r="I179" s="4">
        <f>StdO_Customers_Residential!I179+StdO_Customers_Small_Commercial!I179+StdO_Customers_Lighting!I179</f>
        <v>84997</v>
      </c>
      <c r="J179" s="4">
        <f>StdO_Customers_Residential!J179+StdO_Customers_Small_Commercial!J179+StdO_Customers_Lighting!J179</f>
        <v>85880</v>
      </c>
      <c r="K179" s="4">
        <f>StdO_Customers_Residential!K179+StdO_Customers_Small_Commercial!K179+StdO_Customers_Lighting!K179</f>
        <v>89485</v>
      </c>
      <c r="L179" s="4">
        <f>StdO_Customers_Residential!L179+StdO_Customers_Small_Commercial!L179+StdO_Customers_Lighting!L179</f>
        <v>88955</v>
      </c>
      <c r="M179" s="4">
        <f>StdO_Customers_Residential!M179+StdO_Customers_Small_Commercial!M179+StdO_Customers_Lighting!M179</f>
        <v>89759</v>
      </c>
      <c r="N179" s="4">
        <f>StdO_Customers_Residential!N179+StdO_Customers_Small_Commercial!N179+StdO_Customers_Lighting!N179</f>
        <v>92658</v>
      </c>
      <c r="O179" s="4">
        <f>StdO_Customers_Residential!O179+StdO_Customers_Small_Commercial!O179+StdO_Customers_Lighting!O179</f>
        <v>90102</v>
      </c>
      <c r="P179" s="4">
        <f>StdO_Customers_Residential!P179+StdO_Customers_Small_Commercial!P179+StdO_Customers_Lighting!P179</f>
        <v>88724</v>
      </c>
      <c r="Q179" s="4">
        <f>StdO_Customers_Residential!Q179+StdO_Customers_Small_Commercial!Q179+StdO_Customers_Lighting!Q179</f>
        <v>93700</v>
      </c>
      <c r="R179" s="4">
        <f>StdO_Customers_Residential!R179+StdO_Customers_Small_Commercial!R179+StdO_Customers_Lighting!R179</f>
        <v>95458</v>
      </c>
      <c r="S179" s="4">
        <f>StdO_Customers_Residential!S179+StdO_Customers_Small_Commercial!S179+StdO_Customers_Lighting!S179</f>
        <v>101663</v>
      </c>
      <c r="T179" s="4">
        <f>StdO_Customers_Residential!T179+StdO_Customers_Small_Commercial!T179+StdO_Customers_Lighting!T179</f>
        <v>105628</v>
      </c>
      <c r="U179" s="4">
        <f>StdO_Customers_Residential!U179+StdO_Customers_Small_Commercial!U179+StdO_Customers_Lighting!U179</f>
        <v>105723</v>
      </c>
      <c r="V179" s="4">
        <f>StdO_Customers_Residential!V179+StdO_Customers_Small_Commercial!V179+StdO_Customers_Lighting!V179</f>
        <v>106317</v>
      </c>
      <c r="W179" s="4">
        <f>StdO_Customers_Residential!W179+StdO_Customers_Small_Commercial!W179+StdO_Customers_Lighting!W179</f>
        <v>96887</v>
      </c>
      <c r="X179" s="4">
        <f>StdO_Customers_Residential!X179+StdO_Customers_Small_Commercial!X179+StdO_Customers_Lighting!X179</f>
        <v>80211</v>
      </c>
      <c r="Y179" s="4">
        <f>StdO_Customers_Residential!Y179+StdO_Customers_Small_Commercial!Y179+StdO_Customers_Lighting!Y179</f>
        <v>68285</v>
      </c>
    </row>
    <row r="180" spans="1:25" x14ac:dyDescent="0.2">
      <c r="A180" s="3">
        <v>42906</v>
      </c>
      <c r="B180" s="4">
        <f>StdO_Customers_Residential!B180+StdO_Customers_Small_Commercial!B180+StdO_Customers_Lighting!B180</f>
        <v>60484</v>
      </c>
      <c r="C180" s="4">
        <f>StdO_Customers_Residential!C180+StdO_Customers_Small_Commercial!C180+StdO_Customers_Lighting!C180</f>
        <v>55975</v>
      </c>
      <c r="D180" s="4">
        <f>StdO_Customers_Residential!D180+StdO_Customers_Small_Commercial!D180+StdO_Customers_Lighting!D180</f>
        <v>54023</v>
      </c>
      <c r="E180" s="4">
        <f>StdO_Customers_Residential!E180+StdO_Customers_Small_Commercial!E180+StdO_Customers_Lighting!E180</f>
        <v>52612</v>
      </c>
      <c r="F180" s="4">
        <f>StdO_Customers_Residential!F180+StdO_Customers_Small_Commercial!F180+StdO_Customers_Lighting!F180</f>
        <v>54236</v>
      </c>
      <c r="G180" s="4">
        <f>StdO_Customers_Residential!G180+StdO_Customers_Small_Commercial!G180+StdO_Customers_Lighting!G180</f>
        <v>60993</v>
      </c>
      <c r="H180" s="4">
        <f>StdO_Customers_Residential!H180+StdO_Customers_Small_Commercial!H180+StdO_Customers_Lighting!H180</f>
        <v>73616</v>
      </c>
      <c r="I180" s="4">
        <f>StdO_Customers_Residential!I180+StdO_Customers_Small_Commercial!I180+StdO_Customers_Lighting!I180</f>
        <v>85262</v>
      </c>
      <c r="J180" s="4">
        <f>StdO_Customers_Residential!J180+StdO_Customers_Small_Commercial!J180+StdO_Customers_Lighting!J180</f>
        <v>85834</v>
      </c>
      <c r="K180" s="4">
        <f>StdO_Customers_Residential!K180+StdO_Customers_Small_Commercial!K180+StdO_Customers_Lighting!K180</f>
        <v>88826</v>
      </c>
      <c r="L180" s="4">
        <f>StdO_Customers_Residential!L180+StdO_Customers_Small_Commercial!L180+StdO_Customers_Lighting!L180</f>
        <v>87183</v>
      </c>
      <c r="M180" s="4">
        <f>StdO_Customers_Residential!M180+StdO_Customers_Small_Commercial!M180+StdO_Customers_Lighting!M180</f>
        <v>85917</v>
      </c>
      <c r="N180" s="4">
        <f>StdO_Customers_Residential!N180+StdO_Customers_Small_Commercial!N180+StdO_Customers_Lighting!N180</f>
        <v>88176</v>
      </c>
      <c r="O180" s="4">
        <f>StdO_Customers_Residential!O180+StdO_Customers_Small_Commercial!O180+StdO_Customers_Lighting!O180</f>
        <v>84854</v>
      </c>
      <c r="P180" s="4">
        <f>StdO_Customers_Residential!P180+StdO_Customers_Small_Commercial!P180+StdO_Customers_Lighting!P180</f>
        <v>81849</v>
      </c>
      <c r="Q180" s="4">
        <f>StdO_Customers_Residential!Q180+StdO_Customers_Small_Commercial!Q180+StdO_Customers_Lighting!Q180</f>
        <v>86805</v>
      </c>
      <c r="R180" s="4">
        <f>StdO_Customers_Residential!R180+StdO_Customers_Small_Commercial!R180+StdO_Customers_Lighting!R180</f>
        <v>91003</v>
      </c>
      <c r="S180" s="4">
        <f>StdO_Customers_Residential!S180+StdO_Customers_Small_Commercial!S180+StdO_Customers_Lighting!S180</f>
        <v>96115</v>
      </c>
      <c r="T180" s="4">
        <f>StdO_Customers_Residential!T180+StdO_Customers_Small_Commercial!T180+StdO_Customers_Lighting!T180</f>
        <v>99946</v>
      </c>
      <c r="U180" s="4">
        <f>StdO_Customers_Residential!U180+StdO_Customers_Small_Commercial!U180+StdO_Customers_Lighting!U180</f>
        <v>99956</v>
      </c>
      <c r="V180" s="4">
        <f>StdO_Customers_Residential!V180+StdO_Customers_Small_Commercial!V180+StdO_Customers_Lighting!V180</f>
        <v>102160</v>
      </c>
      <c r="W180" s="4">
        <f>StdO_Customers_Residential!W180+StdO_Customers_Small_Commercial!W180+StdO_Customers_Lighting!W180</f>
        <v>94915</v>
      </c>
      <c r="X180" s="4">
        <f>StdO_Customers_Residential!X180+StdO_Customers_Small_Commercial!X180+StdO_Customers_Lighting!X180</f>
        <v>78483</v>
      </c>
      <c r="Y180" s="4">
        <f>StdO_Customers_Residential!Y180+StdO_Customers_Small_Commercial!Y180+StdO_Customers_Lighting!Y180</f>
        <v>66332</v>
      </c>
    </row>
    <row r="181" spans="1:25" x14ac:dyDescent="0.2">
      <c r="A181" s="3">
        <v>42907</v>
      </c>
      <c r="B181" s="4">
        <f>StdO_Customers_Residential!B181+StdO_Customers_Small_Commercial!B181+StdO_Customers_Lighting!B181</f>
        <v>58380</v>
      </c>
      <c r="C181" s="4">
        <f>StdO_Customers_Residential!C181+StdO_Customers_Small_Commercial!C181+StdO_Customers_Lighting!C181</f>
        <v>53654</v>
      </c>
      <c r="D181" s="4">
        <f>StdO_Customers_Residential!D181+StdO_Customers_Small_Commercial!D181+StdO_Customers_Lighting!D181</f>
        <v>51815</v>
      </c>
      <c r="E181" s="4">
        <f>StdO_Customers_Residential!E181+StdO_Customers_Small_Commercial!E181+StdO_Customers_Lighting!E181</f>
        <v>51488</v>
      </c>
      <c r="F181" s="4">
        <f>StdO_Customers_Residential!F181+StdO_Customers_Small_Commercial!F181+StdO_Customers_Lighting!F181</f>
        <v>53481</v>
      </c>
      <c r="G181" s="4">
        <f>StdO_Customers_Residential!G181+StdO_Customers_Small_Commercial!G181+StdO_Customers_Lighting!G181</f>
        <v>58816</v>
      </c>
      <c r="H181" s="4">
        <f>StdO_Customers_Residential!H181+StdO_Customers_Small_Commercial!H181+StdO_Customers_Lighting!H181</f>
        <v>71001</v>
      </c>
      <c r="I181" s="4">
        <f>StdO_Customers_Residential!I181+StdO_Customers_Small_Commercial!I181+StdO_Customers_Lighting!I181</f>
        <v>82815</v>
      </c>
      <c r="J181" s="4">
        <f>StdO_Customers_Residential!J181+StdO_Customers_Small_Commercial!J181+StdO_Customers_Lighting!J181</f>
        <v>81518</v>
      </c>
      <c r="K181" s="4">
        <f>StdO_Customers_Residential!K181+StdO_Customers_Small_Commercial!K181+StdO_Customers_Lighting!K181</f>
        <v>84911</v>
      </c>
      <c r="L181" s="4">
        <f>StdO_Customers_Residential!L181+StdO_Customers_Small_Commercial!L181+StdO_Customers_Lighting!L181</f>
        <v>84274</v>
      </c>
      <c r="M181" s="4">
        <f>StdO_Customers_Residential!M181+StdO_Customers_Small_Commercial!M181+StdO_Customers_Lighting!M181</f>
        <v>84817</v>
      </c>
      <c r="N181" s="4">
        <f>StdO_Customers_Residential!N181+StdO_Customers_Small_Commercial!N181+StdO_Customers_Lighting!N181</f>
        <v>87010</v>
      </c>
      <c r="O181" s="4">
        <f>StdO_Customers_Residential!O181+StdO_Customers_Small_Commercial!O181+StdO_Customers_Lighting!O181</f>
        <v>81316</v>
      </c>
      <c r="P181" s="4">
        <f>StdO_Customers_Residential!P181+StdO_Customers_Small_Commercial!P181+StdO_Customers_Lighting!P181</f>
        <v>79333</v>
      </c>
      <c r="Q181" s="4">
        <f>StdO_Customers_Residential!Q181+StdO_Customers_Small_Commercial!Q181+StdO_Customers_Lighting!Q181</f>
        <v>84053</v>
      </c>
      <c r="R181" s="4">
        <f>StdO_Customers_Residential!R181+StdO_Customers_Small_Commercial!R181+StdO_Customers_Lighting!R181</f>
        <v>87603</v>
      </c>
      <c r="S181" s="4">
        <f>StdO_Customers_Residential!S181+StdO_Customers_Small_Commercial!S181+StdO_Customers_Lighting!S181</f>
        <v>92634</v>
      </c>
      <c r="T181" s="4">
        <f>StdO_Customers_Residential!T181+StdO_Customers_Small_Commercial!T181+StdO_Customers_Lighting!T181</f>
        <v>97465</v>
      </c>
      <c r="U181" s="4">
        <f>StdO_Customers_Residential!U181+StdO_Customers_Small_Commercial!U181+StdO_Customers_Lighting!U181</f>
        <v>96515</v>
      </c>
      <c r="V181" s="4">
        <f>StdO_Customers_Residential!V181+StdO_Customers_Small_Commercial!V181+StdO_Customers_Lighting!V181</f>
        <v>98736</v>
      </c>
      <c r="W181" s="4">
        <f>StdO_Customers_Residential!W181+StdO_Customers_Small_Commercial!W181+StdO_Customers_Lighting!W181</f>
        <v>93004</v>
      </c>
      <c r="X181" s="4">
        <f>StdO_Customers_Residential!X181+StdO_Customers_Small_Commercial!X181+StdO_Customers_Lighting!X181</f>
        <v>77436</v>
      </c>
      <c r="Y181" s="4">
        <f>StdO_Customers_Residential!Y181+StdO_Customers_Small_Commercial!Y181+StdO_Customers_Lighting!Y181</f>
        <v>65275</v>
      </c>
    </row>
    <row r="182" spans="1:25" x14ac:dyDescent="0.2">
      <c r="A182" s="3">
        <v>42908</v>
      </c>
      <c r="B182" s="4">
        <f>StdO_Customers_Residential!B182+StdO_Customers_Small_Commercial!B182+StdO_Customers_Lighting!B182</f>
        <v>57202</v>
      </c>
      <c r="C182" s="4">
        <f>StdO_Customers_Residential!C182+StdO_Customers_Small_Commercial!C182+StdO_Customers_Lighting!C182</f>
        <v>52060</v>
      </c>
      <c r="D182" s="4">
        <f>StdO_Customers_Residential!D182+StdO_Customers_Small_Commercial!D182+StdO_Customers_Lighting!D182</f>
        <v>50270</v>
      </c>
      <c r="E182" s="4">
        <f>StdO_Customers_Residential!E182+StdO_Customers_Small_Commercial!E182+StdO_Customers_Lighting!E182</f>
        <v>49996</v>
      </c>
      <c r="F182" s="4">
        <f>StdO_Customers_Residential!F182+StdO_Customers_Small_Commercial!F182+StdO_Customers_Lighting!F182</f>
        <v>52623</v>
      </c>
      <c r="G182" s="4">
        <f>StdO_Customers_Residential!G182+StdO_Customers_Small_Commercial!G182+StdO_Customers_Lighting!G182</f>
        <v>57551</v>
      </c>
      <c r="H182" s="4">
        <f>StdO_Customers_Residential!H182+StdO_Customers_Small_Commercial!H182+StdO_Customers_Lighting!H182</f>
        <v>69604</v>
      </c>
      <c r="I182" s="4">
        <f>StdO_Customers_Residential!I182+StdO_Customers_Small_Commercial!I182+StdO_Customers_Lighting!I182</f>
        <v>80981</v>
      </c>
      <c r="J182" s="4">
        <f>StdO_Customers_Residential!J182+StdO_Customers_Small_Commercial!J182+StdO_Customers_Lighting!J182</f>
        <v>81938</v>
      </c>
      <c r="K182" s="4">
        <f>StdO_Customers_Residential!K182+StdO_Customers_Small_Commercial!K182+StdO_Customers_Lighting!K182</f>
        <v>83998</v>
      </c>
      <c r="L182" s="4">
        <f>StdO_Customers_Residential!L182+StdO_Customers_Small_Commercial!L182+StdO_Customers_Lighting!L182</f>
        <v>83000</v>
      </c>
      <c r="M182" s="4">
        <f>StdO_Customers_Residential!M182+StdO_Customers_Small_Commercial!M182+StdO_Customers_Lighting!M182</f>
        <v>82686</v>
      </c>
      <c r="N182" s="4">
        <f>StdO_Customers_Residential!N182+StdO_Customers_Small_Commercial!N182+StdO_Customers_Lighting!N182</f>
        <v>84151</v>
      </c>
      <c r="O182" s="4">
        <f>StdO_Customers_Residential!O182+StdO_Customers_Small_Commercial!O182+StdO_Customers_Lighting!O182</f>
        <v>81473</v>
      </c>
      <c r="P182" s="4">
        <f>StdO_Customers_Residential!P182+StdO_Customers_Small_Commercial!P182+StdO_Customers_Lighting!P182</f>
        <v>79695</v>
      </c>
      <c r="Q182" s="4">
        <f>StdO_Customers_Residential!Q182+StdO_Customers_Small_Commercial!Q182+StdO_Customers_Lighting!Q182</f>
        <v>84900</v>
      </c>
      <c r="R182" s="4">
        <f>StdO_Customers_Residential!R182+StdO_Customers_Small_Commercial!R182+StdO_Customers_Lighting!R182</f>
        <v>87542</v>
      </c>
      <c r="S182" s="4">
        <f>StdO_Customers_Residential!S182+StdO_Customers_Small_Commercial!S182+StdO_Customers_Lighting!S182</f>
        <v>90758</v>
      </c>
      <c r="T182" s="4">
        <f>StdO_Customers_Residential!T182+StdO_Customers_Small_Commercial!T182+StdO_Customers_Lighting!T182</f>
        <v>95510</v>
      </c>
      <c r="U182" s="4">
        <f>StdO_Customers_Residential!U182+StdO_Customers_Small_Commercial!U182+StdO_Customers_Lighting!U182</f>
        <v>96034</v>
      </c>
      <c r="V182" s="4">
        <f>StdO_Customers_Residential!V182+StdO_Customers_Small_Commercial!V182+StdO_Customers_Lighting!V182</f>
        <v>98082</v>
      </c>
      <c r="W182" s="4">
        <f>StdO_Customers_Residential!W182+StdO_Customers_Small_Commercial!W182+StdO_Customers_Lighting!W182</f>
        <v>92950</v>
      </c>
      <c r="X182" s="4">
        <f>StdO_Customers_Residential!X182+StdO_Customers_Small_Commercial!X182+StdO_Customers_Lighting!X182</f>
        <v>77205</v>
      </c>
      <c r="Y182" s="4">
        <f>StdO_Customers_Residential!Y182+StdO_Customers_Small_Commercial!Y182+StdO_Customers_Lighting!Y182</f>
        <v>65536</v>
      </c>
    </row>
    <row r="183" spans="1:25" x14ac:dyDescent="0.2">
      <c r="A183" s="3">
        <v>42909</v>
      </c>
      <c r="B183" s="4">
        <f>StdO_Customers_Residential!B183+StdO_Customers_Small_Commercial!B183+StdO_Customers_Lighting!B183</f>
        <v>57208</v>
      </c>
      <c r="C183" s="4">
        <f>StdO_Customers_Residential!C183+StdO_Customers_Small_Commercial!C183+StdO_Customers_Lighting!C183</f>
        <v>52236</v>
      </c>
      <c r="D183" s="4">
        <f>StdO_Customers_Residential!D183+StdO_Customers_Small_Commercial!D183+StdO_Customers_Lighting!D183</f>
        <v>50346</v>
      </c>
      <c r="E183" s="4">
        <f>StdO_Customers_Residential!E183+StdO_Customers_Small_Commercial!E183+StdO_Customers_Lighting!E183</f>
        <v>50529</v>
      </c>
      <c r="F183" s="4">
        <f>StdO_Customers_Residential!F183+StdO_Customers_Small_Commercial!F183+StdO_Customers_Lighting!F183</f>
        <v>52329</v>
      </c>
      <c r="G183" s="4">
        <f>StdO_Customers_Residential!G183+StdO_Customers_Small_Commercial!G183+StdO_Customers_Lighting!G183</f>
        <v>56625</v>
      </c>
      <c r="H183" s="4">
        <f>StdO_Customers_Residential!H183+StdO_Customers_Small_Commercial!H183+StdO_Customers_Lighting!H183</f>
        <v>68061</v>
      </c>
      <c r="I183" s="4">
        <f>StdO_Customers_Residential!I183+StdO_Customers_Small_Commercial!I183+StdO_Customers_Lighting!I183</f>
        <v>79358</v>
      </c>
      <c r="J183" s="4">
        <f>StdO_Customers_Residential!J183+StdO_Customers_Small_Commercial!J183+StdO_Customers_Lighting!J183</f>
        <v>80757</v>
      </c>
      <c r="K183" s="4">
        <f>StdO_Customers_Residential!K183+StdO_Customers_Small_Commercial!K183+StdO_Customers_Lighting!K183</f>
        <v>83637</v>
      </c>
      <c r="L183" s="4">
        <f>StdO_Customers_Residential!L183+StdO_Customers_Small_Commercial!L183+StdO_Customers_Lighting!L183</f>
        <v>81557</v>
      </c>
      <c r="M183" s="4">
        <f>StdO_Customers_Residential!M183+StdO_Customers_Small_Commercial!M183+StdO_Customers_Lighting!M183</f>
        <v>81537</v>
      </c>
      <c r="N183" s="4">
        <f>StdO_Customers_Residential!N183+StdO_Customers_Small_Commercial!N183+StdO_Customers_Lighting!N183</f>
        <v>82012</v>
      </c>
      <c r="O183" s="4">
        <f>StdO_Customers_Residential!O183+StdO_Customers_Small_Commercial!O183+StdO_Customers_Lighting!O183</f>
        <v>77804</v>
      </c>
      <c r="P183" s="4">
        <f>StdO_Customers_Residential!P183+StdO_Customers_Small_Commercial!P183+StdO_Customers_Lighting!P183</f>
        <v>75769</v>
      </c>
      <c r="Q183" s="4">
        <f>StdO_Customers_Residential!Q183+StdO_Customers_Small_Commercial!Q183+StdO_Customers_Lighting!Q183</f>
        <v>80804</v>
      </c>
      <c r="R183" s="4">
        <f>StdO_Customers_Residential!R183+StdO_Customers_Small_Commercial!R183+StdO_Customers_Lighting!R183</f>
        <v>83593</v>
      </c>
      <c r="S183" s="4">
        <f>StdO_Customers_Residential!S183+StdO_Customers_Small_Commercial!S183+StdO_Customers_Lighting!S183</f>
        <v>88528</v>
      </c>
      <c r="T183" s="4">
        <f>StdO_Customers_Residential!T183+StdO_Customers_Small_Commercial!T183+StdO_Customers_Lighting!T183</f>
        <v>92690</v>
      </c>
      <c r="U183" s="4">
        <f>StdO_Customers_Residential!U183+StdO_Customers_Small_Commercial!U183+StdO_Customers_Lighting!U183</f>
        <v>93112</v>
      </c>
      <c r="V183" s="4">
        <f>StdO_Customers_Residential!V183+StdO_Customers_Small_Commercial!V183+StdO_Customers_Lighting!V183</f>
        <v>95405</v>
      </c>
      <c r="W183" s="4">
        <f>StdO_Customers_Residential!W183+StdO_Customers_Small_Commercial!W183+StdO_Customers_Lighting!W183</f>
        <v>89787</v>
      </c>
      <c r="X183" s="4">
        <f>StdO_Customers_Residential!X183+StdO_Customers_Small_Commercial!X183+StdO_Customers_Lighting!X183</f>
        <v>76015</v>
      </c>
      <c r="Y183" s="4">
        <f>StdO_Customers_Residential!Y183+StdO_Customers_Small_Commercial!Y183+StdO_Customers_Lighting!Y183</f>
        <v>64735</v>
      </c>
    </row>
    <row r="184" spans="1:25" x14ac:dyDescent="0.2">
      <c r="A184" s="3">
        <v>42910</v>
      </c>
      <c r="B184" s="4">
        <f>StdO_Customers_Residential!B184+StdO_Customers_Small_Commercial!B184+StdO_Customers_Lighting!B184</f>
        <v>59221</v>
      </c>
      <c r="C184" s="4">
        <f>StdO_Customers_Residential!C184+StdO_Customers_Small_Commercial!C184+StdO_Customers_Lighting!C184</f>
        <v>54199</v>
      </c>
      <c r="D184" s="4">
        <f>StdO_Customers_Residential!D184+StdO_Customers_Small_Commercial!D184+StdO_Customers_Lighting!D184</f>
        <v>52601</v>
      </c>
      <c r="E184" s="4">
        <f>StdO_Customers_Residential!E184+StdO_Customers_Small_Commercial!E184+StdO_Customers_Lighting!E184</f>
        <v>51284</v>
      </c>
      <c r="F184" s="4">
        <f>StdO_Customers_Residential!F184+StdO_Customers_Small_Commercial!F184+StdO_Customers_Lighting!F184</f>
        <v>52225</v>
      </c>
      <c r="G184" s="4">
        <f>StdO_Customers_Residential!G184+StdO_Customers_Small_Commercial!G184+StdO_Customers_Lighting!G184</f>
        <v>56078</v>
      </c>
      <c r="H184" s="4">
        <f>StdO_Customers_Residential!H184+StdO_Customers_Small_Commercial!H184+StdO_Customers_Lighting!H184</f>
        <v>63913</v>
      </c>
      <c r="I184" s="4">
        <f>StdO_Customers_Residential!I184+StdO_Customers_Small_Commercial!I184+StdO_Customers_Lighting!I184</f>
        <v>76552</v>
      </c>
      <c r="J184" s="4">
        <f>StdO_Customers_Residential!J184+StdO_Customers_Small_Commercial!J184+StdO_Customers_Lighting!J184</f>
        <v>89497</v>
      </c>
      <c r="K184" s="4">
        <f>StdO_Customers_Residential!K184+StdO_Customers_Small_Commercial!K184+StdO_Customers_Lighting!K184</f>
        <v>98456</v>
      </c>
      <c r="L184" s="4">
        <f>StdO_Customers_Residential!L184+StdO_Customers_Small_Commercial!L184+StdO_Customers_Lighting!L184</f>
        <v>99216</v>
      </c>
      <c r="M184" s="4">
        <f>StdO_Customers_Residential!M184+StdO_Customers_Small_Commercial!M184+StdO_Customers_Lighting!M184</f>
        <v>97279</v>
      </c>
      <c r="N184" s="4">
        <f>StdO_Customers_Residential!N184+StdO_Customers_Small_Commercial!N184+StdO_Customers_Lighting!N184</f>
        <v>96701</v>
      </c>
      <c r="O184" s="4">
        <f>StdO_Customers_Residential!O184+StdO_Customers_Small_Commercial!O184+StdO_Customers_Lighting!O184</f>
        <v>93752</v>
      </c>
      <c r="P184" s="4">
        <f>StdO_Customers_Residential!P184+StdO_Customers_Small_Commercial!P184+StdO_Customers_Lighting!P184</f>
        <v>95501</v>
      </c>
      <c r="Q184" s="4">
        <f>StdO_Customers_Residential!Q184+StdO_Customers_Small_Commercial!Q184+StdO_Customers_Lighting!Q184</f>
        <v>94073</v>
      </c>
      <c r="R184" s="4">
        <f>StdO_Customers_Residential!R184+StdO_Customers_Small_Commercial!R184+StdO_Customers_Lighting!R184</f>
        <v>96126</v>
      </c>
      <c r="S184" s="4">
        <f>StdO_Customers_Residential!S184+StdO_Customers_Small_Commercial!S184+StdO_Customers_Lighting!S184</f>
        <v>100229</v>
      </c>
      <c r="T184" s="4">
        <f>StdO_Customers_Residential!T184+StdO_Customers_Small_Commercial!T184+StdO_Customers_Lighting!T184</f>
        <v>100920</v>
      </c>
      <c r="U184" s="4">
        <f>StdO_Customers_Residential!U184+StdO_Customers_Small_Commercial!U184+StdO_Customers_Lighting!U184</f>
        <v>101128</v>
      </c>
      <c r="V184" s="4">
        <f>StdO_Customers_Residential!V184+StdO_Customers_Small_Commercial!V184+StdO_Customers_Lighting!V184</f>
        <v>99185</v>
      </c>
      <c r="W184" s="4">
        <f>StdO_Customers_Residential!W184+StdO_Customers_Small_Commercial!W184+StdO_Customers_Lighting!W184</f>
        <v>96284</v>
      </c>
      <c r="X184" s="4">
        <f>StdO_Customers_Residential!X184+StdO_Customers_Small_Commercial!X184+StdO_Customers_Lighting!X184</f>
        <v>83078</v>
      </c>
      <c r="Y184" s="4">
        <f>StdO_Customers_Residential!Y184+StdO_Customers_Small_Commercial!Y184+StdO_Customers_Lighting!Y184</f>
        <v>71673</v>
      </c>
    </row>
    <row r="185" spans="1:25" x14ac:dyDescent="0.2">
      <c r="A185" s="3">
        <v>42911</v>
      </c>
      <c r="B185" s="4">
        <f>StdO_Customers_Residential!B185+StdO_Customers_Small_Commercial!B185+StdO_Customers_Lighting!B185</f>
        <v>59903</v>
      </c>
      <c r="C185" s="4">
        <f>StdO_Customers_Residential!C185+StdO_Customers_Small_Commercial!C185+StdO_Customers_Lighting!C185</f>
        <v>54884</v>
      </c>
      <c r="D185" s="4">
        <f>StdO_Customers_Residential!D185+StdO_Customers_Small_Commercial!D185+StdO_Customers_Lighting!D185</f>
        <v>52957</v>
      </c>
      <c r="E185" s="4">
        <f>StdO_Customers_Residential!E185+StdO_Customers_Small_Commercial!E185+StdO_Customers_Lighting!E185</f>
        <v>51705</v>
      </c>
      <c r="F185" s="4">
        <f>StdO_Customers_Residential!F185+StdO_Customers_Small_Commercial!F185+StdO_Customers_Lighting!F185</f>
        <v>50930</v>
      </c>
      <c r="G185" s="4">
        <f>StdO_Customers_Residential!G185+StdO_Customers_Small_Commercial!G185+StdO_Customers_Lighting!G185</f>
        <v>53786</v>
      </c>
      <c r="H185" s="4">
        <f>StdO_Customers_Residential!H185+StdO_Customers_Small_Commercial!H185+StdO_Customers_Lighting!H185</f>
        <v>60626</v>
      </c>
      <c r="I185" s="4">
        <f>StdO_Customers_Residential!I185+StdO_Customers_Small_Commercial!I185+StdO_Customers_Lighting!I185</f>
        <v>72888</v>
      </c>
      <c r="J185" s="4">
        <f>StdO_Customers_Residential!J185+StdO_Customers_Small_Commercial!J185+StdO_Customers_Lighting!J185</f>
        <v>87174</v>
      </c>
      <c r="K185" s="4">
        <f>StdO_Customers_Residential!K185+StdO_Customers_Small_Commercial!K185+StdO_Customers_Lighting!K185</f>
        <v>95918</v>
      </c>
      <c r="L185" s="4">
        <f>StdO_Customers_Residential!L185+StdO_Customers_Small_Commercial!L185+StdO_Customers_Lighting!L185</f>
        <v>95124</v>
      </c>
      <c r="M185" s="4">
        <f>StdO_Customers_Residential!M185+StdO_Customers_Small_Commercial!M185+StdO_Customers_Lighting!M185</f>
        <v>93122</v>
      </c>
      <c r="N185" s="4">
        <f>StdO_Customers_Residential!N185+StdO_Customers_Small_Commercial!N185+StdO_Customers_Lighting!N185</f>
        <v>92593</v>
      </c>
      <c r="O185" s="4">
        <f>StdO_Customers_Residential!O185+StdO_Customers_Small_Commercial!O185+StdO_Customers_Lighting!O185</f>
        <v>90212</v>
      </c>
      <c r="P185" s="4">
        <f>StdO_Customers_Residential!P185+StdO_Customers_Small_Commercial!P185+StdO_Customers_Lighting!P185</f>
        <v>91720</v>
      </c>
      <c r="Q185" s="4">
        <f>StdO_Customers_Residential!Q185+StdO_Customers_Small_Commercial!Q185+StdO_Customers_Lighting!Q185</f>
        <v>91188</v>
      </c>
      <c r="R185" s="4">
        <f>StdO_Customers_Residential!R185+StdO_Customers_Small_Commercial!R185+StdO_Customers_Lighting!R185</f>
        <v>95158</v>
      </c>
      <c r="S185" s="4">
        <f>StdO_Customers_Residential!S185+StdO_Customers_Small_Commercial!S185+StdO_Customers_Lighting!S185</f>
        <v>100938</v>
      </c>
      <c r="T185" s="4">
        <f>StdO_Customers_Residential!T185+StdO_Customers_Small_Commercial!T185+StdO_Customers_Lighting!T185</f>
        <v>102954</v>
      </c>
      <c r="U185" s="4">
        <f>StdO_Customers_Residential!U185+StdO_Customers_Small_Commercial!U185+StdO_Customers_Lighting!U185</f>
        <v>102345</v>
      </c>
      <c r="V185" s="4">
        <f>StdO_Customers_Residential!V185+StdO_Customers_Small_Commercial!V185+StdO_Customers_Lighting!V185</f>
        <v>100417</v>
      </c>
      <c r="W185" s="4">
        <f>StdO_Customers_Residential!W185+StdO_Customers_Small_Commercial!W185+StdO_Customers_Lighting!W185</f>
        <v>94743</v>
      </c>
      <c r="X185" s="4">
        <f>StdO_Customers_Residential!X185+StdO_Customers_Small_Commercial!X185+StdO_Customers_Lighting!X185</f>
        <v>80379</v>
      </c>
      <c r="Y185" s="4">
        <f>StdO_Customers_Residential!Y185+StdO_Customers_Small_Commercial!Y185+StdO_Customers_Lighting!Y185</f>
        <v>68078</v>
      </c>
    </row>
    <row r="186" spans="1:25" x14ac:dyDescent="0.2">
      <c r="A186" s="3">
        <v>42912</v>
      </c>
      <c r="B186" s="4">
        <f>StdO_Customers_Residential!B186+StdO_Customers_Small_Commercial!B186+StdO_Customers_Lighting!B186</f>
        <v>57365</v>
      </c>
      <c r="C186" s="4">
        <f>StdO_Customers_Residential!C186+StdO_Customers_Small_Commercial!C186+StdO_Customers_Lighting!C186</f>
        <v>52727</v>
      </c>
      <c r="D186" s="4">
        <f>StdO_Customers_Residential!D186+StdO_Customers_Small_Commercial!D186+StdO_Customers_Lighting!D186</f>
        <v>51089</v>
      </c>
      <c r="E186" s="4">
        <f>StdO_Customers_Residential!E186+StdO_Customers_Small_Commercial!E186+StdO_Customers_Lighting!E186</f>
        <v>50828</v>
      </c>
      <c r="F186" s="4">
        <f>StdO_Customers_Residential!F186+StdO_Customers_Small_Commercial!F186+StdO_Customers_Lighting!F186</f>
        <v>53008</v>
      </c>
      <c r="G186" s="4">
        <f>StdO_Customers_Residential!G186+StdO_Customers_Small_Commercial!G186+StdO_Customers_Lighting!G186</f>
        <v>58154</v>
      </c>
      <c r="H186" s="4">
        <f>StdO_Customers_Residential!H186+StdO_Customers_Small_Commercial!H186+StdO_Customers_Lighting!H186</f>
        <v>70649</v>
      </c>
      <c r="I186" s="4">
        <f>StdO_Customers_Residential!I186+StdO_Customers_Small_Commercial!I186+StdO_Customers_Lighting!I186</f>
        <v>81509</v>
      </c>
      <c r="J186" s="4">
        <f>StdO_Customers_Residential!J186+StdO_Customers_Small_Commercial!J186+StdO_Customers_Lighting!J186</f>
        <v>83030</v>
      </c>
      <c r="K186" s="4">
        <f>StdO_Customers_Residential!K186+StdO_Customers_Small_Commercial!K186+StdO_Customers_Lighting!K186</f>
        <v>86630</v>
      </c>
      <c r="L186" s="4">
        <f>StdO_Customers_Residential!L186+StdO_Customers_Small_Commercial!L186+StdO_Customers_Lighting!L186</f>
        <v>85515</v>
      </c>
      <c r="M186" s="4">
        <f>StdO_Customers_Residential!M186+StdO_Customers_Small_Commercial!M186+StdO_Customers_Lighting!M186</f>
        <v>84542</v>
      </c>
      <c r="N186" s="4">
        <f>StdO_Customers_Residential!N186+StdO_Customers_Small_Commercial!N186+StdO_Customers_Lighting!N186</f>
        <v>86154</v>
      </c>
      <c r="O186" s="4">
        <f>StdO_Customers_Residential!O186+StdO_Customers_Small_Commercial!O186+StdO_Customers_Lighting!O186</f>
        <v>82643</v>
      </c>
      <c r="P186" s="4">
        <f>StdO_Customers_Residential!P186+StdO_Customers_Small_Commercial!P186+StdO_Customers_Lighting!P186</f>
        <v>80742</v>
      </c>
      <c r="Q186" s="4">
        <f>StdO_Customers_Residential!Q186+StdO_Customers_Small_Commercial!Q186+StdO_Customers_Lighting!Q186</f>
        <v>84890</v>
      </c>
      <c r="R186" s="4">
        <f>StdO_Customers_Residential!R186+StdO_Customers_Small_Commercial!R186+StdO_Customers_Lighting!R186</f>
        <v>87913</v>
      </c>
      <c r="S186" s="4">
        <f>StdO_Customers_Residential!S186+StdO_Customers_Small_Commercial!S186+StdO_Customers_Lighting!S186</f>
        <v>92985</v>
      </c>
      <c r="T186" s="4">
        <f>StdO_Customers_Residential!T186+StdO_Customers_Small_Commercial!T186+StdO_Customers_Lighting!T186</f>
        <v>98241</v>
      </c>
      <c r="U186" s="4">
        <f>StdO_Customers_Residential!U186+StdO_Customers_Small_Commercial!U186+StdO_Customers_Lighting!U186</f>
        <v>98253</v>
      </c>
      <c r="V186" s="4">
        <f>StdO_Customers_Residential!V186+StdO_Customers_Small_Commercial!V186+StdO_Customers_Lighting!V186</f>
        <v>99885</v>
      </c>
      <c r="W186" s="4">
        <f>StdO_Customers_Residential!W186+StdO_Customers_Small_Commercial!W186+StdO_Customers_Lighting!W186</f>
        <v>94118</v>
      </c>
      <c r="X186" s="4">
        <f>StdO_Customers_Residential!X186+StdO_Customers_Small_Commercial!X186+StdO_Customers_Lighting!X186</f>
        <v>78013</v>
      </c>
      <c r="Y186" s="4">
        <f>StdO_Customers_Residential!Y186+StdO_Customers_Small_Commercial!Y186+StdO_Customers_Lighting!Y186</f>
        <v>65345</v>
      </c>
    </row>
    <row r="187" spans="1:25" x14ac:dyDescent="0.2">
      <c r="A187" s="3">
        <v>42913</v>
      </c>
      <c r="B187" s="4">
        <f>StdO_Customers_Residential!B187+StdO_Customers_Small_Commercial!B187+StdO_Customers_Lighting!B187</f>
        <v>56725</v>
      </c>
      <c r="C187" s="4">
        <f>StdO_Customers_Residential!C187+StdO_Customers_Small_Commercial!C187+StdO_Customers_Lighting!C187</f>
        <v>51967</v>
      </c>
      <c r="D187" s="4">
        <f>StdO_Customers_Residential!D187+StdO_Customers_Small_Commercial!D187+StdO_Customers_Lighting!D187</f>
        <v>50243</v>
      </c>
      <c r="E187" s="4">
        <f>StdO_Customers_Residential!E187+StdO_Customers_Small_Commercial!E187+StdO_Customers_Lighting!E187</f>
        <v>50684</v>
      </c>
      <c r="F187" s="4">
        <f>StdO_Customers_Residential!F187+StdO_Customers_Small_Commercial!F187+StdO_Customers_Lighting!F187</f>
        <v>53139</v>
      </c>
      <c r="G187" s="4">
        <f>StdO_Customers_Residential!G187+StdO_Customers_Small_Commercial!G187+StdO_Customers_Lighting!G187</f>
        <v>58149</v>
      </c>
      <c r="H187" s="4">
        <f>StdO_Customers_Residential!H187+StdO_Customers_Small_Commercial!H187+StdO_Customers_Lighting!H187</f>
        <v>69836</v>
      </c>
      <c r="I187" s="4">
        <f>StdO_Customers_Residential!I187+StdO_Customers_Small_Commercial!I187+StdO_Customers_Lighting!I187</f>
        <v>80866</v>
      </c>
      <c r="J187" s="4">
        <f>StdO_Customers_Residential!J187+StdO_Customers_Small_Commercial!J187+StdO_Customers_Lighting!J187</f>
        <v>82584</v>
      </c>
      <c r="K187" s="4">
        <f>StdO_Customers_Residential!K187+StdO_Customers_Small_Commercial!K187+StdO_Customers_Lighting!K187</f>
        <v>83276</v>
      </c>
      <c r="L187" s="4">
        <f>StdO_Customers_Residential!L187+StdO_Customers_Small_Commercial!L187+StdO_Customers_Lighting!L187</f>
        <v>81634</v>
      </c>
      <c r="M187" s="4">
        <f>StdO_Customers_Residential!M187+StdO_Customers_Small_Commercial!M187+StdO_Customers_Lighting!M187</f>
        <v>83143</v>
      </c>
      <c r="N187" s="4">
        <f>StdO_Customers_Residential!N187+StdO_Customers_Small_Commercial!N187+StdO_Customers_Lighting!N187</f>
        <v>84632</v>
      </c>
      <c r="O187" s="4">
        <f>StdO_Customers_Residential!O187+StdO_Customers_Small_Commercial!O187+StdO_Customers_Lighting!O187</f>
        <v>80907</v>
      </c>
      <c r="P187" s="4">
        <f>StdO_Customers_Residential!P187+StdO_Customers_Small_Commercial!P187+StdO_Customers_Lighting!P187</f>
        <v>78853</v>
      </c>
      <c r="Q187" s="4">
        <f>StdO_Customers_Residential!Q187+StdO_Customers_Small_Commercial!Q187+StdO_Customers_Lighting!Q187</f>
        <v>83415</v>
      </c>
      <c r="R187" s="4">
        <f>StdO_Customers_Residential!R187+StdO_Customers_Small_Commercial!R187+StdO_Customers_Lighting!R187</f>
        <v>86421</v>
      </c>
      <c r="S187" s="4">
        <f>StdO_Customers_Residential!S187+StdO_Customers_Small_Commercial!S187+StdO_Customers_Lighting!S187</f>
        <v>91383</v>
      </c>
      <c r="T187" s="4">
        <f>StdO_Customers_Residential!T187+StdO_Customers_Small_Commercial!T187+StdO_Customers_Lighting!T187</f>
        <v>95765</v>
      </c>
      <c r="U187" s="4">
        <f>StdO_Customers_Residential!U187+StdO_Customers_Small_Commercial!U187+StdO_Customers_Lighting!U187</f>
        <v>98708</v>
      </c>
      <c r="V187" s="4">
        <f>StdO_Customers_Residential!V187+StdO_Customers_Small_Commercial!V187+StdO_Customers_Lighting!V187</f>
        <v>98795</v>
      </c>
      <c r="W187" s="4">
        <f>StdO_Customers_Residential!W187+StdO_Customers_Small_Commercial!W187+StdO_Customers_Lighting!W187</f>
        <v>90807</v>
      </c>
      <c r="X187" s="4">
        <f>StdO_Customers_Residential!X187+StdO_Customers_Small_Commercial!X187+StdO_Customers_Lighting!X187</f>
        <v>74562</v>
      </c>
      <c r="Y187" s="4">
        <f>StdO_Customers_Residential!Y187+StdO_Customers_Small_Commercial!Y187+StdO_Customers_Lighting!Y187</f>
        <v>63919</v>
      </c>
    </row>
    <row r="188" spans="1:25" x14ac:dyDescent="0.2">
      <c r="A188" s="3">
        <v>42914</v>
      </c>
      <c r="B188" s="4">
        <f>StdO_Customers_Residential!B188+StdO_Customers_Small_Commercial!B188+StdO_Customers_Lighting!B188</f>
        <v>55678</v>
      </c>
      <c r="C188" s="4">
        <f>StdO_Customers_Residential!C188+StdO_Customers_Small_Commercial!C188+StdO_Customers_Lighting!C188</f>
        <v>51377</v>
      </c>
      <c r="D188" s="4">
        <f>StdO_Customers_Residential!D188+StdO_Customers_Small_Commercial!D188+StdO_Customers_Lighting!D188</f>
        <v>49644</v>
      </c>
      <c r="E188" s="4">
        <f>StdO_Customers_Residential!E188+StdO_Customers_Small_Commercial!E188+StdO_Customers_Lighting!E188</f>
        <v>49532</v>
      </c>
      <c r="F188" s="4">
        <f>StdO_Customers_Residential!F188+StdO_Customers_Small_Commercial!F188+StdO_Customers_Lighting!F188</f>
        <v>52352</v>
      </c>
      <c r="G188" s="4">
        <f>StdO_Customers_Residential!G188+StdO_Customers_Small_Commercial!G188+StdO_Customers_Lighting!G188</f>
        <v>57889</v>
      </c>
      <c r="H188" s="4">
        <f>StdO_Customers_Residential!H188+StdO_Customers_Small_Commercial!H188+StdO_Customers_Lighting!H188</f>
        <v>69140</v>
      </c>
      <c r="I188" s="4">
        <f>StdO_Customers_Residential!I188+StdO_Customers_Small_Commercial!I188+StdO_Customers_Lighting!I188</f>
        <v>78945</v>
      </c>
      <c r="J188" s="4">
        <f>StdO_Customers_Residential!J188+StdO_Customers_Small_Commercial!J188+StdO_Customers_Lighting!J188</f>
        <v>80308</v>
      </c>
      <c r="K188" s="4">
        <f>StdO_Customers_Residential!K188+StdO_Customers_Small_Commercial!K188+StdO_Customers_Lighting!K188</f>
        <v>83717</v>
      </c>
      <c r="L188" s="4">
        <f>StdO_Customers_Residential!L188+StdO_Customers_Small_Commercial!L188+StdO_Customers_Lighting!L188</f>
        <v>81915</v>
      </c>
      <c r="M188" s="4">
        <f>StdO_Customers_Residential!M188+StdO_Customers_Small_Commercial!M188+StdO_Customers_Lighting!M188</f>
        <v>80982</v>
      </c>
      <c r="N188" s="4">
        <f>StdO_Customers_Residential!N188+StdO_Customers_Small_Commercial!N188+StdO_Customers_Lighting!N188</f>
        <v>81878</v>
      </c>
      <c r="O188" s="4">
        <f>StdO_Customers_Residential!O188+StdO_Customers_Small_Commercial!O188+StdO_Customers_Lighting!O188</f>
        <v>79431</v>
      </c>
      <c r="P188" s="4">
        <f>StdO_Customers_Residential!P188+StdO_Customers_Small_Commercial!P188+StdO_Customers_Lighting!P188</f>
        <v>77181</v>
      </c>
      <c r="Q188" s="4">
        <f>StdO_Customers_Residential!Q188+StdO_Customers_Small_Commercial!Q188+StdO_Customers_Lighting!Q188</f>
        <v>82834</v>
      </c>
      <c r="R188" s="4">
        <f>StdO_Customers_Residential!R188+StdO_Customers_Small_Commercial!R188+StdO_Customers_Lighting!R188</f>
        <v>84268</v>
      </c>
      <c r="S188" s="4">
        <f>StdO_Customers_Residential!S188+StdO_Customers_Small_Commercial!S188+StdO_Customers_Lighting!S188</f>
        <v>89746</v>
      </c>
      <c r="T188" s="4">
        <f>StdO_Customers_Residential!T188+StdO_Customers_Small_Commercial!T188+StdO_Customers_Lighting!T188</f>
        <v>94274</v>
      </c>
      <c r="U188" s="4">
        <f>StdO_Customers_Residential!U188+StdO_Customers_Small_Commercial!U188+StdO_Customers_Lighting!U188</f>
        <v>94673</v>
      </c>
      <c r="V188" s="4">
        <f>StdO_Customers_Residential!V188+StdO_Customers_Small_Commercial!V188+StdO_Customers_Lighting!V188</f>
        <v>96528</v>
      </c>
      <c r="W188" s="4">
        <f>StdO_Customers_Residential!W188+StdO_Customers_Small_Commercial!W188+StdO_Customers_Lighting!W188</f>
        <v>91610</v>
      </c>
      <c r="X188" s="4">
        <f>StdO_Customers_Residential!X188+StdO_Customers_Small_Commercial!X188+StdO_Customers_Lighting!X188</f>
        <v>76104</v>
      </c>
      <c r="Y188" s="4">
        <f>StdO_Customers_Residential!Y188+StdO_Customers_Small_Commercial!Y188+StdO_Customers_Lighting!Y188</f>
        <v>62785</v>
      </c>
    </row>
    <row r="189" spans="1:25" x14ac:dyDescent="0.2">
      <c r="A189" s="3">
        <v>42915</v>
      </c>
      <c r="B189" s="4">
        <f>StdO_Customers_Residential!B189+StdO_Customers_Small_Commercial!B189+StdO_Customers_Lighting!B189</f>
        <v>55315</v>
      </c>
      <c r="C189" s="4">
        <f>StdO_Customers_Residential!C189+StdO_Customers_Small_Commercial!C189+StdO_Customers_Lighting!C189</f>
        <v>50304</v>
      </c>
      <c r="D189" s="4">
        <f>StdO_Customers_Residential!D189+StdO_Customers_Small_Commercial!D189+StdO_Customers_Lighting!D189</f>
        <v>48714</v>
      </c>
      <c r="E189" s="4">
        <f>StdO_Customers_Residential!E189+StdO_Customers_Small_Commercial!E189+StdO_Customers_Lighting!E189</f>
        <v>49031</v>
      </c>
      <c r="F189" s="4">
        <f>StdO_Customers_Residential!F189+StdO_Customers_Small_Commercial!F189+StdO_Customers_Lighting!F189</f>
        <v>51677</v>
      </c>
      <c r="G189" s="4">
        <f>StdO_Customers_Residential!G189+StdO_Customers_Small_Commercial!G189+StdO_Customers_Lighting!G189</f>
        <v>57405</v>
      </c>
      <c r="H189" s="4">
        <f>StdO_Customers_Residential!H189+StdO_Customers_Small_Commercial!H189+StdO_Customers_Lighting!H189</f>
        <v>69634</v>
      </c>
      <c r="I189" s="4">
        <f>StdO_Customers_Residential!I189+StdO_Customers_Small_Commercial!I189+StdO_Customers_Lighting!I189</f>
        <v>81251</v>
      </c>
      <c r="J189" s="4">
        <f>StdO_Customers_Residential!J189+StdO_Customers_Small_Commercial!J189+StdO_Customers_Lighting!J189</f>
        <v>81928</v>
      </c>
      <c r="K189" s="4">
        <f>StdO_Customers_Residential!K189+StdO_Customers_Small_Commercial!K189+StdO_Customers_Lighting!K189</f>
        <v>85035</v>
      </c>
      <c r="L189" s="4">
        <f>StdO_Customers_Residential!L189+StdO_Customers_Small_Commercial!L189+StdO_Customers_Lighting!L189</f>
        <v>82596</v>
      </c>
      <c r="M189" s="4">
        <f>StdO_Customers_Residential!M189+StdO_Customers_Small_Commercial!M189+StdO_Customers_Lighting!M189</f>
        <v>82135</v>
      </c>
      <c r="N189" s="4">
        <f>StdO_Customers_Residential!N189+StdO_Customers_Small_Commercial!N189+StdO_Customers_Lighting!N189</f>
        <v>84204</v>
      </c>
      <c r="O189" s="4">
        <f>StdO_Customers_Residential!O189+StdO_Customers_Small_Commercial!O189+StdO_Customers_Lighting!O189</f>
        <v>82165</v>
      </c>
      <c r="P189" s="4">
        <f>StdO_Customers_Residential!P189+StdO_Customers_Small_Commercial!P189+StdO_Customers_Lighting!P189</f>
        <v>80717</v>
      </c>
      <c r="Q189" s="4">
        <f>StdO_Customers_Residential!Q189+StdO_Customers_Small_Commercial!Q189+StdO_Customers_Lighting!Q189</f>
        <v>84431</v>
      </c>
      <c r="R189" s="4">
        <f>StdO_Customers_Residential!R189+StdO_Customers_Small_Commercial!R189+StdO_Customers_Lighting!R189</f>
        <v>87221</v>
      </c>
      <c r="S189" s="4">
        <f>StdO_Customers_Residential!S189+StdO_Customers_Small_Commercial!S189+StdO_Customers_Lighting!S189</f>
        <v>92358</v>
      </c>
      <c r="T189" s="4">
        <f>StdO_Customers_Residential!T189+StdO_Customers_Small_Commercial!T189+StdO_Customers_Lighting!T189</f>
        <v>97273</v>
      </c>
      <c r="U189" s="4">
        <f>StdO_Customers_Residential!U189+StdO_Customers_Small_Commercial!U189+StdO_Customers_Lighting!U189</f>
        <v>97306</v>
      </c>
      <c r="V189" s="4">
        <f>StdO_Customers_Residential!V189+StdO_Customers_Small_Commercial!V189+StdO_Customers_Lighting!V189</f>
        <v>100354</v>
      </c>
      <c r="W189" s="4">
        <f>StdO_Customers_Residential!W189+StdO_Customers_Small_Commercial!W189+StdO_Customers_Lighting!W189</f>
        <v>94578</v>
      </c>
      <c r="X189" s="4">
        <f>StdO_Customers_Residential!X189+StdO_Customers_Small_Commercial!X189+StdO_Customers_Lighting!X189</f>
        <v>79248</v>
      </c>
      <c r="Y189" s="4">
        <f>StdO_Customers_Residential!Y189+StdO_Customers_Small_Commercial!Y189+StdO_Customers_Lighting!Y189</f>
        <v>66098</v>
      </c>
    </row>
    <row r="190" spans="1:25" x14ac:dyDescent="0.2">
      <c r="A190" s="3">
        <v>42916</v>
      </c>
      <c r="B190" s="4">
        <f>StdO_Customers_Residential!B190+StdO_Customers_Small_Commercial!B190+StdO_Customers_Lighting!B190</f>
        <v>57570</v>
      </c>
      <c r="C190" s="4">
        <f>StdO_Customers_Residential!C190+StdO_Customers_Small_Commercial!C190+StdO_Customers_Lighting!C190</f>
        <v>53096</v>
      </c>
      <c r="D190" s="4">
        <f>StdO_Customers_Residential!D190+StdO_Customers_Small_Commercial!D190+StdO_Customers_Lighting!D190</f>
        <v>51118</v>
      </c>
      <c r="E190" s="4">
        <f>StdO_Customers_Residential!E190+StdO_Customers_Small_Commercial!E190+StdO_Customers_Lighting!E190</f>
        <v>51198</v>
      </c>
      <c r="F190" s="4">
        <f>StdO_Customers_Residential!F190+StdO_Customers_Small_Commercial!F190+StdO_Customers_Lighting!F190</f>
        <v>53455</v>
      </c>
      <c r="G190" s="4">
        <f>StdO_Customers_Residential!G190+StdO_Customers_Small_Commercial!G190+StdO_Customers_Lighting!G190</f>
        <v>58479</v>
      </c>
      <c r="H190" s="4">
        <f>StdO_Customers_Residential!H190+StdO_Customers_Small_Commercial!H190+StdO_Customers_Lighting!H190</f>
        <v>68764</v>
      </c>
      <c r="I190" s="4">
        <f>StdO_Customers_Residential!I190+StdO_Customers_Small_Commercial!I190+StdO_Customers_Lighting!I190</f>
        <v>80386</v>
      </c>
      <c r="J190" s="4">
        <f>StdO_Customers_Residential!J190+StdO_Customers_Small_Commercial!J190+StdO_Customers_Lighting!J190</f>
        <v>82239</v>
      </c>
      <c r="K190" s="4">
        <f>StdO_Customers_Residential!K190+StdO_Customers_Small_Commercial!K190+StdO_Customers_Lighting!K190</f>
        <v>84575</v>
      </c>
      <c r="L190" s="4">
        <f>StdO_Customers_Residential!L190+StdO_Customers_Small_Commercial!L190+StdO_Customers_Lighting!L190</f>
        <v>84252</v>
      </c>
      <c r="M190" s="4">
        <f>StdO_Customers_Residential!M190+StdO_Customers_Small_Commercial!M190+StdO_Customers_Lighting!M190</f>
        <v>81823</v>
      </c>
      <c r="N190" s="4">
        <f>StdO_Customers_Residential!N190+StdO_Customers_Small_Commercial!N190+StdO_Customers_Lighting!N190</f>
        <v>82876</v>
      </c>
      <c r="O190" s="4">
        <f>StdO_Customers_Residential!O190+StdO_Customers_Small_Commercial!O190+StdO_Customers_Lighting!O190</f>
        <v>78997</v>
      </c>
      <c r="P190" s="4">
        <f>StdO_Customers_Residential!P190+StdO_Customers_Small_Commercial!P190+StdO_Customers_Lighting!P190</f>
        <v>77215</v>
      </c>
      <c r="Q190" s="4">
        <f>StdO_Customers_Residential!Q190+StdO_Customers_Small_Commercial!Q190+StdO_Customers_Lighting!Q190</f>
        <v>81746</v>
      </c>
      <c r="R190" s="4">
        <f>StdO_Customers_Residential!R190+StdO_Customers_Small_Commercial!R190+StdO_Customers_Lighting!R190</f>
        <v>84624</v>
      </c>
      <c r="S190" s="4">
        <f>StdO_Customers_Residential!S190+StdO_Customers_Small_Commercial!S190+StdO_Customers_Lighting!S190</f>
        <v>88743</v>
      </c>
      <c r="T190" s="4">
        <f>StdO_Customers_Residential!T190+StdO_Customers_Small_Commercial!T190+StdO_Customers_Lighting!T190</f>
        <v>92804</v>
      </c>
      <c r="U190" s="4">
        <f>StdO_Customers_Residential!U190+StdO_Customers_Small_Commercial!U190+StdO_Customers_Lighting!U190</f>
        <v>94995</v>
      </c>
      <c r="V190" s="4">
        <f>StdO_Customers_Residential!V190+StdO_Customers_Small_Commercial!V190+StdO_Customers_Lighting!V190</f>
        <v>98145</v>
      </c>
      <c r="W190" s="4">
        <f>StdO_Customers_Residential!W190+StdO_Customers_Small_Commercial!W190+StdO_Customers_Lighting!W190</f>
        <v>92033</v>
      </c>
      <c r="X190" s="4">
        <f>StdO_Customers_Residential!X190+StdO_Customers_Small_Commercial!X190+StdO_Customers_Lighting!X190</f>
        <v>77630</v>
      </c>
      <c r="Y190" s="4">
        <f>StdO_Customers_Residential!Y190+StdO_Customers_Small_Commercial!Y190+StdO_Customers_Lighting!Y190</f>
        <v>66824</v>
      </c>
    </row>
    <row r="191" spans="1:25" x14ac:dyDescent="0.2">
      <c r="A191" s="3">
        <v>42917</v>
      </c>
      <c r="B191" s="4">
        <f>StdO_Customers_Residential!B191+StdO_Customers_Small_Commercial!B191+StdO_Customers_Lighting!B191</f>
        <v>59957</v>
      </c>
      <c r="C191" s="4">
        <f>StdO_Customers_Residential!C191+StdO_Customers_Small_Commercial!C191+StdO_Customers_Lighting!C191</f>
        <v>55697</v>
      </c>
      <c r="D191" s="4">
        <f>StdO_Customers_Residential!D191+StdO_Customers_Small_Commercial!D191+StdO_Customers_Lighting!D191</f>
        <v>53510</v>
      </c>
      <c r="E191" s="4">
        <f>StdO_Customers_Residential!E191+StdO_Customers_Small_Commercial!E191+StdO_Customers_Lighting!E191</f>
        <v>52685</v>
      </c>
      <c r="F191" s="4">
        <f>StdO_Customers_Residential!F191+StdO_Customers_Small_Commercial!F191+StdO_Customers_Lighting!F191</f>
        <v>52783</v>
      </c>
      <c r="G191" s="4">
        <f>StdO_Customers_Residential!G191+StdO_Customers_Small_Commercial!G191+StdO_Customers_Lighting!G191</f>
        <v>55977</v>
      </c>
      <c r="H191" s="4">
        <f>StdO_Customers_Residential!H191+StdO_Customers_Small_Commercial!H191+StdO_Customers_Lighting!H191</f>
        <v>63695</v>
      </c>
      <c r="I191" s="4">
        <f>StdO_Customers_Residential!I191+StdO_Customers_Small_Commercial!I191+StdO_Customers_Lighting!I191</f>
        <v>75993</v>
      </c>
      <c r="J191" s="4">
        <f>StdO_Customers_Residential!J191+StdO_Customers_Small_Commercial!J191+StdO_Customers_Lighting!J191</f>
        <v>88988</v>
      </c>
      <c r="K191" s="4">
        <f>StdO_Customers_Residential!K191+StdO_Customers_Small_Commercial!K191+StdO_Customers_Lighting!K191</f>
        <v>96087</v>
      </c>
      <c r="L191" s="4">
        <f>StdO_Customers_Residential!L191+StdO_Customers_Small_Commercial!L191+StdO_Customers_Lighting!L191</f>
        <v>97719</v>
      </c>
      <c r="M191" s="4">
        <f>StdO_Customers_Residential!M191+StdO_Customers_Small_Commercial!M191+StdO_Customers_Lighting!M191</f>
        <v>95281</v>
      </c>
      <c r="N191" s="4">
        <f>StdO_Customers_Residential!N191+StdO_Customers_Small_Commercial!N191+StdO_Customers_Lighting!N191</f>
        <v>93538</v>
      </c>
      <c r="O191" s="4">
        <f>StdO_Customers_Residential!O191+StdO_Customers_Small_Commercial!O191+StdO_Customers_Lighting!O191</f>
        <v>89261</v>
      </c>
      <c r="P191" s="4">
        <f>StdO_Customers_Residential!P191+StdO_Customers_Small_Commercial!P191+StdO_Customers_Lighting!P191</f>
        <v>87504</v>
      </c>
      <c r="Q191" s="4">
        <f>StdO_Customers_Residential!Q191+StdO_Customers_Small_Commercial!Q191+StdO_Customers_Lighting!Q191</f>
        <v>89178</v>
      </c>
      <c r="R191" s="4">
        <f>StdO_Customers_Residential!R191+StdO_Customers_Small_Commercial!R191+StdO_Customers_Lighting!R191</f>
        <v>91965</v>
      </c>
      <c r="S191" s="4">
        <f>StdO_Customers_Residential!S191+StdO_Customers_Small_Commercial!S191+StdO_Customers_Lighting!S191</f>
        <v>95315</v>
      </c>
      <c r="T191" s="4">
        <f>StdO_Customers_Residential!T191+StdO_Customers_Small_Commercial!T191+StdO_Customers_Lighting!T191</f>
        <v>97773</v>
      </c>
      <c r="U191" s="4">
        <f>StdO_Customers_Residential!U191+StdO_Customers_Small_Commercial!U191+StdO_Customers_Lighting!U191</f>
        <v>99693</v>
      </c>
      <c r="V191" s="4">
        <f>StdO_Customers_Residential!V191+StdO_Customers_Small_Commercial!V191+StdO_Customers_Lighting!V191</f>
        <v>101511</v>
      </c>
      <c r="W191" s="4">
        <f>StdO_Customers_Residential!W191+StdO_Customers_Small_Commercial!W191+StdO_Customers_Lighting!W191</f>
        <v>93105</v>
      </c>
      <c r="X191" s="4">
        <f>StdO_Customers_Residential!X191+StdO_Customers_Small_Commercial!X191+StdO_Customers_Lighting!X191</f>
        <v>81390</v>
      </c>
      <c r="Y191" s="4">
        <f>StdO_Customers_Residential!Y191+StdO_Customers_Small_Commercial!Y191+StdO_Customers_Lighting!Y191</f>
        <v>69423</v>
      </c>
    </row>
    <row r="192" spans="1:25" x14ac:dyDescent="0.2">
      <c r="A192" s="3">
        <v>42918</v>
      </c>
      <c r="B192" s="4">
        <f>StdO_Customers_Residential!B192+StdO_Customers_Small_Commercial!B192+StdO_Customers_Lighting!B192</f>
        <v>59672</v>
      </c>
      <c r="C192" s="4">
        <f>StdO_Customers_Residential!C192+StdO_Customers_Small_Commercial!C192+StdO_Customers_Lighting!C192</f>
        <v>55248</v>
      </c>
      <c r="D192" s="4">
        <f>StdO_Customers_Residential!D192+StdO_Customers_Small_Commercial!D192+StdO_Customers_Lighting!D192</f>
        <v>53473</v>
      </c>
      <c r="E192" s="4">
        <f>StdO_Customers_Residential!E192+StdO_Customers_Small_Commercial!E192+StdO_Customers_Lighting!E192</f>
        <v>52268</v>
      </c>
      <c r="F192" s="4">
        <f>StdO_Customers_Residential!F192+StdO_Customers_Small_Commercial!F192+StdO_Customers_Lighting!F192</f>
        <v>52514</v>
      </c>
      <c r="G192" s="4">
        <f>StdO_Customers_Residential!G192+StdO_Customers_Small_Commercial!G192+StdO_Customers_Lighting!G192</f>
        <v>54463</v>
      </c>
      <c r="H192" s="4">
        <f>StdO_Customers_Residential!H192+StdO_Customers_Small_Commercial!H192+StdO_Customers_Lighting!H192</f>
        <v>61548</v>
      </c>
      <c r="I192" s="4">
        <f>StdO_Customers_Residential!I192+StdO_Customers_Small_Commercial!I192+StdO_Customers_Lighting!I192</f>
        <v>74020</v>
      </c>
      <c r="J192" s="4">
        <f>StdO_Customers_Residential!J192+StdO_Customers_Small_Commercial!J192+StdO_Customers_Lighting!J192</f>
        <v>89344</v>
      </c>
      <c r="K192" s="4">
        <f>StdO_Customers_Residential!K192+StdO_Customers_Small_Commercial!K192+StdO_Customers_Lighting!K192</f>
        <v>98968</v>
      </c>
      <c r="L192" s="4">
        <f>StdO_Customers_Residential!L192+StdO_Customers_Small_Commercial!L192+StdO_Customers_Lighting!L192</f>
        <v>102627</v>
      </c>
      <c r="M192" s="4">
        <f>StdO_Customers_Residential!M192+StdO_Customers_Small_Commercial!M192+StdO_Customers_Lighting!M192</f>
        <v>100908</v>
      </c>
      <c r="N192" s="4">
        <f>StdO_Customers_Residential!N192+StdO_Customers_Small_Commercial!N192+StdO_Customers_Lighting!N192</f>
        <v>100335</v>
      </c>
      <c r="O192" s="4">
        <f>StdO_Customers_Residential!O192+StdO_Customers_Small_Commercial!O192+StdO_Customers_Lighting!O192</f>
        <v>96180</v>
      </c>
      <c r="P192" s="4">
        <f>StdO_Customers_Residential!P192+StdO_Customers_Small_Commercial!P192+StdO_Customers_Lighting!P192</f>
        <v>95587</v>
      </c>
      <c r="Q192" s="4">
        <f>StdO_Customers_Residential!Q192+StdO_Customers_Small_Commercial!Q192+StdO_Customers_Lighting!Q192</f>
        <v>98351</v>
      </c>
      <c r="R192" s="4">
        <f>StdO_Customers_Residential!R192+StdO_Customers_Small_Commercial!R192+StdO_Customers_Lighting!R192</f>
        <v>102449</v>
      </c>
      <c r="S192" s="4">
        <f>StdO_Customers_Residential!S192+StdO_Customers_Small_Commercial!S192+StdO_Customers_Lighting!S192</f>
        <v>107163</v>
      </c>
      <c r="T192" s="4">
        <f>StdO_Customers_Residential!T192+StdO_Customers_Small_Commercial!T192+StdO_Customers_Lighting!T192</f>
        <v>109856</v>
      </c>
      <c r="U192" s="4">
        <f>StdO_Customers_Residential!U192+StdO_Customers_Small_Commercial!U192+StdO_Customers_Lighting!U192</f>
        <v>109636</v>
      </c>
      <c r="V192" s="4">
        <f>StdO_Customers_Residential!V192+StdO_Customers_Small_Commercial!V192+StdO_Customers_Lighting!V192</f>
        <v>110426</v>
      </c>
      <c r="W192" s="4">
        <f>StdO_Customers_Residential!W192+StdO_Customers_Small_Commercial!W192+StdO_Customers_Lighting!W192</f>
        <v>103265</v>
      </c>
      <c r="X192" s="4">
        <f>StdO_Customers_Residential!X192+StdO_Customers_Small_Commercial!X192+StdO_Customers_Lighting!X192</f>
        <v>88742</v>
      </c>
      <c r="Y192" s="4">
        <f>StdO_Customers_Residential!Y192+StdO_Customers_Small_Commercial!Y192+StdO_Customers_Lighting!Y192</f>
        <v>74410</v>
      </c>
    </row>
    <row r="193" spans="1:25" x14ac:dyDescent="0.2">
      <c r="A193" s="3">
        <v>42919</v>
      </c>
      <c r="B193" s="4">
        <f>StdO_Customers_Residential!B193+StdO_Customers_Small_Commercial!B193+StdO_Customers_Lighting!B193</f>
        <v>63635</v>
      </c>
      <c r="C193" s="4">
        <f>StdO_Customers_Residential!C193+StdO_Customers_Small_Commercial!C193+StdO_Customers_Lighting!C193</f>
        <v>57869</v>
      </c>
      <c r="D193" s="4">
        <f>StdO_Customers_Residential!D193+StdO_Customers_Small_Commercial!D193+StdO_Customers_Lighting!D193</f>
        <v>55301</v>
      </c>
      <c r="E193" s="4">
        <f>StdO_Customers_Residential!E193+StdO_Customers_Small_Commercial!E193+StdO_Customers_Lighting!E193</f>
        <v>55264</v>
      </c>
      <c r="F193" s="4">
        <f>StdO_Customers_Residential!F193+StdO_Customers_Small_Commercial!F193+StdO_Customers_Lighting!F193</f>
        <v>55415</v>
      </c>
      <c r="G193" s="4">
        <f>StdO_Customers_Residential!G193+StdO_Customers_Small_Commercial!G193+StdO_Customers_Lighting!G193</f>
        <v>57250</v>
      </c>
      <c r="H193" s="4">
        <f>StdO_Customers_Residential!H193+StdO_Customers_Small_Commercial!H193+StdO_Customers_Lighting!H193</f>
        <v>68771</v>
      </c>
      <c r="I193" s="4">
        <f>StdO_Customers_Residential!I193+StdO_Customers_Small_Commercial!I193+StdO_Customers_Lighting!I193</f>
        <v>79120</v>
      </c>
      <c r="J193" s="4">
        <f>StdO_Customers_Residential!J193+StdO_Customers_Small_Commercial!J193+StdO_Customers_Lighting!J193</f>
        <v>84583</v>
      </c>
      <c r="K193" s="4">
        <f>StdO_Customers_Residential!K193+StdO_Customers_Small_Commercial!K193+StdO_Customers_Lighting!K193</f>
        <v>92779</v>
      </c>
      <c r="L193" s="4">
        <f>StdO_Customers_Residential!L193+StdO_Customers_Small_Commercial!L193+StdO_Customers_Lighting!L193</f>
        <v>93084</v>
      </c>
      <c r="M193" s="4">
        <f>StdO_Customers_Residential!M193+StdO_Customers_Small_Commercial!M193+StdO_Customers_Lighting!M193</f>
        <v>93618</v>
      </c>
      <c r="N193" s="4">
        <f>StdO_Customers_Residential!N193+StdO_Customers_Small_Commercial!N193+StdO_Customers_Lighting!N193</f>
        <v>90374</v>
      </c>
      <c r="O193" s="4">
        <f>StdO_Customers_Residential!O193+StdO_Customers_Small_Commercial!O193+StdO_Customers_Lighting!O193</f>
        <v>88536</v>
      </c>
      <c r="P193" s="4">
        <f>StdO_Customers_Residential!P193+StdO_Customers_Small_Commercial!P193+StdO_Customers_Lighting!P193</f>
        <v>86194</v>
      </c>
      <c r="Q193" s="4">
        <f>StdO_Customers_Residential!Q193+StdO_Customers_Small_Commercial!Q193+StdO_Customers_Lighting!Q193</f>
        <v>87897</v>
      </c>
      <c r="R193" s="4">
        <f>StdO_Customers_Residential!R193+StdO_Customers_Small_Commercial!R193+StdO_Customers_Lighting!R193</f>
        <v>94890</v>
      </c>
      <c r="S193" s="4">
        <f>StdO_Customers_Residential!S193+StdO_Customers_Small_Commercial!S193+StdO_Customers_Lighting!S193</f>
        <v>97495</v>
      </c>
      <c r="T193" s="4">
        <f>StdO_Customers_Residential!T193+StdO_Customers_Small_Commercial!T193+StdO_Customers_Lighting!T193</f>
        <v>101132</v>
      </c>
      <c r="U193" s="4">
        <f>StdO_Customers_Residential!U193+StdO_Customers_Small_Commercial!U193+StdO_Customers_Lighting!U193</f>
        <v>99448</v>
      </c>
      <c r="V193" s="4">
        <f>StdO_Customers_Residential!V193+StdO_Customers_Small_Commercial!V193+StdO_Customers_Lighting!V193</f>
        <v>103645</v>
      </c>
      <c r="W193" s="4">
        <f>StdO_Customers_Residential!W193+StdO_Customers_Small_Commercial!W193+StdO_Customers_Lighting!W193</f>
        <v>99879</v>
      </c>
      <c r="X193" s="4">
        <f>StdO_Customers_Residential!X193+StdO_Customers_Small_Commercial!X193+StdO_Customers_Lighting!X193</f>
        <v>87104</v>
      </c>
      <c r="Y193" s="4">
        <f>StdO_Customers_Residential!Y193+StdO_Customers_Small_Commercial!Y193+StdO_Customers_Lighting!Y193</f>
        <v>71722</v>
      </c>
    </row>
    <row r="194" spans="1:25" x14ac:dyDescent="0.2">
      <c r="A194" s="3">
        <v>42920</v>
      </c>
      <c r="B194" s="4">
        <f>StdO_Customers_Residential!B194+StdO_Customers_Small_Commercial!B194+StdO_Customers_Lighting!B194</f>
        <v>62733</v>
      </c>
      <c r="C194" s="4">
        <f>StdO_Customers_Residential!C194+StdO_Customers_Small_Commercial!C194+StdO_Customers_Lighting!C194</f>
        <v>57407</v>
      </c>
      <c r="D194" s="4">
        <f>StdO_Customers_Residential!D194+StdO_Customers_Small_Commercial!D194+StdO_Customers_Lighting!D194</f>
        <v>54056</v>
      </c>
      <c r="E194" s="4">
        <f>StdO_Customers_Residential!E194+StdO_Customers_Small_Commercial!E194+StdO_Customers_Lighting!E194</f>
        <v>53938</v>
      </c>
      <c r="F194" s="4">
        <f>StdO_Customers_Residential!F194+StdO_Customers_Small_Commercial!F194+StdO_Customers_Lighting!F194</f>
        <v>52905</v>
      </c>
      <c r="G194" s="4">
        <f>StdO_Customers_Residential!G194+StdO_Customers_Small_Commercial!G194+StdO_Customers_Lighting!G194</f>
        <v>52959</v>
      </c>
      <c r="H194" s="4">
        <f>StdO_Customers_Residential!H194+StdO_Customers_Small_Commercial!H194+StdO_Customers_Lighting!H194</f>
        <v>61986</v>
      </c>
      <c r="I194" s="4">
        <f>StdO_Customers_Residential!I194+StdO_Customers_Small_Commercial!I194+StdO_Customers_Lighting!I194</f>
        <v>72014</v>
      </c>
      <c r="J194" s="4">
        <f>StdO_Customers_Residential!J194+StdO_Customers_Small_Commercial!J194+StdO_Customers_Lighting!J194</f>
        <v>77915</v>
      </c>
      <c r="K194" s="4">
        <f>StdO_Customers_Residential!K194+StdO_Customers_Small_Commercial!K194+StdO_Customers_Lighting!K194</f>
        <v>84463</v>
      </c>
      <c r="L194" s="4">
        <f>StdO_Customers_Residential!L194+StdO_Customers_Small_Commercial!L194+StdO_Customers_Lighting!L194</f>
        <v>82504</v>
      </c>
      <c r="M194" s="4">
        <f>StdO_Customers_Residential!M194+StdO_Customers_Small_Commercial!M194+StdO_Customers_Lighting!M194</f>
        <v>82336</v>
      </c>
      <c r="N194" s="4">
        <f>StdO_Customers_Residential!N194+StdO_Customers_Small_Commercial!N194+StdO_Customers_Lighting!N194</f>
        <v>79161</v>
      </c>
      <c r="O194" s="4">
        <f>StdO_Customers_Residential!O194+StdO_Customers_Small_Commercial!O194+StdO_Customers_Lighting!O194</f>
        <v>76433</v>
      </c>
      <c r="P194" s="4">
        <f>StdO_Customers_Residential!P194+StdO_Customers_Small_Commercial!P194+StdO_Customers_Lighting!P194</f>
        <v>73732</v>
      </c>
      <c r="Q194" s="4">
        <f>StdO_Customers_Residential!Q194+StdO_Customers_Small_Commercial!Q194+StdO_Customers_Lighting!Q194</f>
        <v>75823</v>
      </c>
      <c r="R194" s="4">
        <f>StdO_Customers_Residential!R194+StdO_Customers_Small_Commercial!R194+StdO_Customers_Lighting!R194</f>
        <v>82381</v>
      </c>
      <c r="S194" s="4">
        <f>StdO_Customers_Residential!S194+StdO_Customers_Small_Commercial!S194+StdO_Customers_Lighting!S194</f>
        <v>85569</v>
      </c>
      <c r="T194" s="4">
        <f>StdO_Customers_Residential!T194+StdO_Customers_Small_Commercial!T194+StdO_Customers_Lighting!T194</f>
        <v>89887</v>
      </c>
      <c r="U194" s="4">
        <f>StdO_Customers_Residential!U194+StdO_Customers_Small_Commercial!U194+StdO_Customers_Lighting!U194</f>
        <v>90637</v>
      </c>
      <c r="V194" s="4">
        <f>StdO_Customers_Residential!V194+StdO_Customers_Small_Commercial!V194+StdO_Customers_Lighting!V194</f>
        <v>92545</v>
      </c>
      <c r="W194" s="4">
        <f>StdO_Customers_Residential!W194+StdO_Customers_Small_Commercial!W194+StdO_Customers_Lighting!W194</f>
        <v>89045</v>
      </c>
      <c r="X194" s="4">
        <f>StdO_Customers_Residential!X194+StdO_Customers_Small_Commercial!X194+StdO_Customers_Lighting!X194</f>
        <v>81581</v>
      </c>
      <c r="Y194" s="4">
        <f>StdO_Customers_Residential!Y194+StdO_Customers_Small_Commercial!Y194+StdO_Customers_Lighting!Y194</f>
        <v>68908</v>
      </c>
    </row>
    <row r="195" spans="1:25" x14ac:dyDescent="0.2">
      <c r="A195" s="3">
        <v>42921</v>
      </c>
      <c r="B195" s="4">
        <f>StdO_Customers_Residential!B195+StdO_Customers_Small_Commercial!B195+StdO_Customers_Lighting!B195</f>
        <v>61497</v>
      </c>
      <c r="C195" s="4">
        <f>StdO_Customers_Residential!C195+StdO_Customers_Small_Commercial!C195+StdO_Customers_Lighting!C195</f>
        <v>55825</v>
      </c>
      <c r="D195" s="4">
        <f>StdO_Customers_Residential!D195+StdO_Customers_Small_Commercial!D195+StdO_Customers_Lighting!D195</f>
        <v>53255</v>
      </c>
      <c r="E195" s="4">
        <f>StdO_Customers_Residential!E195+StdO_Customers_Small_Commercial!E195+StdO_Customers_Lighting!E195</f>
        <v>53152</v>
      </c>
      <c r="F195" s="4">
        <f>StdO_Customers_Residential!F195+StdO_Customers_Small_Commercial!F195+StdO_Customers_Lighting!F195</f>
        <v>53894</v>
      </c>
      <c r="G195" s="4">
        <f>StdO_Customers_Residential!G195+StdO_Customers_Small_Commercial!G195+StdO_Customers_Lighting!G195</f>
        <v>56318</v>
      </c>
      <c r="H195" s="4">
        <f>StdO_Customers_Residential!H195+StdO_Customers_Small_Commercial!H195+StdO_Customers_Lighting!H195</f>
        <v>68506</v>
      </c>
      <c r="I195" s="4">
        <f>StdO_Customers_Residential!I195+StdO_Customers_Small_Commercial!I195+StdO_Customers_Lighting!I195</f>
        <v>78993</v>
      </c>
      <c r="J195" s="4">
        <f>StdO_Customers_Residential!J195+StdO_Customers_Small_Commercial!J195+StdO_Customers_Lighting!J195</f>
        <v>83667</v>
      </c>
      <c r="K195" s="4">
        <f>StdO_Customers_Residential!K195+StdO_Customers_Small_Commercial!K195+StdO_Customers_Lighting!K195</f>
        <v>91477</v>
      </c>
      <c r="L195" s="4">
        <f>StdO_Customers_Residential!L195+StdO_Customers_Small_Commercial!L195+StdO_Customers_Lighting!L195</f>
        <v>92571</v>
      </c>
      <c r="M195" s="4">
        <f>StdO_Customers_Residential!M195+StdO_Customers_Small_Commercial!M195+StdO_Customers_Lighting!M195</f>
        <v>93862</v>
      </c>
      <c r="N195" s="4">
        <f>StdO_Customers_Residential!N195+StdO_Customers_Small_Commercial!N195+StdO_Customers_Lighting!N195</f>
        <v>92557</v>
      </c>
      <c r="O195" s="4">
        <f>StdO_Customers_Residential!O195+StdO_Customers_Small_Commercial!O195+StdO_Customers_Lighting!O195</f>
        <v>91158</v>
      </c>
      <c r="P195" s="4">
        <f>StdO_Customers_Residential!P195+StdO_Customers_Small_Commercial!P195+StdO_Customers_Lighting!P195</f>
        <v>89520</v>
      </c>
      <c r="Q195" s="4">
        <f>StdO_Customers_Residential!Q195+StdO_Customers_Small_Commercial!Q195+StdO_Customers_Lighting!Q195</f>
        <v>91743</v>
      </c>
      <c r="R195" s="4">
        <f>StdO_Customers_Residential!R195+StdO_Customers_Small_Commercial!R195+StdO_Customers_Lighting!R195</f>
        <v>97747</v>
      </c>
      <c r="S195" s="4">
        <f>StdO_Customers_Residential!S195+StdO_Customers_Small_Commercial!S195+StdO_Customers_Lighting!S195</f>
        <v>100556</v>
      </c>
      <c r="T195" s="4">
        <f>StdO_Customers_Residential!T195+StdO_Customers_Small_Commercial!T195+StdO_Customers_Lighting!T195</f>
        <v>105959</v>
      </c>
      <c r="U195" s="4">
        <f>StdO_Customers_Residential!U195+StdO_Customers_Small_Commercial!U195+StdO_Customers_Lighting!U195</f>
        <v>104366</v>
      </c>
      <c r="V195" s="4">
        <f>StdO_Customers_Residential!V195+StdO_Customers_Small_Commercial!V195+StdO_Customers_Lighting!V195</f>
        <v>106688</v>
      </c>
      <c r="W195" s="4">
        <f>StdO_Customers_Residential!W195+StdO_Customers_Small_Commercial!W195+StdO_Customers_Lighting!W195</f>
        <v>102688</v>
      </c>
      <c r="X195" s="4">
        <f>StdO_Customers_Residential!X195+StdO_Customers_Small_Commercial!X195+StdO_Customers_Lighting!X195</f>
        <v>87181</v>
      </c>
      <c r="Y195" s="4">
        <f>StdO_Customers_Residential!Y195+StdO_Customers_Small_Commercial!Y195+StdO_Customers_Lighting!Y195</f>
        <v>71246</v>
      </c>
    </row>
    <row r="196" spans="1:25" x14ac:dyDescent="0.2">
      <c r="A196" s="3">
        <v>42922</v>
      </c>
      <c r="B196" s="4">
        <f>StdO_Customers_Residential!B196+StdO_Customers_Small_Commercial!B196+StdO_Customers_Lighting!B196</f>
        <v>62730</v>
      </c>
      <c r="C196" s="4">
        <f>StdO_Customers_Residential!C196+StdO_Customers_Small_Commercial!C196+StdO_Customers_Lighting!C196</f>
        <v>57120</v>
      </c>
      <c r="D196" s="4">
        <f>StdO_Customers_Residential!D196+StdO_Customers_Small_Commercial!D196+StdO_Customers_Lighting!D196</f>
        <v>53996</v>
      </c>
      <c r="E196" s="4">
        <f>StdO_Customers_Residential!E196+StdO_Customers_Small_Commercial!E196+StdO_Customers_Lighting!E196</f>
        <v>54588</v>
      </c>
      <c r="F196" s="4">
        <f>StdO_Customers_Residential!F196+StdO_Customers_Small_Commercial!F196+StdO_Customers_Lighting!F196</f>
        <v>54878</v>
      </c>
      <c r="G196" s="4">
        <f>StdO_Customers_Residential!G196+StdO_Customers_Small_Commercial!G196+StdO_Customers_Lighting!G196</f>
        <v>57536</v>
      </c>
      <c r="H196" s="4">
        <f>StdO_Customers_Residential!H196+StdO_Customers_Small_Commercial!H196+StdO_Customers_Lighting!H196</f>
        <v>70605</v>
      </c>
      <c r="I196" s="4">
        <f>StdO_Customers_Residential!I196+StdO_Customers_Small_Commercial!I196+StdO_Customers_Lighting!I196</f>
        <v>80950</v>
      </c>
      <c r="J196" s="4">
        <f>StdO_Customers_Residential!J196+StdO_Customers_Small_Commercial!J196+StdO_Customers_Lighting!J196</f>
        <v>84571</v>
      </c>
      <c r="K196" s="4">
        <f>StdO_Customers_Residential!K196+StdO_Customers_Small_Commercial!K196+StdO_Customers_Lighting!K196</f>
        <v>91973</v>
      </c>
      <c r="L196" s="4">
        <f>StdO_Customers_Residential!L196+StdO_Customers_Small_Commercial!L196+StdO_Customers_Lighting!L196</f>
        <v>92496</v>
      </c>
      <c r="M196" s="4">
        <f>StdO_Customers_Residential!M196+StdO_Customers_Small_Commercial!M196+StdO_Customers_Lighting!M196</f>
        <v>93512</v>
      </c>
      <c r="N196" s="4">
        <f>StdO_Customers_Residential!N196+StdO_Customers_Small_Commercial!N196+StdO_Customers_Lighting!N196</f>
        <v>90666</v>
      </c>
      <c r="O196" s="4">
        <f>StdO_Customers_Residential!O196+StdO_Customers_Small_Commercial!O196+StdO_Customers_Lighting!O196</f>
        <v>88996</v>
      </c>
      <c r="P196" s="4">
        <f>StdO_Customers_Residential!P196+StdO_Customers_Small_Commercial!P196+StdO_Customers_Lighting!P196</f>
        <v>86839</v>
      </c>
      <c r="Q196" s="4">
        <f>StdO_Customers_Residential!Q196+StdO_Customers_Small_Commercial!Q196+StdO_Customers_Lighting!Q196</f>
        <v>88251</v>
      </c>
      <c r="R196" s="4">
        <f>StdO_Customers_Residential!R196+StdO_Customers_Small_Commercial!R196+StdO_Customers_Lighting!R196</f>
        <v>93858</v>
      </c>
      <c r="S196" s="4">
        <f>StdO_Customers_Residential!S196+StdO_Customers_Small_Commercial!S196+StdO_Customers_Lighting!S196</f>
        <v>95680</v>
      </c>
      <c r="T196" s="4">
        <f>StdO_Customers_Residential!T196+StdO_Customers_Small_Commercial!T196+StdO_Customers_Lighting!T196</f>
        <v>100070</v>
      </c>
      <c r="U196" s="4">
        <f>StdO_Customers_Residential!U196+StdO_Customers_Small_Commercial!U196+StdO_Customers_Lighting!U196</f>
        <v>99271</v>
      </c>
      <c r="V196" s="4">
        <f>StdO_Customers_Residential!V196+StdO_Customers_Small_Commercial!V196+StdO_Customers_Lighting!V196</f>
        <v>102990</v>
      </c>
      <c r="W196" s="4">
        <f>StdO_Customers_Residential!W196+StdO_Customers_Small_Commercial!W196+StdO_Customers_Lighting!W196</f>
        <v>99513</v>
      </c>
      <c r="X196" s="4">
        <f>StdO_Customers_Residential!X196+StdO_Customers_Small_Commercial!X196+StdO_Customers_Lighting!X196</f>
        <v>84156</v>
      </c>
      <c r="Y196" s="4">
        <f>StdO_Customers_Residential!Y196+StdO_Customers_Small_Commercial!Y196+StdO_Customers_Lighting!Y196</f>
        <v>68588</v>
      </c>
    </row>
    <row r="197" spans="1:25" x14ac:dyDescent="0.2">
      <c r="A197" s="3">
        <v>42923</v>
      </c>
      <c r="B197" s="4">
        <f>StdO_Customers_Residential!B197+StdO_Customers_Small_Commercial!B197+StdO_Customers_Lighting!B197</f>
        <v>62131</v>
      </c>
      <c r="C197" s="4">
        <f>StdO_Customers_Residential!C197+StdO_Customers_Small_Commercial!C197+StdO_Customers_Lighting!C197</f>
        <v>56898</v>
      </c>
      <c r="D197" s="4">
        <f>StdO_Customers_Residential!D197+StdO_Customers_Small_Commercial!D197+StdO_Customers_Lighting!D197</f>
        <v>54634</v>
      </c>
      <c r="E197" s="4">
        <f>StdO_Customers_Residential!E197+StdO_Customers_Small_Commercial!E197+StdO_Customers_Lighting!E197</f>
        <v>54984</v>
      </c>
      <c r="F197" s="4">
        <f>StdO_Customers_Residential!F197+StdO_Customers_Small_Commercial!F197+StdO_Customers_Lighting!F197</f>
        <v>56032</v>
      </c>
      <c r="G197" s="4">
        <f>StdO_Customers_Residential!G197+StdO_Customers_Small_Commercial!G197+StdO_Customers_Lighting!G197</f>
        <v>58025</v>
      </c>
      <c r="H197" s="4">
        <f>StdO_Customers_Residential!H197+StdO_Customers_Small_Commercial!H197+StdO_Customers_Lighting!H197</f>
        <v>69981</v>
      </c>
      <c r="I197" s="4">
        <f>StdO_Customers_Residential!I197+StdO_Customers_Small_Commercial!I197+StdO_Customers_Lighting!I197</f>
        <v>80534</v>
      </c>
      <c r="J197" s="4">
        <f>StdO_Customers_Residential!J197+StdO_Customers_Small_Commercial!J197+StdO_Customers_Lighting!J197</f>
        <v>84651</v>
      </c>
      <c r="K197" s="4">
        <f>StdO_Customers_Residential!K197+StdO_Customers_Small_Commercial!K197+StdO_Customers_Lighting!K197</f>
        <v>92009</v>
      </c>
      <c r="L197" s="4">
        <f>StdO_Customers_Residential!L197+StdO_Customers_Small_Commercial!L197+StdO_Customers_Lighting!L197</f>
        <v>92897</v>
      </c>
      <c r="M197" s="4">
        <f>StdO_Customers_Residential!M197+StdO_Customers_Small_Commercial!M197+StdO_Customers_Lighting!M197</f>
        <v>94472</v>
      </c>
      <c r="N197" s="4">
        <f>StdO_Customers_Residential!N197+StdO_Customers_Small_Commercial!N197+StdO_Customers_Lighting!N197</f>
        <v>91348</v>
      </c>
      <c r="O197" s="4">
        <f>StdO_Customers_Residential!O197+StdO_Customers_Small_Commercial!O197+StdO_Customers_Lighting!O197</f>
        <v>89068</v>
      </c>
      <c r="P197" s="4">
        <f>StdO_Customers_Residential!P197+StdO_Customers_Small_Commercial!P197+StdO_Customers_Lighting!P197</f>
        <v>85702</v>
      </c>
      <c r="Q197" s="4">
        <f>StdO_Customers_Residential!Q197+StdO_Customers_Small_Commercial!Q197+StdO_Customers_Lighting!Q197</f>
        <v>87016</v>
      </c>
      <c r="R197" s="4">
        <f>StdO_Customers_Residential!R197+StdO_Customers_Small_Commercial!R197+StdO_Customers_Lighting!R197</f>
        <v>92759</v>
      </c>
      <c r="S197" s="4">
        <f>StdO_Customers_Residential!S197+StdO_Customers_Small_Commercial!S197+StdO_Customers_Lighting!S197</f>
        <v>93110</v>
      </c>
      <c r="T197" s="4">
        <f>StdO_Customers_Residential!T197+StdO_Customers_Small_Commercial!T197+StdO_Customers_Lighting!T197</f>
        <v>96639</v>
      </c>
      <c r="U197" s="4">
        <f>StdO_Customers_Residential!U197+StdO_Customers_Small_Commercial!U197+StdO_Customers_Lighting!U197</f>
        <v>95294</v>
      </c>
      <c r="V197" s="4">
        <f>StdO_Customers_Residential!V197+StdO_Customers_Small_Commercial!V197+StdO_Customers_Lighting!V197</f>
        <v>99063</v>
      </c>
      <c r="W197" s="4">
        <f>StdO_Customers_Residential!W197+StdO_Customers_Small_Commercial!W197+StdO_Customers_Lighting!W197</f>
        <v>95860</v>
      </c>
      <c r="X197" s="4">
        <f>StdO_Customers_Residential!X197+StdO_Customers_Small_Commercial!X197+StdO_Customers_Lighting!X197</f>
        <v>82874</v>
      </c>
      <c r="Y197" s="4">
        <f>StdO_Customers_Residential!Y197+StdO_Customers_Small_Commercial!Y197+StdO_Customers_Lighting!Y197</f>
        <v>68885</v>
      </c>
    </row>
    <row r="198" spans="1:25" x14ac:dyDescent="0.2">
      <c r="A198" s="3">
        <v>42924</v>
      </c>
      <c r="B198" s="4">
        <f>StdO_Customers_Residential!B198+StdO_Customers_Small_Commercial!B198+StdO_Customers_Lighting!B198</f>
        <v>61898</v>
      </c>
      <c r="C198" s="4">
        <f>StdO_Customers_Residential!C198+StdO_Customers_Small_Commercial!C198+StdO_Customers_Lighting!C198</f>
        <v>56918</v>
      </c>
      <c r="D198" s="4">
        <f>StdO_Customers_Residential!D198+StdO_Customers_Small_Commercial!D198+StdO_Customers_Lighting!D198</f>
        <v>54556</v>
      </c>
      <c r="E198" s="4">
        <f>StdO_Customers_Residential!E198+StdO_Customers_Small_Commercial!E198+StdO_Customers_Lighting!E198</f>
        <v>53490</v>
      </c>
      <c r="F198" s="4">
        <f>StdO_Customers_Residential!F198+StdO_Customers_Small_Commercial!F198+StdO_Customers_Lighting!F198</f>
        <v>53522</v>
      </c>
      <c r="G198" s="4">
        <f>StdO_Customers_Residential!G198+StdO_Customers_Small_Commercial!G198+StdO_Customers_Lighting!G198</f>
        <v>56159</v>
      </c>
      <c r="H198" s="4">
        <f>StdO_Customers_Residential!H198+StdO_Customers_Small_Commercial!H198+StdO_Customers_Lighting!H198</f>
        <v>65104</v>
      </c>
      <c r="I198" s="4">
        <f>StdO_Customers_Residential!I198+StdO_Customers_Small_Commercial!I198+StdO_Customers_Lighting!I198</f>
        <v>78195</v>
      </c>
      <c r="J198" s="4">
        <f>StdO_Customers_Residential!J198+StdO_Customers_Small_Commercial!J198+StdO_Customers_Lighting!J198</f>
        <v>91201</v>
      </c>
      <c r="K198" s="4">
        <f>StdO_Customers_Residential!K198+StdO_Customers_Small_Commercial!K198+StdO_Customers_Lighting!K198</f>
        <v>99406</v>
      </c>
      <c r="L198" s="4">
        <f>StdO_Customers_Residential!L198+StdO_Customers_Small_Commercial!L198+StdO_Customers_Lighting!L198</f>
        <v>102092</v>
      </c>
      <c r="M198" s="4">
        <f>StdO_Customers_Residential!M198+StdO_Customers_Small_Commercial!M198+StdO_Customers_Lighting!M198</f>
        <v>100206</v>
      </c>
      <c r="N198" s="4">
        <f>StdO_Customers_Residential!N198+StdO_Customers_Small_Commercial!N198+StdO_Customers_Lighting!N198</f>
        <v>99241</v>
      </c>
      <c r="O198" s="4">
        <f>StdO_Customers_Residential!O198+StdO_Customers_Small_Commercial!O198+StdO_Customers_Lighting!O198</f>
        <v>95354</v>
      </c>
      <c r="P198" s="4">
        <f>StdO_Customers_Residential!P198+StdO_Customers_Small_Commercial!P198+StdO_Customers_Lighting!P198</f>
        <v>94853</v>
      </c>
      <c r="Q198" s="4">
        <f>StdO_Customers_Residential!Q198+StdO_Customers_Small_Commercial!Q198+StdO_Customers_Lighting!Q198</f>
        <v>95228</v>
      </c>
      <c r="R198" s="4">
        <f>StdO_Customers_Residential!R198+StdO_Customers_Small_Commercial!R198+StdO_Customers_Lighting!R198</f>
        <v>97169</v>
      </c>
      <c r="S198" s="4">
        <f>StdO_Customers_Residential!S198+StdO_Customers_Small_Commercial!S198+StdO_Customers_Lighting!S198</f>
        <v>99653</v>
      </c>
      <c r="T198" s="4">
        <f>StdO_Customers_Residential!T198+StdO_Customers_Small_Commercial!T198+StdO_Customers_Lighting!T198</f>
        <v>101252</v>
      </c>
      <c r="U198" s="4">
        <f>StdO_Customers_Residential!U198+StdO_Customers_Small_Commercial!U198+StdO_Customers_Lighting!U198</f>
        <v>100728</v>
      </c>
      <c r="V198" s="4">
        <f>StdO_Customers_Residential!V198+StdO_Customers_Small_Commercial!V198+StdO_Customers_Lighting!V198</f>
        <v>101395</v>
      </c>
      <c r="W198" s="4">
        <f>StdO_Customers_Residential!W198+StdO_Customers_Small_Commercial!W198+StdO_Customers_Lighting!W198</f>
        <v>94350</v>
      </c>
      <c r="X198" s="4">
        <f>StdO_Customers_Residential!X198+StdO_Customers_Small_Commercial!X198+StdO_Customers_Lighting!X198</f>
        <v>82846</v>
      </c>
      <c r="Y198" s="4">
        <f>StdO_Customers_Residential!Y198+StdO_Customers_Small_Commercial!Y198+StdO_Customers_Lighting!Y198</f>
        <v>71392</v>
      </c>
    </row>
    <row r="199" spans="1:25" x14ac:dyDescent="0.2">
      <c r="A199" s="3">
        <v>42925</v>
      </c>
      <c r="B199" s="4">
        <f>StdO_Customers_Residential!B199+StdO_Customers_Small_Commercial!B199+StdO_Customers_Lighting!B199</f>
        <v>62461</v>
      </c>
      <c r="C199" s="4">
        <f>StdO_Customers_Residential!C199+StdO_Customers_Small_Commercial!C199+StdO_Customers_Lighting!C199</f>
        <v>58201</v>
      </c>
      <c r="D199" s="4">
        <f>StdO_Customers_Residential!D199+StdO_Customers_Small_Commercial!D199+StdO_Customers_Lighting!D199</f>
        <v>55990</v>
      </c>
      <c r="E199" s="4">
        <f>StdO_Customers_Residential!E199+StdO_Customers_Small_Commercial!E199+StdO_Customers_Lighting!E199</f>
        <v>54328</v>
      </c>
      <c r="F199" s="4">
        <f>StdO_Customers_Residential!F199+StdO_Customers_Small_Commercial!F199+StdO_Customers_Lighting!F199</f>
        <v>54363</v>
      </c>
      <c r="G199" s="4">
        <f>StdO_Customers_Residential!G199+StdO_Customers_Small_Commercial!G199+StdO_Customers_Lighting!G199</f>
        <v>55402</v>
      </c>
      <c r="H199" s="4">
        <f>StdO_Customers_Residential!H199+StdO_Customers_Small_Commercial!H199+StdO_Customers_Lighting!H199</f>
        <v>63487</v>
      </c>
      <c r="I199" s="4">
        <f>StdO_Customers_Residential!I199+StdO_Customers_Small_Commercial!I199+StdO_Customers_Lighting!I199</f>
        <v>75998</v>
      </c>
      <c r="J199" s="4">
        <f>StdO_Customers_Residential!J199+StdO_Customers_Small_Commercial!J199+StdO_Customers_Lighting!J199</f>
        <v>89421</v>
      </c>
      <c r="K199" s="4">
        <f>StdO_Customers_Residential!K199+StdO_Customers_Small_Commercial!K199+StdO_Customers_Lighting!K199</f>
        <v>96835</v>
      </c>
      <c r="L199" s="4">
        <f>StdO_Customers_Residential!L199+StdO_Customers_Small_Commercial!L199+StdO_Customers_Lighting!L199</f>
        <v>99202</v>
      </c>
      <c r="M199" s="4">
        <f>StdO_Customers_Residential!M199+StdO_Customers_Small_Commercial!M199+StdO_Customers_Lighting!M199</f>
        <v>96413</v>
      </c>
      <c r="N199" s="4">
        <f>StdO_Customers_Residential!N199+StdO_Customers_Small_Commercial!N199+StdO_Customers_Lighting!N199</f>
        <v>94990</v>
      </c>
      <c r="O199" s="4">
        <f>StdO_Customers_Residential!O199+StdO_Customers_Small_Commercial!O199+StdO_Customers_Lighting!O199</f>
        <v>91132</v>
      </c>
      <c r="P199" s="4">
        <f>StdO_Customers_Residential!P199+StdO_Customers_Small_Commercial!P199+StdO_Customers_Lighting!P199</f>
        <v>91028</v>
      </c>
      <c r="Q199" s="4">
        <f>StdO_Customers_Residential!Q199+StdO_Customers_Small_Commercial!Q199+StdO_Customers_Lighting!Q199</f>
        <v>93675</v>
      </c>
      <c r="R199" s="4">
        <f>StdO_Customers_Residential!R199+StdO_Customers_Small_Commercial!R199+StdO_Customers_Lighting!R199</f>
        <v>97878</v>
      </c>
      <c r="S199" s="4">
        <f>StdO_Customers_Residential!S199+StdO_Customers_Small_Commercial!S199+StdO_Customers_Lighting!S199</f>
        <v>101860</v>
      </c>
      <c r="T199" s="4">
        <f>StdO_Customers_Residential!T199+StdO_Customers_Small_Commercial!T199+StdO_Customers_Lighting!T199</f>
        <v>103090</v>
      </c>
      <c r="U199" s="4">
        <f>StdO_Customers_Residential!U199+StdO_Customers_Small_Commercial!U199+StdO_Customers_Lighting!U199</f>
        <v>103762</v>
      </c>
      <c r="V199" s="4">
        <f>StdO_Customers_Residential!V199+StdO_Customers_Small_Commercial!V199+StdO_Customers_Lighting!V199</f>
        <v>106111</v>
      </c>
      <c r="W199" s="4">
        <f>StdO_Customers_Residential!W199+StdO_Customers_Small_Commercial!W199+StdO_Customers_Lighting!W199</f>
        <v>99427</v>
      </c>
      <c r="X199" s="4">
        <f>StdO_Customers_Residential!X199+StdO_Customers_Small_Commercial!X199+StdO_Customers_Lighting!X199</f>
        <v>85004</v>
      </c>
      <c r="Y199" s="4">
        <f>StdO_Customers_Residential!Y199+StdO_Customers_Small_Commercial!Y199+StdO_Customers_Lighting!Y199</f>
        <v>72299</v>
      </c>
    </row>
    <row r="200" spans="1:25" x14ac:dyDescent="0.2">
      <c r="A200" s="3">
        <v>42926</v>
      </c>
      <c r="B200" s="4">
        <f>StdO_Customers_Residential!B200+StdO_Customers_Small_Commercial!B200+StdO_Customers_Lighting!B200</f>
        <v>62651</v>
      </c>
      <c r="C200" s="4">
        <f>StdO_Customers_Residential!C200+StdO_Customers_Small_Commercial!C200+StdO_Customers_Lighting!C200</f>
        <v>57699</v>
      </c>
      <c r="D200" s="4">
        <f>StdO_Customers_Residential!D200+StdO_Customers_Small_Commercial!D200+StdO_Customers_Lighting!D200</f>
        <v>54708</v>
      </c>
      <c r="E200" s="4">
        <f>StdO_Customers_Residential!E200+StdO_Customers_Small_Commercial!E200+StdO_Customers_Lighting!E200</f>
        <v>55192</v>
      </c>
      <c r="F200" s="4">
        <f>StdO_Customers_Residential!F200+StdO_Customers_Small_Commercial!F200+StdO_Customers_Lighting!F200</f>
        <v>56160</v>
      </c>
      <c r="G200" s="4">
        <f>StdO_Customers_Residential!G200+StdO_Customers_Small_Commercial!G200+StdO_Customers_Lighting!G200</f>
        <v>59684</v>
      </c>
      <c r="H200" s="4">
        <f>StdO_Customers_Residential!H200+StdO_Customers_Small_Commercial!H200+StdO_Customers_Lighting!H200</f>
        <v>71716</v>
      </c>
      <c r="I200" s="4">
        <f>StdO_Customers_Residential!I200+StdO_Customers_Small_Commercial!I200+StdO_Customers_Lighting!I200</f>
        <v>81883</v>
      </c>
      <c r="J200" s="4">
        <f>StdO_Customers_Residential!J200+StdO_Customers_Small_Commercial!J200+StdO_Customers_Lighting!J200</f>
        <v>85672</v>
      </c>
      <c r="K200" s="4">
        <f>StdO_Customers_Residential!K200+StdO_Customers_Small_Commercial!K200+StdO_Customers_Lighting!K200</f>
        <v>93027</v>
      </c>
      <c r="L200" s="4">
        <f>StdO_Customers_Residential!L200+StdO_Customers_Small_Commercial!L200+StdO_Customers_Lighting!L200</f>
        <v>94530</v>
      </c>
      <c r="M200" s="4">
        <f>StdO_Customers_Residential!M200+StdO_Customers_Small_Commercial!M200+StdO_Customers_Lighting!M200</f>
        <v>95589</v>
      </c>
      <c r="N200" s="4">
        <f>StdO_Customers_Residential!N200+StdO_Customers_Small_Commercial!N200+StdO_Customers_Lighting!N200</f>
        <v>92757</v>
      </c>
      <c r="O200" s="4">
        <f>StdO_Customers_Residential!O200+StdO_Customers_Small_Commercial!O200+StdO_Customers_Lighting!O200</f>
        <v>91422</v>
      </c>
      <c r="P200" s="4">
        <f>StdO_Customers_Residential!P200+StdO_Customers_Small_Commercial!P200+StdO_Customers_Lighting!P200</f>
        <v>89544</v>
      </c>
      <c r="Q200" s="4">
        <f>StdO_Customers_Residential!Q200+StdO_Customers_Small_Commercial!Q200+StdO_Customers_Lighting!Q200</f>
        <v>92054</v>
      </c>
      <c r="R200" s="4">
        <f>StdO_Customers_Residential!R200+StdO_Customers_Small_Commercial!R200+StdO_Customers_Lighting!R200</f>
        <v>98577</v>
      </c>
      <c r="S200" s="4">
        <f>StdO_Customers_Residential!S200+StdO_Customers_Small_Commercial!S200+StdO_Customers_Lighting!S200</f>
        <v>100013</v>
      </c>
      <c r="T200" s="4">
        <f>StdO_Customers_Residential!T200+StdO_Customers_Small_Commercial!T200+StdO_Customers_Lighting!T200</f>
        <v>106021</v>
      </c>
      <c r="U200" s="4">
        <f>StdO_Customers_Residential!U200+StdO_Customers_Small_Commercial!U200+StdO_Customers_Lighting!U200</f>
        <v>104852</v>
      </c>
      <c r="V200" s="4">
        <f>StdO_Customers_Residential!V200+StdO_Customers_Small_Commercial!V200+StdO_Customers_Lighting!V200</f>
        <v>107706</v>
      </c>
      <c r="W200" s="4">
        <f>StdO_Customers_Residential!W200+StdO_Customers_Small_Commercial!W200+StdO_Customers_Lighting!W200</f>
        <v>102640</v>
      </c>
      <c r="X200" s="4">
        <f>StdO_Customers_Residential!X200+StdO_Customers_Small_Commercial!X200+StdO_Customers_Lighting!X200</f>
        <v>86877</v>
      </c>
      <c r="Y200" s="4">
        <f>StdO_Customers_Residential!Y200+StdO_Customers_Small_Commercial!Y200+StdO_Customers_Lighting!Y200</f>
        <v>71116</v>
      </c>
    </row>
    <row r="201" spans="1:25" x14ac:dyDescent="0.2">
      <c r="A201" s="3">
        <v>42927</v>
      </c>
      <c r="B201" s="4">
        <f>StdO_Customers_Residential!B201+StdO_Customers_Small_Commercial!B201+StdO_Customers_Lighting!B201</f>
        <v>64516</v>
      </c>
      <c r="C201" s="4">
        <f>StdO_Customers_Residential!C201+StdO_Customers_Small_Commercial!C201+StdO_Customers_Lighting!C201</f>
        <v>59475</v>
      </c>
      <c r="D201" s="4">
        <f>StdO_Customers_Residential!D201+StdO_Customers_Small_Commercial!D201+StdO_Customers_Lighting!D201</f>
        <v>57146</v>
      </c>
      <c r="E201" s="4">
        <f>StdO_Customers_Residential!E201+StdO_Customers_Small_Commercial!E201+StdO_Customers_Lighting!E201</f>
        <v>57194</v>
      </c>
      <c r="F201" s="4">
        <f>StdO_Customers_Residential!F201+StdO_Customers_Small_Commercial!F201+StdO_Customers_Lighting!F201</f>
        <v>58408</v>
      </c>
      <c r="G201" s="4">
        <f>StdO_Customers_Residential!G201+StdO_Customers_Small_Commercial!G201+StdO_Customers_Lighting!G201</f>
        <v>61603</v>
      </c>
      <c r="H201" s="4">
        <f>StdO_Customers_Residential!H201+StdO_Customers_Small_Commercial!H201+StdO_Customers_Lighting!H201</f>
        <v>73592</v>
      </c>
      <c r="I201" s="4">
        <f>StdO_Customers_Residential!I201+StdO_Customers_Small_Commercial!I201+StdO_Customers_Lighting!I201</f>
        <v>83110</v>
      </c>
      <c r="J201" s="4">
        <f>StdO_Customers_Residential!J201+StdO_Customers_Small_Commercial!J201+StdO_Customers_Lighting!J201</f>
        <v>85429</v>
      </c>
      <c r="K201" s="4">
        <f>StdO_Customers_Residential!K201+StdO_Customers_Small_Commercial!K201+StdO_Customers_Lighting!K201</f>
        <v>93630</v>
      </c>
      <c r="L201" s="4">
        <f>StdO_Customers_Residential!L201+StdO_Customers_Small_Commercial!L201+StdO_Customers_Lighting!L201</f>
        <v>94442</v>
      </c>
      <c r="M201" s="4">
        <f>StdO_Customers_Residential!M201+StdO_Customers_Small_Commercial!M201+StdO_Customers_Lighting!M201</f>
        <v>97331</v>
      </c>
      <c r="N201" s="4">
        <f>StdO_Customers_Residential!N201+StdO_Customers_Small_Commercial!N201+StdO_Customers_Lighting!N201</f>
        <v>95388</v>
      </c>
      <c r="O201" s="4">
        <f>StdO_Customers_Residential!O201+StdO_Customers_Small_Commercial!O201+StdO_Customers_Lighting!O201</f>
        <v>94590</v>
      </c>
      <c r="P201" s="4">
        <f>StdO_Customers_Residential!P201+StdO_Customers_Small_Commercial!P201+StdO_Customers_Lighting!P201</f>
        <v>93584</v>
      </c>
      <c r="Q201" s="4">
        <f>StdO_Customers_Residential!Q201+StdO_Customers_Small_Commercial!Q201+StdO_Customers_Lighting!Q201</f>
        <v>95675</v>
      </c>
      <c r="R201" s="4">
        <f>StdO_Customers_Residential!R201+StdO_Customers_Small_Commercial!R201+StdO_Customers_Lighting!R201</f>
        <v>103069</v>
      </c>
      <c r="S201" s="4">
        <f>StdO_Customers_Residential!S201+StdO_Customers_Small_Commercial!S201+StdO_Customers_Lighting!S201</f>
        <v>105408</v>
      </c>
      <c r="T201" s="4">
        <f>StdO_Customers_Residential!T201+StdO_Customers_Small_Commercial!T201+StdO_Customers_Lighting!T201</f>
        <v>109285</v>
      </c>
      <c r="U201" s="4">
        <f>StdO_Customers_Residential!U201+StdO_Customers_Small_Commercial!U201+StdO_Customers_Lighting!U201</f>
        <v>108877</v>
      </c>
      <c r="V201" s="4">
        <f>StdO_Customers_Residential!V201+StdO_Customers_Small_Commercial!V201+StdO_Customers_Lighting!V201</f>
        <v>110841</v>
      </c>
      <c r="W201" s="4">
        <f>StdO_Customers_Residential!W201+StdO_Customers_Small_Commercial!W201+StdO_Customers_Lighting!W201</f>
        <v>106366</v>
      </c>
      <c r="X201" s="4">
        <f>StdO_Customers_Residential!X201+StdO_Customers_Small_Commercial!X201+StdO_Customers_Lighting!X201</f>
        <v>89303</v>
      </c>
      <c r="Y201" s="4">
        <f>StdO_Customers_Residential!Y201+StdO_Customers_Small_Commercial!Y201+StdO_Customers_Lighting!Y201</f>
        <v>73978</v>
      </c>
    </row>
    <row r="202" spans="1:25" x14ac:dyDescent="0.2">
      <c r="A202" s="3">
        <v>42928</v>
      </c>
      <c r="B202" s="4">
        <f>StdO_Customers_Residential!B202+StdO_Customers_Small_Commercial!B202+StdO_Customers_Lighting!B202</f>
        <v>66500</v>
      </c>
      <c r="C202" s="4">
        <f>StdO_Customers_Residential!C202+StdO_Customers_Small_Commercial!C202+StdO_Customers_Lighting!C202</f>
        <v>61035</v>
      </c>
      <c r="D202" s="4">
        <f>StdO_Customers_Residential!D202+StdO_Customers_Small_Commercial!D202+StdO_Customers_Lighting!D202</f>
        <v>58821</v>
      </c>
      <c r="E202" s="4">
        <f>StdO_Customers_Residential!E202+StdO_Customers_Small_Commercial!E202+StdO_Customers_Lighting!E202</f>
        <v>58792</v>
      </c>
      <c r="F202" s="4">
        <f>StdO_Customers_Residential!F202+StdO_Customers_Small_Commercial!F202+StdO_Customers_Lighting!F202</f>
        <v>59746</v>
      </c>
      <c r="G202" s="4">
        <f>StdO_Customers_Residential!G202+StdO_Customers_Small_Commercial!G202+StdO_Customers_Lighting!G202</f>
        <v>62115</v>
      </c>
      <c r="H202" s="4">
        <f>StdO_Customers_Residential!H202+StdO_Customers_Small_Commercial!H202+StdO_Customers_Lighting!H202</f>
        <v>74813</v>
      </c>
      <c r="I202" s="4">
        <f>StdO_Customers_Residential!I202+StdO_Customers_Small_Commercial!I202+StdO_Customers_Lighting!I202</f>
        <v>84892</v>
      </c>
      <c r="J202" s="4">
        <f>StdO_Customers_Residential!J202+StdO_Customers_Small_Commercial!J202+StdO_Customers_Lighting!J202</f>
        <v>88010</v>
      </c>
      <c r="K202" s="4">
        <f>StdO_Customers_Residential!K202+StdO_Customers_Small_Commercial!K202+StdO_Customers_Lighting!K202</f>
        <v>94813</v>
      </c>
      <c r="L202" s="4">
        <f>StdO_Customers_Residential!L202+StdO_Customers_Small_Commercial!L202+StdO_Customers_Lighting!L202</f>
        <v>95824</v>
      </c>
      <c r="M202" s="4">
        <f>StdO_Customers_Residential!M202+StdO_Customers_Small_Commercial!M202+StdO_Customers_Lighting!M202</f>
        <v>97704</v>
      </c>
      <c r="N202" s="4">
        <f>StdO_Customers_Residential!N202+StdO_Customers_Small_Commercial!N202+StdO_Customers_Lighting!N202</f>
        <v>96414</v>
      </c>
      <c r="O202" s="4">
        <f>StdO_Customers_Residential!O202+StdO_Customers_Small_Commercial!O202+StdO_Customers_Lighting!O202</f>
        <v>94836</v>
      </c>
      <c r="P202" s="4">
        <f>StdO_Customers_Residential!P202+StdO_Customers_Small_Commercial!P202+StdO_Customers_Lighting!P202</f>
        <v>93090</v>
      </c>
      <c r="Q202" s="4">
        <f>StdO_Customers_Residential!Q202+StdO_Customers_Small_Commercial!Q202+StdO_Customers_Lighting!Q202</f>
        <v>93312</v>
      </c>
      <c r="R202" s="4">
        <f>StdO_Customers_Residential!R202+StdO_Customers_Small_Commercial!R202+StdO_Customers_Lighting!R202</f>
        <v>99024</v>
      </c>
      <c r="S202" s="4">
        <f>StdO_Customers_Residential!S202+StdO_Customers_Small_Commercial!S202+StdO_Customers_Lighting!S202</f>
        <v>99214</v>
      </c>
      <c r="T202" s="4">
        <f>StdO_Customers_Residential!T202+StdO_Customers_Small_Commercial!T202+StdO_Customers_Lighting!T202</f>
        <v>104033</v>
      </c>
      <c r="U202" s="4">
        <f>StdO_Customers_Residential!U202+StdO_Customers_Small_Commercial!U202+StdO_Customers_Lighting!U202</f>
        <v>102721</v>
      </c>
      <c r="V202" s="4">
        <f>StdO_Customers_Residential!V202+StdO_Customers_Small_Commercial!V202+StdO_Customers_Lighting!V202</f>
        <v>106433</v>
      </c>
      <c r="W202" s="4">
        <f>StdO_Customers_Residential!W202+StdO_Customers_Small_Commercial!W202+StdO_Customers_Lighting!W202</f>
        <v>100759</v>
      </c>
      <c r="X202" s="4">
        <f>StdO_Customers_Residential!X202+StdO_Customers_Small_Commercial!X202+StdO_Customers_Lighting!X202</f>
        <v>85109</v>
      </c>
      <c r="Y202" s="4">
        <f>StdO_Customers_Residential!Y202+StdO_Customers_Small_Commercial!Y202+StdO_Customers_Lighting!Y202</f>
        <v>71200</v>
      </c>
    </row>
    <row r="203" spans="1:25" x14ac:dyDescent="0.2">
      <c r="A203" s="3">
        <v>42929</v>
      </c>
      <c r="B203" s="4">
        <f>StdO_Customers_Residential!B203+StdO_Customers_Small_Commercial!B203+StdO_Customers_Lighting!B203</f>
        <v>64241</v>
      </c>
      <c r="C203" s="4">
        <f>StdO_Customers_Residential!C203+StdO_Customers_Small_Commercial!C203+StdO_Customers_Lighting!C203</f>
        <v>59412</v>
      </c>
      <c r="D203" s="4">
        <f>StdO_Customers_Residential!D203+StdO_Customers_Small_Commercial!D203+StdO_Customers_Lighting!D203</f>
        <v>56968</v>
      </c>
      <c r="E203" s="4">
        <f>StdO_Customers_Residential!E203+StdO_Customers_Small_Commercial!E203+StdO_Customers_Lighting!E203</f>
        <v>57361</v>
      </c>
      <c r="F203" s="4">
        <f>StdO_Customers_Residential!F203+StdO_Customers_Small_Commercial!F203+StdO_Customers_Lighting!F203</f>
        <v>57625</v>
      </c>
      <c r="G203" s="4">
        <f>StdO_Customers_Residential!G203+StdO_Customers_Small_Commercial!G203+StdO_Customers_Lighting!G203</f>
        <v>60514</v>
      </c>
      <c r="H203" s="4">
        <f>StdO_Customers_Residential!H203+StdO_Customers_Small_Commercial!H203+StdO_Customers_Lighting!H203</f>
        <v>71137</v>
      </c>
      <c r="I203" s="4">
        <f>StdO_Customers_Residential!I203+StdO_Customers_Small_Commercial!I203+StdO_Customers_Lighting!I203</f>
        <v>79797</v>
      </c>
      <c r="J203" s="4">
        <f>StdO_Customers_Residential!J203+StdO_Customers_Small_Commercial!J203+StdO_Customers_Lighting!J203</f>
        <v>82230</v>
      </c>
      <c r="K203" s="4">
        <f>StdO_Customers_Residential!K203+StdO_Customers_Small_Commercial!K203+StdO_Customers_Lighting!K203</f>
        <v>88248</v>
      </c>
      <c r="L203" s="4">
        <f>StdO_Customers_Residential!L203+StdO_Customers_Small_Commercial!L203+StdO_Customers_Lighting!L203</f>
        <v>88285</v>
      </c>
      <c r="M203" s="4">
        <f>StdO_Customers_Residential!M203+StdO_Customers_Small_Commercial!M203+StdO_Customers_Lighting!M203</f>
        <v>88587</v>
      </c>
      <c r="N203" s="4">
        <f>StdO_Customers_Residential!N203+StdO_Customers_Small_Commercial!N203+StdO_Customers_Lighting!N203</f>
        <v>85435</v>
      </c>
      <c r="O203" s="4">
        <f>StdO_Customers_Residential!O203+StdO_Customers_Small_Commercial!O203+StdO_Customers_Lighting!O203</f>
        <v>82943</v>
      </c>
      <c r="P203" s="4">
        <f>StdO_Customers_Residential!P203+StdO_Customers_Small_Commercial!P203+StdO_Customers_Lighting!P203</f>
        <v>80110</v>
      </c>
      <c r="Q203" s="4">
        <f>StdO_Customers_Residential!Q203+StdO_Customers_Small_Commercial!Q203+StdO_Customers_Lighting!Q203</f>
        <v>81138</v>
      </c>
      <c r="R203" s="4">
        <f>StdO_Customers_Residential!R203+StdO_Customers_Small_Commercial!R203+StdO_Customers_Lighting!R203</f>
        <v>85681</v>
      </c>
      <c r="S203" s="4">
        <f>StdO_Customers_Residential!S203+StdO_Customers_Small_Commercial!S203+StdO_Customers_Lighting!S203</f>
        <v>88466</v>
      </c>
      <c r="T203" s="4">
        <f>StdO_Customers_Residential!T203+StdO_Customers_Small_Commercial!T203+StdO_Customers_Lighting!T203</f>
        <v>94484</v>
      </c>
      <c r="U203" s="4">
        <f>StdO_Customers_Residential!U203+StdO_Customers_Small_Commercial!U203+StdO_Customers_Lighting!U203</f>
        <v>93742</v>
      </c>
      <c r="V203" s="4">
        <f>StdO_Customers_Residential!V203+StdO_Customers_Small_Commercial!V203+StdO_Customers_Lighting!V203</f>
        <v>96470</v>
      </c>
      <c r="W203" s="4">
        <f>StdO_Customers_Residential!W203+StdO_Customers_Small_Commercial!W203+StdO_Customers_Lighting!W203</f>
        <v>93307</v>
      </c>
      <c r="X203" s="4">
        <f>StdO_Customers_Residential!X203+StdO_Customers_Small_Commercial!X203+StdO_Customers_Lighting!X203</f>
        <v>80159</v>
      </c>
      <c r="Y203" s="4">
        <f>StdO_Customers_Residential!Y203+StdO_Customers_Small_Commercial!Y203+StdO_Customers_Lighting!Y203</f>
        <v>65643</v>
      </c>
    </row>
    <row r="204" spans="1:25" x14ac:dyDescent="0.2">
      <c r="A204" s="3">
        <v>42930</v>
      </c>
      <c r="B204" s="4">
        <f>StdO_Customers_Residential!B204+StdO_Customers_Small_Commercial!B204+StdO_Customers_Lighting!B204</f>
        <v>58815</v>
      </c>
      <c r="C204" s="4">
        <f>StdO_Customers_Residential!C204+StdO_Customers_Small_Commercial!C204+StdO_Customers_Lighting!C204</f>
        <v>53574</v>
      </c>
      <c r="D204" s="4">
        <f>StdO_Customers_Residential!D204+StdO_Customers_Small_Commercial!D204+StdO_Customers_Lighting!D204</f>
        <v>51595</v>
      </c>
      <c r="E204" s="4">
        <f>StdO_Customers_Residential!E204+StdO_Customers_Small_Commercial!E204+StdO_Customers_Lighting!E204</f>
        <v>52042</v>
      </c>
      <c r="F204" s="4">
        <f>StdO_Customers_Residential!F204+StdO_Customers_Small_Commercial!F204+StdO_Customers_Lighting!F204</f>
        <v>52958</v>
      </c>
      <c r="G204" s="4">
        <f>StdO_Customers_Residential!G204+StdO_Customers_Small_Commercial!G204+StdO_Customers_Lighting!G204</f>
        <v>55649</v>
      </c>
      <c r="H204" s="4">
        <f>StdO_Customers_Residential!H204+StdO_Customers_Small_Commercial!H204+StdO_Customers_Lighting!H204</f>
        <v>67242</v>
      </c>
      <c r="I204" s="4">
        <f>StdO_Customers_Residential!I204+StdO_Customers_Small_Commercial!I204+StdO_Customers_Lighting!I204</f>
        <v>76670</v>
      </c>
      <c r="J204" s="4">
        <f>StdO_Customers_Residential!J204+StdO_Customers_Small_Commercial!J204+StdO_Customers_Lighting!J204</f>
        <v>79729</v>
      </c>
      <c r="K204" s="4">
        <f>StdO_Customers_Residential!K204+StdO_Customers_Small_Commercial!K204+StdO_Customers_Lighting!K204</f>
        <v>85876</v>
      </c>
      <c r="L204" s="4">
        <f>StdO_Customers_Residential!L204+StdO_Customers_Small_Commercial!L204+StdO_Customers_Lighting!L204</f>
        <v>86055</v>
      </c>
      <c r="M204" s="4">
        <f>StdO_Customers_Residential!M204+StdO_Customers_Small_Commercial!M204+StdO_Customers_Lighting!M204</f>
        <v>87674</v>
      </c>
      <c r="N204" s="4">
        <f>StdO_Customers_Residential!N204+StdO_Customers_Small_Commercial!N204+StdO_Customers_Lighting!N204</f>
        <v>85550</v>
      </c>
      <c r="O204" s="4">
        <f>StdO_Customers_Residential!O204+StdO_Customers_Small_Commercial!O204+StdO_Customers_Lighting!O204</f>
        <v>84306</v>
      </c>
      <c r="P204" s="4">
        <f>StdO_Customers_Residential!P204+StdO_Customers_Small_Commercial!P204+StdO_Customers_Lighting!P204</f>
        <v>81792</v>
      </c>
      <c r="Q204" s="4">
        <f>StdO_Customers_Residential!Q204+StdO_Customers_Small_Commercial!Q204+StdO_Customers_Lighting!Q204</f>
        <v>83368</v>
      </c>
      <c r="R204" s="4">
        <f>StdO_Customers_Residential!R204+StdO_Customers_Small_Commercial!R204+StdO_Customers_Lighting!R204</f>
        <v>88510</v>
      </c>
      <c r="S204" s="4">
        <f>StdO_Customers_Residential!S204+StdO_Customers_Small_Commercial!S204+StdO_Customers_Lighting!S204</f>
        <v>89695</v>
      </c>
      <c r="T204" s="4">
        <f>StdO_Customers_Residential!T204+StdO_Customers_Small_Commercial!T204+StdO_Customers_Lighting!T204</f>
        <v>92658</v>
      </c>
      <c r="U204" s="4">
        <f>StdO_Customers_Residential!U204+StdO_Customers_Small_Commercial!U204+StdO_Customers_Lighting!U204</f>
        <v>92071</v>
      </c>
      <c r="V204" s="4">
        <f>StdO_Customers_Residential!V204+StdO_Customers_Small_Commercial!V204+StdO_Customers_Lighting!V204</f>
        <v>96414</v>
      </c>
      <c r="W204" s="4">
        <f>StdO_Customers_Residential!W204+StdO_Customers_Small_Commercial!W204+StdO_Customers_Lighting!W204</f>
        <v>92597</v>
      </c>
      <c r="X204" s="4">
        <f>StdO_Customers_Residential!X204+StdO_Customers_Small_Commercial!X204+StdO_Customers_Lighting!X204</f>
        <v>80411</v>
      </c>
      <c r="Y204" s="4">
        <f>StdO_Customers_Residential!Y204+StdO_Customers_Small_Commercial!Y204+StdO_Customers_Lighting!Y204</f>
        <v>66077</v>
      </c>
    </row>
    <row r="205" spans="1:25" x14ac:dyDescent="0.2">
      <c r="A205" s="3">
        <v>42931</v>
      </c>
      <c r="B205" s="4">
        <f>StdO_Customers_Residential!B205+StdO_Customers_Small_Commercial!B205+StdO_Customers_Lighting!B205</f>
        <v>57972</v>
      </c>
      <c r="C205" s="4">
        <f>StdO_Customers_Residential!C205+StdO_Customers_Small_Commercial!C205+StdO_Customers_Lighting!C205</f>
        <v>53751</v>
      </c>
      <c r="D205" s="4">
        <f>StdO_Customers_Residential!D205+StdO_Customers_Small_Commercial!D205+StdO_Customers_Lighting!D205</f>
        <v>51823</v>
      </c>
      <c r="E205" s="4">
        <f>StdO_Customers_Residential!E205+StdO_Customers_Small_Commercial!E205+StdO_Customers_Lighting!E205</f>
        <v>50692</v>
      </c>
      <c r="F205" s="4">
        <f>StdO_Customers_Residential!F205+StdO_Customers_Small_Commercial!F205+StdO_Customers_Lighting!F205</f>
        <v>51123</v>
      </c>
      <c r="G205" s="4">
        <f>StdO_Customers_Residential!G205+StdO_Customers_Small_Commercial!G205+StdO_Customers_Lighting!G205</f>
        <v>55473</v>
      </c>
      <c r="H205" s="4">
        <f>StdO_Customers_Residential!H205+StdO_Customers_Small_Commercial!H205+StdO_Customers_Lighting!H205</f>
        <v>62119</v>
      </c>
      <c r="I205" s="4">
        <f>StdO_Customers_Residential!I205+StdO_Customers_Small_Commercial!I205+StdO_Customers_Lighting!I205</f>
        <v>73329</v>
      </c>
      <c r="J205" s="4">
        <f>StdO_Customers_Residential!J205+StdO_Customers_Small_Commercial!J205+StdO_Customers_Lighting!J205</f>
        <v>85768</v>
      </c>
      <c r="K205" s="4">
        <f>StdO_Customers_Residential!K205+StdO_Customers_Small_Commercial!K205+StdO_Customers_Lighting!K205</f>
        <v>92104</v>
      </c>
      <c r="L205" s="4">
        <f>StdO_Customers_Residential!L205+StdO_Customers_Small_Commercial!L205+StdO_Customers_Lighting!L205</f>
        <v>93326</v>
      </c>
      <c r="M205" s="4">
        <f>StdO_Customers_Residential!M205+StdO_Customers_Small_Commercial!M205+StdO_Customers_Lighting!M205</f>
        <v>91875</v>
      </c>
      <c r="N205" s="4">
        <f>StdO_Customers_Residential!N205+StdO_Customers_Small_Commercial!N205+StdO_Customers_Lighting!N205</f>
        <v>89764</v>
      </c>
      <c r="O205" s="4">
        <f>StdO_Customers_Residential!O205+StdO_Customers_Small_Commercial!O205+StdO_Customers_Lighting!O205</f>
        <v>85023</v>
      </c>
      <c r="P205" s="4">
        <f>StdO_Customers_Residential!P205+StdO_Customers_Small_Commercial!P205+StdO_Customers_Lighting!P205</f>
        <v>83627</v>
      </c>
      <c r="Q205" s="4">
        <f>StdO_Customers_Residential!Q205+StdO_Customers_Small_Commercial!Q205+StdO_Customers_Lighting!Q205</f>
        <v>84754</v>
      </c>
      <c r="R205" s="4">
        <f>StdO_Customers_Residential!R205+StdO_Customers_Small_Commercial!R205+StdO_Customers_Lighting!R205</f>
        <v>87693</v>
      </c>
      <c r="S205" s="4">
        <f>StdO_Customers_Residential!S205+StdO_Customers_Small_Commercial!S205+StdO_Customers_Lighting!S205</f>
        <v>91299</v>
      </c>
      <c r="T205" s="4">
        <f>StdO_Customers_Residential!T205+StdO_Customers_Small_Commercial!T205+StdO_Customers_Lighting!T205</f>
        <v>93418</v>
      </c>
      <c r="U205" s="4">
        <f>StdO_Customers_Residential!U205+StdO_Customers_Small_Commercial!U205+StdO_Customers_Lighting!U205</f>
        <v>93704</v>
      </c>
      <c r="V205" s="4">
        <f>StdO_Customers_Residential!V205+StdO_Customers_Small_Commercial!V205+StdO_Customers_Lighting!V205</f>
        <v>96128</v>
      </c>
      <c r="W205" s="4">
        <f>StdO_Customers_Residential!W205+StdO_Customers_Small_Commercial!W205+StdO_Customers_Lighting!W205</f>
        <v>90120</v>
      </c>
      <c r="X205" s="4">
        <f>StdO_Customers_Residential!X205+StdO_Customers_Small_Commercial!X205+StdO_Customers_Lighting!X205</f>
        <v>77989</v>
      </c>
      <c r="Y205" s="4">
        <f>StdO_Customers_Residential!Y205+StdO_Customers_Small_Commercial!Y205+StdO_Customers_Lighting!Y205</f>
        <v>67077</v>
      </c>
    </row>
    <row r="206" spans="1:25" x14ac:dyDescent="0.2">
      <c r="A206" s="3">
        <v>42932</v>
      </c>
      <c r="B206" s="4">
        <f>StdO_Customers_Residential!B206+StdO_Customers_Small_Commercial!B206+StdO_Customers_Lighting!B206</f>
        <v>57457</v>
      </c>
      <c r="C206" s="4">
        <f>StdO_Customers_Residential!C206+StdO_Customers_Small_Commercial!C206+StdO_Customers_Lighting!C206</f>
        <v>53839</v>
      </c>
      <c r="D206" s="4">
        <f>StdO_Customers_Residential!D206+StdO_Customers_Small_Commercial!D206+StdO_Customers_Lighting!D206</f>
        <v>51283</v>
      </c>
      <c r="E206" s="4">
        <f>StdO_Customers_Residential!E206+StdO_Customers_Small_Commercial!E206+StdO_Customers_Lighting!E206</f>
        <v>50792</v>
      </c>
      <c r="F206" s="4">
        <f>StdO_Customers_Residential!F206+StdO_Customers_Small_Commercial!F206+StdO_Customers_Lighting!F206</f>
        <v>51437</v>
      </c>
      <c r="G206" s="4">
        <f>StdO_Customers_Residential!G206+StdO_Customers_Small_Commercial!G206+StdO_Customers_Lighting!G206</f>
        <v>52921</v>
      </c>
      <c r="H206" s="4">
        <f>StdO_Customers_Residential!H206+StdO_Customers_Small_Commercial!H206+StdO_Customers_Lighting!H206</f>
        <v>59270</v>
      </c>
      <c r="I206" s="4">
        <f>StdO_Customers_Residential!I206+StdO_Customers_Small_Commercial!I206+StdO_Customers_Lighting!I206</f>
        <v>70528</v>
      </c>
      <c r="J206" s="4">
        <f>StdO_Customers_Residential!J206+StdO_Customers_Small_Commercial!J206+StdO_Customers_Lighting!J206</f>
        <v>83397</v>
      </c>
      <c r="K206" s="4">
        <f>StdO_Customers_Residential!K206+StdO_Customers_Small_Commercial!K206+StdO_Customers_Lighting!K206</f>
        <v>92104</v>
      </c>
      <c r="L206" s="4">
        <f>StdO_Customers_Residential!L206+StdO_Customers_Small_Commercial!L206+StdO_Customers_Lighting!L206</f>
        <v>96370</v>
      </c>
      <c r="M206" s="4">
        <f>StdO_Customers_Residential!M206+StdO_Customers_Small_Commercial!M206+StdO_Customers_Lighting!M206</f>
        <v>96124</v>
      </c>
      <c r="N206" s="4">
        <f>StdO_Customers_Residential!N206+StdO_Customers_Small_Commercial!N206+StdO_Customers_Lighting!N206</f>
        <v>96391</v>
      </c>
      <c r="O206" s="4">
        <f>StdO_Customers_Residential!O206+StdO_Customers_Small_Commercial!O206+StdO_Customers_Lighting!O206</f>
        <v>93906</v>
      </c>
      <c r="P206" s="4">
        <f>StdO_Customers_Residential!P206+StdO_Customers_Small_Commercial!P206+StdO_Customers_Lighting!P206</f>
        <v>94171</v>
      </c>
      <c r="Q206" s="4">
        <f>StdO_Customers_Residential!Q206+StdO_Customers_Small_Commercial!Q206+StdO_Customers_Lighting!Q206</f>
        <v>97963</v>
      </c>
      <c r="R206" s="4">
        <f>StdO_Customers_Residential!R206+StdO_Customers_Small_Commercial!R206+StdO_Customers_Lighting!R206</f>
        <v>101931</v>
      </c>
      <c r="S206" s="4">
        <f>StdO_Customers_Residential!S206+StdO_Customers_Small_Commercial!S206+StdO_Customers_Lighting!S206</f>
        <v>105957</v>
      </c>
      <c r="T206" s="4">
        <f>StdO_Customers_Residential!T206+StdO_Customers_Small_Commercial!T206+StdO_Customers_Lighting!T206</f>
        <v>110403</v>
      </c>
      <c r="U206" s="4">
        <f>StdO_Customers_Residential!U206+StdO_Customers_Small_Commercial!U206+StdO_Customers_Lighting!U206</f>
        <v>108996</v>
      </c>
      <c r="V206" s="4">
        <f>StdO_Customers_Residential!V206+StdO_Customers_Small_Commercial!V206+StdO_Customers_Lighting!V206</f>
        <v>111159</v>
      </c>
      <c r="W206" s="4">
        <f>StdO_Customers_Residential!W206+StdO_Customers_Small_Commercial!W206+StdO_Customers_Lighting!W206</f>
        <v>101666</v>
      </c>
      <c r="X206" s="4">
        <f>StdO_Customers_Residential!X206+StdO_Customers_Small_Commercial!X206+StdO_Customers_Lighting!X206</f>
        <v>86718</v>
      </c>
      <c r="Y206" s="4">
        <f>StdO_Customers_Residential!Y206+StdO_Customers_Small_Commercial!Y206+StdO_Customers_Lighting!Y206</f>
        <v>74925</v>
      </c>
    </row>
    <row r="207" spans="1:25" x14ac:dyDescent="0.2">
      <c r="A207" s="3">
        <v>42933</v>
      </c>
      <c r="B207" s="4">
        <f>StdO_Customers_Residential!B207+StdO_Customers_Small_Commercial!B207+StdO_Customers_Lighting!B207</f>
        <v>64209</v>
      </c>
      <c r="C207" s="4">
        <f>StdO_Customers_Residential!C207+StdO_Customers_Small_Commercial!C207+StdO_Customers_Lighting!C207</f>
        <v>58888</v>
      </c>
      <c r="D207" s="4">
        <f>StdO_Customers_Residential!D207+StdO_Customers_Small_Commercial!D207+StdO_Customers_Lighting!D207</f>
        <v>56604</v>
      </c>
      <c r="E207" s="4">
        <f>StdO_Customers_Residential!E207+StdO_Customers_Small_Commercial!E207+StdO_Customers_Lighting!E207</f>
        <v>56212</v>
      </c>
      <c r="F207" s="4">
        <f>StdO_Customers_Residential!F207+StdO_Customers_Small_Commercial!F207+StdO_Customers_Lighting!F207</f>
        <v>56930</v>
      </c>
      <c r="G207" s="4">
        <f>StdO_Customers_Residential!G207+StdO_Customers_Small_Commercial!G207+StdO_Customers_Lighting!G207</f>
        <v>59989</v>
      </c>
      <c r="H207" s="4">
        <f>StdO_Customers_Residential!H207+StdO_Customers_Small_Commercial!H207+StdO_Customers_Lighting!H207</f>
        <v>72221</v>
      </c>
      <c r="I207" s="4">
        <f>StdO_Customers_Residential!I207+StdO_Customers_Small_Commercial!I207+StdO_Customers_Lighting!I207</f>
        <v>82795</v>
      </c>
      <c r="J207" s="4">
        <f>StdO_Customers_Residential!J207+StdO_Customers_Small_Commercial!J207+StdO_Customers_Lighting!J207</f>
        <v>87137</v>
      </c>
      <c r="K207" s="4">
        <f>StdO_Customers_Residential!K207+StdO_Customers_Small_Commercial!K207+StdO_Customers_Lighting!K207</f>
        <v>95868</v>
      </c>
      <c r="L207" s="4">
        <f>StdO_Customers_Residential!L207+StdO_Customers_Small_Commercial!L207+StdO_Customers_Lighting!L207</f>
        <v>98170</v>
      </c>
      <c r="M207" s="4">
        <f>StdO_Customers_Residential!M207+StdO_Customers_Small_Commercial!M207+StdO_Customers_Lighting!M207</f>
        <v>99905</v>
      </c>
      <c r="N207" s="4">
        <f>StdO_Customers_Residential!N207+StdO_Customers_Small_Commercial!N207+StdO_Customers_Lighting!N207</f>
        <v>97917</v>
      </c>
      <c r="O207" s="4">
        <f>StdO_Customers_Residential!O207+StdO_Customers_Small_Commercial!O207+StdO_Customers_Lighting!O207</f>
        <v>96799</v>
      </c>
      <c r="P207" s="4">
        <f>StdO_Customers_Residential!P207+StdO_Customers_Small_Commercial!P207+StdO_Customers_Lighting!P207</f>
        <v>94480</v>
      </c>
      <c r="Q207" s="4">
        <f>StdO_Customers_Residential!Q207+StdO_Customers_Small_Commercial!Q207+StdO_Customers_Lighting!Q207</f>
        <v>97210</v>
      </c>
      <c r="R207" s="4">
        <f>StdO_Customers_Residential!R207+StdO_Customers_Small_Commercial!R207+StdO_Customers_Lighting!R207</f>
        <v>103212</v>
      </c>
      <c r="S207" s="4">
        <f>StdO_Customers_Residential!S207+StdO_Customers_Small_Commercial!S207+StdO_Customers_Lighting!S207</f>
        <v>105159</v>
      </c>
      <c r="T207" s="4">
        <f>StdO_Customers_Residential!T207+StdO_Customers_Small_Commercial!T207+StdO_Customers_Lighting!T207</f>
        <v>110249</v>
      </c>
      <c r="U207" s="4">
        <f>StdO_Customers_Residential!U207+StdO_Customers_Small_Commercial!U207+StdO_Customers_Lighting!U207</f>
        <v>109288</v>
      </c>
      <c r="V207" s="4">
        <f>StdO_Customers_Residential!V207+StdO_Customers_Small_Commercial!V207+StdO_Customers_Lighting!V207</f>
        <v>111760</v>
      </c>
      <c r="W207" s="4">
        <f>StdO_Customers_Residential!W207+StdO_Customers_Small_Commercial!W207+StdO_Customers_Lighting!W207</f>
        <v>104609</v>
      </c>
      <c r="X207" s="4">
        <f>StdO_Customers_Residential!X207+StdO_Customers_Small_Commercial!X207+StdO_Customers_Lighting!X207</f>
        <v>87874</v>
      </c>
      <c r="Y207" s="4">
        <f>StdO_Customers_Residential!Y207+StdO_Customers_Small_Commercial!Y207+StdO_Customers_Lighting!Y207</f>
        <v>71820</v>
      </c>
    </row>
    <row r="208" spans="1:25" x14ac:dyDescent="0.2">
      <c r="A208" s="3">
        <v>42934</v>
      </c>
      <c r="B208" s="4">
        <f>StdO_Customers_Residential!B208+StdO_Customers_Small_Commercial!B208+StdO_Customers_Lighting!B208</f>
        <v>64736</v>
      </c>
      <c r="C208" s="4">
        <f>StdO_Customers_Residential!C208+StdO_Customers_Small_Commercial!C208+StdO_Customers_Lighting!C208</f>
        <v>59362</v>
      </c>
      <c r="D208" s="4">
        <f>StdO_Customers_Residential!D208+StdO_Customers_Small_Commercial!D208+StdO_Customers_Lighting!D208</f>
        <v>57394</v>
      </c>
      <c r="E208" s="4">
        <f>StdO_Customers_Residential!E208+StdO_Customers_Small_Commercial!E208+StdO_Customers_Lighting!E208</f>
        <v>57542</v>
      </c>
      <c r="F208" s="4">
        <f>StdO_Customers_Residential!F208+StdO_Customers_Small_Commercial!F208+StdO_Customers_Lighting!F208</f>
        <v>58517</v>
      </c>
      <c r="G208" s="4">
        <f>StdO_Customers_Residential!G208+StdO_Customers_Small_Commercial!G208+StdO_Customers_Lighting!G208</f>
        <v>62190</v>
      </c>
      <c r="H208" s="4">
        <f>StdO_Customers_Residential!H208+StdO_Customers_Small_Commercial!H208+StdO_Customers_Lighting!H208</f>
        <v>74355</v>
      </c>
      <c r="I208" s="4">
        <f>StdO_Customers_Residential!I208+StdO_Customers_Small_Commercial!I208+StdO_Customers_Lighting!I208</f>
        <v>83645</v>
      </c>
      <c r="J208" s="4">
        <f>StdO_Customers_Residential!J208+StdO_Customers_Small_Commercial!J208+StdO_Customers_Lighting!J208</f>
        <v>86464</v>
      </c>
      <c r="K208" s="4">
        <f>StdO_Customers_Residential!K208+StdO_Customers_Small_Commercial!K208+StdO_Customers_Lighting!K208</f>
        <v>92904</v>
      </c>
      <c r="L208" s="4">
        <f>StdO_Customers_Residential!L208+StdO_Customers_Small_Commercial!L208+StdO_Customers_Lighting!L208</f>
        <v>93684</v>
      </c>
      <c r="M208" s="4">
        <f>StdO_Customers_Residential!M208+StdO_Customers_Small_Commercial!M208+StdO_Customers_Lighting!M208</f>
        <v>93951</v>
      </c>
      <c r="N208" s="4">
        <f>StdO_Customers_Residential!N208+StdO_Customers_Small_Commercial!N208+StdO_Customers_Lighting!N208</f>
        <v>90401</v>
      </c>
      <c r="O208" s="4">
        <f>StdO_Customers_Residential!O208+StdO_Customers_Small_Commercial!O208+StdO_Customers_Lighting!O208</f>
        <v>88607</v>
      </c>
      <c r="P208" s="4">
        <f>StdO_Customers_Residential!P208+StdO_Customers_Small_Commercial!P208+StdO_Customers_Lighting!P208</f>
        <v>86181</v>
      </c>
      <c r="Q208" s="4">
        <f>StdO_Customers_Residential!Q208+StdO_Customers_Small_Commercial!Q208+StdO_Customers_Lighting!Q208</f>
        <v>88101</v>
      </c>
      <c r="R208" s="4">
        <f>StdO_Customers_Residential!R208+StdO_Customers_Small_Commercial!R208+StdO_Customers_Lighting!R208</f>
        <v>94819</v>
      </c>
      <c r="S208" s="4">
        <f>StdO_Customers_Residential!S208+StdO_Customers_Small_Commercial!S208+StdO_Customers_Lighting!S208</f>
        <v>98050</v>
      </c>
      <c r="T208" s="4">
        <f>StdO_Customers_Residential!T208+StdO_Customers_Small_Commercial!T208+StdO_Customers_Lighting!T208</f>
        <v>102846</v>
      </c>
      <c r="U208" s="4">
        <f>StdO_Customers_Residential!U208+StdO_Customers_Small_Commercial!U208+StdO_Customers_Lighting!U208</f>
        <v>101742</v>
      </c>
      <c r="V208" s="4">
        <f>StdO_Customers_Residential!V208+StdO_Customers_Small_Commercial!V208+StdO_Customers_Lighting!V208</f>
        <v>104587</v>
      </c>
      <c r="W208" s="4">
        <f>StdO_Customers_Residential!W208+StdO_Customers_Small_Commercial!W208+StdO_Customers_Lighting!W208</f>
        <v>99876</v>
      </c>
      <c r="X208" s="4">
        <f>StdO_Customers_Residential!X208+StdO_Customers_Small_Commercial!X208+StdO_Customers_Lighting!X208</f>
        <v>84798</v>
      </c>
      <c r="Y208" s="4">
        <f>StdO_Customers_Residential!Y208+StdO_Customers_Small_Commercial!Y208+StdO_Customers_Lighting!Y208</f>
        <v>70072</v>
      </c>
    </row>
    <row r="209" spans="1:25" x14ac:dyDescent="0.2">
      <c r="A209" s="3">
        <v>42935</v>
      </c>
      <c r="B209" s="4">
        <f>StdO_Customers_Residential!B209+StdO_Customers_Small_Commercial!B209+StdO_Customers_Lighting!B209</f>
        <v>63670</v>
      </c>
      <c r="C209" s="4">
        <f>StdO_Customers_Residential!C209+StdO_Customers_Small_Commercial!C209+StdO_Customers_Lighting!C209</f>
        <v>58296</v>
      </c>
      <c r="D209" s="4">
        <f>StdO_Customers_Residential!D209+StdO_Customers_Small_Commercial!D209+StdO_Customers_Lighting!D209</f>
        <v>56238</v>
      </c>
      <c r="E209" s="4">
        <f>StdO_Customers_Residential!E209+StdO_Customers_Small_Commercial!E209+StdO_Customers_Lighting!E209</f>
        <v>56771</v>
      </c>
      <c r="F209" s="4">
        <f>StdO_Customers_Residential!F209+StdO_Customers_Small_Commercial!F209+StdO_Customers_Lighting!F209</f>
        <v>58574</v>
      </c>
      <c r="G209" s="4">
        <f>StdO_Customers_Residential!G209+StdO_Customers_Small_Commercial!G209+StdO_Customers_Lighting!G209</f>
        <v>61827</v>
      </c>
      <c r="H209" s="4">
        <f>StdO_Customers_Residential!H209+StdO_Customers_Small_Commercial!H209+StdO_Customers_Lighting!H209</f>
        <v>74533</v>
      </c>
      <c r="I209" s="4">
        <f>StdO_Customers_Residential!I209+StdO_Customers_Small_Commercial!I209+StdO_Customers_Lighting!I209</f>
        <v>84463</v>
      </c>
      <c r="J209" s="4">
        <f>StdO_Customers_Residential!J209+StdO_Customers_Small_Commercial!J209+StdO_Customers_Lighting!J209</f>
        <v>88361</v>
      </c>
      <c r="K209" s="4">
        <f>StdO_Customers_Residential!K209+StdO_Customers_Small_Commercial!K209+StdO_Customers_Lighting!K209</f>
        <v>94869</v>
      </c>
      <c r="L209" s="4">
        <f>StdO_Customers_Residential!L209+StdO_Customers_Small_Commercial!L209+StdO_Customers_Lighting!L209</f>
        <v>96309</v>
      </c>
      <c r="M209" s="4">
        <f>StdO_Customers_Residential!M209+StdO_Customers_Small_Commercial!M209+StdO_Customers_Lighting!M209</f>
        <v>98395</v>
      </c>
      <c r="N209" s="4">
        <f>StdO_Customers_Residential!N209+StdO_Customers_Small_Commercial!N209+StdO_Customers_Lighting!N209</f>
        <v>97913</v>
      </c>
      <c r="O209" s="4">
        <f>StdO_Customers_Residential!O209+StdO_Customers_Small_Commercial!O209+StdO_Customers_Lighting!O209</f>
        <v>95724</v>
      </c>
      <c r="P209" s="4">
        <f>StdO_Customers_Residential!P209+StdO_Customers_Small_Commercial!P209+StdO_Customers_Lighting!P209</f>
        <v>97392</v>
      </c>
      <c r="Q209" s="4">
        <f>StdO_Customers_Residential!Q209+StdO_Customers_Small_Commercial!Q209+StdO_Customers_Lighting!Q209</f>
        <v>100466</v>
      </c>
      <c r="R209" s="4">
        <f>StdO_Customers_Residential!R209+StdO_Customers_Small_Commercial!R209+StdO_Customers_Lighting!R209</f>
        <v>108229</v>
      </c>
      <c r="S209" s="4">
        <f>StdO_Customers_Residential!S209+StdO_Customers_Small_Commercial!S209+StdO_Customers_Lighting!S209</f>
        <v>111015</v>
      </c>
      <c r="T209" s="4">
        <f>StdO_Customers_Residential!T209+StdO_Customers_Small_Commercial!T209+StdO_Customers_Lighting!T209</f>
        <v>114726</v>
      </c>
      <c r="U209" s="4">
        <f>StdO_Customers_Residential!U209+StdO_Customers_Small_Commercial!U209+StdO_Customers_Lighting!U209</f>
        <v>114317</v>
      </c>
      <c r="V209" s="4">
        <f>StdO_Customers_Residential!V209+StdO_Customers_Small_Commercial!V209+StdO_Customers_Lighting!V209</f>
        <v>118134</v>
      </c>
      <c r="W209" s="4">
        <f>StdO_Customers_Residential!W209+StdO_Customers_Small_Commercial!W209+StdO_Customers_Lighting!W209</f>
        <v>111711</v>
      </c>
      <c r="X209" s="4">
        <f>StdO_Customers_Residential!X209+StdO_Customers_Small_Commercial!X209+StdO_Customers_Lighting!X209</f>
        <v>94134</v>
      </c>
      <c r="Y209" s="4">
        <f>StdO_Customers_Residential!Y209+StdO_Customers_Small_Commercial!Y209+StdO_Customers_Lighting!Y209</f>
        <v>77686</v>
      </c>
    </row>
    <row r="210" spans="1:25" x14ac:dyDescent="0.2">
      <c r="A210" s="3">
        <v>42936</v>
      </c>
      <c r="B210" s="4">
        <f>StdO_Customers_Residential!B210+StdO_Customers_Small_Commercial!B210+StdO_Customers_Lighting!B210</f>
        <v>69867</v>
      </c>
      <c r="C210" s="4">
        <f>StdO_Customers_Residential!C210+StdO_Customers_Small_Commercial!C210+StdO_Customers_Lighting!C210</f>
        <v>64272</v>
      </c>
      <c r="D210" s="4">
        <f>StdO_Customers_Residential!D210+StdO_Customers_Small_Commercial!D210+StdO_Customers_Lighting!D210</f>
        <v>61039</v>
      </c>
      <c r="E210" s="4">
        <f>StdO_Customers_Residential!E210+StdO_Customers_Small_Commercial!E210+StdO_Customers_Lighting!E210</f>
        <v>60916</v>
      </c>
      <c r="F210" s="4">
        <f>StdO_Customers_Residential!F210+StdO_Customers_Small_Commercial!F210+StdO_Customers_Lighting!F210</f>
        <v>60799</v>
      </c>
      <c r="G210" s="4">
        <f>StdO_Customers_Residential!G210+StdO_Customers_Small_Commercial!G210+StdO_Customers_Lighting!G210</f>
        <v>63709</v>
      </c>
      <c r="H210" s="4">
        <f>StdO_Customers_Residential!H210+StdO_Customers_Small_Commercial!H210+StdO_Customers_Lighting!H210</f>
        <v>77161</v>
      </c>
      <c r="I210" s="4">
        <f>StdO_Customers_Residential!I210+StdO_Customers_Small_Commercial!I210+StdO_Customers_Lighting!I210</f>
        <v>87976</v>
      </c>
      <c r="J210" s="4">
        <f>StdO_Customers_Residential!J210+StdO_Customers_Small_Commercial!J210+StdO_Customers_Lighting!J210</f>
        <v>93284</v>
      </c>
      <c r="K210" s="4">
        <f>StdO_Customers_Residential!K210+StdO_Customers_Small_Commercial!K210+StdO_Customers_Lighting!K210</f>
        <v>102288</v>
      </c>
      <c r="L210" s="4">
        <f>StdO_Customers_Residential!L210+StdO_Customers_Small_Commercial!L210+StdO_Customers_Lighting!L210</f>
        <v>104265</v>
      </c>
      <c r="M210" s="4">
        <f>StdO_Customers_Residential!M210+StdO_Customers_Small_Commercial!M210+StdO_Customers_Lighting!M210</f>
        <v>106356</v>
      </c>
      <c r="N210" s="4">
        <f>StdO_Customers_Residential!N210+StdO_Customers_Small_Commercial!N210+StdO_Customers_Lighting!N210</f>
        <v>105161</v>
      </c>
      <c r="O210" s="4">
        <f>StdO_Customers_Residential!O210+StdO_Customers_Small_Commercial!O210+StdO_Customers_Lighting!O210</f>
        <v>104164</v>
      </c>
      <c r="P210" s="4">
        <f>StdO_Customers_Residential!P210+StdO_Customers_Small_Commercial!P210+StdO_Customers_Lighting!P210</f>
        <v>102778</v>
      </c>
      <c r="Q210" s="4">
        <f>StdO_Customers_Residential!Q210+StdO_Customers_Small_Commercial!Q210+StdO_Customers_Lighting!Q210</f>
        <v>105675</v>
      </c>
      <c r="R210" s="4">
        <f>StdO_Customers_Residential!R210+StdO_Customers_Small_Commercial!R210+StdO_Customers_Lighting!R210</f>
        <v>112113</v>
      </c>
      <c r="S210" s="4">
        <f>StdO_Customers_Residential!S210+StdO_Customers_Small_Commercial!S210+StdO_Customers_Lighting!S210</f>
        <v>111571</v>
      </c>
      <c r="T210" s="4">
        <f>StdO_Customers_Residential!T210+StdO_Customers_Small_Commercial!T210+StdO_Customers_Lighting!T210</f>
        <v>116726</v>
      </c>
      <c r="U210" s="4">
        <f>StdO_Customers_Residential!U210+StdO_Customers_Small_Commercial!U210+StdO_Customers_Lighting!U210</f>
        <v>115412</v>
      </c>
      <c r="V210" s="4">
        <f>StdO_Customers_Residential!V210+StdO_Customers_Small_Commercial!V210+StdO_Customers_Lighting!V210</f>
        <v>118902</v>
      </c>
      <c r="W210" s="4">
        <f>StdO_Customers_Residential!W210+StdO_Customers_Small_Commercial!W210+StdO_Customers_Lighting!W210</f>
        <v>110439</v>
      </c>
      <c r="X210" s="4">
        <f>StdO_Customers_Residential!X210+StdO_Customers_Small_Commercial!X210+StdO_Customers_Lighting!X210</f>
        <v>92490</v>
      </c>
      <c r="Y210" s="4">
        <f>StdO_Customers_Residential!Y210+StdO_Customers_Small_Commercial!Y210+StdO_Customers_Lighting!Y210</f>
        <v>77459</v>
      </c>
    </row>
    <row r="211" spans="1:25" x14ac:dyDescent="0.2">
      <c r="A211" s="3">
        <v>42937</v>
      </c>
      <c r="B211" s="4">
        <f>StdO_Customers_Residential!B211+StdO_Customers_Small_Commercial!B211+StdO_Customers_Lighting!B211</f>
        <v>69131</v>
      </c>
      <c r="C211" s="4">
        <f>StdO_Customers_Residential!C211+StdO_Customers_Small_Commercial!C211+StdO_Customers_Lighting!C211</f>
        <v>62622</v>
      </c>
      <c r="D211" s="4">
        <f>StdO_Customers_Residential!D211+StdO_Customers_Small_Commercial!D211+StdO_Customers_Lighting!D211</f>
        <v>59062</v>
      </c>
      <c r="E211" s="4">
        <f>StdO_Customers_Residential!E211+StdO_Customers_Small_Commercial!E211+StdO_Customers_Lighting!E211</f>
        <v>58966</v>
      </c>
      <c r="F211" s="4">
        <f>StdO_Customers_Residential!F211+StdO_Customers_Small_Commercial!F211+StdO_Customers_Lighting!F211</f>
        <v>59451</v>
      </c>
      <c r="G211" s="4">
        <f>StdO_Customers_Residential!G211+StdO_Customers_Small_Commercial!G211+StdO_Customers_Lighting!G211</f>
        <v>61627</v>
      </c>
      <c r="H211" s="4">
        <f>StdO_Customers_Residential!H211+StdO_Customers_Small_Commercial!H211+StdO_Customers_Lighting!H211</f>
        <v>74502</v>
      </c>
      <c r="I211" s="4">
        <f>StdO_Customers_Residential!I211+StdO_Customers_Small_Commercial!I211+StdO_Customers_Lighting!I211</f>
        <v>86798</v>
      </c>
      <c r="J211" s="4">
        <f>StdO_Customers_Residential!J211+StdO_Customers_Small_Commercial!J211+StdO_Customers_Lighting!J211</f>
        <v>92349</v>
      </c>
      <c r="K211" s="4">
        <f>StdO_Customers_Residential!K211+StdO_Customers_Small_Commercial!K211+StdO_Customers_Lighting!K211</f>
        <v>101801</v>
      </c>
      <c r="L211" s="4">
        <f>StdO_Customers_Residential!L211+StdO_Customers_Small_Commercial!L211+StdO_Customers_Lighting!L211</f>
        <v>103428</v>
      </c>
      <c r="M211" s="4">
        <f>StdO_Customers_Residential!M211+StdO_Customers_Small_Commercial!M211+StdO_Customers_Lighting!M211</f>
        <v>105988</v>
      </c>
      <c r="N211" s="4">
        <f>StdO_Customers_Residential!N211+StdO_Customers_Small_Commercial!N211+StdO_Customers_Lighting!N211</f>
        <v>103651</v>
      </c>
      <c r="O211" s="4">
        <f>StdO_Customers_Residential!O211+StdO_Customers_Small_Commercial!O211+StdO_Customers_Lighting!O211</f>
        <v>102978</v>
      </c>
      <c r="P211" s="4">
        <f>StdO_Customers_Residential!P211+StdO_Customers_Small_Commercial!P211+StdO_Customers_Lighting!P211</f>
        <v>100786</v>
      </c>
      <c r="Q211" s="4">
        <f>StdO_Customers_Residential!Q211+StdO_Customers_Small_Commercial!Q211+StdO_Customers_Lighting!Q211</f>
        <v>103019</v>
      </c>
      <c r="R211" s="4">
        <f>StdO_Customers_Residential!R211+StdO_Customers_Small_Commercial!R211+StdO_Customers_Lighting!R211</f>
        <v>110105</v>
      </c>
      <c r="S211" s="4">
        <f>StdO_Customers_Residential!S211+StdO_Customers_Small_Commercial!S211+StdO_Customers_Lighting!S211</f>
        <v>111234</v>
      </c>
      <c r="T211" s="4">
        <f>StdO_Customers_Residential!T211+StdO_Customers_Small_Commercial!T211+StdO_Customers_Lighting!T211</f>
        <v>115059</v>
      </c>
      <c r="U211" s="4">
        <f>StdO_Customers_Residential!U211+StdO_Customers_Small_Commercial!U211+StdO_Customers_Lighting!U211</f>
        <v>111563</v>
      </c>
      <c r="V211" s="4">
        <f>StdO_Customers_Residential!V211+StdO_Customers_Small_Commercial!V211+StdO_Customers_Lighting!V211</f>
        <v>115142</v>
      </c>
      <c r="W211" s="4">
        <f>StdO_Customers_Residential!W211+StdO_Customers_Small_Commercial!W211+StdO_Customers_Lighting!W211</f>
        <v>111086</v>
      </c>
      <c r="X211" s="4">
        <f>StdO_Customers_Residential!X211+StdO_Customers_Small_Commercial!X211+StdO_Customers_Lighting!X211</f>
        <v>97081</v>
      </c>
      <c r="Y211" s="4">
        <f>StdO_Customers_Residential!Y211+StdO_Customers_Small_Commercial!Y211+StdO_Customers_Lighting!Y211</f>
        <v>81163</v>
      </c>
    </row>
    <row r="212" spans="1:25" x14ac:dyDescent="0.2">
      <c r="A212" s="3">
        <v>42938</v>
      </c>
      <c r="B212" s="4">
        <f>StdO_Customers_Residential!B212+StdO_Customers_Small_Commercial!B212+StdO_Customers_Lighting!B212</f>
        <v>70718</v>
      </c>
      <c r="C212" s="4">
        <f>StdO_Customers_Residential!C212+StdO_Customers_Small_Commercial!C212+StdO_Customers_Lighting!C212</f>
        <v>64531</v>
      </c>
      <c r="D212" s="4">
        <f>StdO_Customers_Residential!D212+StdO_Customers_Small_Commercial!D212+StdO_Customers_Lighting!D212</f>
        <v>61498</v>
      </c>
      <c r="E212" s="4">
        <f>StdO_Customers_Residential!E212+StdO_Customers_Small_Commercial!E212+StdO_Customers_Lighting!E212</f>
        <v>58929</v>
      </c>
      <c r="F212" s="4">
        <f>StdO_Customers_Residential!F212+StdO_Customers_Small_Commercial!F212+StdO_Customers_Lighting!F212</f>
        <v>58343</v>
      </c>
      <c r="G212" s="4">
        <f>StdO_Customers_Residential!G212+StdO_Customers_Small_Commercial!G212+StdO_Customers_Lighting!G212</f>
        <v>60668</v>
      </c>
      <c r="H212" s="4">
        <f>StdO_Customers_Residential!H212+StdO_Customers_Small_Commercial!H212+StdO_Customers_Lighting!H212</f>
        <v>70072</v>
      </c>
      <c r="I212" s="4">
        <f>StdO_Customers_Residential!I212+StdO_Customers_Small_Commercial!I212+StdO_Customers_Lighting!I212</f>
        <v>83089</v>
      </c>
      <c r="J212" s="4">
        <f>StdO_Customers_Residential!J212+StdO_Customers_Small_Commercial!J212+StdO_Customers_Lighting!J212</f>
        <v>96513</v>
      </c>
      <c r="K212" s="4">
        <f>StdO_Customers_Residential!K212+StdO_Customers_Small_Commercial!K212+StdO_Customers_Lighting!K212</f>
        <v>103669</v>
      </c>
      <c r="L212" s="4">
        <f>StdO_Customers_Residential!L212+StdO_Customers_Small_Commercial!L212+StdO_Customers_Lighting!L212</f>
        <v>106493</v>
      </c>
      <c r="M212" s="4">
        <f>StdO_Customers_Residential!M212+StdO_Customers_Small_Commercial!M212+StdO_Customers_Lighting!M212</f>
        <v>104172</v>
      </c>
      <c r="N212" s="4">
        <f>StdO_Customers_Residential!N212+StdO_Customers_Small_Commercial!N212+StdO_Customers_Lighting!N212</f>
        <v>102723</v>
      </c>
      <c r="O212" s="4">
        <f>StdO_Customers_Residential!O212+StdO_Customers_Small_Commercial!O212+StdO_Customers_Lighting!O212</f>
        <v>98597</v>
      </c>
      <c r="P212" s="4">
        <f>StdO_Customers_Residential!P212+StdO_Customers_Small_Commercial!P212+StdO_Customers_Lighting!P212</f>
        <v>97493</v>
      </c>
      <c r="Q212" s="4">
        <f>StdO_Customers_Residential!Q212+StdO_Customers_Small_Commercial!Q212+StdO_Customers_Lighting!Q212</f>
        <v>99774</v>
      </c>
      <c r="R212" s="4">
        <f>StdO_Customers_Residential!R212+StdO_Customers_Small_Commercial!R212+StdO_Customers_Lighting!R212</f>
        <v>102849</v>
      </c>
      <c r="S212" s="4">
        <f>StdO_Customers_Residential!S212+StdO_Customers_Small_Commercial!S212+StdO_Customers_Lighting!S212</f>
        <v>105498</v>
      </c>
      <c r="T212" s="4">
        <f>StdO_Customers_Residential!T212+StdO_Customers_Small_Commercial!T212+StdO_Customers_Lighting!T212</f>
        <v>105527</v>
      </c>
      <c r="U212" s="4">
        <f>StdO_Customers_Residential!U212+StdO_Customers_Small_Commercial!U212+StdO_Customers_Lighting!U212</f>
        <v>104204</v>
      </c>
      <c r="V212" s="4">
        <f>StdO_Customers_Residential!V212+StdO_Customers_Small_Commercial!V212+StdO_Customers_Lighting!V212</f>
        <v>106104</v>
      </c>
      <c r="W212" s="4">
        <f>StdO_Customers_Residential!W212+StdO_Customers_Small_Commercial!W212+StdO_Customers_Lighting!W212</f>
        <v>98465</v>
      </c>
      <c r="X212" s="4">
        <f>StdO_Customers_Residential!X212+StdO_Customers_Small_Commercial!X212+StdO_Customers_Lighting!X212</f>
        <v>84824</v>
      </c>
      <c r="Y212" s="4">
        <f>StdO_Customers_Residential!Y212+StdO_Customers_Small_Commercial!Y212+StdO_Customers_Lighting!Y212</f>
        <v>72550</v>
      </c>
    </row>
    <row r="213" spans="1:25" x14ac:dyDescent="0.2">
      <c r="A213" s="3">
        <v>42939</v>
      </c>
      <c r="B213" s="4">
        <f>StdO_Customers_Residential!B213+StdO_Customers_Small_Commercial!B213+StdO_Customers_Lighting!B213</f>
        <v>61606</v>
      </c>
      <c r="C213" s="4">
        <f>StdO_Customers_Residential!C213+StdO_Customers_Small_Commercial!C213+StdO_Customers_Lighting!C213</f>
        <v>57460</v>
      </c>
      <c r="D213" s="4">
        <f>StdO_Customers_Residential!D213+StdO_Customers_Small_Commercial!D213+StdO_Customers_Lighting!D213</f>
        <v>53826</v>
      </c>
      <c r="E213" s="4">
        <f>StdO_Customers_Residential!E213+StdO_Customers_Small_Commercial!E213+StdO_Customers_Lighting!E213</f>
        <v>52691</v>
      </c>
      <c r="F213" s="4">
        <f>StdO_Customers_Residential!F213+StdO_Customers_Small_Commercial!F213+StdO_Customers_Lighting!F213</f>
        <v>51546</v>
      </c>
      <c r="G213" s="4">
        <f>StdO_Customers_Residential!G213+StdO_Customers_Small_Commercial!G213+StdO_Customers_Lighting!G213</f>
        <v>52879</v>
      </c>
      <c r="H213" s="4">
        <f>StdO_Customers_Residential!H213+StdO_Customers_Small_Commercial!H213+StdO_Customers_Lighting!H213</f>
        <v>59889</v>
      </c>
      <c r="I213" s="4">
        <f>StdO_Customers_Residential!I213+StdO_Customers_Small_Commercial!I213+StdO_Customers_Lighting!I213</f>
        <v>71767</v>
      </c>
      <c r="J213" s="4">
        <f>StdO_Customers_Residential!J213+StdO_Customers_Small_Commercial!J213+StdO_Customers_Lighting!J213</f>
        <v>83971</v>
      </c>
      <c r="K213" s="4">
        <f>StdO_Customers_Residential!K213+StdO_Customers_Small_Commercial!K213+StdO_Customers_Lighting!K213</f>
        <v>90862</v>
      </c>
      <c r="L213" s="4">
        <f>StdO_Customers_Residential!L213+StdO_Customers_Small_Commercial!L213+StdO_Customers_Lighting!L213</f>
        <v>92433</v>
      </c>
      <c r="M213" s="4">
        <f>StdO_Customers_Residential!M213+StdO_Customers_Small_Commercial!M213+StdO_Customers_Lighting!M213</f>
        <v>90199</v>
      </c>
      <c r="N213" s="4">
        <f>StdO_Customers_Residential!N213+StdO_Customers_Small_Commercial!N213+StdO_Customers_Lighting!N213</f>
        <v>89026</v>
      </c>
      <c r="O213" s="4">
        <f>StdO_Customers_Residential!O213+StdO_Customers_Small_Commercial!O213+StdO_Customers_Lighting!O213</f>
        <v>85693</v>
      </c>
      <c r="P213" s="4">
        <f>StdO_Customers_Residential!P213+StdO_Customers_Small_Commercial!P213+StdO_Customers_Lighting!P213</f>
        <v>85648</v>
      </c>
      <c r="Q213" s="4">
        <f>StdO_Customers_Residential!Q213+StdO_Customers_Small_Commercial!Q213+StdO_Customers_Lighting!Q213</f>
        <v>88658</v>
      </c>
      <c r="R213" s="4">
        <f>StdO_Customers_Residential!R213+StdO_Customers_Small_Commercial!R213+StdO_Customers_Lighting!R213</f>
        <v>92648</v>
      </c>
      <c r="S213" s="4">
        <f>StdO_Customers_Residential!S213+StdO_Customers_Small_Commercial!S213+StdO_Customers_Lighting!S213</f>
        <v>97496</v>
      </c>
      <c r="T213" s="4">
        <f>StdO_Customers_Residential!T213+StdO_Customers_Small_Commercial!T213+StdO_Customers_Lighting!T213</f>
        <v>99880</v>
      </c>
      <c r="U213" s="4">
        <f>StdO_Customers_Residential!U213+StdO_Customers_Small_Commercial!U213+StdO_Customers_Lighting!U213</f>
        <v>100415</v>
      </c>
      <c r="V213" s="4">
        <f>StdO_Customers_Residential!V213+StdO_Customers_Small_Commercial!V213+StdO_Customers_Lighting!V213</f>
        <v>102490</v>
      </c>
      <c r="W213" s="4">
        <f>StdO_Customers_Residential!W213+StdO_Customers_Small_Commercial!W213+StdO_Customers_Lighting!W213</f>
        <v>93860</v>
      </c>
      <c r="X213" s="4">
        <f>StdO_Customers_Residential!X213+StdO_Customers_Small_Commercial!X213+StdO_Customers_Lighting!X213</f>
        <v>79596</v>
      </c>
      <c r="Y213" s="4">
        <f>StdO_Customers_Residential!Y213+StdO_Customers_Small_Commercial!Y213+StdO_Customers_Lighting!Y213</f>
        <v>67388</v>
      </c>
    </row>
    <row r="214" spans="1:25" x14ac:dyDescent="0.2">
      <c r="A214" s="3">
        <v>42940</v>
      </c>
      <c r="B214" s="4">
        <f>StdO_Customers_Residential!B214+StdO_Customers_Small_Commercial!B214+StdO_Customers_Lighting!B214</f>
        <v>58907</v>
      </c>
      <c r="C214" s="4">
        <f>StdO_Customers_Residential!C214+StdO_Customers_Small_Commercial!C214+StdO_Customers_Lighting!C214</f>
        <v>53710</v>
      </c>
      <c r="D214" s="4">
        <f>StdO_Customers_Residential!D214+StdO_Customers_Small_Commercial!D214+StdO_Customers_Lighting!D214</f>
        <v>52023</v>
      </c>
      <c r="E214" s="4">
        <f>StdO_Customers_Residential!E214+StdO_Customers_Small_Commercial!E214+StdO_Customers_Lighting!E214</f>
        <v>52048</v>
      </c>
      <c r="F214" s="4">
        <f>StdO_Customers_Residential!F214+StdO_Customers_Small_Commercial!F214+StdO_Customers_Lighting!F214</f>
        <v>53452</v>
      </c>
      <c r="G214" s="4">
        <f>StdO_Customers_Residential!G214+StdO_Customers_Small_Commercial!G214+StdO_Customers_Lighting!G214</f>
        <v>56547</v>
      </c>
      <c r="H214" s="4">
        <f>StdO_Customers_Residential!H214+StdO_Customers_Small_Commercial!H214+StdO_Customers_Lighting!H214</f>
        <v>67696</v>
      </c>
      <c r="I214" s="4">
        <f>StdO_Customers_Residential!I214+StdO_Customers_Small_Commercial!I214+StdO_Customers_Lighting!I214</f>
        <v>77683</v>
      </c>
      <c r="J214" s="4">
        <f>StdO_Customers_Residential!J214+StdO_Customers_Small_Commercial!J214+StdO_Customers_Lighting!J214</f>
        <v>81650</v>
      </c>
      <c r="K214" s="4">
        <f>StdO_Customers_Residential!K214+StdO_Customers_Small_Commercial!K214+StdO_Customers_Lighting!K214</f>
        <v>88741</v>
      </c>
      <c r="L214" s="4">
        <f>StdO_Customers_Residential!L214+StdO_Customers_Small_Commercial!L214+StdO_Customers_Lighting!L214</f>
        <v>88814</v>
      </c>
      <c r="M214" s="4">
        <f>StdO_Customers_Residential!M214+StdO_Customers_Small_Commercial!M214+StdO_Customers_Lighting!M214</f>
        <v>89521</v>
      </c>
      <c r="N214" s="4">
        <f>StdO_Customers_Residential!N214+StdO_Customers_Small_Commercial!N214+StdO_Customers_Lighting!N214</f>
        <v>86563</v>
      </c>
      <c r="O214" s="4">
        <f>StdO_Customers_Residential!O214+StdO_Customers_Small_Commercial!O214+StdO_Customers_Lighting!O214</f>
        <v>85155</v>
      </c>
      <c r="P214" s="4">
        <f>StdO_Customers_Residential!P214+StdO_Customers_Small_Commercial!P214+StdO_Customers_Lighting!P214</f>
        <v>81882</v>
      </c>
      <c r="Q214" s="4">
        <f>StdO_Customers_Residential!Q214+StdO_Customers_Small_Commercial!Q214+StdO_Customers_Lighting!Q214</f>
        <v>83764</v>
      </c>
      <c r="R214" s="4">
        <f>StdO_Customers_Residential!R214+StdO_Customers_Small_Commercial!R214+StdO_Customers_Lighting!R214</f>
        <v>89317</v>
      </c>
      <c r="S214" s="4">
        <f>StdO_Customers_Residential!S214+StdO_Customers_Small_Commercial!S214+StdO_Customers_Lighting!S214</f>
        <v>94178</v>
      </c>
      <c r="T214" s="4">
        <f>StdO_Customers_Residential!T214+StdO_Customers_Small_Commercial!T214+StdO_Customers_Lighting!T214</f>
        <v>100137</v>
      </c>
      <c r="U214" s="4">
        <f>StdO_Customers_Residential!U214+StdO_Customers_Small_Commercial!U214+StdO_Customers_Lighting!U214</f>
        <v>99184</v>
      </c>
      <c r="V214" s="4">
        <f>StdO_Customers_Residential!V214+StdO_Customers_Small_Commercial!V214+StdO_Customers_Lighting!V214</f>
        <v>100413</v>
      </c>
      <c r="W214" s="4">
        <f>StdO_Customers_Residential!W214+StdO_Customers_Small_Commercial!W214+StdO_Customers_Lighting!W214</f>
        <v>92004</v>
      </c>
      <c r="X214" s="4">
        <f>StdO_Customers_Residential!X214+StdO_Customers_Small_Commercial!X214+StdO_Customers_Lighting!X214</f>
        <v>77635</v>
      </c>
      <c r="Y214" s="4">
        <f>StdO_Customers_Residential!Y214+StdO_Customers_Small_Commercial!Y214+StdO_Customers_Lighting!Y214</f>
        <v>64813</v>
      </c>
    </row>
    <row r="215" spans="1:25" x14ac:dyDescent="0.2">
      <c r="A215" s="3">
        <v>42941</v>
      </c>
      <c r="B215" s="4">
        <f>StdO_Customers_Residential!B215+StdO_Customers_Small_Commercial!B215+StdO_Customers_Lighting!B215</f>
        <v>57465</v>
      </c>
      <c r="C215" s="4">
        <f>StdO_Customers_Residential!C215+StdO_Customers_Small_Commercial!C215+StdO_Customers_Lighting!C215</f>
        <v>52807</v>
      </c>
      <c r="D215" s="4">
        <f>StdO_Customers_Residential!D215+StdO_Customers_Small_Commercial!D215+StdO_Customers_Lighting!D215</f>
        <v>51203</v>
      </c>
      <c r="E215" s="4">
        <f>StdO_Customers_Residential!E215+StdO_Customers_Small_Commercial!E215+StdO_Customers_Lighting!E215</f>
        <v>51686</v>
      </c>
      <c r="F215" s="4">
        <f>StdO_Customers_Residential!F215+StdO_Customers_Small_Commercial!F215+StdO_Customers_Lighting!F215</f>
        <v>52469</v>
      </c>
      <c r="G215" s="4">
        <f>StdO_Customers_Residential!G215+StdO_Customers_Small_Commercial!G215+StdO_Customers_Lighting!G215</f>
        <v>56051</v>
      </c>
      <c r="H215" s="4">
        <f>StdO_Customers_Residential!H215+StdO_Customers_Small_Commercial!H215+StdO_Customers_Lighting!H215</f>
        <v>68355</v>
      </c>
      <c r="I215" s="4">
        <f>StdO_Customers_Residential!I215+StdO_Customers_Small_Commercial!I215+StdO_Customers_Lighting!I215</f>
        <v>78517</v>
      </c>
      <c r="J215" s="4">
        <f>StdO_Customers_Residential!J215+StdO_Customers_Small_Commercial!J215+StdO_Customers_Lighting!J215</f>
        <v>81278</v>
      </c>
      <c r="K215" s="4">
        <f>StdO_Customers_Residential!K215+StdO_Customers_Small_Commercial!K215+StdO_Customers_Lighting!K215</f>
        <v>87022</v>
      </c>
      <c r="L215" s="4">
        <f>StdO_Customers_Residential!L215+StdO_Customers_Small_Commercial!L215+StdO_Customers_Lighting!L215</f>
        <v>87113</v>
      </c>
      <c r="M215" s="4">
        <f>StdO_Customers_Residential!M215+StdO_Customers_Small_Commercial!M215+StdO_Customers_Lighting!M215</f>
        <v>87291</v>
      </c>
      <c r="N215" s="4">
        <f>StdO_Customers_Residential!N215+StdO_Customers_Small_Commercial!N215+StdO_Customers_Lighting!N215</f>
        <v>84956</v>
      </c>
      <c r="O215" s="4">
        <f>StdO_Customers_Residential!O215+StdO_Customers_Small_Commercial!O215+StdO_Customers_Lighting!O215</f>
        <v>84166</v>
      </c>
      <c r="P215" s="4">
        <f>StdO_Customers_Residential!P215+StdO_Customers_Small_Commercial!P215+StdO_Customers_Lighting!P215</f>
        <v>81938</v>
      </c>
      <c r="Q215" s="4">
        <f>StdO_Customers_Residential!Q215+StdO_Customers_Small_Commercial!Q215+StdO_Customers_Lighting!Q215</f>
        <v>84339</v>
      </c>
      <c r="R215" s="4">
        <f>StdO_Customers_Residential!R215+StdO_Customers_Small_Commercial!R215+StdO_Customers_Lighting!R215</f>
        <v>90945</v>
      </c>
      <c r="S215" s="4">
        <f>StdO_Customers_Residential!S215+StdO_Customers_Small_Commercial!S215+StdO_Customers_Lighting!S215</f>
        <v>94338</v>
      </c>
      <c r="T215" s="4">
        <f>StdO_Customers_Residential!T215+StdO_Customers_Small_Commercial!T215+StdO_Customers_Lighting!T215</f>
        <v>99375</v>
      </c>
      <c r="U215" s="4">
        <f>StdO_Customers_Residential!U215+StdO_Customers_Small_Commercial!U215+StdO_Customers_Lighting!U215</f>
        <v>98552</v>
      </c>
      <c r="V215" s="4">
        <f>StdO_Customers_Residential!V215+StdO_Customers_Small_Commercial!V215+StdO_Customers_Lighting!V215</f>
        <v>102724</v>
      </c>
      <c r="W215" s="4">
        <f>StdO_Customers_Residential!W215+StdO_Customers_Small_Commercial!W215+StdO_Customers_Lighting!W215</f>
        <v>97704</v>
      </c>
      <c r="X215" s="4">
        <f>StdO_Customers_Residential!X215+StdO_Customers_Small_Commercial!X215+StdO_Customers_Lighting!X215</f>
        <v>81678</v>
      </c>
      <c r="Y215" s="4">
        <f>StdO_Customers_Residential!Y215+StdO_Customers_Small_Commercial!Y215+StdO_Customers_Lighting!Y215</f>
        <v>67417</v>
      </c>
    </row>
    <row r="216" spans="1:25" x14ac:dyDescent="0.2">
      <c r="A216" s="3">
        <v>42942</v>
      </c>
      <c r="B216" s="4">
        <f>StdO_Customers_Residential!B216+StdO_Customers_Small_Commercial!B216+StdO_Customers_Lighting!B216</f>
        <v>60228</v>
      </c>
      <c r="C216" s="4">
        <f>StdO_Customers_Residential!C216+StdO_Customers_Small_Commercial!C216+StdO_Customers_Lighting!C216</f>
        <v>55412</v>
      </c>
      <c r="D216" s="4">
        <f>StdO_Customers_Residential!D216+StdO_Customers_Small_Commercial!D216+StdO_Customers_Lighting!D216</f>
        <v>53420</v>
      </c>
      <c r="E216" s="4">
        <f>StdO_Customers_Residential!E216+StdO_Customers_Small_Commercial!E216+StdO_Customers_Lighting!E216</f>
        <v>53931</v>
      </c>
      <c r="F216" s="4">
        <f>StdO_Customers_Residential!F216+StdO_Customers_Small_Commercial!F216+StdO_Customers_Lighting!F216</f>
        <v>54998</v>
      </c>
      <c r="G216" s="4">
        <f>StdO_Customers_Residential!G216+StdO_Customers_Small_Commercial!G216+StdO_Customers_Lighting!G216</f>
        <v>57341</v>
      </c>
      <c r="H216" s="4">
        <f>StdO_Customers_Residential!H216+StdO_Customers_Small_Commercial!H216+StdO_Customers_Lighting!H216</f>
        <v>68865</v>
      </c>
      <c r="I216" s="4">
        <f>StdO_Customers_Residential!I216+StdO_Customers_Small_Commercial!I216+StdO_Customers_Lighting!I216</f>
        <v>78719</v>
      </c>
      <c r="J216" s="4">
        <f>StdO_Customers_Residential!J216+StdO_Customers_Small_Commercial!J216+StdO_Customers_Lighting!J216</f>
        <v>82380</v>
      </c>
      <c r="K216" s="4">
        <f>StdO_Customers_Residential!K216+StdO_Customers_Small_Commercial!K216+StdO_Customers_Lighting!K216</f>
        <v>89283</v>
      </c>
      <c r="L216" s="4">
        <f>StdO_Customers_Residential!L216+StdO_Customers_Small_Commercial!L216+StdO_Customers_Lighting!L216</f>
        <v>89712</v>
      </c>
      <c r="M216" s="4">
        <f>StdO_Customers_Residential!M216+StdO_Customers_Small_Commercial!M216+StdO_Customers_Lighting!M216</f>
        <v>91736</v>
      </c>
      <c r="N216" s="4">
        <f>StdO_Customers_Residential!N216+StdO_Customers_Small_Commercial!N216+StdO_Customers_Lighting!N216</f>
        <v>90172</v>
      </c>
      <c r="O216" s="4">
        <f>StdO_Customers_Residential!O216+StdO_Customers_Small_Commercial!O216+StdO_Customers_Lighting!O216</f>
        <v>89452</v>
      </c>
      <c r="P216" s="4">
        <f>StdO_Customers_Residential!P216+StdO_Customers_Small_Commercial!P216+StdO_Customers_Lighting!P216</f>
        <v>88054</v>
      </c>
      <c r="Q216" s="4">
        <f>StdO_Customers_Residential!Q216+StdO_Customers_Small_Commercial!Q216+StdO_Customers_Lighting!Q216</f>
        <v>91214</v>
      </c>
      <c r="R216" s="4">
        <f>StdO_Customers_Residential!R216+StdO_Customers_Small_Commercial!R216+StdO_Customers_Lighting!R216</f>
        <v>97717</v>
      </c>
      <c r="S216" s="4">
        <f>StdO_Customers_Residential!S216+StdO_Customers_Small_Commercial!S216+StdO_Customers_Lighting!S216</f>
        <v>99482</v>
      </c>
      <c r="T216" s="4">
        <f>StdO_Customers_Residential!T216+StdO_Customers_Small_Commercial!T216+StdO_Customers_Lighting!T216</f>
        <v>103421</v>
      </c>
      <c r="U216" s="4">
        <f>StdO_Customers_Residential!U216+StdO_Customers_Small_Commercial!U216+StdO_Customers_Lighting!U216</f>
        <v>101248</v>
      </c>
      <c r="V216" s="4">
        <f>StdO_Customers_Residential!V216+StdO_Customers_Small_Commercial!V216+StdO_Customers_Lighting!V216</f>
        <v>105056</v>
      </c>
      <c r="W216" s="4">
        <f>StdO_Customers_Residential!W216+StdO_Customers_Small_Commercial!W216+StdO_Customers_Lighting!W216</f>
        <v>98719</v>
      </c>
      <c r="X216" s="4">
        <f>StdO_Customers_Residential!X216+StdO_Customers_Small_Commercial!X216+StdO_Customers_Lighting!X216</f>
        <v>83248</v>
      </c>
      <c r="Y216" s="4">
        <f>StdO_Customers_Residential!Y216+StdO_Customers_Small_Commercial!Y216+StdO_Customers_Lighting!Y216</f>
        <v>68493</v>
      </c>
    </row>
    <row r="217" spans="1:25" x14ac:dyDescent="0.2">
      <c r="A217" s="3">
        <v>42943</v>
      </c>
      <c r="B217" s="4">
        <f>StdO_Customers_Residential!B217+StdO_Customers_Small_Commercial!B217+StdO_Customers_Lighting!B217</f>
        <v>60557</v>
      </c>
      <c r="C217" s="4">
        <f>StdO_Customers_Residential!C217+StdO_Customers_Small_Commercial!C217+StdO_Customers_Lighting!C217</f>
        <v>56412</v>
      </c>
      <c r="D217" s="4">
        <f>StdO_Customers_Residential!D217+StdO_Customers_Small_Commercial!D217+StdO_Customers_Lighting!D217</f>
        <v>54966</v>
      </c>
      <c r="E217" s="4">
        <f>StdO_Customers_Residential!E217+StdO_Customers_Small_Commercial!E217+StdO_Customers_Lighting!E217</f>
        <v>55390</v>
      </c>
      <c r="F217" s="4">
        <f>StdO_Customers_Residential!F217+StdO_Customers_Small_Commercial!F217+StdO_Customers_Lighting!F217</f>
        <v>55815</v>
      </c>
      <c r="G217" s="4">
        <f>StdO_Customers_Residential!G217+StdO_Customers_Small_Commercial!G217+StdO_Customers_Lighting!G217</f>
        <v>59225</v>
      </c>
      <c r="H217" s="4">
        <f>StdO_Customers_Residential!H217+StdO_Customers_Small_Commercial!H217+StdO_Customers_Lighting!H217</f>
        <v>70822</v>
      </c>
      <c r="I217" s="4">
        <f>StdO_Customers_Residential!I217+StdO_Customers_Small_Commercial!I217+StdO_Customers_Lighting!I217</f>
        <v>80268</v>
      </c>
      <c r="J217" s="4">
        <f>StdO_Customers_Residential!J217+StdO_Customers_Small_Commercial!J217+StdO_Customers_Lighting!J217</f>
        <v>83101</v>
      </c>
      <c r="K217" s="4">
        <f>StdO_Customers_Residential!K217+StdO_Customers_Small_Commercial!K217+StdO_Customers_Lighting!K217</f>
        <v>90220</v>
      </c>
      <c r="L217" s="4">
        <f>StdO_Customers_Residential!L217+StdO_Customers_Small_Commercial!L217+StdO_Customers_Lighting!L217</f>
        <v>90340</v>
      </c>
      <c r="M217" s="4">
        <f>StdO_Customers_Residential!M217+StdO_Customers_Small_Commercial!M217+StdO_Customers_Lighting!M217</f>
        <v>90369</v>
      </c>
      <c r="N217" s="4">
        <f>StdO_Customers_Residential!N217+StdO_Customers_Small_Commercial!N217+StdO_Customers_Lighting!N217</f>
        <v>87239</v>
      </c>
      <c r="O217" s="4">
        <f>StdO_Customers_Residential!O217+StdO_Customers_Small_Commercial!O217+StdO_Customers_Lighting!O217</f>
        <v>85628</v>
      </c>
      <c r="P217" s="4">
        <f>StdO_Customers_Residential!P217+StdO_Customers_Small_Commercial!P217+StdO_Customers_Lighting!P217</f>
        <v>83468</v>
      </c>
      <c r="Q217" s="4">
        <f>StdO_Customers_Residential!Q217+StdO_Customers_Small_Commercial!Q217+StdO_Customers_Lighting!Q217</f>
        <v>84975</v>
      </c>
      <c r="R217" s="4">
        <f>StdO_Customers_Residential!R217+StdO_Customers_Small_Commercial!R217+StdO_Customers_Lighting!R217</f>
        <v>89938</v>
      </c>
      <c r="S217" s="4">
        <f>StdO_Customers_Residential!S217+StdO_Customers_Small_Commercial!S217+StdO_Customers_Lighting!S217</f>
        <v>92487</v>
      </c>
      <c r="T217" s="4">
        <f>StdO_Customers_Residential!T217+StdO_Customers_Small_Commercial!T217+StdO_Customers_Lighting!T217</f>
        <v>97836</v>
      </c>
      <c r="U217" s="4">
        <f>StdO_Customers_Residential!U217+StdO_Customers_Small_Commercial!U217+StdO_Customers_Lighting!U217</f>
        <v>97900</v>
      </c>
      <c r="V217" s="4">
        <f>StdO_Customers_Residential!V217+StdO_Customers_Small_Commercial!V217+StdO_Customers_Lighting!V217</f>
        <v>100687</v>
      </c>
      <c r="W217" s="4">
        <f>StdO_Customers_Residential!W217+StdO_Customers_Small_Commercial!W217+StdO_Customers_Lighting!W217</f>
        <v>94758</v>
      </c>
      <c r="X217" s="4">
        <f>StdO_Customers_Residential!X217+StdO_Customers_Small_Commercial!X217+StdO_Customers_Lighting!X217</f>
        <v>80873</v>
      </c>
      <c r="Y217" s="4">
        <f>StdO_Customers_Residential!Y217+StdO_Customers_Small_Commercial!Y217+StdO_Customers_Lighting!Y217</f>
        <v>68046</v>
      </c>
    </row>
    <row r="218" spans="1:25" x14ac:dyDescent="0.2">
      <c r="A218" s="3">
        <v>42944</v>
      </c>
      <c r="B218" s="4">
        <f>StdO_Customers_Residential!B218+StdO_Customers_Small_Commercial!B218+StdO_Customers_Lighting!B218</f>
        <v>60059</v>
      </c>
      <c r="C218" s="4">
        <f>StdO_Customers_Residential!C218+StdO_Customers_Small_Commercial!C218+StdO_Customers_Lighting!C218</f>
        <v>54360</v>
      </c>
      <c r="D218" s="4">
        <f>StdO_Customers_Residential!D218+StdO_Customers_Small_Commercial!D218+StdO_Customers_Lighting!D218</f>
        <v>53190</v>
      </c>
      <c r="E218" s="4">
        <f>StdO_Customers_Residential!E218+StdO_Customers_Small_Commercial!E218+StdO_Customers_Lighting!E218</f>
        <v>53562</v>
      </c>
      <c r="F218" s="4">
        <f>StdO_Customers_Residential!F218+StdO_Customers_Small_Commercial!F218+StdO_Customers_Lighting!F218</f>
        <v>54704</v>
      </c>
      <c r="G218" s="4">
        <f>StdO_Customers_Residential!G218+StdO_Customers_Small_Commercial!G218+StdO_Customers_Lighting!G218</f>
        <v>58166</v>
      </c>
      <c r="H218" s="4">
        <f>StdO_Customers_Residential!H218+StdO_Customers_Small_Commercial!H218+StdO_Customers_Lighting!H218</f>
        <v>69382</v>
      </c>
      <c r="I218" s="4">
        <f>StdO_Customers_Residential!I218+StdO_Customers_Small_Commercial!I218+StdO_Customers_Lighting!I218</f>
        <v>79929</v>
      </c>
      <c r="J218" s="4">
        <f>StdO_Customers_Residential!J218+StdO_Customers_Small_Commercial!J218+StdO_Customers_Lighting!J218</f>
        <v>84334</v>
      </c>
      <c r="K218" s="4">
        <f>StdO_Customers_Residential!K218+StdO_Customers_Small_Commercial!K218+StdO_Customers_Lighting!K218</f>
        <v>91734</v>
      </c>
      <c r="L218" s="4">
        <f>StdO_Customers_Residential!L218+StdO_Customers_Small_Commercial!L218+StdO_Customers_Lighting!L218</f>
        <v>91742</v>
      </c>
      <c r="M218" s="4">
        <f>StdO_Customers_Residential!M218+StdO_Customers_Small_Commercial!M218+StdO_Customers_Lighting!M218</f>
        <v>93171</v>
      </c>
      <c r="N218" s="4">
        <f>StdO_Customers_Residential!N218+StdO_Customers_Small_Commercial!N218+StdO_Customers_Lighting!N218</f>
        <v>90148</v>
      </c>
      <c r="O218" s="4">
        <f>StdO_Customers_Residential!O218+StdO_Customers_Small_Commercial!O218+StdO_Customers_Lighting!O218</f>
        <v>88659</v>
      </c>
      <c r="P218" s="4">
        <f>StdO_Customers_Residential!P218+StdO_Customers_Small_Commercial!P218+StdO_Customers_Lighting!P218</f>
        <v>86420</v>
      </c>
      <c r="Q218" s="4">
        <f>StdO_Customers_Residential!Q218+StdO_Customers_Small_Commercial!Q218+StdO_Customers_Lighting!Q218</f>
        <v>88891</v>
      </c>
      <c r="R218" s="4">
        <f>StdO_Customers_Residential!R218+StdO_Customers_Small_Commercial!R218+StdO_Customers_Lighting!R218</f>
        <v>94909</v>
      </c>
      <c r="S218" s="4">
        <f>StdO_Customers_Residential!S218+StdO_Customers_Small_Commercial!S218+StdO_Customers_Lighting!S218</f>
        <v>96459</v>
      </c>
      <c r="T218" s="4">
        <f>StdO_Customers_Residential!T218+StdO_Customers_Small_Commercial!T218+StdO_Customers_Lighting!T218</f>
        <v>100652</v>
      </c>
      <c r="U218" s="4">
        <f>StdO_Customers_Residential!U218+StdO_Customers_Small_Commercial!U218+StdO_Customers_Lighting!U218</f>
        <v>98864</v>
      </c>
      <c r="V218" s="4">
        <f>StdO_Customers_Residential!V218+StdO_Customers_Small_Commercial!V218+StdO_Customers_Lighting!V218</f>
        <v>103043</v>
      </c>
      <c r="W218" s="4">
        <f>StdO_Customers_Residential!W218+StdO_Customers_Small_Commercial!W218+StdO_Customers_Lighting!W218</f>
        <v>99490</v>
      </c>
      <c r="X218" s="4">
        <f>StdO_Customers_Residential!X218+StdO_Customers_Small_Commercial!X218+StdO_Customers_Lighting!X218</f>
        <v>85790</v>
      </c>
      <c r="Y218" s="4">
        <f>StdO_Customers_Residential!Y218+StdO_Customers_Small_Commercial!Y218+StdO_Customers_Lighting!Y218</f>
        <v>70743</v>
      </c>
    </row>
    <row r="219" spans="1:25" x14ac:dyDescent="0.2">
      <c r="A219" s="3">
        <v>42945</v>
      </c>
      <c r="B219" s="4">
        <f>StdO_Customers_Residential!B219+StdO_Customers_Small_Commercial!B219+StdO_Customers_Lighting!B219</f>
        <v>61811</v>
      </c>
      <c r="C219" s="4">
        <f>StdO_Customers_Residential!C219+StdO_Customers_Small_Commercial!C219+StdO_Customers_Lighting!C219</f>
        <v>56870</v>
      </c>
      <c r="D219" s="4">
        <f>StdO_Customers_Residential!D219+StdO_Customers_Small_Commercial!D219+StdO_Customers_Lighting!D219</f>
        <v>54041</v>
      </c>
      <c r="E219" s="4">
        <f>StdO_Customers_Residential!E219+StdO_Customers_Small_Commercial!E219+StdO_Customers_Lighting!E219</f>
        <v>52764</v>
      </c>
      <c r="F219" s="4">
        <f>StdO_Customers_Residential!F219+StdO_Customers_Small_Commercial!F219+StdO_Customers_Lighting!F219</f>
        <v>52883</v>
      </c>
      <c r="G219" s="4">
        <f>StdO_Customers_Residential!G219+StdO_Customers_Small_Commercial!G219+StdO_Customers_Lighting!G219</f>
        <v>55229</v>
      </c>
      <c r="H219" s="4">
        <f>StdO_Customers_Residential!H219+StdO_Customers_Small_Commercial!H219+StdO_Customers_Lighting!H219</f>
        <v>63197</v>
      </c>
      <c r="I219" s="4">
        <f>StdO_Customers_Residential!I219+StdO_Customers_Small_Commercial!I219+StdO_Customers_Lighting!I219</f>
        <v>76224</v>
      </c>
      <c r="J219" s="4">
        <f>StdO_Customers_Residential!J219+StdO_Customers_Small_Commercial!J219+StdO_Customers_Lighting!J219</f>
        <v>88650</v>
      </c>
      <c r="K219" s="4">
        <f>StdO_Customers_Residential!K219+StdO_Customers_Small_Commercial!K219+StdO_Customers_Lighting!K219</f>
        <v>94733</v>
      </c>
      <c r="L219" s="4">
        <f>StdO_Customers_Residential!L219+StdO_Customers_Small_Commercial!L219+StdO_Customers_Lighting!L219</f>
        <v>95948</v>
      </c>
      <c r="M219" s="4">
        <f>StdO_Customers_Residential!M219+StdO_Customers_Small_Commercial!M219+StdO_Customers_Lighting!M219</f>
        <v>93288</v>
      </c>
      <c r="N219" s="4">
        <f>StdO_Customers_Residential!N219+StdO_Customers_Small_Commercial!N219+StdO_Customers_Lighting!N219</f>
        <v>91715</v>
      </c>
      <c r="O219" s="4">
        <f>StdO_Customers_Residential!O219+StdO_Customers_Small_Commercial!O219+StdO_Customers_Lighting!O219</f>
        <v>87750</v>
      </c>
      <c r="P219" s="4">
        <f>StdO_Customers_Residential!P219+StdO_Customers_Small_Commercial!P219+StdO_Customers_Lighting!P219</f>
        <v>87541</v>
      </c>
      <c r="Q219" s="4">
        <f>StdO_Customers_Residential!Q219+StdO_Customers_Small_Commercial!Q219+StdO_Customers_Lighting!Q219</f>
        <v>89265</v>
      </c>
      <c r="R219" s="4">
        <f>StdO_Customers_Residential!R219+StdO_Customers_Small_Commercial!R219+StdO_Customers_Lighting!R219</f>
        <v>92006</v>
      </c>
      <c r="S219" s="4">
        <f>StdO_Customers_Residential!S219+StdO_Customers_Small_Commercial!S219+StdO_Customers_Lighting!S219</f>
        <v>94143</v>
      </c>
      <c r="T219" s="4">
        <f>StdO_Customers_Residential!T219+StdO_Customers_Small_Commercial!T219+StdO_Customers_Lighting!T219</f>
        <v>95523</v>
      </c>
      <c r="U219" s="4">
        <f>StdO_Customers_Residential!U219+StdO_Customers_Small_Commercial!U219+StdO_Customers_Lighting!U219</f>
        <v>96442</v>
      </c>
      <c r="V219" s="4">
        <f>StdO_Customers_Residential!V219+StdO_Customers_Small_Commercial!V219+StdO_Customers_Lighting!V219</f>
        <v>99979</v>
      </c>
      <c r="W219" s="4">
        <f>StdO_Customers_Residential!W219+StdO_Customers_Small_Commercial!W219+StdO_Customers_Lighting!W219</f>
        <v>92557</v>
      </c>
      <c r="X219" s="4">
        <f>StdO_Customers_Residential!X219+StdO_Customers_Small_Commercial!X219+StdO_Customers_Lighting!X219</f>
        <v>79720</v>
      </c>
      <c r="Y219" s="4">
        <f>StdO_Customers_Residential!Y219+StdO_Customers_Small_Commercial!Y219+StdO_Customers_Lighting!Y219</f>
        <v>68385</v>
      </c>
    </row>
    <row r="220" spans="1:25" x14ac:dyDescent="0.2">
      <c r="A220" s="3">
        <v>42946</v>
      </c>
      <c r="B220" s="4">
        <f>StdO_Customers_Residential!B220+StdO_Customers_Small_Commercial!B220+StdO_Customers_Lighting!B220</f>
        <v>58621</v>
      </c>
      <c r="C220" s="4">
        <f>StdO_Customers_Residential!C220+StdO_Customers_Small_Commercial!C220+StdO_Customers_Lighting!C220</f>
        <v>54771</v>
      </c>
      <c r="D220" s="4">
        <f>StdO_Customers_Residential!D220+StdO_Customers_Small_Commercial!D220+StdO_Customers_Lighting!D220</f>
        <v>52002</v>
      </c>
      <c r="E220" s="4">
        <f>StdO_Customers_Residential!E220+StdO_Customers_Small_Commercial!E220+StdO_Customers_Lighting!E220</f>
        <v>51215</v>
      </c>
      <c r="F220" s="4">
        <f>StdO_Customers_Residential!F220+StdO_Customers_Small_Commercial!F220+StdO_Customers_Lighting!F220</f>
        <v>50978</v>
      </c>
      <c r="G220" s="4">
        <f>StdO_Customers_Residential!G220+StdO_Customers_Small_Commercial!G220+StdO_Customers_Lighting!G220</f>
        <v>51868</v>
      </c>
      <c r="H220" s="4">
        <f>StdO_Customers_Residential!H220+StdO_Customers_Small_Commercial!H220+StdO_Customers_Lighting!H220</f>
        <v>59303</v>
      </c>
      <c r="I220" s="4">
        <f>StdO_Customers_Residential!I220+StdO_Customers_Small_Commercial!I220+StdO_Customers_Lighting!I220</f>
        <v>72108</v>
      </c>
      <c r="J220" s="4">
        <f>StdO_Customers_Residential!J220+StdO_Customers_Small_Commercial!J220+StdO_Customers_Lighting!J220</f>
        <v>84792</v>
      </c>
      <c r="K220" s="4">
        <f>StdO_Customers_Residential!K220+StdO_Customers_Small_Commercial!K220+StdO_Customers_Lighting!K220</f>
        <v>91744</v>
      </c>
      <c r="L220" s="4">
        <f>StdO_Customers_Residential!L220+StdO_Customers_Small_Commercial!L220+StdO_Customers_Lighting!L220</f>
        <v>93150</v>
      </c>
      <c r="M220" s="4">
        <f>StdO_Customers_Residential!M220+StdO_Customers_Small_Commercial!M220+StdO_Customers_Lighting!M220</f>
        <v>91495</v>
      </c>
      <c r="N220" s="4">
        <f>StdO_Customers_Residential!N220+StdO_Customers_Small_Commercial!N220+StdO_Customers_Lighting!N220</f>
        <v>90608</v>
      </c>
      <c r="O220" s="4">
        <f>StdO_Customers_Residential!O220+StdO_Customers_Small_Commercial!O220+StdO_Customers_Lighting!O220</f>
        <v>87051</v>
      </c>
      <c r="P220" s="4">
        <f>StdO_Customers_Residential!P220+StdO_Customers_Small_Commercial!P220+StdO_Customers_Lighting!P220</f>
        <v>86725</v>
      </c>
      <c r="Q220" s="4">
        <f>StdO_Customers_Residential!Q220+StdO_Customers_Small_Commercial!Q220+StdO_Customers_Lighting!Q220</f>
        <v>90208</v>
      </c>
      <c r="R220" s="4">
        <f>StdO_Customers_Residential!R220+StdO_Customers_Small_Commercial!R220+StdO_Customers_Lighting!R220</f>
        <v>95481</v>
      </c>
      <c r="S220" s="4">
        <f>StdO_Customers_Residential!S220+StdO_Customers_Small_Commercial!S220+StdO_Customers_Lighting!S220</f>
        <v>99940</v>
      </c>
      <c r="T220" s="4">
        <f>StdO_Customers_Residential!T220+StdO_Customers_Small_Commercial!T220+StdO_Customers_Lighting!T220</f>
        <v>103200</v>
      </c>
      <c r="U220" s="4">
        <f>StdO_Customers_Residential!U220+StdO_Customers_Small_Commercial!U220+StdO_Customers_Lighting!U220</f>
        <v>103768</v>
      </c>
      <c r="V220" s="4">
        <f>StdO_Customers_Residential!V220+StdO_Customers_Small_Commercial!V220+StdO_Customers_Lighting!V220</f>
        <v>106742</v>
      </c>
      <c r="W220" s="4">
        <f>StdO_Customers_Residential!W220+StdO_Customers_Small_Commercial!W220+StdO_Customers_Lighting!W220</f>
        <v>96190</v>
      </c>
      <c r="X220" s="4">
        <f>StdO_Customers_Residential!X220+StdO_Customers_Small_Commercial!X220+StdO_Customers_Lighting!X220</f>
        <v>81620</v>
      </c>
      <c r="Y220" s="4">
        <f>StdO_Customers_Residential!Y220+StdO_Customers_Small_Commercial!Y220+StdO_Customers_Lighting!Y220</f>
        <v>69591</v>
      </c>
    </row>
    <row r="221" spans="1:25" x14ac:dyDescent="0.2">
      <c r="A221" s="3">
        <v>42947</v>
      </c>
      <c r="B221" s="4">
        <f>StdO_Customers_Residential!B221+StdO_Customers_Small_Commercial!B221+StdO_Customers_Lighting!B221</f>
        <v>60295</v>
      </c>
      <c r="C221" s="4">
        <f>StdO_Customers_Residential!C221+StdO_Customers_Small_Commercial!C221+StdO_Customers_Lighting!C221</f>
        <v>55493</v>
      </c>
      <c r="D221" s="4">
        <f>StdO_Customers_Residential!D221+StdO_Customers_Small_Commercial!D221+StdO_Customers_Lighting!D221</f>
        <v>52750</v>
      </c>
      <c r="E221" s="4">
        <f>StdO_Customers_Residential!E221+StdO_Customers_Small_Commercial!E221+StdO_Customers_Lighting!E221</f>
        <v>52503</v>
      </c>
      <c r="F221" s="4">
        <f>StdO_Customers_Residential!F221+StdO_Customers_Small_Commercial!F221+StdO_Customers_Lighting!F221</f>
        <v>54195</v>
      </c>
      <c r="G221" s="4">
        <f>StdO_Customers_Residential!G221+StdO_Customers_Small_Commercial!G221+StdO_Customers_Lighting!G221</f>
        <v>57403</v>
      </c>
      <c r="H221" s="4">
        <f>StdO_Customers_Residential!H221+StdO_Customers_Small_Commercial!H221+StdO_Customers_Lighting!H221</f>
        <v>69724</v>
      </c>
      <c r="I221" s="4">
        <f>StdO_Customers_Residential!I221+StdO_Customers_Small_Commercial!I221+StdO_Customers_Lighting!I221</f>
        <v>80156</v>
      </c>
      <c r="J221" s="4">
        <f>StdO_Customers_Residential!J221+StdO_Customers_Small_Commercial!J221+StdO_Customers_Lighting!J221</f>
        <v>84465</v>
      </c>
      <c r="K221" s="4">
        <f>StdO_Customers_Residential!K221+StdO_Customers_Small_Commercial!K221+StdO_Customers_Lighting!K221</f>
        <v>92722</v>
      </c>
      <c r="L221" s="4">
        <f>StdO_Customers_Residential!L221+StdO_Customers_Small_Commercial!L221+StdO_Customers_Lighting!L221</f>
        <v>94774</v>
      </c>
      <c r="M221" s="4">
        <f>StdO_Customers_Residential!M221+StdO_Customers_Small_Commercial!M221+StdO_Customers_Lighting!M221</f>
        <v>96873</v>
      </c>
      <c r="N221" s="4">
        <f>StdO_Customers_Residential!N221+StdO_Customers_Small_Commercial!N221+StdO_Customers_Lighting!N221</f>
        <v>95531</v>
      </c>
      <c r="O221" s="4">
        <f>StdO_Customers_Residential!O221+StdO_Customers_Small_Commercial!O221+StdO_Customers_Lighting!O221</f>
        <v>96042</v>
      </c>
      <c r="P221" s="4">
        <f>StdO_Customers_Residential!P221+StdO_Customers_Small_Commercial!P221+StdO_Customers_Lighting!P221</f>
        <v>94310</v>
      </c>
      <c r="Q221" s="4">
        <f>StdO_Customers_Residential!Q221+StdO_Customers_Small_Commercial!Q221+StdO_Customers_Lighting!Q221</f>
        <v>96752</v>
      </c>
      <c r="R221" s="4">
        <f>StdO_Customers_Residential!R221+StdO_Customers_Small_Commercial!R221+StdO_Customers_Lighting!R221</f>
        <v>102945</v>
      </c>
      <c r="S221" s="4">
        <f>StdO_Customers_Residential!S221+StdO_Customers_Small_Commercial!S221+StdO_Customers_Lighting!S221</f>
        <v>104154</v>
      </c>
      <c r="T221" s="4">
        <f>StdO_Customers_Residential!T221+StdO_Customers_Small_Commercial!T221+StdO_Customers_Lighting!T221</f>
        <v>109606</v>
      </c>
      <c r="U221" s="4">
        <f>StdO_Customers_Residential!U221+StdO_Customers_Small_Commercial!U221+StdO_Customers_Lighting!U221</f>
        <v>107779</v>
      </c>
      <c r="V221" s="4">
        <f>StdO_Customers_Residential!V221+StdO_Customers_Small_Commercial!V221+StdO_Customers_Lighting!V221</f>
        <v>111508</v>
      </c>
      <c r="W221" s="4">
        <f>StdO_Customers_Residential!W221+StdO_Customers_Small_Commercial!W221+StdO_Customers_Lighting!W221</f>
        <v>104018</v>
      </c>
      <c r="X221" s="4">
        <f>StdO_Customers_Residential!X221+StdO_Customers_Small_Commercial!X221+StdO_Customers_Lighting!X221</f>
        <v>88372</v>
      </c>
      <c r="Y221" s="4">
        <f>StdO_Customers_Residential!Y221+StdO_Customers_Small_Commercial!Y221+StdO_Customers_Lighting!Y221</f>
        <v>71719</v>
      </c>
    </row>
    <row r="222" spans="1:25" x14ac:dyDescent="0.2">
      <c r="A222" s="3">
        <v>42948</v>
      </c>
      <c r="B222" s="4">
        <f>StdO_Customers_Residential!B222+StdO_Customers_Small_Commercial!B222+StdO_Customers_Lighting!B222</f>
        <v>63209</v>
      </c>
      <c r="C222" s="4">
        <f>StdO_Customers_Residential!C222+StdO_Customers_Small_Commercial!C222+StdO_Customers_Lighting!C222</f>
        <v>59337</v>
      </c>
      <c r="D222" s="4">
        <f>StdO_Customers_Residential!D222+StdO_Customers_Small_Commercial!D222+StdO_Customers_Lighting!D222</f>
        <v>56855</v>
      </c>
      <c r="E222" s="4">
        <f>StdO_Customers_Residential!E222+StdO_Customers_Small_Commercial!E222+StdO_Customers_Lighting!E222</f>
        <v>56267</v>
      </c>
      <c r="F222" s="4">
        <f>StdO_Customers_Residential!F222+StdO_Customers_Small_Commercial!F222+StdO_Customers_Lighting!F222</f>
        <v>57426</v>
      </c>
      <c r="G222" s="4">
        <f>StdO_Customers_Residential!G222+StdO_Customers_Small_Commercial!G222+StdO_Customers_Lighting!G222</f>
        <v>62076</v>
      </c>
      <c r="H222" s="4">
        <f>StdO_Customers_Residential!H222+StdO_Customers_Small_Commercial!H222+StdO_Customers_Lighting!H222</f>
        <v>73620</v>
      </c>
      <c r="I222" s="4">
        <f>StdO_Customers_Residential!I222+StdO_Customers_Small_Commercial!I222+StdO_Customers_Lighting!I222</f>
        <v>83541</v>
      </c>
      <c r="J222" s="4">
        <f>StdO_Customers_Residential!J222+StdO_Customers_Small_Commercial!J222+StdO_Customers_Lighting!J222</f>
        <v>90403</v>
      </c>
      <c r="K222" s="4">
        <f>StdO_Customers_Residential!K222+StdO_Customers_Small_Commercial!K222+StdO_Customers_Lighting!K222</f>
        <v>98080</v>
      </c>
      <c r="L222" s="4">
        <f>StdO_Customers_Residential!L222+StdO_Customers_Small_Commercial!L222+StdO_Customers_Lighting!L222</f>
        <v>98646</v>
      </c>
      <c r="M222" s="4">
        <f>StdO_Customers_Residential!M222+StdO_Customers_Small_Commercial!M222+StdO_Customers_Lighting!M222</f>
        <v>99029</v>
      </c>
      <c r="N222" s="4">
        <f>StdO_Customers_Residential!N222+StdO_Customers_Small_Commercial!N222+StdO_Customers_Lighting!N222</f>
        <v>98622</v>
      </c>
      <c r="O222" s="4">
        <f>StdO_Customers_Residential!O222+StdO_Customers_Small_Commercial!O222+StdO_Customers_Lighting!O222</f>
        <v>95540</v>
      </c>
      <c r="P222" s="4">
        <f>StdO_Customers_Residential!P222+StdO_Customers_Small_Commercial!P222+StdO_Customers_Lighting!P222</f>
        <v>95685</v>
      </c>
      <c r="Q222" s="4">
        <f>StdO_Customers_Residential!Q222+StdO_Customers_Small_Commercial!Q222+StdO_Customers_Lighting!Q222</f>
        <v>98177</v>
      </c>
      <c r="R222" s="4">
        <f>StdO_Customers_Residential!R222+StdO_Customers_Small_Commercial!R222+StdO_Customers_Lighting!R222</f>
        <v>104991</v>
      </c>
      <c r="S222" s="4">
        <f>StdO_Customers_Residential!S222+StdO_Customers_Small_Commercial!S222+StdO_Customers_Lighting!S222</f>
        <v>110574</v>
      </c>
      <c r="T222" s="4">
        <f>StdO_Customers_Residential!T222+StdO_Customers_Small_Commercial!T222+StdO_Customers_Lighting!T222</f>
        <v>113046</v>
      </c>
      <c r="U222" s="4">
        <f>StdO_Customers_Residential!U222+StdO_Customers_Small_Commercial!U222+StdO_Customers_Lighting!U222</f>
        <v>112469</v>
      </c>
      <c r="V222" s="4">
        <f>StdO_Customers_Residential!V222+StdO_Customers_Small_Commercial!V222+StdO_Customers_Lighting!V222</f>
        <v>115097</v>
      </c>
      <c r="W222" s="4">
        <f>StdO_Customers_Residential!W222+StdO_Customers_Small_Commercial!W222+StdO_Customers_Lighting!W222</f>
        <v>106308</v>
      </c>
      <c r="X222" s="4">
        <f>StdO_Customers_Residential!X222+StdO_Customers_Small_Commercial!X222+StdO_Customers_Lighting!X222</f>
        <v>88302</v>
      </c>
      <c r="Y222" s="4">
        <f>StdO_Customers_Residential!Y222+StdO_Customers_Small_Commercial!Y222+StdO_Customers_Lighting!Y222</f>
        <v>73332</v>
      </c>
    </row>
    <row r="223" spans="1:25" x14ac:dyDescent="0.2">
      <c r="A223" s="3">
        <v>42949</v>
      </c>
      <c r="B223" s="4">
        <f>StdO_Customers_Residential!B223+StdO_Customers_Small_Commercial!B223+StdO_Customers_Lighting!B223</f>
        <v>64134</v>
      </c>
      <c r="C223" s="4">
        <f>StdO_Customers_Residential!C223+StdO_Customers_Small_Commercial!C223+StdO_Customers_Lighting!C223</f>
        <v>59819</v>
      </c>
      <c r="D223" s="4">
        <f>StdO_Customers_Residential!D223+StdO_Customers_Small_Commercial!D223+StdO_Customers_Lighting!D223</f>
        <v>56914</v>
      </c>
      <c r="E223" s="4">
        <f>StdO_Customers_Residential!E223+StdO_Customers_Small_Commercial!E223+StdO_Customers_Lighting!E223</f>
        <v>55875</v>
      </c>
      <c r="F223" s="4">
        <f>StdO_Customers_Residential!F223+StdO_Customers_Small_Commercial!F223+StdO_Customers_Lighting!F223</f>
        <v>57515</v>
      </c>
      <c r="G223" s="4">
        <f>StdO_Customers_Residential!G223+StdO_Customers_Small_Commercial!G223+StdO_Customers_Lighting!G223</f>
        <v>61577</v>
      </c>
      <c r="H223" s="4">
        <f>StdO_Customers_Residential!H223+StdO_Customers_Small_Commercial!H223+StdO_Customers_Lighting!H223</f>
        <v>73533</v>
      </c>
      <c r="I223" s="4">
        <f>StdO_Customers_Residential!I223+StdO_Customers_Small_Commercial!I223+StdO_Customers_Lighting!I223</f>
        <v>82827</v>
      </c>
      <c r="J223" s="4">
        <f>StdO_Customers_Residential!J223+StdO_Customers_Small_Commercial!J223+StdO_Customers_Lighting!J223</f>
        <v>89840</v>
      </c>
      <c r="K223" s="4">
        <f>StdO_Customers_Residential!K223+StdO_Customers_Small_Commercial!K223+StdO_Customers_Lighting!K223</f>
        <v>99318</v>
      </c>
      <c r="L223" s="4">
        <f>StdO_Customers_Residential!L223+StdO_Customers_Small_Commercial!L223+StdO_Customers_Lighting!L223</f>
        <v>101271</v>
      </c>
      <c r="M223" s="4">
        <f>StdO_Customers_Residential!M223+StdO_Customers_Small_Commercial!M223+StdO_Customers_Lighting!M223</f>
        <v>102990</v>
      </c>
      <c r="N223" s="4">
        <f>StdO_Customers_Residential!N223+StdO_Customers_Small_Commercial!N223+StdO_Customers_Lighting!N223</f>
        <v>102887</v>
      </c>
      <c r="O223" s="4">
        <f>StdO_Customers_Residential!O223+StdO_Customers_Small_Commercial!O223+StdO_Customers_Lighting!O223</f>
        <v>99936</v>
      </c>
      <c r="P223" s="4">
        <f>StdO_Customers_Residential!P223+StdO_Customers_Small_Commercial!P223+StdO_Customers_Lighting!P223</f>
        <v>100237</v>
      </c>
      <c r="Q223" s="4">
        <f>StdO_Customers_Residential!Q223+StdO_Customers_Small_Commercial!Q223+StdO_Customers_Lighting!Q223</f>
        <v>101940</v>
      </c>
      <c r="R223" s="4">
        <f>StdO_Customers_Residential!R223+StdO_Customers_Small_Commercial!R223+StdO_Customers_Lighting!R223</f>
        <v>106944</v>
      </c>
      <c r="S223" s="4">
        <f>StdO_Customers_Residential!S223+StdO_Customers_Small_Commercial!S223+StdO_Customers_Lighting!S223</f>
        <v>110096</v>
      </c>
      <c r="T223" s="4">
        <f>StdO_Customers_Residential!T223+StdO_Customers_Small_Commercial!T223+StdO_Customers_Lighting!T223</f>
        <v>113583</v>
      </c>
      <c r="U223" s="4">
        <f>StdO_Customers_Residential!U223+StdO_Customers_Small_Commercial!U223+StdO_Customers_Lighting!U223</f>
        <v>112847</v>
      </c>
      <c r="V223" s="4">
        <f>StdO_Customers_Residential!V223+StdO_Customers_Small_Commercial!V223+StdO_Customers_Lighting!V223</f>
        <v>115622</v>
      </c>
      <c r="W223" s="4">
        <f>StdO_Customers_Residential!W223+StdO_Customers_Small_Commercial!W223+StdO_Customers_Lighting!W223</f>
        <v>106404</v>
      </c>
      <c r="X223" s="4">
        <f>StdO_Customers_Residential!X223+StdO_Customers_Small_Commercial!X223+StdO_Customers_Lighting!X223</f>
        <v>89971</v>
      </c>
      <c r="Y223" s="4">
        <f>StdO_Customers_Residential!Y223+StdO_Customers_Small_Commercial!Y223+StdO_Customers_Lighting!Y223</f>
        <v>73704</v>
      </c>
    </row>
    <row r="224" spans="1:25" x14ac:dyDescent="0.2">
      <c r="A224" s="3">
        <v>42950</v>
      </c>
      <c r="B224" s="4">
        <f>StdO_Customers_Residential!B224+StdO_Customers_Small_Commercial!B224+StdO_Customers_Lighting!B224</f>
        <v>64945</v>
      </c>
      <c r="C224" s="4">
        <f>StdO_Customers_Residential!C224+StdO_Customers_Small_Commercial!C224+StdO_Customers_Lighting!C224</f>
        <v>61758</v>
      </c>
      <c r="D224" s="4">
        <f>StdO_Customers_Residential!D224+StdO_Customers_Small_Commercial!D224+StdO_Customers_Lighting!D224</f>
        <v>59346</v>
      </c>
      <c r="E224" s="4">
        <f>StdO_Customers_Residential!E224+StdO_Customers_Small_Commercial!E224+StdO_Customers_Lighting!E224</f>
        <v>58591</v>
      </c>
      <c r="F224" s="4">
        <f>StdO_Customers_Residential!F224+StdO_Customers_Small_Commercial!F224+StdO_Customers_Lighting!F224</f>
        <v>59868</v>
      </c>
      <c r="G224" s="4">
        <f>StdO_Customers_Residential!G224+StdO_Customers_Small_Commercial!G224+StdO_Customers_Lighting!G224</f>
        <v>65006</v>
      </c>
      <c r="H224" s="4">
        <f>StdO_Customers_Residential!H224+StdO_Customers_Small_Commercial!H224+StdO_Customers_Lighting!H224</f>
        <v>71468</v>
      </c>
      <c r="I224" s="4">
        <f>StdO_Customers_Residential!I224+StdO_Customers_Small_Commercial!I224+StdO_Customers_Lighting!I224</f>
        <v>79014</v>
      </c>
      <c r="J224" s="4">
        <f>StdO_Customers_Residential!J224+StdO_Customers_Small_Commercial!J224+StdO_Customers_Lighting!J224</f>
        <v>84869</v>
      </c>
      <c r="K224" s="4">
        <f>StdO_Customers_Residential!K224+StdO_Customers_Small_Commercial!K224+StdO_Customers_Lighting!K224</f>
        <v>98825</v>
      </c>
      <c r="L224" s="4">
        <f>StdO_Customers_Residential!L224+StdO_Customers_Small_Commercial!L224+StdO_Customers_Lighting!L224</f>
        <v>98553</v>
      </c>
      <c r="M224" s="4">
        <f>StdO_Customers_Residential!M224+StdO_Customers_Small_Commercial!M224+StdO_Customers_Lighting!M224</f>
        <v>99957</v>
      </c>
      <c r="N224" s="4">
        <f>StdO_Customers_Residential!N224+StdO_Customers_Small_Commercial!N224+StdO_Customers_Lighting!N224</f>
        <v>98963</v>
      </c>
      <c r="O224" s="4">
        <f>StdO_Customers_Residential!O224+StdO_Customers_Small_Commercial!O224+StdO_Customers_Lighting!O224</f>
        <v>96172</v>
      </c>
      <c r="P224" s="4">
        <f>StdO_Customers_Residential!P224+StdO_Customers_Small_Commercial!P224+StdO_Customers_Lighting!P224</f>
        <v>95424</v>
      </c>
      <c r="Q224" s="4">
        <f>StdO_Customers_Residential!Q224+StdO_Customers_Small_Commercial!Q224+StdO_Customers_Lighting!Q224</f>
        <v>99571</v>
      </c>
      <c r="R224" s="4">
        <f>StdO_Customers_Residential!R224+StdO_Customers_Small_Commercial!R224+StdO_Customers_Lighting!R224</f>
        <v>104803</v>
      </c>
      <c r="S224" s="4">
        <f>StdO_Customers_Residential!S224+StdO_Customers_Small_Commercial!S224+StdO_Customers_Lighting!S224</f>
        <v>108152</v>
      </c>
      <c r="T224" s="4">
        <f>StdO_Customers_Residential!T224+StdO_Customers_Small_Commercial!T224+StdO_Customers_Lighting!T224</f>
        <v>110523</v>
      </c>
      <c r="U224" s="4">
        <f>StdO_Customers_Residential!U224+StdO_Customers_Small_Commercial!U224+StdO_Customers_Lighting!U224</f>
        <v>111804</v>
      </c>
      <c r="V224" s="4">
        <f>StdO_Customers_Residential!V224+StdO_Customers_Small_Commercial!V224+StdO_Customers_Lighting!V224</f>
        <v>114091</v>
      </c>
      <c r="W224" s="4">
        <f>StdO_Customers_Residential!W224+StdO_Customers_Small_Commercial!W224+StdO_Customers_Lighting!W224</f>
        <v>105256</v>
      </c>
      <c r="X224" s="4">
        <f>StdO_Customers_Residential!X224+StdO_Customers_Small_Commercial!X224+StdO_Customers_Lighting!X224</f>
        <v>90634</v>
      </c>
      <c r="Y224" s="4">
        <f>StdO_Customers_Residential!Y224+StdO_Customers_Small_Commercial!Y224+StdO_Customers_Lighting!Y224</f>
        <v>74022</v>
      </c>
    </row>
    <row r="225" spans="1:25" x14ac:dyDescent="0.2">
      <c r="A225" s="3">
        <v>42951</v>
      </c>
      <c r="B225" s="4">
        <f>StdO_Customers_Residential!B225+StdO_Customers_Small_Commercial!B225+StdO_Customers_Lighting!B225</f>
        <v>64996</v>
      </c>
      <c r="C225" s="4">
        <f>StdO_Customers_Residential!C225+StdO_Customers_Small_Commercial!C225+StdO_Customers_Lighting!C225</f>
        <v>60929</v>
      </c>
      <c r="D225" s="4">
        <f>StdO_Customers_Residential!D225+StdO_Customers_Small_Commercial!D225+StdO_Customers_Lighting!D225</f>
        <v>58394</v>
      </c>
      <c r="E225" s="4">
        <f>StdO_Customers_Residential!E225+StdO_Customers_Small_Commercial!E225+StdO_Customers_Lighting!E225</f>
        <v>57787</v>
      </c>
      <c r="F225" s="4">
        <f>StdO_Customers_Residential!F225+StdO_Customers_Small_Commercial!F225+StdO_Customers_Lighting!F225</f>
        <v>58797</v>
      </c>
      <c r="G225" s="4">
        <f>StdO_Customers_Residential!G225+StdO_Customers_Small_Commercial!G225+StdO_Customers_Lighting!G225</f>
        <v>63914</v>
      </c>
      <c r="H225" s="4">
        <f>StdO_Customers_Residential!H225+StdO_Customers_Small_Commercial!H225+StdO_Customers_Lighting!H225</f>
        <v>75263</v>
      </c>
      <c r="I225" s="4">
        <f>StdO_Customers_Residential!I225+StdO_Customers_Small_Commercial!I225+StdO_Customers_Lighting!I225</f>
        <v>83300</v>
      </c>
      <c r="J225" s="4">
        <f>StdO_Customers_Residential!J225+StdO_Customers_Small_Commercial!J225+StdO_Customers_Lighting!J225</f>
        <v>89316</v>
      </c>
      <c r="K225" s="4">
        <f>StdO_Customers_Residential!K225+StdO_Customers_Small_Commercial!K225+StdO_Customers_Lighting!K225</f>
        <v>96514</v>
      </c>
      <c r="L225" s="4">
        <f>StdO_Customers_Residential!L225+StdO_Customers_Small_Commercial!L225+StdO_Customers_Lighting!L225</f>
        <v>97819</v>
      </c>
      <c r="M225" s="4">
        <f>StdO_Customers_Residential!M225+StdO_Customers_Small_Commercial!M225+StdO_Customers_Lighting!M225</f>
        <v>100315</v>
      </c>
      <c r="N225" s="4">
        <f>StdO_Customers_Residential!N225+StdO_Customers_Small_Commercial!N225+StdO_Customers_Lighting!N225</f>
        <v>98889</v>
      </c>
      <c r="O225" s="4">
        <f>StdO_Customers_Residential!O225+StdO_Customers_Small_Commercial!O225+StdO_Customers_Lighting!O225</f>
        <v>95163</v>
      </c>
      <c r="P225" s="4">
        <f>StdO_Customers_Residential!P225+StdO_Customers_Small_Commercial!P225+StdO_Customers_Lighting!P225</f>
        <v>95266</v>
      </c>
      <c r="Q225" s="4">
        <f>StdO_Customers_Residential!Q225+StdO_Customers_Small_Commercial!Q225+StdO_Customers_Lighting!Q225</f>
        <v>97542</v>
      </c>
      <c r="R225" s="4">
        <f>StdO_Customers_Residential!R225+StdO_Customers_Small_Commercial!R225+StdO_Customers_Lighting!R225</f>
        <v>102539</v>
      </c>
      <c r="S225" s="4">
        <f>StdO_Customers_Residential!S225+StdO_Customers_Small_Commercial!S225+StdO_Customers_Lighting!S225</f>
        <v>107193</v>
      </c>
      <c r="T225" s="4">
        <f>StdO_Customers_Residential!T225+StdO_Customers_Small_Commercial!T225+StdO_Customers_Lighting!T225</f>
        <v>109049</v>
      </c>
      <c r="U225" s="4">
        <f>StdO_Customers_Residential!U225+StdO_Customers_Small_Commercial!U225+StdO_Customers_Lighting!U225</f>
        <v>109909</v>
      </c>
      <c r="V225" s="4">
        <f>StdO_Customers_Residential!V225+StdO_Customers_Small_Commercial!V225+StdO_Customers_Lighting!V225</f>
        <v>113275</v>
      </c>
      <c r="W225" s="4">
        <f>StdO_Customers_Residential!W225+StdO_Customers_Small_Commercial!W225+StdO_Customers_Lighting!W225</f>
        <v>105886</v>
      </c>
      <c r="X225" s="4">
        <f>StdO_Customers_Residential!X225+StdO_Customers_Small_Commercial!X225+StdO_Customers_Lighting!X225</f>
        <v>91488</v>
      </c>
      <c r="Y225" s="4">
        <f>StdO_Customers_Residential!Y225+StdO_Customers_Small_Commercial!Y225+StdO_Customers_Lighting!Y225</f>
        <v>76872</v>
      </c>
    </row>
    <row r="226" spans="1:25" x14ac:dyDescent="0.2">
      <c r="A226" s="3">
        <v>42952</v>
      </c>
      <c r="B226" s="4">
        <f>StdO_Customers_Residential!B226+StdO_Customers_Small_Commercial!B226+StdO_Customers_Lighting!B226</f>
        <v>70135</v>
      </c>
      <c r="C226" s="4">
        <f>StdO_Customers_Residential!C226+StdO_Customers_Small_Commercial!C226+StdO_Customers_Lighting!C226</f>
        <v>64761</v>
      </c>
      <c r="D226" s="4">
        <f>StdO_Customers_Residential!D226+StdO_Customers_Small_Commercial!D226+StdO_Customers_Lighting!D226</f>
        <v>61220</v>
      </c>
      <c r="E226" s="4">
        <f>StdO_Customers_Residential!E226+StdO_Customers_Small_Commercial!E226+StdO_Customers_Lighting!E226</f>
        <v>60509</v>
      </c>
      <c r="F226" s="4">
        <f>StdO_Customers_Residential!F226+StdO_Customers_Small_Commercial!F226+StdO_Customers_Lighting!F226</f>
        <v>61884</v>
      </c>
      <c r="G226" s="4">
        <f>StdO_Customers_Residential!G226+StdO_Customers_Small_Commercial!G226+StdO_Customers_Lighting!G226</f>
        <v>64429</v>
      </c>
      <c r="H226" s="4">
        <f>StdO_Customers_Residential!H226+StdO_Customers_Small_Commercial!H226+StdO_Customers_Lighting!H226</f>
        <v>71585</v>
      </c>
      <c r="I226" s="4">
        <f>StdO_Customers_Residential!I226+StdO_Customers_Small_Commercial!I226+StdO_Customers_Lighting!I226</f>
        <v>84953</v>
      </c>
      <c r="J226" s="4">
        <f>StdO_Customers_Residential!J226+StdO_Customers_Small_Commercial!J226+StdO_Customers_Lighting!J226</f>
        <v>98519</v>
      </c>
      <c r="K226" s="4">
        <f>StdO_Customers_Residential!K226+StdO_Customers_Small_Commercial!K226+StdO_Customers_Lighting!K226</f>
        <v>105406</v>
      </c>
      <c r="L226" s="4">
        <f>StdO_Customers_Residential!L226+StdO_Customers_Small_Commercial!L226+StdO_Customers_Lighting!L226</f>
        <v>109667</v>
      </c>
      <c r="M226" s="4">
        <f>StdO_Customers_Residential!M226+StdO_Customers_Small_Commercial!M226+StdO_Customers_Lighting!M226</f>
        <v>107829</v>
      </c>
      <c r="N226" s="4">
        <f>StdO_Customers_Residential!N226+StdO_Customers_Small_Commercial!N226+StdO_Customers_Lighting!N226</f>
        <v>106496</v>
      </c>
      <c r="O226" s="4">
        <f>StdO_Customers_Residential!O226+StdO_Customers_Small_Commercial!O226+StdO_Customers_Lighting!O226</f>
        <v>103773</v>
      </c>
      <c r="P226" s="4">
        <f>StdO_Customers_Residential!P226+StdO_Customers_Small_Commercial!P226+StdO_Customers_Lighting!P226</f>
        <v>102170</v>
      </c>
      <c r="Q226" s="4">
        <f>StdO_Customers_Residential!Q226+StdO_Customers_Small_Commercial!Q226+StdO_Customers_Lighting!Q226</f>
        <v>102053</v>
      </c>
      <c r="R226" s="4">
        <f>StdO_Customers_Residential!R226+StdO_Customers_Small_Commercial!R226+StdO_Customers_Lighting!R226</f>
        <v>103104</v>
      </c>
      <c r="S226" s="4">
        <f>StdO_Customers_Residential!S226+StdO_Customers_Small_Commercial!S226+StdO_Customers_Lighting!S226</f>
        <v>107311</v>
      </c>
      <c r="T226" s="4">
        <f>StdO_Customers_Residential!T226+StdO_Customers_Small_Commercial!T226+StdO_Customers_Lighting!T226</f>
        <v>108349</v>
      </c>
      <c r="U226" s="4">
        <f>StdO_Customers_Residential!U226+StdO_Customers_Small_Commercial!U226+StdO_Customers_Lighting!U226</f>
        <v>110778</v>
      </c>
      <c r="V226" s="4">
        <f>StdO_Customers_Residential!V226+StdO_Customers_Small_Commercial!V226+StdO_Customers_Lighting!V226</f>
        <v>111641</v>
      </c>
      <c r="W226" s="4">
        <f>StdO_Customers_Residential!W226+StdO_Customers_Small_Commercial!W226+StdO_Customers_Lighting!W226</f>
        <v>103373</v>
      </c>
      <c r="X226" s="4">
        <f>StdO_Customers_Residential!X226+StdO_Customers_Small_Commercial!X226+StdO_Customers_Lighting!X226</f>
        <v>89952</v>
      </c>
      <c r="Y226" s="4">
        <f>StdO_Customers_Residential!Y226+StdO_Customers_Small_Commercial!Y226+StdO_Customers_Lighting!Y226</f>
        <v>76692</v>
      </c>
    </row>
    <row r="227" spans="1:25" x14ac:dyDescent="0.2">
      <c r="A227" s="3">
        <v>42953</v>
      </c>
      <c r="B227" s="4">
        <f>StdO_Customers_Residential!B227+StdO_Customers_Small_Commercial!B227+StdO_Customers_Lighting!B227</f>
        <v>67879</v>
      </c>
      <c r="C227" s="4">
        <f>StdO_Customers_Residential!C227+StdO_Customers_Small_Commercial!C227+StdO_Customers_Lighting!C227</f>
        <v>62585</v>
      </c>
      <c r="D227" s="4">
        <f>StdO_Customers_Residential!D227+StdO_Customers_Small_Commercial!D227+StdO_Customers_Lighting!D227</f>
        <v>59810</v>
      </c>
      <c r="E227" s="4">
        <f>StdO_Customers_Residential!E227+StdO_Customers_Small_Commercial!E227+StdO_Customers_Lighting!E227</f>
        <v>58440</v>
      </c>
      <c r="F227" s="4">
        <f>StdO_Customers_Residential!F227+StdO_Customers_Small_Commercial!F227+StdO_Customers_Lighting!F227</f>
        <v>59168</v>
      </c>
      <c r="G227" s="4">
        <f>StdO_Customers_Residential!G227+StdO_Customers_Small_Commercial!G227+StdO_Customers_Lighting!G227</f>
        <v>60563</v>
      </c>
      <c r="H227" s="4">
        <f>StdO_Customers_Residential!H227+StdO_Customers_Small_Commercial!H227+StdO_Customers_Lighting!H227</f>
        <v>66322</v>
      </c>
      <c r="I227" s="4">
        <f>StdO_Customers_Residential!I227+StdO_Customers_Small_Commercial!I227+StdO_Customers_Lighting!I227</f>
        <v>79564</v>
      </c>
      <c r="J227" s="4">
        <f>StdO_Customers_Residential!J227+StdO_Customers_Small_Commercial!J227+StdO_Customers_Lighting!J227</f>
        <v>94460</v>
      </c>
      <c r="K227" s="4">
        <f>StdO_Customers_Residential!K227+StdO_Customers_Small_Commercial!K227+StdO_Customers_Lighting!K227</f>
        <v>100406</v>
      </c>
      <c r="L227" s="4">
        <f>StdO_Customers_Residential!L227+StdO_Customers_Small_Commercial!L227+StdO_Customers_Lighting!L227</f>
        <v>101985</v>
      </c>
      <c r="M227" s="4">
        <f>StdO_Customers_Residential!M227+StdO_Customers_Small_Commercial!M227+StdO_Customers_Lighting!M227</f>
        <v>98629</v>
      </c>
      <c r="N227" s="4">
        <f>StdO_Customers_Residential!N227+StdO_Customers_Small_Commercial!N227+StdO_Customers_Lighting!N227</f>
        <v>96988</v>
      </c>
      <c r="O227" s="4">
        <f>StdO_Customers_Residential!O227+StdO_Customers_Small_Commercial!O227+StdO_Customers_Lighting!O227</f>
        <v>93903</v>
      </c>
      <c r="P227" s="4">
        <f>StdO_Customers_Residential!P227+StdO_Customers_Small_Commercial!P227+StdO_Customers_Lighting!P227</f>
        <v>91463</v>
      </c>
      <c r="Q227" s="4">
        <f>StdO_Customers_Residential!Q227+StdO_Customers_Small_Commercial!Q227+StdO_Customers_Lighting!Q227</f>
        <v>92461</v>
      </c>
      <c r="R227" s="4">
        <f>StdO_Customers_Residential!R227+StdO_Customers_Small_Commercial!R227+StdO_Customers_Lighting!R227</f>
        <v>94854</v>
      </c>
      <c r="S227" s="4">
        <f>StdO_Customers_Residential!S227+StdO_Customers_Small_Commercial!S227+StdO_Customers_Lighting!S227</f>
        <v>99612</v>
      </c>
      <c r="T227" s="4">
        <f>StdO_Customers_Residential!T227+StdO_Customers_Small_Commercial!T227+StdO_Customers_Lighting!T227</f>
        <v>102193</v>
      </c>
      <c r="U227" s="4">
        <f>StdO_Customers_Residential!U227+StdO_Customers_Small_Commercial!U227+StdO_Customers_Lighting!U227</f>
        <v>104358</v>
      </c>
      <c r="V227" s="4">
        <f>StdO_Customers_Residential!V227+StdO_Customers_Small_Commercial!V227+StdO_Customers_Lighting!V227</f>
        <v>104785</v>
      </c>
      <c r="W227" s="4">
        <f>StdO_Customers_Residential!W227+StdO_Customers_Small_Commercial!W227+StdO_Customers_Lighting!W227</f>
        <v>94896</v>
      </c>
      <c r="X227" s="4">
        <f>StdO_Customers_Residential!X227+StdO_Customers_Small_Commercial!X227+StdO_Customers_Lighting!X227</f>
        <v>80696</v>
      </c>
      <c r="Y227" s="4">
        <f>StdO_Customers_Residential!Y227+StdO_Customers_Small_Commercial!Y227+StdO_Customers_Lighting!Y227</f>
        <v>68561</v>
      </c>
    </row>
    <row r="228" spans="1:25" x14ac:dyDescent="0.2">
      <c r="A228" s="3">
        <v>42954</v>
      </c>
      <c r="B228" s="4">
        <f>StdO_Customers_Residential!B228+StdO_Customers_Small_Commercial!B228+StdO_Customers_Lighting!B228</f>
        <v>58587</v>
      </c>
      <c r="C228" s="4">
        <f>StdO_Customers_Residential!C228+StdO_Customers_Small_Commercial!C228+StdO_Customers_Lighting!C228</f>
        <v>55370</v>
      </c>
      <c r="D228" s="4">
        <f>StdO_Customers_Residential!D228+StdO_Customers_Small_Commercial!D228+StdO_Customers_Lighting!D228</f>
        <v>52947</v>
      </c>
      <c r="E228" s="4">
        <f>StdO_Customers_Residential!E228+StdO_Customers_Small_Commercial!E228+StdO_Customers_Lighting!E228</f>
        <v>52981</v>
      </c>
      <c r="F228" s="4">
        <f>StdO_Customers_Residential!F228+StdO_Customers_Small_Commercial!F228+StdO_Customers_Lighting!F228</f>
        <v>54752</v>
      </c>
      <c r="G228" s="4">
        <f>StdO_Customers_Residential!G228+StdO_Customers_Small_Commercial!G228+StdO_Customers_Lighting!G228</f>
        <v>59795</v>
      </c>
      <c r="H228" s="4">
        <f>StdO_Customers_Residential!H228+StdO_Customers_Small_Commercial!H228+StdO_Customers_Lighting!H228</f>
        <v>71131</v>
      </c>
      <c r="I228" s="4">
        <f>StdO_Customers_Residential!I228+StdO_Customers_Small_Commercial!I228+StdO_Customers_Lighting!I228</f>
        <v>80170</v>
      </c>
      <c r="J228" s="4">
        <f>StdO_Customers_Residential!J228+StdO_Customers_Small_Commercial!J228+StdO_Customers_Lighting!J228</f>
        <v>83936</v>
      </c>
      <c r="K228" s="4">
        <f>StdO_Customers_Residential!K228+StdO_Customers_Small_Commercial!K228+StdO_Customers_Lighting!K228</f>
        <v>91163</v>
      </c>
      <c r="L228" s="4">
        <f>StdO_Customers_Residential!L228+StdO_Customers_Small_Commercial!L228+StdO_Customers_Lighting!L228</f>
        <v>91475</v>
      </c>
      <c r="M228" s="4">
        <f>StdO_Customers_Residential!M228+StdO_Customers_Small_Commercial!M228+StdO_Customers_Lighting!M228</f>
        <v>91221</v>
      </c>
      <c r="N228" s="4">
        <f>StdO_Customers_Residential!N228+StdO_Customers_Small_Commercial!N228+StdO_Customers_Lighting!N228</f>
        <v>89579</v>
      </c>
      <c r="O228" s="4">
        <f>StdO_Customers_Residential!O228+StdO_Customers_Small_Commercial!O228+StdO_Customers_Lighting!O228</f>
        <v>87131</v>
      </c>
      <c r="P228" s="4">
        <f>StdO_Customers_Residential!P228+StdO_Customers_Small_Commercial!P228+StdO_Customers_Lighting!P228</f>
        <v>87711</v>
      </c>
      <c r="Q228" s="4">
        <f>StdO_Customers_Residential!Q228+StdO_Customers_Small_Commercial!Q228+StdO_Customers_Lighting!Q228</f>
        <v>89740</v>
      </c>
      <c r="R228" s="4">
        <f>StdO_Customers_Residential!R228+StdO_Customers_Small_Commercial!R228+StdO_Customers_Lighting!R228</f>
        <v>95928</v>
      </c>
      <c r="S228" s="4">
        <f>StdO_Customers_Residential!S228+StdO_Customers_Small_Commercial!S228+StdO_Customers_Lighting!S228</f>
        <v>101524</v>
      </c>
      <c r="T228" s="4">
        <f>StdO_Customers_Residential!T228+StdO_Customers_Small_Commercial!T228+StdO_Customers_Lighting!T228</f>
        <v>104574</v>
      </c>
      <c r="U228" s="4">
        <f>StdO_Customers_Residential!U228+StdO_Customers_Small_Commercial!U228+StdO_Customers_Lighting!U228</f>
        <v>106304</v>
      </c>
      <c r="V228" s="4">
        <f>StdO_Customers_Residential!V228+StdO_Customers_Small_Commercial!V228+StdO_Customers_Lighting!V228</f>
        <v>109463</v>
      </c>
      <c r="W228" s="4">
        <f>StdO_Customers_Residential!W228+StdO_Customers_Small_Commercial!W228+StdO_Customers_Lighting!W228</f>
        <v>99887</v>
      </c>
      <c r="X228" s="4">
        <f>StdO_Customers_Residential!X228+StdO_Customers_Small_Commercial!X228+StdO_Customers_Lighting!X228</f>
        <v>85831</v>
      </c>
      <c r="Y228" s="4">
        <f>StdO_Customers_Residential!Y228+StdO_Customers_Small_Commercial!Y228+StdO_Customers_Lighting!Y228</f>
        <v>70416</v>
      </c>
    </row>
    <row r="229" spans="1:25" x14ac:dyDescent="0.2">
      <c r="A229" s="3">
        <v>42955</v>
      </c>
      <c r="B229" s="4">
        <f>StdO_Customers_Residential!B229+StdO_Customers_Small_Commercial!B229+StdO_Customers_Lighting!B229</f>
        <v>60897</v>
      </c>
      <c r="C229" s="4">
        <f>StdO_Customers_Residential!C229+StdO_Customers_Small_Commercial!C229+StdO_Customers_Lighting!C229</f>
        <v>57407</v>
      </c>
      <c r="D229" s="4">
        <f>StdO_Customers_Residential!D229+StdO_Customers_Small_Commercial!D229+StdO_Customers_Lighting!D229</f>
        <v>55890</v>
      </c>
      <c r="E229" s="4">
        <f>StdO_Customers_Residential!E229+StdO_Customers_Small_Commercial!E229+StdO_Customers_Lighting!E229</f>
        <v>56525</v>
      </c>
      <c r="F229" s="4">
        <f>StdO_Customers_Residential!F229+StdO_Customers_Small_Commercial!F229+StdO_Customers_Lighting!F229</f>
        <v>58012</v>
      </c>
      <c r="G229" s="4">
        <f>StdO_Customers_Residential!G229+StdO_Customers_Small_Commercial!G229+StdO_Customers_Lighting!G229</f>
        <v>63040</v>
      </c>
      <c r="H229" s="4">
        <f>StdO_Customers_Residential!H229+StdO_Customers_Small_Commercial!H229+StdO_Customers_Lighting!H229</f>
        <v>73495</v>
      </c>
      <c r="I229" s="4">
        <f>StdO_Customers_Residential!I229+StdO_Customers_Small_Commercial!I229+StdO_Customers_Lighting!I229</f>
        <v>81451</v>
      </c>
      <c r="J229" s="4">
        <f>StdO_Customers_Residential!J229+StdO_Customers_Small_Commercial!J229+StdO_Customers_Lighting!J229</f>
        <v>85394</v>
      </c>
      <c r="K229" s="4">
        <f>StdO_Customers_Residential!K229+StdO_Customers_Small_Commercial!K229+StdO_Customers_Lighting!K229</f>
        <v>92751</v>
      </c>
      <c r="L229" s="4">
        <f>StdO_Customers_Residential!L229+StdO_Customers_Small_Commercial!L229+StdO_Customers_Lighting!L229</f>
        <v>92085</v>
      </c>
      <c r="M229" s="4">
        <f>StdO_Customers_Residential!M229+StdO_Customers_Small_Commercial!M229+StdO_Customers_Lighting!M229</f>
        <v>91092</v>
      </c>
      <c r="N229" s="4">
        <f>StdO_Customers_Residential!N229+StdO_Customers_Small_Commercial!N229+StdO_Customers_Lighting!N229</f>
        <v>88243</v>
      </c>
      <c r="O229" s="4">
        <f>StdO_Customers_Residential!O229+StdO_Customers_Small_Commercial!O229+StdO_Customers_Lighting!O229</f>
        <v>83790</v>
      </c>
      <c r="P229" s="4">
        <f>StdO_Customers_Residential!P229+StdO_Customers_Small_Commercial!P229+StdO_Customers_Lighting!P229</f>
        <v>82351</v>
      </c>
      <c r="Q229" s="4">
        <f>StdO_Customers_Residential!Q229+StdO_Customers_Small_Commercial!Q229+StdO_Customers_Lighting!Q229</f>
        <v>84196</v>
      </c>
      <c r="R229" s="4">
        <f>StdO_Customers_Residential!R229+StdO_Customers_Small_Commercial!R229+StdO_Customers_Lighting!R229</f>
        <v>90359</v>
      </c>
      <c r="S229" s="4">
        <f>StdO_Customers_Residential!S229+StdO_Customers_Small_Commercial!S229+StdO_Customers_Lighting!S229</f>
        <v>95422</v>
      </c>
      <c r="T229" s="4">
        <f>StdO_Customers_Residential!T229+StdO_Customers_Small_Commercial!T229+StdO_Customers_Lighting!T229</f>
        <v>99127</v>
      </c>
      <c r="U229" s="4">
        <f>StdO_Customers_Residential!U229+StdO_Customers_Small_Commercial!U229+StdO_Customers_Lighting!U229</f>
        <v>99977</v>
      </c>
      <c r="V229" s="4">
        <f>StdO_Customers_Residential!V229+StdO_Customers_Small_Commercial!V229+StdO_Customers_Lighting!V229</f>
        <v>104338</v>
      </c>
      <c r="W229" s="4">
        <f>StdO_Customers_Residential!W229+StdO_Customers_Small_Commercial!W229+StdO_Customers_Lighting!W229</f>
        <v>95734</v>
      </c>
      <c r="X229" s="4">
        <f>StdO_Customers_Residential!X229+StdO_Customers_Small_Commercial!X229+StdO_Customers_Lighting!X229</f>
        <v>81452</v>
      </c>
      <c r="Y229" s="4">
        <f>StdO_Customers_Residential!Y229+StdO_Customers_Small_Commercial!Y229+StdO_Customers_Lighting!Y229</f>
        <v>67291</v>
      </c>
    </row>
    <row r="230" spans="1:25" x14ac:dyDescent="0.2">
      <c r="A230" s="3">
        <v>42956</v>
      </c>
      <c r="B230" s="4">
        <f>StdO_Customers_Residential!B230+StdO_Customers_Small_Commercial!B230+StdO_Customers_Lighting!B230</f>
        <v>58098</v>
      </c>
      <c r="C230" s="4">
        <f>StdO_Customers_Residential!C230+StdO_Customers_Small_Commercial!C230+StdO_Customers_Lighting!C230</f>
        <v>54586</v>
      </c>
      <c r="D230" s="4">
        <f>StdO_Customers_Residential!D230+StdO_Customers_Small_Commercial!D230+StdO_Customers_Lighting!D230</f>
        <v>52521</v>
      </c>
      <c r="E230" s="4">
        <f>StdO_Customers_Residential!E230+StdO_Customers_Small_Commercial!E230+StdO_Customers_Lighting!E230</f>
        <v>52182</v>
      </c>
      <c r="F230" s="4">
        <f>StdO_Customers_Residential!F230+StdO_Customers_Small_Commercial!F230+StdO_Customers_Lighting!F230</f>
        <v>54235</v>
      </c>
      <c r="G230" s="4">
        <f>StdO_Customers_Residential!G230+StdO_Customers_Small_Commercial!G230+StdO_Customers_Lighting!G230</f>
        <v>59056</v>
      </c>
      <c r="H230" s="4">
        <f>StdO_Customers_Residential!H230+StdO_Customers_Small_Commercial!H230+StdO_Customers_Lighting!H230</f>
        <v>70524</v>
      </c>
      <c r="I230" s="4">
        <f>StdO_Customers_Residential!I230+StdO_Customers_Small_Commercial!I230+StdO_Customers_Lighting!I230</f>
        <v>79035</v>
      </c>
      <c r="J230" s="4">
        <f>StdO_Customers_Residential!J230+StdO_Customers_Small_Commercial!J230+StdO_Customers_Lighting!J230</f>
        <v>83964</v>
      </c>
      <c r="K230" s="4">
        <f>StdO_Customers_Residential!K230+StdO_Customers_Small_Commercial!K230+StdO_Customers_Lighting!K230</f>
        <v>91442</v>
      </c>
      <c r="L230" s="4">
        <f>StdO_Customers_Residential!L230+StdO_Customers_Small_Commercial!L230+StdO_Customers_Lighting!L230</f>
        <v>91417</v>
      </c>
      <c r="M230" s="4">
        <f>StdO_Customers_Residential!M230+StdO_Customers_Small_Commercial!M230+StdO_Customers_Lighting!M230</f>
        <v>91116</v>
      </c>
      <c r="N230" s="4">
        <f>StdO_Customers_Residential!N230+StdO_Customers_Small_Commercial!N230+StdO_Customers_Lighting!N230</f>
        <v>89945</v>
      </c>
      <c r="O230" s="4">
        <f>StdO_Customers_Residential!O230+StdO_Customers_Small_Commercial!O230+StdO_Customers_Lighting!O230</f>
        <v>87055</v>
      </c>
      <c r="P230" s="4">
        <f>StdO_Customers_Residential!P230+StdO_Customers_Small_Commercial!P230+StdO_Customers_Lighting!P230</f>
        <v>87110</v>
      </c>
      <c r="Q230" s="4">
        <f>StdO_Customers_Residential!Q230+StdO_Customers_Small_Commercial!Q230+StdO_Customers_Lighting!Q230</f>
        <v>89305</v>
      </c>
      <c r="R230" s="4">
        <f>StdO_Customers_Residential!R230+StdO_Customers_Small_Commercial!R230+StdO_Customers_Lighting!R230</f>
        <v>94875</v>
      </c>
      <c r="S230" s="4">
        <f>StdO_Customers_Residential!S230+StdO_Customers_Small_Commercial!S230+StdO_Customers_Lighting!S230</f>
        <v>99536</v>
      </c>
      <c r="T230" s="4">
        <f>StdO_Customers_Residential!T230+StdO_Customers_Small_Commercial!T230+StdO_Customers_Lighting!T230</f>
        <v>102389</v>
      </c>
      <c r="U230" s="4">
        <f>StdO_Customers_Residential!U230+StdO_Customers_Small_Commercial!U230+StdO_Customers_Lighting!U230</f>
        <v>103699</v>
      </c>
      <c r="V230" s="4">
        <f>StdO_Customers_Residential!V230+StdO_Customers_Small_Commercial!V230+StdO_Customers_Lighting!V230</f>
        <v>107272</v>
      </c>
      <c r="W230" s="4">
        <f>StdO_Customers_Residential!W230+StdO_Customers_Small_Commercial!W230+StdO_Customers_Lighting!W230</f>
        <v>98153</v>
      </c>
      <c r="X230" s="4">
        <f>StdO_Customers_Residential!X230+StdO_Customers_Small_Commercial!X230+StdO_Customers_Lighting!X230</f>
        <v>83565</v>
      </c>
      <c r="Y230" s="4">
        <f>StdO_Customers_Residential!Y230+StdO_Customers_Small_Commercial!Y230+StdO_Customers_Lighting!Y230</f>
        <v>69379</v>
      </c>
    </row>
    <row r="231" spans="1:25" x14ac:dyDescent="0.2">
      <c r="A231" s="3">
        <v>42957</v>
      </c>
      <c r="B231" s="4">
        <f>StdO_Customers_Residential!B231+StdO_Customers_Small_Commercial!B231+StdO_Customers_Lighting!B231</f>
        <v>60158</v>
      </c>
      <c r="C231" s="4">
        <f>StdO_Customers_Residential!C231+StdO_Customers_Small_Commercial!C231+StdO_Customers_Lighting!C231</f>
        <v>56505</v>
      </c>
      <c r="D231" s="4">
        <f>StdO_Customers_Residential!D231+StdO_Customers_Small_Commercial!D231+StdO_Customers_Lighting!D231</f>
        <v>53816</v>
      </c>
      <c r="E231" s="4">
        <f>StdO_Customers_Residential!E231+StdO_Customers_Small_Commercial!E231+StdO_Customers_Lighting!E231</f>
        <v>54190</v>
      </c>
      <c r="F231" s="4">
        <f>StdO_Customers_Residential!F231+StdO_Customers_Small_Commercial!F231+StdO_Customers_Lighting!F231</f>
        <v>55273</v>
      </c>
      <c r="G231" s="4">
        <f>StdO_Customers_Residential!G231+StdO_Customers_Small_Commercial!G231+StdO_Customers_Lighting!G231</f>
        <v>59991</v>
      </c>
      <c r="H231" s="4">
        <f>StdO_Customers_Residential!H231+StdO_Customers_Small_Commercial!H231+StdO_Customers_Lighting!H231</f>
        <v>71030</v>
      </c>
      <c r="I231" s="4">
        <f>StdO_Customers_Residential!I231+StdO_Customers_Small_Commercial!I231+StdO_Customers_Lighting!I231</f>
        <v>80947</v>
      </c>
      <c r="J231" s="4">
        <f>StdO_Customers_Residential!J231+StdO_Customers_Small_Commercial!J231+StdO_Customers_Lighting!J231</f>
        <v>86325</v>
      </c>
      <c r="K231" s="4">
        <f>StdO_Customers_Residential!K231+StdO_Customers_Small_Commercial!K231+StdO_Customers_Lighting!K231</f>
        <v>93500</v>
      </c>
      <c r="L231" s="4">
        <f>StdO_Customers_Residential!L231+StdO_Customers_Small_Commercial!L231+StdO_Customers_Lighting!L231</f>
        <v>93569</v>
      </c>
      <c r="M231" s="4">
        <f>StdO_Customers_Residential!M231+StdO_Customers_Small_Commercial!M231+StdO_Customers_Lighting!M231</f>
        <v>94444</v>
      </c>
      <c r="N231" s="4">
        <f>StdO_Customers_Residential!N231+StdO_Customers_Small_Commercial!N231+StdO_Customers_Lighting!N231</f>
        <v>93791</v>
      </c>
      <c r="O231" s="4">
        <f>StdO_Customers_Residential!O231+StdO_Customers_Small_Commercial!O231+StdO_Customers_Lighting!O231</f>
        <v>90621</v>
      </c>
      <c r="P231" s="4">
        <f>StdO_Customers_Residential!P231+StdO_Customers_Small_Commercial!P231+StdO_Customers_Lighting!P231</f>
        <v>90577</v>
      </c>
      <c r="Q231" s="4">
        <f>StdO_Customers_Residential!Q231+StdO_Customers_Small_Commercial!Q231+StdO_Customers_Lighting!Q231</f>
        <v>92745</v>
      </c>
      <c r="R231" s="4">
        <f>StdO_Customers_Residential!R231+StdO_Customers_Small_Commercial!R231+StdO_Customers_Lighting!R231</f>
        <v>97811</v>
      </c>
      <c r="S231" s="4">
        <f>StdO_Customers_Residential!S231+StdO_Customers_Small_Commercial!S231+StdO_Customers_Lighting!S231</f>
        <v>100698</v>
      </c>
      <c r="T231" s="4">
        <f>StdO_Customers_Residential!T231+StdO_Customers_Small_Commercial!T231+StdO_Customers_Lighting!T231</f>
        <v>104309</v>
      </c>
      <c r="U231" s="4">
        <f>StdO_Customers_Residential!U231+StdO_Customers_Small_Commercial!U231+StdO_Customers_Lighting!U231</f>
        <v>105989</v>
      </c>
      <c r="V231" s="4">
        <f>StdO_Customers_Residential!V231+StdO_Customers_Small_Commercial!V231+StdO_Customers_Lighting!V231</f>
        <v>109278</v>
      </c>
      <c r="W231" s="4">
        <f>StdO_Customers_Residential!W231+StdO_Customers_Small_Commercial!W231+StdO_Customers_Lighting!W231</f>
        <v>100243</v>
      </c>
      <c r="X231" s="4">
        <f>StdO_Customers_Residential!X231+StdO_Customers_Small_Commercial!X231+StdO_Customers_Lighting!X231</f>
        <v>85972</v>
      </c>
      <c r="Y231" s="4">
        <f>StdO_Customers_Residential!Y231+StdO_Customers_Small_Commercial!Y231+StdO_Customers_Lighting!Y231</f>
        <v>70400</v>
      </c>
    </row>
    <row r="232" spans="1:25" x14ac:dyDescent="0.2">
      <c r="A232" s="3">
        <v>42958</v>
      </c>
      <c r="B232" s="4">
        <f>StdO_Customers_Residential!B232+StdO_Customers_Small_Commercial!B232+StdO_Customers_Lighting!B232</f>
        <v>62536</v>
      </c>
      <c r="C232" s="4">
        <f>StdO_Customers_Residential!C232+StdO_Customers_Small_Commercial!C232+StdO_Customers_Lighting!C232</f>
        <v>58551</v>
      </c>
      <c r="D232" s="4">
        <f>StdO_Customers_Residential!D232+StdO_Customers_Small_Commercial!D232+StdO_Customers_Lighting!D232</f>
        <v>56017</v>
      </c>
      <c r="E232" s="4">
        <f>StdO_Customers_Residential!E232+StdO_Customers_Small_Commercial!E232+StdO_Customers_Lighting!E232</f>
        <v>55413</v>
      </c>
      <c r="F232" s="4">
        <f>StdO_Customers_Residential!F232+StdO_Customers_Small_Commercial!F232+StdO_Customers_Lighting!F232</f>
        <v>56818</v>
      </c>
      <c r="G232" s="4">
        <f>StdO_Customers_Residential!G232+StdO_Customers_Small_Commercial!G232+StdO_Customers_Lighting!G232</f>
        <v>61491</v>
      </c>
      <c r="H232" s="4">
        <f>StdO_Customers_Residential!H232+StdO_Customers_Small_Commercial!H232+StdO_Customers_Lighting!H232</f>
        <v>71829</v>
      </c>
      <c r="I232" s="4">
        <f>StdO_Customers_Residential!I232+StdO_Customers_Small_Commercial!I232+StdO_Customers_Lighting!I232</f>
        <v>81666</v>
      </c>
      <c r="J232" s="4">
        <f>StdO_Customers_Residential!J232+StdO_Customers_Small_Commercial!J232+StdO_Customers_Lighting!J232</f>
        <v>87659</v>
      </c>
      <c r="K232" s="4">
        <f>StdO_Customers_Residential!K232+StdO_Customers_Small_Commercial!K232+StdO_Customers_Lighting!K232</f>
        <v>95567</v>
      </c>
      <c r="L232" s="4">
        <f>StdO_Customers_Residential!L232+StdO_Customers_Small_Commercial!L232+StdO_Customers_Lighting!L232</f>
        <v>94588</v>
      </c>
      <c r="M232" s="4">
        <f>StdO_Customers_Residential!M232+StdO_Customers_Small_Commercial!M232+StdO_Customers_Lighting!M232</f>
        <v>94526</v>
      </c>
      <c r="N232" s="4">
        <f>StdO_Customers_Residential!N232+StdO_Customers_Small_Commercial!N232+StdO_Customers_Lighting!N232</f>
        <v>92552</v>
      </c>
      <c r="O232" s="4">
        <f>StdO_Customers_Residential!O232+StdO_Customers_Small_Commercial!O232+StdO_Customers_Lighting!O232</f>
        <v>90056</v>
      </c>
      <c r="P232" s="4">
        <f>StdO_Customers_Residential!P232+StdO_Customers_Small_Commercial!P232+StdO_Customers_Lighting!P232</f>
        <v>89770</v>
      </c>
      <c r="Q232" s="4">
        <f>StdO_Customers_Residential!Q232+StdO_Customers_Small_Commercial!Q232+StdO_Customers_Lighting!Q232</f>
        <v>91329</v>
      </c>
      <c r="R232" s="4">
        <f>StdO_Customers_Residential!R232+StdO_Customers_Small_Commercial!R232+StdO_Customers_Lighting!R232</f>
        <v>96543</v>
      </c>
      <c r="S232" s="4">
        <f>StdO_Customers_Residential!S232+StdO_Customers_Small_Commercial!S232+StdO_Customers_Lighting!S232</f>
        <v>100267</v>
      </c>
      <c r="T232" s="4">
        <f>StdO_Customers_Residential!T232+StdO_Customers_Small_Commercial!T232+StdO_Customers_Lighting!T232</f>
        <v>101851</v>
      </c>
      <c r="U232" s="4">
        <f>StdO_Customers_Residential!U232+StdO_Customers_Small_Commercial!U232+StdO_Customers_Lighting!U232</f>
        <v>103374</v>
      </c>
      <c r="V232" s="4">
        <f>StdO_Customers_Residential!V232+StdO_Customers_Small_Commercial!V232+StdO_Customers_Lighting!V232</f>
        <v>106661</v>
      </c>
      <c r="W232" s="4">
        <f>StdO_Customers_Residential!W232+StdO_Customers_Small_Commercial!W232+StdO_Customers_Lighting!W232</f>
        <v>98805</v>
      </c>
      <c r="X232" s="4">
        <f>StdO_Customers_Residential!X232+StdO_Customers_Small_Commercial!X232+StdO_Customers_Lighting!X232</f>
        <v>85917</v>
      </c>
      <c r="Y232" s="4">
        <f>StdO_Customers_Residential!Y232+StdO_Customers_Small_Commercial!Y232+StdO_Customers_Lighting!Y232</f>
        <v>70786</v>
      </c>
    </row>
    <row r="233" spans="1:25" x14ac:dyDescent="0.2">
      <c r="A233" s="3">
        <v>42959</v>
      </c>
      <c r="B233" s="4">
        <f>StdO_Customers_Residential!B233+StdO_Customers_Small_Commercial!B233+StdO_Customers_Lighting!B233</f>
        <v>64339</v>
      </c>
      <c r="C233" s="4">
        <f>StdO_Customers_Residential!C233+StdO_Customers_Small_Commercial!C233+StdO_Customers_Lighting!C233</f>
        <v>59224</v>
      </c>
      <c r="D233" s="4">
        <f>StdO_Customers_Residential!D233+StdO_Customers_Small_Commercial!D233+StdO_Customers_Lighting!D233</f>
        <v>56197</v>
      </c>
      <c r="E233" s="4">
        <f>StdO_Customers_Residential!E233+StdO_Customers_Small_Commercial!E233+StdO_Customers_Lighting!E233</f>
        <v>55120</v>
      </c>
      <c r="F233" s="4">
        <f>StdO_Customers_Residential!F233+StdO_Customers_Small_Commercial!F233+StdO_Customers_Lighting!F233</f>
        <v>56540</v>
      </c>
      <c r="G233" s="4">
        <f>StdO_Customers_Residential!G233+StdO_Customers_Small_Commercial!G233+StdO_Customers_Lighting!G233</f>
        <v>59527</v>
      </c>
      <c r="H233" s="4">
        <f>StdO_Customers_Residential!H233+StdO_Customers_Small_Commercial!H233+StdO_Customers_Lighting!H233</f>
        <v>65237</v>
      </c>
      <c r="I233" s="4">
        <f>StdO_Customers_Residential!I233+StdO_Customers_Small_Commercial!I233+StdO_Customers_Lighting!I233</f>
        <v>78552</v>
      </c>
      <c r="J233" s="4">
        <f>StdO_Customers_Residential!J233+StdO_Customers_Small_Commercial!J233+StdO_Customers_Lighting!J233</f>
        <v>92435</v>
      </c>
      <c r="K233" s="4">
        <f>StdO_Customers_Residential!K233+StdO_Customers_Small_Commercial!K233+StdO_Customers_Lighting!K233</f>
        <v>98828</v>
      </c>
      <c r="L233" s="4">
        <f>StdO_Customers_Residential!L233+StdO_Customers_Small_Commercial!L233+StdO_Customers_Lighting!L233</f>
        <v>101074</v>
      </c>
      <c r="M233" s="4">
        <f>StdO_Customers_Residential!M233+StdO_Customers_Small_Commercial!M233+StdO_Customers_Lighting!M233</f>
        <v>98316</v>
      </c>
      <c r="N233" s="4">
        <f>StdO_Customers_Residential!N233+StdO_Customers_Small_Commercial!N233+StdO_Customers_Lighting!N233</f>
        <v>96055</v>
      </c>
      <c r="O233" s="4">
        <f>StdO_Customers_Residential!O233+StdO_Customers_Small_Commercial!O233+StdO_Customers_Lighting!O233</f>
        <v>92250</v>
      </c>
      <c r="P233" s="4">
        <f>StdO_Customers_Residential!P233+StdO_Customers_Small_Commercial!P233+StdO_Customers_Lighting!P233</f>
        <v>89970</v>
      </c>
      <c r="Q233" s="4">
        <f>StdO_Customers_Residential!Q233+StdO_Customers_Small_Commercial!Q233+StdO_Customers_Lighting!Q233</f>
        <v>91401</v>
      </c>
      <c r="R233" s="4">
        <f>StdO_Customers_Residential!R233+StdO_Customers_Small_Commercial!R233+StdO_Customers_Lighting!R233</f>
        <v>94142</v>
      </c>
      <c r="S233" s="4">
        <f>StdO_Customers_Residential!S233+StdO_Customers_Small_Commercial!S233+StdO_Customers_Lighting!S233</f>
        <v>97031</v>
      </c>
      <c r="T233" s="4">
        <f>StdO_Customers_Residential!T233+StdO_Customers_Small_Commercial!T233+StdO_Customers_Lighting!T233</f>
        <v>97298</v>
      </c>
      <c r="U233" s="4">
        <f>StdO_Customers_Residential!U233+StdO_Customers_Small_Commercial!U233+StdO_Customers_Lighting!U233</f>
        <v>100814</v>
      </c>
      <c r="V233" s="4">
        <f>StdO_Customers_Residential!V233+StdO_Customers_Small_Commercial!V233+StdO_Customers_Lighting!V233</f>
        <v>101127</v>
      </c>
      <c r="W233" s="4">
        <f>StdO_Customers_Residential!W233+StdO_Customers_Small_Commercial!W233+StdO_Customers_Lighting!W233</f>
        <v>93120</v>
      </c>
      <c r="X233" s="4">
        <f>StdO_Customers_Residential!X233+StdO_Customers_Small_Commercial!X233+StdO_Customers_Lighting!X233</f>
        <v>81027</v>
      </c>
      <c r="Y233" s="4">
        <f>StdO_Customers_Residential!Y233+StdO_Customers_Small_Commercial!Y233+StdO_Customers_Lighting!Y233</f>
        <v>69188</v>
      </c>
    </row>
    <row r="234" spans="1:25" x14ac:dyDescent="0.2">
      <c r="A234" s="3">
        <v>42960</v>
      </c>
      <c r="B234" s="4">
        <f>StdO_Customers_Residential!B234+StdO_Customers_Small_Commercial!B234+StdO_Customers_Lighting!B234</f>
        <v>61333</v>
      </c>
      <c r="C234" s="4">
        <f>StdO_Customers_Residential!C234+StdO_Customers_Small_Commercial!C234+StdO_Customers_Lighting!C234</f>
        <v>56466</v>
      </c>
      <c r="D234" s="4">
        <f>StdO_Customers_Residential!D234+StdO_Customers_Small_Commercial!D234+StdO_Customers_Lighting!D234</f>
        <v>53961</v>
      </c>
      <c r="E234" s="4">
        <f>StdO_Customers_Residential!E234+StdO_Customers_Small_Commercial!E234+StdO_Customers_Lighting!E234</f>
        <v>53091</v>
      </c>
      <c r="F234" s="4">
        <f>StdO_Customers_Residential!F234+StdO_Customers_Small_Commercial!F234+StdO_Customers_Lighting!F234</f>
        <v>54363</v>
      </c>
      <c r="G234" s="4">
        <f>StdO_Customers_Residential!G234+StdO_Customers_Small_Commercial!G234+StdO_Customers_Lighting!G234</f>
        <v>56631</v>
      </c>
      <c r="H234" s="4">
        <f>StdO_Customers_Residential!H234+StdO_Customers_Small_Commercial!H234+StdO_Customers_Lighting!H234</f>
        <v>61475</v>
      </c>
      <c r="I234" s="4">
        <f>StdO_Customers_Residential!I234+StdO_Customers_Small_Commercial!I234+StdO_Customers_Lighting!I234</f>
        <v>73652</v>
      </c>
      <c r="J234" s="4">
        <f>StdO_Customers_Residential!J234+StdO_Customers_Small_Commercial!J234+StdO_Customers_Lighting!J234</f>
        <v>87956</v>
      </c>
      <c r="K234" s="4">
        <f>StdO_Customers_Residential!K234+StdO_Customers_Small_Commercial!K234+StdO_Customers_Lighting!K234</f>
        <v>96761</v>
      </c>
      <c r="L234" s="4">
        <f>StdO_Customers_Residential!L234+StdO_Customers_Small_Commercial!L234+StdO_Customers_Lighting!L234</f>
        <v>100642</v>
      </c>
      <c r="M234" s="4">
        <f>StdO_Customers_Residential!M234+StdO_Customers_Small_Commercial!M234+StdO_Customers_Lighting!M234</f>
        <v>98501</v>
      </c>
      <c r="N234" s="4">
        <f>StdO_Customers_Residential!N234+StdO_Customers_Small_Commercial!N234+StdO_Customers_Lighting!N234</f>
        <v>99044</v>
      </c>
      <c r="O234" s="4">
        <f>StdO_Customers_Residential!O234+StdO_Customers_Small_Commercial!O234+StdO_Customers_Lighting!O234</f>
        <v>95302</v>
      </c>
      <c r="P234" s="4">
        <f>StdO_Customers_Residential!P234+StdO_Customers_Small_Commercial!P234+StdO_Customers_Lighting!P234</f>
        <v>92752</v>
      </c>
      <c r="Q234" s="4">
        <f>StdO_Customers_Residential!Q234+StdO_Customers_Small_Commercial!Q234+StdO_Customers_Lighting!Q234</f>
        <v>94134</v>
      </c>
      <c r="R234" s="4">
        <f>StdO_Customers_Residential!R234+StdO_Customers_Small_Commercial!R234+StdO_Customers_Lighting!R234</f>
        <v>98468</v>
      </c>
      <c r="S234" s="4">
        <f>StdO_Customers_Residential!S234+StdO_Customers_Small_Commercial!S234+StdO_Customers_Lighting!S234</f>
        <v>105307</v>
      </c>
      <c r="T234" s="4">
        <f>StdO_Customers_Residential!T234+StdO_Customers_Small_Commercial!T234+StdO_Customers_Lighting!T234</f>
        <v>107138</v>
      </c>
      <c r="U234" s="4">
        <f>StdO_Customers_Residential!U234+StdO_Customers_Small_Commercial!U234+StdO_Customers_Lighting!U234</f>
        <v>109866</v>
      </c>
      <c r="V234" s="4">
        <f>StdO_Customers_Residential!V234+StdO_Customers_Small_Commercial!V234+StdO_Customers_Lighting!V234</f>
        <v>109296</v>
      </c>
      <c r="W234" s="4">
        <f>StdO_Customers_Residential!W234+StdO_Customers_Small_Commercial!W234+StdO_Customers_Lighting!W234</f>
        <v>97971</v>
      </c>
      <c r="X234" s="4">
        <f>StdO_Customers_Residential!X234+StdO_Customers_Small_Commercial!X234+StdO_Customers_Lighting!X234</f>
        <v>82795</v>
      </c>
      <c r="Y234" s="4">
        <f>StdO_Customers_Residential!Y234+StdO_Customers_Small_Commercial!Y234+StdO_Customers_Lighting!Y234</f>
        <v>70512</v>
      </c>
    </row>
    <row r="235" spans="1:25" x14ac:dyDescent="0.2">
      <c r="A235" s="3">
        <v>42961</v>
      </c>
      <c r="B235" s="4">
        <f>StdO_Customers_Residential!B235+StdO_Customers_Small_Commercial!B235+StdO_Customers_Lighting!B235</f>
        <v>59688</v>
      </c>
      <c r="C235" s="4">
        <f>StdO_Customers_Residential!C235+StdO_Customers_Small_Commercial!C235+StdO_Customers_Lighting!C235</f>
        <v>55364</v>
      </c>
      <c r="D235" s="4">
        <f>StdO_Customers_Residential!D235+StdO_Customers_Small_Commercial!D235+StdO_Customers_Lighting!D235</f>
        <v>53425</v>
      </c>
      <c r="E235" s="4">
        <f>StdO_Customers_Residential!E235+StdO_Customers_Small_Commercial!E235+StdO_Customers_Lighting!E235</f>
        <v>53739</v>
      </c>
      <c r="F235" s="4">
        <f>StdO_Customers_Residential!F235+StdO_Customers_Small_Commercial!F235+StdO_Customers_Lighting!F235</f>
        <v>55224</v>
      </c>
      <c r="G235" s="4">
        <f>StdO_Customers_Residential!G235+StdO_Customers_Small_Commercial!G235+StdO_Customers_Lighting!G235</f>
        <v>59983</v>
      </c>
      <c r="H235" s="4">
        <f>StdO_Customers_Residential!H235+StdO_Customers_Small_Commercial!H235+StdO_Customers_Lighting!H235</f>
        <v>70207</v>
      </c>
      <c r="I235" s="4">
        <f>StdO_Customers_Residential!I235+StdO_Customers_Small_Commercial!I235+StdO_Customers_Lighting!I235</f>
        <v>80016</v>
      </c>
      <c r="J235" s="4">
        <f>StdO_Customers_Residential!J235+StdO_Customers_Small_Commercial!J235+StdO_Customers_Lighting!J235</f>
        <v>85532</v>
      </c>
      <c r="K235" s="4">
        <f>StdO_Customers_Residential!K235+StdO_Customers_Small_Commercial!K235+StdO_Customers_Lighting!K235</f>
        <v>93470</v>
      </c>
      <c r="L235" s="4">
        <f>StdO_Customers_Residential!L235+StdO_Customers_Small_Commercial!L235+StdO_Customers_Lighting!L235</f>
        <v>93979</v>
      </c>
      <c r="M235" s="4">
        <f>StdO_Customers_Residential!M235+StdO_Customers_Small_Commercial!M235+StdO_Customers_Lighting!M235</f>
        <v>95150</v>
      </c>
      <c r="N235" s="4">
        <f>StdO_Customers_Residential!N235+StdO_Customers_Small_Commercial!N235+StdO_Customers_Lighting!N235</f>
        <v>94565</v>
      </c>
      <c r="O235" s="4">
        <f>StdO_Customers_Residential!O235+StdO_Customers_Small_Commercial!O235+StdO_Customers_Lighting!O235</f>
        <v>91280</v>
      </c>
      <c r="P235" s="4">
        <f>StdO_Customers_Residential!P235+StdO_Customers_Small_Commercial!P235+StdO_Customers_Lighting!P235</f>
        <v>91152</v>
      </c>
      <c r="Q235" s="4">
        <f>StdO_Customers_Residential!Q235+StdO_Customers_Small_Commercial!Q235+StdO_Customers_Lighting!Q235</f>
        <v>92761</v>
      </c>
      <c r="R235" s="4">
        <f>StdO_Customers_Residential!R235+StdO_Customers_Small_Commercial!R235+StdO_Customers_Lighting!R235</f>
        <v>98644</v>
      </c>
      <c r="S235" s="4">
        <f>StdO_Customers_Residential!S235+StdO_Customers_Small_Commercial!S235+StdO_Customers_Lighting!S235</f>
        <v>103296</v>
      </c>
      <c r="T235" s="4">
        <f>StdO_Customers_Residential!T235+StdO_Customers_Small_Commercial!T235+StdO_Customers_Lighting!T235</f>
        <v>106440</v>
      </c>
      <c r="U235" s="4">
        <f>StdO_Customers_Residential!U235+StdO_Customers_Small_Commercial!U235+StdO_Customers_Lighting!U235</f>
        <v>107867</v>
      </c>
      <c r="V235" s="4">
        <f>StdO_Customers_Residential!V235+StdO_Customers_Small_Commercial!V235+StdO_Customers_Lighting!V235</f>
        <v>110808</v>
      </c>
      <c r="W235" s="4">
        <f>StdO_Customers_Residential!W235+StdO_Customers_Small_Commercial!W235+StdO_Customers_Lighting!W235</f>
        <v>100044</v>
      </c>
      <c r="X235" s="4">
        <f>StdO_Customers_Residential!X235+StdO_Customers_Small_Commercial!X235+StdO_Customers_Lighting!X235</f>
        <v>85168</v>
      </c>
      <c r="Y235" s="4">
        <f>StdO_Customers_Residential!Y235+StdO_Customers_Small_Commercial!Y235+StdO_Customers_Lighting!Y235</f>
        <v>69858</v>
      </c>
    </row>
    <row r="236" spans="1:25" x14ac:dyDescent="0.2">
      <c r="A236" s="3">
        <v>42962</v>
      </c>
      <c r="B236" s="4">
        <f>StdO_Customers_Residential!B236+StdO_Customers_Small_Commercial!B236+StdO_Customers_Lighting!B236</f>
        <v>61074</v>
      </c>
      <c r="C236" s="4">
        <f>StdO_Customers_Residential!C236+StdO_Customers_Small_Commercial!C236+StdO_Customers_Lighting!C236</f>
        <v>57297</v>
      </c>
      <c r="D236" s="4">
        <f>StdO_Customers_Residential!D236+StdO_Customers_Small_Commercial!D236+StdO_Customers_Lighting!D236</f>
        <v>54898</v>
      </c>
      <c r="E236" s="4">
        <f>StdO_Customers_Residential!E236+StdO_Customers_Small_Commercial!E236+StdO_Customers_Lighting!E236</f>
        <v>55059</v>
      </c>
      <c r="F236" s="4">
        <f>StdO_Customers_Residential!F236+StdO_Customers_Small_Commercial!F236+StdO_Customers_Lighting!F236</f>
        <v>56259</v>
      </c>
      <c r="G236" s="4">
        <f>StdO_Customers_Residential!G236+StdO_Customers_Small_Commercial!G236+StdO_Customers_Lighting!G236</f>
        <v>61067</v>
      </c>
      <c r="H236" s="4">
        <f>StdO_Customers_Residential!H236+StdO_Customers_Small_Commercial!H236+StdO_Customers_Lighting!H236</f>
        <v>71680</v>
      </c>
      <c r="I236" s="4">
        <f>StdO_Customers_Residential!I236+StdO_Customers_Small_Commercial!I236+StdO_Customers_Lighting!I236</f>
        <v>80353</v>
      </c>
      <c r="J236" s="4">
        <f>StdO_Customers_Residential!J236+StdO_Customers_Small_Commercial!J236+StdO_Customers_Lighting!J236</f>
        <v>85611</v>
      </c>
      <c r="K236" s="4">
        <f>StdO_Customers_Residential!K236+StdO_Customers_Small_Commercial!K236+StdO_Customers_Lighting!K236</f>
        <v>93632</v>
      </c>
      <c r="L236" s="4">
        <f>StdO_Customers_Residential!L236+StdO_Customers_Small_Commercial!L236+StdO_Customers_Lighting!L236</f>
        <v>95178</v>
      </c>
      <c r="M236" s="4">
        <f>StdO_Customers_Residential!M236+StdO_Customers_Small_Commercial!M236+StdO_Customers_Lighting!M236</f>
        <v>95686</v>
      </c>
      <c r="N236" s="4">
        <f>StdO_Customers_Residential!N236+StdO_Customers_Small_Commercial!N236+StdO_Customers_Lighting!N236</f>
        <v>94946</v>
      </c>
      <c r="O236" s="4">
        <f>StdO_Customers_Residential!O236+StdO_Customers_Small_Commercial!O236+StdO_Customers_Lighting!O236</f>
        <v>90604</v>
      </c>
      <c r="P236" s="4">
        <f>StdO_Customers_Residential!P236+StdO_Customers_Small_Commercial!P236+StdO_Customers_Lighting!P236</f>
        <v>90027</v>
      </c>
      <c r="Q236" s="4">
        <f>StdO_Customers_Residential!Q236+StdO_Customers_Small_Commercial!Q236+StdO_Customers_Lighting!Q236</f>
        <v>91767</v>
      </c>
      <c r="R236" s="4">
        <f>StdO_Customers_Residential!R236+StdO_Customers_Small_Commercial!R236+StdO_Customers_Lighting!R236</f>
        <v>96710</v>
      </c>
      <c r="S236" s="4">
        <f>StdO_Customers_Residential!S236+StdO_Customers_Small_Commercial!S236+StdO_Customers_Lighting!S236</f>
        <v>101905</v>
      </c>
      <c r="T236" s="4">
        <f>StdO_Customers_Residential!T236+StdO_Customers_Small_Commercial!T236+StdO_Customers_Lighting!T236</f>
        <v>106196</v>
      </c>
      <c r="U236" s="4">
        <f>StdO_Customers_Residential!U236+StdO_Customers_Small_Commercial!U236+StdO_Customers_Lighting!U236</f>
        <v>108598</v>
      </c>
      <c r="V236" s="4">
        <f>StdO_Customers_Residential!V236+StdO_Customers_Small_Commercial!V236+StdO_Customers_Lighting!V236</f>
        <v>110539</v>
      </c>
      <c r="W236" s="4">
        <f>StdO_Customers_Residential!W236+StdO_Customers_Small_Commercial!W236+StdO_Customers_Lighting!W236</f>
        <v>99939</v>
      </c>
      <c r="X236" s="4">
        <f>StdO_Customers_Residential!X236+StdO_Customers_Small_Commercial!X236+StdO_Customers_Lighting!X236</f>
        <v>84923</v>
      </c>
      <c r="Y236" s="4">
        <f>StdO_Customers_Residential!Y236+StdO_Customers_Small_Commercial!Y236+StdO_Customers_Lighting!Y236</f>
        <v>70590</v>
      </c>
    </row>
    <row r="237" spans="1:25" x14ac:dyDescent="0.2">
      <c r="A237" s="3">
        <v>42963</v>
      </c>
      <c r="B237" s="4">
        <f>StdO_Customers_Residential!B237+StdO_Customers_Small_Commercial!B237+StdO_Customers_Lighting!B237</f>
        <v>62119</v>
      </c>
      <c r="C237" s="4">
        <f>StdO_Customers_Residential!C237+StdO_Customers_Small_Commercial!C237+StdO_Customers_Lighting!C237</f>
        <v>57953</v>
      </c>
      <c r="D237" s="4">
        <f>StdO_Customers_Residential!D237+StdO_Customers_Small_Commercial!D237+StdO_Customers_Lighting!D237</f>
        <v>56164</v>
      </c>
      <c r="E237" s="4">
        <f>StdO_Customers_Residential!E237+StdO_Customers_Small_Commercial!E237+StdO_Customers_Lighting!E237</f>
        <v>55772</v>
      </c>
      <c r="F237" s="4">
        <f>StdO_Customers_Residential!F237+StdO_Customers_Small_Commercial!F237+StdO_Customers_Lighting!F237</f>
        <v>57495</v>
      </c>
      <c r="G237" s="4">
        <f>StdO_Customers_Residential!G237+StdO_Customers_Small_Commercial!G237+StdO_Customers_Lighting!G237</f>
        <v>62951</v>
      </c>
      <c r="H237" s="4">
        <f>StdO_Customers_Residential!H237+StdO_Customers_Small_Commercial!H237+StdO_Customers_Lighting!H237</f>
        <v>73526</v>
      </c>
      <c r="I237" s="4">
        <f>StdO_Customers_Residential!I237+StdO_Customers_Small_Commercial!I237+StdO_Customers_Lighting!I237</f>
        <v>82406</v>
      </c>
      <c r="J237" s="4">
        <f>StdO_Customers_Residential!J237+StdO_Customers_Small_Commercial!J237+StdO_Customers_Lighting!J237</f>
        <v>87127</v>
      </c>
      <c r="K237" s="4">
        <f>StdO_Customers_Residential!K237+StdO_Customers_Small_Commercial!K237+StdO_Customers_Lighting!K237</f>
        <v>95351</v>
      </c>
      <c r="L237" s="4">
        <f>StdO_Customers_Residential!L237+StdO_Customers_Small_Commercial!L237+StdO_Customers_Lighting!L237</f>
        <v>94133</v>
      </c>
      <c r="M237" s="4">
        <f>StdO_Customers_Residential!M237+StdO_Customers_Small_Commercial!M237+StdO_Customers_Lighting!M237</f>
        <v>94117</v>
      </c>
      <c r="N237" s="4">
        <f>StdO_Customers_Residential!N237+StdO_Customers_Small_Commercial!N237+StdO_Customers_Lighting!N237</f>
        <v>91243</v>
      </c>
      <c r="O237" s="4">
        <f>StdO_Customers_Residential!O237+StdO_Customers_Small_Commercial!O237+StdO_Customers_Lighting!O237</f>
        <v>87614</v>
      </c>
      <c r="P237" s="4">
        <f>StdO_Customers_Residential!P237+StdO_Customers_Small_Commercial!P237+StdO_Customers_Lighting!P237</f>
        <v>86952</v>
      </c>
      <c r="Q237" s="4">
        <f>StdO_Customers_Residential!Q237+StdO_Customers_Small_Commercial!Q237+StdO_Customers_Lighting!Q237</f>
        <v>88926</v>
      </c>
      <c r="R237" s="4">
        <f>StdO_Customers_Residential!R237+StdO_Customers_Small_Commercial!R237+StdO_Customers_Lighting!R237</f>
        <v>93300</v>
      </c>
      <c r="S237" s="4">
        <f>StdO_Customers_Residential!S237+StdO_Customers_Small_Commercial!S237+StdO_Customers_Lighting!S237</f>
        <v>97140</v>
      </c>
      <c r="T237" s="4">
        <f>StdO_Customers_Residential!T237+StdO_Customers_Small_Commercial!T237+StdO_Customers_Lighting!T237</f>
        <v>98834</v>
      </c>
      <c r="U237" s="4">
        <f>StdO_Customers_Residential!U237+StdO_Customers_Small_Commercial!U237+StdO_Customers_Lighting!U237</f>
        <v>101439</v>
      </c>
      <c r="V237" s="4">
        <f>StdO_Customers_Residential!V237+StdO_Customers_Small_Commercial!V237+StdO_Customers_Lighting!V237</f>
        <v>102655</v>
      </c>
      <c r="W237" s="4">
        <f>StdO_Customers_Residential!W237+StdO_Customers_Small_Commercial!W237+StdO_Customers_Lighting!W237</f>
        <v>92547</v>
      </c>
      <c r="X237" s="4">
        <f>StdO_Customers_Residential!X237+StdO_Customers_Small_Commercial!X237+StdO_Customers_Lighting!X237</f>
        <v>78678</v>
      </c>
      <c r="Y237" s="4">
        <f>StdO_Customers_Residential!Y237+StdO_Customers_Small_Commercial!Y237+StdO_Customers_Lighting!Y237</f>
        <v>64623</v>
      </c>
    </row>
    <row r="238" spans="1:25" x14ac:dyDescent="0.2">
      <c r="A238" s="3">
        <v>42964</v>
      </c>
      <c r="B238" s="4">
        <f>StdO_Customers_Residential!B238+StdO_Customers_Small_Commercial!B238+StdO_Customers_Lighting!B238</f>
        <v>57018</v>
      </c>
      <c r="C238" s="4">
        <f>StdO_Customers_Residential!C238+StdO_Customers_Small_Commercial!C238+StdO_Customers_Lighting!C238</f>
        <v>53657</v>
      </c>
      <c r="D238" s="4">
        <f>StdO_Customers_Residential!D238+StdO_Customers_Small_Commercial!D238+StdO_Customers_Lighting!D238</f>
        <v>51647</v>
      </c>
      <c r="E238" s="4">
        <f>StdO_Customers_Residential!E238+StdO_Customers_Small_Commercial!E238+StdO_Customers_Lighting!E238</f>
        <v>51663</v>
      </c>
      <c r="F238" s="4">
        <f>StdO_Customers_Residential!F238+StdO_Customers_Small_Commercial!F238+StdO_Customers_Lighting!F238</f>
        <v>52540</v>
      </c>
      <c r="G238" s="4">
        <f>StdO_Customers_Residential!G238+StdO_Customers_Small_Commercial!G238+StdO_Customers_Lighting!G238</f>
        <v>58567</v>
      </c>
      <c r="H238" s="4">
        <f>StdO_Customers_Residential!H238+StdO_Customers_Small_Commercial!H238+StdO_Customers_Lighting!H238</f>
        <v>68338</v>
      </c>
      <c r="I238" s="4">
        <f>StdO_Customers_Residential!I238+StdO_Customers_Small_Commercial!I238+StdO_Customers_Lighting!I238</f>
        <v>76700</v>
      </c>
      <c r="J238" s="4">
        <f>StdO_Customers_Residential!J238+StdO_Customers_Small_Commercial!J238+StdO_Customers_Lighting!J238</f>
        <v>80149</v>
      </c>
      <c r="K238" s="4">
        <f>StdO_Customers_Residential!K238+StdO_Customers_Small_Commercial!K238+StdO_Customers_Lighting!K238</f>
        <v>86392</v>
      </c>
      <c r="L238" s="4">
        <f>StdO_Customers_Residential!L238+StdO_Customers_Small_Commercial!L238+StdO_Customers_Lighting!L238</f>
        <v>86071</v>
      </c>
      <c r="M238" s="4">
        <f>StdO_Customers_Residential!M238+StdO_Customers_Small_Commercial!M238+StdO_Customers_Lighting!M238</f>
        <v>85197</v>
      </c>
      <c r="N238" s="4">
        <f>StdO_Customers_Residential!N238+StdO_Customers_Small_Commercial!N238+StdO_Customers_Lighting!N238</f>
        <v>83965</v>
      </c>
      <c r="O238" s="4">
        <f>StdO_Customers_Residential!O238+StdO_Customers_Small_Commercial!O238+StdO_Customers_Lighting!O238</f>
        <v>81685</v>
      </c>
      <c r="P238" s="4">
        <f>StdO_Customers_Residential!P238+StdO_Customers_Small_Commercial!P238+StdO_Customers_Lighting!P238</f>
        <v>81539</v>
      </c>
      <c r="Q238" s="4">
        <f>StdO_Customers_Residential!Q238+StdO_Customers_Small_Commercial!Q238+StdO_Customers_Lighting!Q238</f>
        <v>84945</v>
      </c>
      <c r="R238" s="4">
        <f>StdO_Customers_Residential!R238+StdO_Customers_Small_Commercial!R238+StdO_Customers_Lighting!R238</f>
        <v>90192</v>
      </c>
      <c r="S238" s="4">
        <f>StdO_Customers_Residential!S238+StdO_Customers_Small_Commercial!S238+StdO_Customers_Lighting!S238</f>
        <v>94719</v>
      </c>
      <c r="T238" s="4">
        <f>StdO_Customers_Residential!T238+StdO_Customers_Small_Commercial!T238+StdO_Customers_Lighting!T238</f>
        <v>98291</v>
      </c>
      <c r="U238" s="4">
        <f>StdO_Customers_Residential!U238+StdO_Customers_Small_Commercial!U238+StdO_Customers_Lighting!U238</f>
        <v>101554</v>
      </c>
      <c r="V238" s="4">
        <f>StdO_Customers_Residential!V238+StdO_Customers_Small_Commercial!V238+StdO_Customers_Lighting!V238</f>
        <v>104098</v>
      </c>
      <c r="W238" s="4">
        <f>StdO_Customers_Residential!W238+StdO_Customers_Small_Commercial!W238+StdO_Customers_Lighting!W238</f>
        <v>94422</v>
      </c>
      <c r="X238" s="4">
        <f>StdO_Customers_Residential!X238+StdO_Customers_Small_Commercial!X238+StdO_Customers_Lighting!X238</f>
        <v>79864</v>
      </c>
      <c r="Y238" s="4">
        <f>StdO_Customers_Residential!Y238+StdO_Customers_Small_Commercial!Y238+StdO_Customers_Lighting!Y238</f>
        <v>66311</v>
      </c>
    </row>
    <row r="239" spans="1:25" x14ac:dyDescent="0.2">
      <c r="A239" s="3">
        <v>42965</v>
      </c>
      <c r="B239" s="4">
        <f>StdO_Customers_Residential!B239+StdO_Customers_Small_Commercial!B239+StdO_Customers_Lighting!B239</f>
        <v>57469</v>
      </c>
      <c r="C239" s="4">
        <f>StdO_Customers_Residential!C239+StdO_Customers_Small_Commercial!C239+StdO_Customers_Lighting!C239</f>
        <v>53673</v>
      </c>
      <c r="D239" s="4">
        <f>StdO_Customers_Residential!D239+StdO_Customers_Small_Commercial!D239+StdO_Customers_Lighting!D239</f>
        <v>51593</v>
      </c>
      <c r="E239" s="4">
        <f>StdO_Customers_Residential!E239+StdO_Customers_Small_Commercial!E239+StdO_Customers_Lighting!E239</f>
        <v>51425</v>
      </c>
      <c r="F239" s="4">
        <f>StdO_Customers_Residential!F239+StdO_Customers_Small_Commercial!F239+StdO_Customers_Lighting!F239</f>
        <v>52842</v>
      </c>
      <c r="G239" s="4">
        <f>StdO_Customers_Residential!G239+StdO_Customers_Small_Commercial!G239+StdO_Customers_Lighting!G239</f>
        <v>58800</v>
      </c>
      <c r="H239" s="4">
        <f>StdO_Customers_Residential!H239+StdO_Customers_Small_Commercial!H239+StdO_Customers_Lighting!H239</f>
        <v>68941</v>
      </c>
      <c r="I239" s="4">
        <f>StdO_Customers_Residential!I239+StdO_Customers_Small_Commercial!I239+StdO_Customers_Lighting!I239</f>
        <v>77349</v>
      </c>
      <c r="J239" s="4">
        <f>StdO_Customers_Residential!J239+StdO_Customers_Small_Commercial!J239+StdO_Customers_Lighting!J239</f>
        <v>81325</v>
      </c>
      <c r="K239" s="4">
        <f>StdO_Customers_Residential!K239+StdO_Customers_Small_Commercial!K239+StdO_Customers_Lighting!K239</f>
        <v>88387</v>
      </c>
      <c r="L239" s="4">
        <f>StdO_Customers_Residential!L239+StdO_Customers_Small_Commercial!L239+StdO_Customers_Lighting!L239</f>
        <v>87752</v>
      </c>
      <c r="M239" s="4">
        <f>StdO_Customers_Residential!M239+StdO_Customers_Small_Commercial!M239+StdO_Customers_Lighting!M239</f>
        <v>87366</v>
      </c>
      <c r="N239" s="4">
        <f>StdO_Customers_Residential!N239+StdO_Customers_Small_Commercial!N239+StdO_Customers_Lighting!N239</f>
        <v>84887</v>
      </c>
      <c r="O239" s="4">
        <f>StdO_Customers_Residential!O239+StdO_Customers_Small_Commercial!O239+StdO_Customers_Lighting!O239</f>
        <v>81526</v>
      </c>
      <c r="P239" s="4">
        <f>StdO_Customers_Residential!P239+StdO_Customers_Small_Commercial!P239+StdO_Customers_Lighting!P239</f>
        <v>80089</v>
      </c>
      <c r="Q239" s="4">
        <f>StdO_Customers_Residential!Q239+StdO_Customers_Small_Commercial!Q239+StdO_Customers_Lighting!Q239</f>
        <v>81174</v>
      </c>
      <c r="R239" s="4">
        <f>StdO_Customers_Residential!R239+StdO_Customers_Small_Commercial!R239+StdO_Customers_Lighting!R239</f>
        <v>86948</v>
      </c>
      <c r="S239" s="4">
        <f>StdO_Customers_Residential!S239+StdO_Customers_Small_Commercial!S239+StdO_Customers_Lighting!S239</f>
        <v>92639</v>
      </c>
      <c r="T239" s="4">
        <f>StdO_Customers_Residential!T239+StdO_Customers_Small_Commercial!T239+StdO_Customers_Lighting!T239</f>
        <v>96757</v>
      </c>
      <c r="U239" s="4">
        <f>StdO_Customers_Residential!U239+StdO_Customers_Small_Commercial!U239+StdO_Customers_Lighting!U239</f>
        <v>98032</v>
      </c>
      <c r="V239" s="4">
        <f>StdO_Customers_Residential!V239+StdO_Customers_Small_Commercial!V239+StdO_Customers_Lighting!V239</f>
        <v>98181</v>
      </c>
      <c r="W239" s="4">
        <f>StdO_Customers_Residential!W239+StdO_Customers_Small_Commercial!W239+StdO_Customers_Lighting!W239</f>
        <v>90168</v>
      </c>
      <c r="X239" s="4">
        <f>StdO_Customers_Residential!X239+StdO_Customers_Small_Commercial!X239+StdO_Customers_Lighting!X239</f>
        <v>77871</v>
      </c>
      <c r="Y239" s="4">
        <f>StdO_Customers_Residential!Y239+StdO_Customers_Small_Commercial!Y239+StdO_Customers_Lighting!Y239</f>
        <v>65078</v>
      </c>
    </row>
    <row r="240" spans="1:25" x14ac:dyDescent="0.2">
      <c r="A240" s="3">
        <v>42966</v>
      </c>
      <c r="B240" s="4">
        <f>StdO_Customers_Residential!B240+StdO_Customers_Small_Commercial!B240+StdO_Customers_Lighting!B240</f>
        <v>59088</v>
      </c>
      <c r="C240" s="4">
        <f>StdO_Customers_Residential!C240+StdO_Customers_Small_Commercial!C240+StdO_Customers_Lighting!C240</f>
        <v>55001</v>
      </c>
      <c r="D240" s="4">
        <f>StdO_Customers_Residential!D240+StdO_Customers_Small_Commercial!D240+StdO_Customers_Lighting!D240</f>
        <v>52512</v>
      </c>
      <c r="E240" s="4">
        <f>StdO_Customers_Residential!E240+StdO_Customers_Small_Commercial!E240+StdO_Customers_Lighting!E240</f>
        <v>51676</v>
      </c>
      <c r="F240" s="4">
        <f>StdO_Customers_Residential!F240+StdO_Customers_Small_Commercial!F240+StdO_Customers_Lighting!F240</f>
        <v>52880</v>
      </c>
      <c r="G240" s="4">
        <f>StdO_Customers_Residential!G240+StdO_Customers_Small_Commercial!G240+StdO_Customers_Lighting!G240</f>
        <v>56462</v>
      </c>
      <c r="H240" s="4">
        <f>StdO_Customers_Residential!H240+StdO_Customers_Small_Commercial!H240+StdO_Customers_Lighting!H240</f>
        <v>63224</v>
      </c>
      <c r="I240" s="4">
        <f>StdO_Customers_Residential!I240+StdO_Customers_Small_Commercial!I240+StdO_Customers_Lighting!I240</f>
        <v>76388</v>
      </c>
      <c r="J240" s="4">
        <f>StdO_Customers_Residential!J240+StdO_Customers_Small_Commercial!J240+StdO_Customers_Lighting!J240</f>
        <v>89011</v>
      </c>
      <c r="K240" s="4">
        <f>StdO_Customers_Residential!K240+StdO_Customers_Small_Commercial!K240+StdO_Customers_Lighting!K240</f>
        <v>95915</v>
      </c>
      <c r="L240" s="4">
        <f>StdO_Customers_Residential!L240+StdO_Customers_Small_Commercial!L240+StdO_Customers_Lighting!L240</f>
        <v>98101</v>
      </c>
      <c r="M240" s="4">
        <f>StdO_Customers_Residential!M240+StdO_Customers_Small_Commercial!M240+StdO_Customers_Lighting!M240</f>
        <v>95173</v>
      </c>
      <c r="N240" s="4">
        <f>StdO_Customers_Residential!N240+StdO_Customers_Small_Commercial!N240+StdO_Customers_Lighting!N240</f>
        <v>92496</v>
      </c>
      <c r="O240" s="4">
        <f>StdO_Customers_Residential!O240+StdO_Customers_Small_Commercial!O240+StdO_Customers_Lighting!O240</f>
        <v>89418</v>
      </c>
      <c r="P240" s="4">
        <f>StdO_Customers_Residential!P240+StdO_Customers_Small_Commercial!P240+StdO_Customers_Lighting!P240</f>
        <v>87394</v>
      </c>
      <c r="Q240" s="4">
        <f>StdO_Customers_Residential!Q240+StdO_Customers_Small_Commercial!Q240+StdO_Customers_Lighting!Q240</f>
        <v>88079</v>
      </c>
      <c r="R240" s="4">
        <f>StdO_Customers_Residential!R240+StdO_Customers_Small_Commercial!R240+StdO_Customers_Lighting!R240</f>
        <v>90347</v>
      </c>
      <c r="S240" s="4">
        <f>StdO_Customers_Residential!S240+StdO_Customers_Small_Commercial!S240+StdO_Customers_Lighting!S240</f>
        <v>94910</v>
      </c>
      <c r="T240" s="4">
        <f>StdO_Customers_Residential!T240+StdO_Customers_Small_Commercial!T240+StdO_Customers_Lighting!T240</f>
        <v>97573</v>
      </c>
      <c r="U240" s="4">
        <f>StdO_Customers_Residential!U240+StdO_Customers_Small_Commercial!U240+StdO_Customers_Lighting!U240</f>
        <v>103250</v>
      </c>
      <c r="V240" s="4">
        <f>StdO_Customers_Residential!V240+StdO_Customers_Small_Commercial!V240+StdO_Customers_Lighting!V240</f>
        <v>101826</v>
      </c>
      <c r="W240" s="4">
        <f>StdO_Customers_Residential!W240+StdO_Customers_Small_Commercial!W240+StdO_Customers_Lighting!W240</f>
        <v>93419</v>
      </c>
      <c r="X240" s="4">
        <f>StdO_Customers_Residential!X240+StdO_Customers_Small_Commercial!X240+StdO_Customers_Lighting!X240</f>
        <v>81019</v>
      </c>
      <c r="Y240" s="4">
        <f>StdO_Customers_Residential!Y240+StdO_Customers_Small_Commercial!Y240+StdO_Customers_Lighting!Y240</f>
        <v>69984</v>
      </c>
    </row>
    <row r="241" spans="1:25" x14ac:dyDescent="0.2">
      <c r="A241" s="3">
        <v>42967</v>
      </c>
      <c r="B241" s="4">
        <f>StdO_Customers_Residential!B241+StdO_Customers_Small_Commercial!B241+StdO_Customers_Lighting!B241</f>
        <v>61699</v>
      </c>
      <c r="C241" s="4">
        <f>StdO_Customers_Residential!C241+StdO_Customers_Small_Commercial!C241+StdO_Customers_Lighting!C241</f>
        <v>56756</v>
      </c>
      <c r="D241" s="4">
        <f>StdO_Customers_Residential!D241+StdO_Customers_Small_Commercial!D241+StdO_Customers_Lighting!D241</f>
        <v>54075</v>
      </c>
      <c r="E241" s="4">
        <f>StdO_Customers_Residential!E241+StdO_Customers_Small_Commercial!E241+StdO_Customers_Lighting!E241</f>
        <v>53332</v>
      </c>
      <c r="F241" s="4">
        <f>StdO_Customers_Residential!F241+StdO_Customers_Small_Commercial!F241+StdO_Customers_Lighting!F241</f>
        <v>54237</v>
      </c>
      <c r="G241" s="4">
        <f>StdO_Customers_Residential!G241+StdO_Customers_Small_Commercial!G241+StdO_Customers_Lighting!G241</f>
        <v>57005</v>
      </c>
      <c r="H241" s="4">
        <f>StdO_Customers_Residential!H241+StdO_Customers_Small_Commercial!H241+StdO_Customers_Lighting!H241</f>
        <v>61905</v>
      </c>
      <c r="I241" s="4">
        <f>StdO_Customers_Residential!I241+StdO_Customers_Small_Commercial!I241+StdO_Customers_Lighting!I241</f>
        <v>74215</v>
      </c>
      <c r="J241" s="4">
        <f>StdO_Customers_Residential!J241+StdO_Customers_Small_Commercial!J241+StdO_Customers_Lighting!J241</f>
        <v>89131</v>
      </c>
      <c r="K241" s="4">
        <f>StdO_Customers_Residential!K241+StdO_Customers_Small_Commercial!K241+StdO_Customers_Lighting!K241</f>
        <v>97772</v>
      </c>
      <c r="L241" s="4">
        <f>StdO_Customers_Residential!L241+StdO_Customers_Small_Commercial!L241+StdO_Customers_Lighting!L241</f>
        <v>100774</v>
      </c>
      <c r="M241" s="4">
        <f>StdO_Customers_Residential!M241+StdO_Customers_Small_Commercial!M241+StdO_Customers_Lighting!M241</f>
        <v>99352</v>
      </c>
      <c r="N241" s="4">
        <f>StdO_Customers_Residential!N241+StdO_Customers_Small_Commercial!N241+StdO_Customers_Lighting!N241</f>
        <v>98784</v>
      </c>
      <c r="O241" s="4">
        <f>StdO_Customers_Residential!O241+StdO_Customers_Small_Commercial!O241+StdO_Customers_Lighting!O241</f>
        <v>96549</v>
      </c>
      <c r="P241" s="4">
        <f>StdO_Customers_Residential!P241+StdO_Customers_Small_Commercial!P241+StdO_Customers_Lighting!P241</f>
        <v>94701</v>
      </c>
      <c r="Q241" s="4">
        <f>StdO_Customers_Residential!Q241+StdO_Customers_Small_Commercial!Q241+StdO_Customers_Lighting!Q241</f>
        <v>96829</v>
      </c>
      <c r="R241" s="4">
        <f>StdO_Customers_Residential!R241+StdO_Customers_Small_Commercial!R241+StdO_Customers_Lighting!R241</f>
        <v>100816</v>
      </c>
      <c r="S241" s="4">
        <f>StdO_Customers_Residential!S241+StdO_Customers_Small_Commercial!S241+StdO_Customers_Lighting!S241</f>
        <v>105844</v>
      </c>
      <c r="T241" s="4">
        <f>StdO_Customers_Residential!T241+StdO_Customers_Small_Commercial!T241+StdO_Customers_Lighting!T241</f>
        <v>106816</v>
      </c>
      <c r="U241" s="4">
        <f>StdO_Customers_Residential!U241+StdO_Customers_Small_Commercial!U241+StdO_Customers_Lighting!U241</f>
        <v>110202</v>
      </c>
      <c r="V241" s="4">
        <f>StdO_Customers_Residential!V241+StdO_Customers_Small_Commercial!V241+StdO_Customers_Lighting!V241</f>
        <v>109146</v>
      </c>
      <c r="W241" s="4">
        <f>StdO_Customers_Residential!W241+StdO_Customers_Small_Commercial!W241+StdO_Customers_Lighting!W241</f>
        <v>97154</v>
      </c>
      <c r="X241" s="4">
        <f>StdO_Customers_Residential!X241+StdO_Customers_Small_Commercial!X241+StdO_Customers_Lighting!X241</f>
        <v>82735</v>
      </c>
      <c r="Y241" s="4">
        <f>StdO_Customers_Residential!Y241+StdO_Customers_Small_Commercial!Y241+StdO_Customers_Lighting!Y241</f>
        <v>70509</v>
      </c>
    </row>
    <row r="242" spans="1:25" x14ac:dyDescent="0.2">
      <c r="A242" s="3">
        <v>42968</v>
      </c>
      <c r="B242" s="4">
        <f>StdO_Customers_Residential!B242+StdO_Customers_Small_Commercial!B242+StdO_Customers_Lighting!B242</f>
        <v>60772</v>
      </c>
      <c r="C242" s="4">
        <f>StdO_Customers_Residential!C242+StdO_Customers_Small_Commercial!C242+StdO_Customers_Lighting!C242</f>
        <v>56454</v>
      </c>
      <c r="D242" s="4">
        <f>StdO_Customers_Residential!D242+StdO_Customers_Small_Commercial!D242+StdO_Customers_Lighting!D242</f>
        <v>53696</v>
      </c>
      <c r="E242" s="4">
        <f>StdO_Customers_Residential!E242+StdO_Customers_Small_Commercial!E242+StdO_Customers_Lighting!E242</f>
        <v>53310</v>
      </c>
      <c r="F242" s="4">
        <f>StdO_Customers_Residential!F242+StdO_Customers_Small_Commercial!F242+StdO_Customers_Lighting!F242</f>
        <v>55164</v>
      </c>
      <c r="G242" s="4">
        <f>StdO_Customers_Residential!G242+StdO_Customers_Small_Commercial!G242+StdO_Customers_Lighting!G242</f>
        <v>60709</v>
      </c>
      <c r="H242" s="4">
        <f>StdO_Customers_Residential!H242+StdO_Customers_Small_Commercial!H242+StdO_Customers_Lighting!H242</f>
        <v>69985</v>
      </c>
      <c r="I242" s="4">
        <f>StdO_Customers_Residential!I242+StdO_Customers_Small_Commercial!I242+StdO_Customers_Lighting!I242</f>
        <v>80067</v>
      </c>
      <c r="J242" s="4">
        <f>StdO_Customers_Residential!J242+StdO_Customers_Small_Commercial!J242+StdO_Customers_Lighting!J242</f>
        <v>85327</v>
      </c>
      <c r="K242" s="4">
        <f>StdO_Customers_Residential!K242+StdO_Customers_Small_Commercial!K242+StdO_Customers_Lighting!K242</f>
        <v>94915</v>
      </c>
      <c r="L242" s="4">
        <f>StdO_Customers_Residential!L242+StdO_Customers_Small_Commercial!L242+StdO_Customers_Lighting!L242</f>
        <v>96399</v>
      </c>
      <c r="M242" s="4">
        <f>StdO_Customers_Residential!M242+StdO_Customers_Small_Commercial!M242+StdO_Customers_Lighting!M242</f>
        <v>97483</v>
      </c>
      <c r="N242" s="4">
        <f>StdO_Customers_Residential!N242+StdO_Customers_Small_Commercial!N242+StdO_Customers_Lighting!N242</f>
        <v>96915</v>
      </c>
      <c r="O242" s="4">
        <f>StdO_Customers_Residential!O242+StdO_Customers_Small_Commercial!O242+StdO_Customers_Lighting!O242</f>
        <v>93971</v>
      </c>
      <c r="P242" s="4">
        <f>StdO_Customers_Residential!P242+StdO_Customers_Small_Commercial!P242+StdO_Customers_Lighting!P242</f>
        <v>92514</v>
      </c>
      <c r="Q242" s="4">
        <f>StdO_Customers_Residential!Q242+StdO_Customers_Small_Commercial!Q242+StdO_Customers_Lighting!Q242</f>
        <v>94213</v>
      </c>
      <c r="R242" s="4">
        <f>StdO_Customers_Residential!R242+StdO_Customers_Small_Commercial!R242+StdO_Customers_Lighting!R242</f>
        <v>101584</v>
      </c>
      <c r="S242" s="4">
        <f>StdO_Customers_Residential!S242+StdO_Customers_Small_Commercial!S242+StdO_Customers_Lighting!S242</f>
        <v>107760</v>
      </c>
      <c r="T242" s="4">
        <f>StdO_Customers_Residential!T242+StdO_Customers_Small_Commercial!T242+StdO_Customers_Lighting!T242</f>
        <v>110215</v>
      </c>
      <c r="U242" s="4">
        <f>StdO_Customers_Residential!U242+StdO_Customers_Small_Commercial!U242+StdO_Customers_Lighting!U242</f>
        <v>114058</v>
      </c>
      <c r="V242" s="4">
        <f>StdO_Customers_Residential!V242+StdO_Customers_Small_Commercial!V242+StdO_Customers_Lighting!V242</f>
        <v>115804</v>
      </c>
      <c r="W242" s="4">
        <f>StdO_Customers_Residential!W242+StdO_Customers_Small_Commercial!W242+StdO_Customers_Lighting!W242</f>
        <v>102838</v>
      </c>
      <c r="X242" s="4">
        <f>StdO_Customers_Residential!X242+StdO_Customers_Small_Commercial!X242+StdO_Customers_Lighting!X242</f>
        <v>88454</v>
      </c>
      <c r="Y242" s="4">
        <f>StdO_Customers_Residential!Y242+StdO_Customers_Small_Commercial!Y242+StdO_Customers_Lighting!Y242</f>
        <v>72898</v>
      </c>
    </row>
    <row r="243" spans="1:25" x14ac:dyDescent="0.2">
      <c r="A243" s="3">
        <v>42969</v>
      </c>
      <c r="B243" s="4">
        <f>StdO_Customers_Residential!B243+StdO_Customers_Small_Commercial!B243+StdO_Customers_Lighting!B243</f>
        <v>63523</v>
      </c>
      <c r="C243" s="4">
        <f>StdO_Customers_Residential!C243+StdO_Customers_Small_Commercial!C243+StdO_Customers_Lighting!C243</f>
        <v>59512</v>
      </c>
      <c r="D243" s="4">
        <f>StdO_Customers_Residential!D243+StdO_Customers_Small_Commercial!D243+StdO_Customers_Lighting!D243</f>
        <v>56829</v>
      </c>
      <c r="E243" s="4">
        <f>StdO_Customers_Residential!E243+StdO_Customers_Small_Commercial!E243+StdO_Customers_Lighting!E243</f>
        <v>56659</v>
      </c>
      <c r="F243" s="4">
        <f>StdO_Customers_Residential!F243+StdO_Customers_Small_Commercial!F243+StdO_Customers_Lighting!F243</f>
        <v>58171</v>
      </c>
      <c r="G243" s="4">
        <f>StdO_Customers_Residential!G243+StdO_Customers_Small_Commercial!G243+StdO_Customers_Lighting!G243</f>
        <v>63928</v>
      </c>
      <c r="H243" s="4">
        <f>StdO_Customers_Residential!H243+StdO_Customers_Small_Commercial!H243+StdO_Customers_Lighting!H243</f>
        <v>75041</v>
      </c>
      <c r="I243" s="4">
        <f>StdO_Customers_Residential!I243+StdO_Customers_Small_Commercial!I243+StdO_Customers_Lighting!I243</f>
        <v>84493</v>
      </c>
      <c r="J243" s="4">
        <f>StdO_Customers_Residential!J243+StdO_Customers_Small_Commercial!J243+StdO_Customers_Lighting!J243</f>
        <v>90891</v>
      </c>
      <c r="K243" s="4">
        <f>StdO_Customers_Residential!K243+StdO_Customers_Small_Commercial!K243+StdO_Customers_Lighting!K243</f>
        <v>100733</v>
      </c>
      <c r="L243" s="4">
        <f>StdO_Customers_Residential!L243+StdO_Customers_Small_Commercial!L243+StdO_Customers_Lighting!L243</f>
        <v>102109</v>
      </c>
      <c r="M243" s="4">
        <f>StdO_Customers_Residential!M243+StdO_Customers_Small_Commercial!M243+StdO_Customers_Lighting!M243</f>
        <v>103022</v>
      </c>
      <c r="N243" s="4">
        <f>StdO_Customers_Residential!N243+StdO_Customers_Small_Commercial!N243+StdO_Customers_Lighting!N243</f>
        <v>103176</v>
      </c>
      <c r="O243" s="4">
        <f>StdO_Customers_Residential!O243+StdO_Customers_Small_Commercial!O243+StdO_Customers_Lighting!O243</f>
        <v>100144</v>
      </c>
      <c r="P243" s="4">
        <f>StdO_Customers_Residential!P243+StdO_Customers_Small_Commercial!P243+StdO_Customers_Lighting!P243</f>
        <v>99922</v>
      </c>
      <c r="Q243" s="4">
        <f>StdO_Customers_Residential!Q243+StdO_Customers_Small_Commercial!Q243+StdO_Customers_Lighting!Q243</f>
        <v>101782</v>
      </c>
      <c r="R243" s="4">
        <f>StdO_Customers_Residential!R243+StdO_Customers_Small_Commercial!R243+StdO_Customers_Lighting!R243</f>
        <v>108674</v>
      </c>
      <c r="S243" s="4">
        <f>StdO_Customers_Residential!S243+StdO_Customers_Small_Commercial!S243+StdO_Customers_Lighting!S243</f>
        <v>111748</v>
      </c>
      <c r="T243" s="4">
        <f>StdO_Customers_Residential!T243+StdO_Customers_Small_Commercial!T243+StdO_Customers_Lighting!T243</f>
        <v>115857</v>
      </c>
      <c r="U243" s="4">
        <f>StdO_Customers_Residential!U243+StdO_Customers_Small_Commercial!U243+StdO_Customers_Lighting!U243</f>
        <v>118440</v>
      </c>
      <c r="V243" s="4">
        <f>StdO_Customers_Residential!V243+StdO_Customers_Small_Commercial!V243+StdO_Customers_Lighting!V243</f>
        <v>118092</v>
      </c>
      <c r="W243" s="4">
        <f>StdO_Customers_Residential!W243+StdO_Customers_Small_Commercial!W243+StdO_Customers_Lighting!W243</f>
        <v>105664</v>
      </c>
      <c r="X243" s="4">
        <f>StdO_Customers_Residential!X243+StdO_Customers_Small_Commercial!X243+StdO_Customers_Lighting!X243</f>
        <v>90994</v>
      </c>
      <c r="Y243" s="4">
        <f>StdO_Customers_Residential!Y243+StdO_Customers_Small_Commercial!Y243+StdO_Customers_Lighting!Y243</f>
        <v>76801</v>
      </c>
    </row>
    <row r="244" spans="1:25" x14ac:dyDescent="0.2">
      <c r="A244" s="3">
        <v>42970</v>
      </c>
      <c r="B244" s="4">
        <f>StdO_Customers_Residential!B244+StdO_Customers_Small_Commercial!B244+StdO_Customers_Lighting!B244</f>
        <v>68202</v>
      </c>
      <c r="C244" s="4">
        <f>StdO_Customers_Residential!C244+StdO_Customers_Small_Commercial!C244+StdO_Customers_Lighting!C244</f>
        <v>64335</v>
      </c>
      <c r="D244" s="4">
        <f>StdO_Customers_Residential!D244+StdO_Customers_Small_Commercial!D244+StdO_Customers_Lighting!D244</f>
        <v>61985</v>
      </c>
      <c r="E244" s="4">
        <f>StdO_Customers_Residential!E244+StdO_Customers_Small_Commercial!E244+StdO_Customers_Lighting!E244</f>
        <v>61381</v>
      </c>
      <c r="F244" s="4">
        <f>StdO_Customers_Residential!F244+StdO_Customers_Small_Commercial!F244+StdO_Customers_Lighting!F244</f>
        <v>62676</v>
      </c>
      <c r="G244" s="4">
        <f>StdO_Customers_Residential!G244+StdO_Customers_Small_Commercial!G244+StdO_Customers_Lighting!G244</f>
        <v>68974</v>
      </c>
      <c r="H244" s="4">
        <f>StdO_Customers_Residential!H244+StdO_Customers_Small_Commercial!H244+StdO_Customers_Lighting!H244</f>
        <v>80727</v>
      </c>
      <c r="I244" s="4">
        <f>StdO_Customers_Residential!I244+StdO_Customers_Small_Commercial!I244+StdO_Customers_Lighting!I244</f>
        <v>88885</v>
      </c>
      <c r="J244" s="4">
        <f>StdO_Customers_Residential!J244+StdO_Customers_Small_Commercial!J244+StdO_Customers_Lighting!J244</f>
        <v>93578</v>
      </c>
      <c r="K244" s="4">
        <f>StdO_Customers_Residential!K244+StdO_Customers_Small_Commercial!K244+StdO_Customers_Lighting!K244</f>
        <v>103158</v>
      </c>
      <c r="L244" s="4">
        <f>StdO_Customers_Residential!L244+StdO_Customers_Small_Commercial!L244+StdO_Customers_Lighting!L244</f>
        <v>103062</v>
      </c>
      <c r="M244" s="4">
        <f>StdO_Customers_Residential!M244+StdO_Customers_Small_Commercial!M244+StdO_Customers_Lighting!M244</f>
        <v>103739</v>
      </c>
      <c r="N244" s="4">
        <f>StdO_Customers_Residential!N244+StdO_Customers_Small_Commercial!N244+StdO_Customers_Lighting!N244</f>
        <v>100524</v>
      </c>
      <c r="O244" s="4">
        <f>StdO_Customers_Residential!O244+StdO_Customers_Small_Commercial!O244+StdO_Customers_Lighting!O244</f>
        <v>96466</v>
      </c>
      <c r="P244" s="4">
        <f>StdO_Customers_Residential!P244+StdO_Customers_Small_Commercial!P244+StdO_Customers_Lighting!P244</f>
        <v>95509</v>
      </c>
      <c r="Q244" s="4">
        <f>StdO_Customers_Residential!Q244+StdO_Customers_Small_Commercial!Q244+StdO_Customers_Lighting!Q244</f>
        <v>97763</v>
      </c>
      <c r="R244" s="4">
        <f>StdO_Customers_Residential!R244+StdO_Customers_Small_Commercial!R244+StdO_Customers_Lighting!R244</f>
        <v>103591</v>
      </c>
      <c r="S244" s="4">
        <f>StdO_Customers_Residential!S244+StdO_Customers_Small_Commercial!S244+StdO_Customers_Lighting!S244</f>
        <v>107801</v>
      </c>
      <c r="T244" s="4">
        <f>StdO_Customers_Residential!T244+StdO_Customers_Small_Commercial!T244+StdO_Customers_Lighting!T244</f>
        <v>110067</v>
      </c>
      <c r="U244" s="4">
        <f>StdO_Customers_Residential!U244+StdO_Customers_Small_Commercial!U244+StdO_Customers_Lighting!U244</f>
        <v>110715</v>
      </c>
      <c r="V244" s="4">
        <f>StdO_Customers_Residential!V244+StdO_Customers_Small_Commercial!V244+StdO_Customers_Lighting!V244</f>
        <v>111548</v>
      </c>
      <c r="W244" s="4">
        <f>StdO_Customers_Residential!W244+StdO_Customers_Small_Commercial!W244+StdO_Customers_Lighting!W244</f>
        <v>101460</v>
      </c>
      <c r="X244" s="4">
        <f>StdO_Customers_Residential!X244+StdO_Customers_Small_Commercial!X244+StdO_Customers_Lighting!X244</f>
        <v>85298</v>
      </c>
      <c r="Y244" s="4">
        <f>StdO_Customers_Residential!Y244+StdO_Customers_Small_Commercial!Y244+StdO_Customers_Lighting!Y244</f>
        <v>69906</v>
      </c>
    </row>
    <row r="245" spans="1:25" x14ac:dyDescent="0.2">
      <c r="A245" s="3">
        <v>42971</v>
      </c>
      <c r="B245" s="4">
        <f>StdO_Customers_Residential!B245+StdO_Customers_Small_Commercial!B245+StdO_Customers_Lighting!B245</f>
        <v>61217</v>
      </c>
      <c r="C245" s="4">
        <f>StdO_Customers_Residential!C245+StdO_Customers_Small_Commercial!C245+StdO_Customers_Lighting!C245</f>
        <v>56843</v>
      </c>
      <c r="D245" s="4">
        <f>StdO_Customers_Residential!D245+StdO_Customers_Small_Commercial!D245+StdO_Customers_Lighting!D245</f>
        <v>54498</v>
      </c>
      <c r="E245" s="4">
        <f>StdO_Customers_Residential!E245+StdO_Customers_Small_Commercial!E245+StdO_Customers_Lighting!E245</f>
        <v>53778</v>
      </c>
      <c r="F245" s="4">
        <f>StdO_Customers_Residential!F245+StdO_Customers_Small_Commercial!F245+StdO_Customers_Lighting!F245</f>
        <v>55657</v>
      </c>
      <c r="G245" s="4">
        <f>StdO_Customers_Residential!G245+StdO_Customers_Small_Commercial!G245+StdO_Customers_Lighting!G245</f>
        <v>61917</v>
      </c>
      <c r="H245" s="4">
        <f>StdO_Customers_Residential!H245+StdO_Customers_Small_Commercial!H245+StdO_Customers_Lighting!H245</f>
        <v>71835</v>
      </c>
      <c r="I245" s="4">
        <f>StdO_Customers_Residential!I245+StdO_Customers_Small_Commercial!I245+StdO_Customers_Lighting!I245</f>
        <v>80332</v>
      </c>
      <c r="J245" s="4">
        <f>StdO_Customers_Residential!J245+StdO_Customers_Small_Commercial!J245+StdO_Customers_Lighting!J245</f>
        <v>84705</v>
      </c>
      <c r="K245" s="4">
        <f>StdO_Customers_Residential!K245+StdO_Customers_Small_Commercial!K245+StdO_Customers_Lighting!K245</f>
        <v>90948</v>
      </c>
      <c r="L245" s="4">
        <f>StdO_Customers_Residential!L245+StdO_Customers_Small_Commercial!L245+StdO_Customers_Lighting!L245</f>
        <v>90439</v>
      </c>
      <c r="M245" s="4">
        <f>StdO_Customers_Residential!M245+StdO_Customers_Small_Commercial!M245+StdO_Customers_Lighting!M245</f>
        <v>91458</v>
      </c>
      <c r="N245" s="4">
        <f>StdO_Customers_Residential!N245+StdO_Customers_Small_Commercial!N245+StdO_Customers_Lighting!N245</f>
        <v>89920</v>
      </c>
      <c r="O245" s="4">
        <f>StdO_Customers_Residential!O245+StdO_Customers_Small_Commercial!O245+StdO_Customers_Lighting!O245</f>
        <v>86908</v>
      </c>
      <c r="P245" s="4">
        <f>StdO_Customers_Residential!P245+StdO_Customers_Small_Commercial!P245+StdO_Customers_Lighting!P245</f>
        <v>87186</v>
      </c>
      <c r="Q245" s="4">
        <f>StdO_Customers_Residential!Q245+StdO_Customers_Small_Commercial!Q245+StdO_Customers_Lighting!Q245</f>
        <v>89326</v>
      </c>
      <c r="R245" s="4">
        <f>StdO_Customers_Residential!R245+StdO_Customers_Small_Commercial!R245+StdO_Customers_Lighting!R245</f>
        <v>95727</v>
      </c>
      <c r="S245" s="4">
        <f>StdO_Customers_Residential!S245+StdO_Customers_Small_Commercial!S245+StdO_Customers_Lighting!S245</f>
        <v>100025</v>
      </c>
      <c r="T245" s="4">
        <f>StdO_Customers_Residential!T245+StdO_Customers_Small_Commercial!T245+StdO_Customers_Lighting!T245</f>
        <v>102660</v>
      </c>
      <c r="U245" s="4">
        <f>StdO_Customers_Residential!U245+StdO_Customers_Small_Commercial!U245+StdO_Customers_Lighting!U245</f>
        <v>106001</v>
      </c>
      <c r="V245" s="4">
        <f>StdO_Customers_Residential!V245+StdO_Customers_Small_Commercial!V245+StdO_Customers_Lighting!V245</f>
        <v>107313</v>
      </c>
      <c r="W245" s="4">
        <f>StdO_Customers_Residential!W245+StdO_Customers_Small_Commercial!W245+StdO_Customers_Lighting!W245</f>
        <v>97652</v>
      </c>
      <c r="X245" s="4">
        <f>StdO_Customers_Residential!X245+StdO_Customers_Small_Commercial!X245+StdO_Customers_Lighting!X245</f>
        <v>82834</v>
      </c>
      <c r="Y245" s="4">
        <f>StdO_Customers_Residential!Y245+StdO_Customers_Small_Commercial!Y245+StdO_Customers_Lighting!Y245</f>
        <v>67712</v>
      </c>
    </row>
    <row r="246" spans="1:25" x14ac:dyDescent="0.2">
      <c r="A246" s="3">
        <v>42972</v>
      </c>
      <c r="B246" s="4">
        <f>StdO_Customers_Residential!B246+StdO_Customers_Small_Commercial!B246+StdO_Customers_Lighting!B246</f>
        <v>60395</v>
      </c>
      <c r="C246" s="4">
        <f>StdO_Customers_Residential!C246+StdO_Customers_Small_Commercial!C246+StdO_Customers_Lighting!C246</f>
        <v>56302</v>
      </c>
      <c r="D246" s="4">
        <f>StdO_Customers_Residential!D246+StdO_Customers_Small_Commercial!D246+StdO_Customers_Lighting!D246</f>
        <v>54074</v>
      </c>
      <c r="E246" s="4">
        <f>StdO_Customers_Residential!E246+StdO_Customers_Small_Commercial!E246+StdO_Customers_Lighting!E246</f>
        <v>53797</v>
      </c>
      <c r="F246" s="4">
        <f>StdO_Customers_Residential!F246+StdO_Customers_Small_Commercial!F246+StdO_Customers_Lighting!F246</f>
        <v>55318</v>
      </c>
      <c r="G246" s="4">
        <f>StdO_Customers_Residential!G246+StdO_Customers_Small_Commercial!G246+StdO_Customers_Lighting!G246</f>
        <v>61013</v>
      </c>
      <c r="H246" s="4">
        <f>StdO_Customers_Residential!H246+StdO_Customers_Small_Commercial!H246+StdO_Customers_Lighting!H246</f>
        <v>70296</v>
      </c>
      <c r="I246" s="4">
        <f>StdO_Customers_Residential!I246+StdO_Customers_Small_Commercial!I246+StdO_Customers_Lighting!I246</f>
        <v>78929</v>
      </c>
      <c r="J246" s="4">
        <f>StdO_Customers_Residential!J246+StdO_Customers_Small_Commercial!J246+StdO_Customers_Lighting!J246</f>
        <v>82925</v>
      </c>
      <c r="K246" s="4">
        <f>StdO_Customers_Residential!K246+StdO_Customers_Small_Commercial!K246+StdO_Customers_Lighting!K246</f>
        <v>90074</v>
      </c>
      <c r="L246" s="4">
        <f>StdO_Customers_Residential!L246+StdO_Customers_Small_Commercial!L246+StdO_Customers_Lighting!L246</f>
        <v>89323</v>
      </c>
      <c r="M246" s="4">
        <f>StdO_Customers_Residential!M246+StdO_Customers_Small_Commercial!M246+StdO_Customers_Lighting!M246</f>
        <v>88556</v>
      </c>
      <c r="N246" s="4">
        <f>StdO_Customers_Residential!N246+StdO_Customers_Small_Commercial!N246+StdO_Customers_Lighting!N246</f>
        <v>86294</v>
      </c>
      <c r="O246" s="4">
        <f>StdO_Customers_Residential!O246+StdO_Customers_Small_Commercial!O246+StdO_Customers_Lighting!O246</f>
        <v>82495</v>
      </c>
      <c r="P246" s="4">
        <f>StdO_Customers_Residential!P246+StdO_Customers_Small_Commercial!P246+StdO_Customers_Lighting!P246</f>
        <v>81792</v>
      </c>
      <c r="Q246" s="4">
        <f>StdO_Customers_Residential!Q246+StdO_Customers_Small_Commercial!Q246+StdO_Customers_Lighting!Q246</f>
        <v>83350</v>
      </c>
      <c r="R246" s="4">
        <f>StdO_Customers_Residential!R246+StdO_Customers_Small_Commercial!R246+StdO_Customers_Lighting!R246</f>
        <v>87702</v>
      </c>
      <c r="S246" s="4">
        <f>StdO_Customers_Residential!S246+StdO_Customers_Small_Commercial!S246+StdO_Customers_Lighting!S246</f>
        <v>91669</v>
      </c>
      <c r="T246" s="4">
        <f>StdO_Customers_Residential!T246+StdO_Customers_Small_Commercial!T246+StdO_Customers_Lighting!T246</f>
        <v>93560</v>
      </c>
      <c r="U246" s="4">
        <f>StdO_Customers_Residential!U246+StdO_Customers_Small_Commercial!U246+StdO_Customers_Lighting!U246</f>
        <v>98020</v>
      </c>
      <c r="V246" s="4">
        <f>StdO_Customers_Residential!V246+StdO_Customers_Small_Commercial!V246+StdO_Customers_Lighting!V246</f>
        <v>98732</v>
      </c>
      <c r="W246" s="4">
        <f>StdO_Customers_Residential!W246+StdO_Customers_Small_Commercial!W246+StdO_Customers_Lighting!W246</f>
        <v>90388</v>
      </c>
      <c r="X246" s="4">
        <f>StdO_Customers_Residential!X246+StdO_Customers_Small_Commercial!X246+StdO_Customers_Lighting!X246</f>
        <v>78275</v>
      </c>
      <c r="Y246" s="4">
        <f>StdO_Customers_Residential!Y246+StdO_Customers_Small_Commercial!Y246+StdO_Customers_Lighting!Y246</f>
        <v>64275</v>
      </c>
    </row>
    <row r="247" spans="1:25" x14ac:dyDescent="0.2">
      <c r="A247" s="3">
        <v>42973</v>
      </c>
      <c r="B247" s="4">
        <f>StdO_Customers_Residential!B247+StdO_Customers_Small_Commercial!B247+StdO_Customers_Lighting!B247</f>
        <v>58641</v>
      </c>
      <c r="C247" s="4">
        <f>StdO_Customers_Residential!C247+StdO_Customers_Small_Commercial!C247+StdO_Customers_Lighting!C247</f>
        <v>54600</v>
      </c>
      <c r="D247" s="4">
        <f>StdO_Customers_Residential!D247+StdO_Customers_Small_Commercial!D247+StdO_Customers_Lighting!D247</f>
        <v>51988</v>
      </c>
      <c r="E247" s="4">
        <f>StdO_Customers_Residential!E247+StdO_Customers_Small_Commercial!E247+StdO_Customers_Lighting!E247</f>
        <v>51009</v>
      </c>
      <c r="F247" s="4">
        <f>StdO_Customers_Residential!F247+StdO_Customers_Small_Commercial!F247+StdO_Customers_Lighting!F247</f>
        <v>53615</v>
      </c>
      <c r="G247" s="4">
        <f>StdO_Customers_Residential!G247+StdO_Customers_Small_Commercial!G247+StdO_Customers_Lighting!G247</f>
        <v>55697</v>
      </c>
      <c r="H247" s="4">
        <f>StdO_Customers_Residential!H247+StdO_Customers_Small_Commercial!H247+StdO_Customers_Lighting!H247</f>
        <v>61069</v>
      </c>
      <c r="I247" s="4">
        <f>StdO_Customers_Residential!I247+StdO_Customers_Small_Commercial!I247+StdO_Customers_Lighting!I247</f>
        <v>74794</v>
      </c>
      <c r="J247" s="4">
        <f>StdO_Customers_Residential!J247+StdO_Customers_Small_Commercial!J247+StdO_Customers_Lighting!J247</f>
        <v>86308</v>
      </c>
      <c r="K247" s="4">
        <f>StdO_Customers_Residential!K247+StdO_Customers_Small_Commercial!K247+StdO_Customers_Lighting!K247</f>
        <v>92307</v>
      </c>
      <c r="L247" s="4">
        <f>StdO_Customers_Residential!L247+StdO_Customers_Small_Commercial!L247+StdO_Customers_Lighting!L247</f>
        <v>94646</v>
      </c>
      <c r="M247" s="4">
        <f>StdO_Customers_Residential!M247+StdO_Customers_Small_Commercial!M247+StdO_Customers_Lighting!M247</f>
        <v>90622</v>
      </c>
      <c r="N247" s="4">
        <f>StdO_Customers_Residential!N247+StdO_Customers_Small_Commercial!N247+StdO_Customers_Lighting!N247</f>
        <v>88691</v>
      </c>
      <c r="O247" s="4">
        <f>StdO_Customers_Residential!O247+StdO_Customers_Small_Commercial!O247+StdO_Customers_Lighting!O247</f>
        <v>85403</v>
      </c>
      <c r="P247" s="4">
        <f>StdO_Customers_Residential!P247+StdO_Customers_Small_Commercial!P247+StdO_Customers_Lighting!P247</f>
        <v>83882</v>
      </c>
      <c r="Q247" s="4">
        <f>StdO_Customers_Residential!Q247+StdO_Customers_Small_Commercial!Q247+StdO_Customers_Lighting!Q247</f>
        <v>85105</v>
      </c>
      <c r="R247" s="4">
        <f>StdO_Customers_Residential!R247+StdO_Customers_Small_Commercial!R247+StdO_Customers_Lighting!R247</f>
        <v>87480</v>
      </c>
      <c r="S247" s="4">
        <f>StdO_Customers_Residential!S247+StdO_Customers_Small_Commercial!S247+StdO_Customers_Lighting!S247</f>
        <v>91917</v>
      </c>
      <c r="T247" s="4">
        <f>StdO_Customers_Residential!T247+StdO_Customers_Small_Commercial!T247+StdO_Customers_Lighting!T247</f>
        <v>93905</v>
      </c>
      <c r="U247" s="4">
        <f>StdO_Customers_Residential!U247+StdO_Customers_Small_Commercial!U247+StdO_Customers_Lighting!U247</f>
        <v>99657</v>
      </c>
      <c r="V247" s="4">
        <f>StdO_Customers_Residential!V247+StdO_Customers_Small_Commercial!V247+StdO_Customers_Lighting!V247</f>
        <v>97102</v>
      </c>
      <c r="W247" s="4">
        <f>StdO_Customers_Residential!W247+StdO_Customers_Small_Commercial!W247+StdO_Customers_Lighting!W247</f>
        <v>88188</v>
      </c>
      <c r="X247" s="4">
        <f>StdO_Customers_Residential!X247+StdO_Customers_Small_Commercial!X247+StdO_Customers_Lighting!X247</f>
        <v>75978</v>
      </c>
      <c r="Y247" s="4">
        <f>StdO_Customers_Residential!Y247+StdO_Customers_Small_Commercial!Y247+StdO_Customers_Lighting!Y247</f>
        <v>66108</v>
      </c>
    </row>
    <row r="248" spans="1:25" x14ac:dyDescent="0.2">
      <c r="A248" s="3">
        <v>42974</v>
      </c>
      <c r="B248" s="4">
        <f>StdO_Customers_Residential!B248+StdO_Customers_Small_Commercial!B248+StdO_Customers_Lighting!B248</f>
        <v>58446</v>
      </c>
      <c r="C248" s="4">
        <f>StdO_Customers_Residential!C248+StdO_Customers_Small_Commercial!C248+StdO_Customers_Lighting!C248</f>
        <v>55427</v>
      </c>
      <c r="D248" s="4">
        <f>StdO_Customers_Residential!D248+StdO_Customers_Small_Commercial!D248+StdO_Customers_Lighting!D248</f>
        <v>53295</v>
      </c>
      <c r="E248" s="4">
        <f>StdO_Customers_Residential!E248+StdO_Customers_Small_Commercial!E248+StdO_Customers_Lighting!E248</f>
        <v>52137</v>
      </c>
      <c r="F248" s="4">
        <f>StdO_Customers_Residential!F248+StdO_Customers_Small_Commercial!F248+StdO_Customers_Lighting!F248</f>
        <v>53621</v>
      </c>
      <c r="G248" s="4">
        <f>StdO_Customers_Residential!G248+StdO_Customers_Small_Commercial!G248+StdO_Customers_Lighting!G248</f>
        <v>55624</v>
      </c>
      <c r="H248" s="4">
        <f>StdO_Customers_Residential!H248+StdO_Customers_Small_Commercial!H248+StdO_Customers_Lighting!H248</f>
        <v>59388</v>
      </c>
      <c r="I248" s="4">
        <f>StdO_Customers_Residential!I248+StdO_Customers_Small_Commercial!I248+StdO_Customers_Lighting!I248</f>
        <v>71773</v>
      </c>
      <c r="J248" s="4">
        <f>StdO_Customers_Residential!J248+StdO_Customers_Small_Commercial!J248+StdO_Customers_Lighting!J248</f>
        <v>84997</v>
      </c>
      <c r="K248" s="4">
        <f>StdO_Customers_Residential!K248+StdO_Customers_Small_Commercial!K248+StdO_Customers_Lighting!K248</f>
        <v>90786</v>
      </c>
      <c r="L248" s="4">
        <f>StdO_Customers_Residential!L248+StdO_Customers_Small_Commercial!L248+StdO_Customers_Lighting!L248</f>
        <v>92670</v>
      </c>
      <c r="M248" s="4">
        <f>StdO_Customers_Residential!M248+StdO_Customers_Small_Commercial!M248+StdO_Customers_Lighting!M248</f>
        <v>90432</v>
      </c>
      <c r="N248" s="4">
        <f>StdO_Customers_Residential!N248+StdO_Customers_Small_Commercial!N248+StdO_Customers_Lighting!N248</f>
        <v>89203</v>
      </c>
      <c r="O248" s="4">
        <f>StdO_Customers_Residential!O248+StdO_Customers_Small_Commercial!O248+StdO_Customers_Lighting!O248</f>
        <v>86989</v>
      </c>
      <c r="P248" s="4">
        <f>StdO_Customers_Residential!P248+StdO_Customers_Small_Commercial!P248+StdO_Customers_Lighting!P248</f>
        <v>85321</v>
      </c>
      <c r="Q248" s="4">
        <f>StdO_Customers_Residential!Q248+StdO_Customers_Small_Commercial!Q248+StdO_Customers_Lighting!Q248</f>
        <v>87116</v>
      </c>
      <c r="R248" s="4">
        <f>StdO_Customers_Residential!R248+StdO_Customers_Small_Commercial!R248+StdO_Customers_Lighting!R248</f>
        <v>91469</v>
      </c>
      <c r="S248" s="4">
        <f>StdO_Customers_Residential!S248+StdO_Customers_Small_Commercial!S248+StdO_Customers_Lighting!S248</f>
        <v>97910</v>
      </c>
      <c r="T248" s="4">
        <f>StdO_Customers_Residential!T248+StdO_Customers_Small_Commercial!T248+StdO_Customers_Lighting!T248</f>
        <v>100054</v>
      </c>
      <c r="U248" s="4">
        <f>StdO_Customers_Residential!U248+StdO_Customers_Small_Commercial!U248+StdO_Customers_Lighting!U248</f>
        <v>105974</v>
      </c>
      <c r="V248" s="4">
        <f>StdO_Customers_Residential!V248+StdO_Customers_Small_Commercial!V248+StdO_Customers_Lighting!V248</f>
        <v>101747</v>
      </c>
      <c r="W248" s="4">
        <f>StdO_Customers_Residential!W248+StdO_Customers_Small_Commercial!W248+StdO_Customers_Lighting!W248</f>
        <v>89071</v>
      </c>
      <c r="X248" s="4">
        <f>StdO_Customers_Residential!X248+StdO_Customers_Small_Commercial!X248+StdO_Customers_Lighting!X248</f>
        <v>74957</v>
      </c>
      <c r="Y248" s="4">
        <f>StdO_Customers_Residential!Y248+StdO_Customers_Small_Commercial!Y248+StdO_Customers_Lighting!Y248</f>
        <v>64502</v>
      </c>
    </row>
    <row r="249" spans="1:25" x14ac:dyDescent="0.2">
      <c r="A249" s="3">
        <v>42975</v>
      </c>
      <c r="B249" s="4">
        <f>StdO_Customers_Residential!B249+StdO_Customers_Small_Commercial!B249+StdO_Customers_Lighting!B249</f>
        <v>54555</v>
      </c>
      <c r="C249" s="4">
        <f>StdO_Customers_Residential!C249+StdO_Customers_Small_Commercial!C249+StdO_Customers_Lighting!C249</f>
        <v>51496</v>
      </c>
      <c r="D249" s="4">
        <f>StdO_Customers_Residential!D249+StdO_Customers_Small_Commercial!D249+StdO_Customers_Lighting!D249</f>
        <v>49696</v>
      </c>
      <c r="E249" s="4">
        <f>StdO_Customers_Residential!E249+StdO_Customers_Small_Commercial!E249+StdO_Customers_Lighting!E249</f>
        <v>49988</v>
      </c>
      <c r="F249" s="4">
        <f>StdO_Customers_Residential!F249+StdO_Customers_Small_Commercial!F249+StdO_Customers_Lighting!F249</f>
        <v>51932</v>
      </c>
      <c r="G249" s="4">
        <f>StdO_Customers_Residential!G249+StdO_Customers_Small_Commercial!G249+StdO_Customers_Lighting!G249</f>
        <v>58400</v>
      </c>
      <c r="H249" s="4">
        <f>StdO_Customers_Residential!H249+StdO_Customers_Small_Commercial!H249+StdO_Customers_Lighting!H249</f>
        <v>68846</v>
      </c>
      <c r="I249" s="4">
        <f>StdO_Customers_Residential!I249+StdO_Customers_Small_Commercial!I249+StdO_Customers_Lighting!I249</f>
        <v>77566</v>
      </c>
      <c r="J249" s="4">
        <f>StdO_Customers_Residential!J249+StdO_Customers_Small_Commercial!J249+StdO_Customers_Lighting!J249</f>
        <v>81086</v>
      </c>
      <c r="K249" s="4">
        <f>StdO_Customers_Residential!K249+StdO_Customers_Small_Commercial!K249+StdO_Customers_Lighting!K249</f>
        <v>86662</v>
      </c>
      <c r="L249" s="4">
        <f>StdO_Customers_Residential!L249+StdO_Customers_Small_Commercial!L249+StdO_Customers_Lighting!L249</f>
        <v>86890</v>
      </c>
      <c r="M249" s="4">
        <f>StdO_Customers_Residential!M249+StdO_Customers_Small_Commercial!M249+StdO_Customers_Lighting!M249</f>
        <v>86724</v>
      </c>
      <c r="N249" s="4">
        <f>StdO_Customers_Residential!N249+StdO_Customers_Small_Commercial!N249+StdO_Customers_Lighting!N249</f>
        <v>85328</v>
      </c>
      <c r="O249" s="4">
        <f>StdO_Customers_Residential!O249+StdO_Customers_Small_Commercial!O249+StdO_Customers_Lighting!O249</f>
        <v>82518</v>
      </c>
      <c r="P249" s="4">
        <f>StdO_Customers_Residential!P249+StdO_Customers_Small_Commercial!P249+StdO_Customers_Lighting!P249</f>
        <v>82624</v>
      </c>
      <c r="Q249" s="4">
        <f>StdO_Customers_Residential!Q249+StdO_Customers_Small_Commercial!Q249+StdO_Customers_Lighting!Q249</f>
        <v>84640</v>
      </c>
      <c r="R249" s="4">
        <f>StdO_Customers_Residential!R249+StdO_Customers_Small_Commercial!R249+StdO_Customers_Lighting!R249</f>
        <v>90379</v>
      </c>
      <c r="S249" s="4">
        <f>StdO_Customers_Residential!S249+StdO_Customers_Small_Commercial!S249+StdO_Customers_Lighting!S249</f>
        <v>95824</v>
      </c>
      <c r="T249" s="4">
        <f>StdO_Customers_Residential!T249+StdO_Customers_Small_Commercial!T249+StdO_Customers_Lighting!T249</f>
        <v>99166</v>
      </c>
      <c r="U249" s="4">
        <f>StdO_Customers_Residential!U249+StdO_Customers_Small_Commercial!U249+StdO_Customers_Lighting!U249</f>
        <v>102637</v>
      </c>
      <c r="V249" s="4">
        <f>StdO_Customers_Residential!V249+StdO_Customers_Small_Commercial!V249+StdO_Customers_Lighting!V249</f>
        <v>101711</v>
      </c>
      <c r="W249" s="4">
        <f>StdO_Customers_Residential!W249+StdO_Customers_Small_Commercial!W249+StdO_Customers_Lighting!W249</f>
        <v>90634</v>
      </c>
      <c r="X249" s="4">
        <f>StdO_Customers_Residential!X249+StdO_Customers_Small_Commercial!X249+StdO_Customers_Lighting!X249</f>
        <v>76373</v>
      </c>
      <c r="Y249" s="4">
        <f>StdO_Customers_Residential!Y249+StdO_Customers_Small_Commercial!Y249+StdO_Customers_Lighting!Y249</f>
        <v>62530</v>
      </c>
    </row>
    <row r="250" spans="1:25" x14ac:dyDescent="0.2">
      <c r="A250" s="3">
        <v>42976</v>
      </c>
      <c r="B250" s="4">
        <f>StdO_Customers_Residential!B250+StdO_Customers_Small_Commercial!B250+StdO_Customers_Lighting!B250</f>
        <v>55643</v>
      </c>
      <c r="C250" s="4">
        <f>StdO_Customers_Residential!C250+StdO_Customers_Small_Commercial!C250+StdO_Customers_Lighting!C250</f>
        <v>52625</v>
      </c>
      <c r="D250" s="4">
        <f>StdO_Customers_Residential!D250+StdO_Customers_Small_Commercial!D250+StdO_Customers_Lighting!D250</f>
        <v>50570</v>
      </c>
      <c r="E250" s="4">
        <f>StdO_Customers_Residential!E250+StdO_Customers_Small_Commercial!E250+StdO_Customers_Lighting!E250</f>
        <v>50257</v>
      </c>
      <c r="F250" s="4">
        <f>StdO_Customers_Residential!F250+StdO_Customers_Small_Commercial!F250+StdO_Customers_Lighting!F250</f>
        <v>51942</v>
      </c>
      <c r="G250" s="4">
        <f>StdO_Customers_Residential!G250+StdO_Customers_Small_Commercial!G250+StdO_Customers_Lighting!G250</f>
        <v>59001</v>
      </c>
      <c r="H250" s="4">
        <f>StdO_Customers_Residential!H250+StdO_Customers_Small_Commercial!H250+StdO_Customers_Lighting!H250</f>
        <v>70582</v>
      </c>
      <c r="I250" s="4">
        <f>StdO_Customers_Residential!I250+StdO_Customers_Small_Commercial!I250+StdO_Customers_Lighting!I250</f>
        <v>77897</v>
      </c>
      <c r="J250" s="4">
        <f>StdO_Customers_Residential!J250+StdO_Customers_Small_Commercial!J250+StdO_Customers_Lighting!J250</f>
        <v>81131</v>
      </c>
      <c r="K250" s="4">
        <f>StdO_Customers_Residential!K250+StdO_Customers_Small_Commercial!K250+StdO_Customers_Lighting!K250</f>
        <v>86571</v>
      </c>
      <c r="L250" s="4">
        <f>StdO_Customers_Residential!L250+StdO_Customers_Small_Commercial!L250+StdO_Customers_Lighting!L250</f>
        <v>86372</v>
      </c>
      <c r="M250" s="4">
        <f>StdO_Customers_Residential!M250+StdO_Customers_Small_Commercial!M250+StdO_Customers_Lighting!M250</f>
        <v>86898</v>
      </c>
      <c r="N250" s="4">
        <f>StdO_Customers_Residential!N250+StdO_Customers_Small_Commercial!N250+StdO_Customers_Lighting!N250</f>
        <v>85213</v>
      </c>
      <c r="O250" s="4">
        <f>StdO_Customers_Residential!O250+StdO_Customers_Small_Commercial!O250+StdO_Customers_Lighting!O250</f>
        <v>82383</v>
      </c>
      <c r="P250" s="4">
        <f>StdO_Customers_Residential!P250+StdO_Customers_Small_Commercial!P250+StdO_Customers_Lighting!P250</f>
        <v>81910</v>
      </c>
      <c r="Q250" s="4">
        <f>StdO_Customers_Residential!Q250+StdO_Customers_Small_Commercial!Q250+StdO_Customers_Lighting!Q250</f>
        <v>83215</v>
      </c>
      <c r="R250" s="4">
        <f>StdO_Customers_Residential!R250+StdO_Customers_Small_Commercial!R250+StdO_Customers_Lighting!R250</f>
        <v>88329</v>
      </c>
      <c r="S250" s="4">
        <f>StdO_Customers_Residential!S250+StdO_Customers_Small_Commercial!S250+StdO_Customers_Lighting!S250</f>
        <v>93358</v>
      </c>
      <c r="T250" s="4">
        <f>StdO_Customers_Residential!T250+StdO_Customers_Small_Commercial!T250+StdO_Customers_Lighting!T250</f>
        <v>97878</v>
      </c>
      <c r="U250" s="4">
        <f>StdO_Customers_Residential!U250+StdO_Customers_Small_Commercial!U250+StdO_Customers_Lighting!U250</f>
        <v>103355</v>
      </c>
      <c r="V250" s="4">
        <f>StdO_Customers_Residential!V250+StdO_Customers_Small_Commercial!V250+StdO_Customers_Lighting!V250</f>
        <v>101919</v>
      </c>
      <c r="W250" s="4">
        <f>StdO_Customers_Residential!W250+StdO_Customers_Small_Commercial!W250+StdO_Customers_Lighting!W250</f>
        <v>90094</v>
      </c>
      <c r="X250" s="4">
        <f>StdO_Customers_Residential!X250+StdO_Customers_Small_Commercial!X250+StdO_Customers_Lighting!X250</f>
        <v>75640</v>
      </c>
      <c r="Y250" s="4">
        <f>StdO_Customers_Residential!Y250+StdO_Customers_Small_Commercial!Y250+StdO_Customers_Lighting!Y250</f>
        <v>62566</v>
      </c>
    </row>
    <row r="251" spans="1:25" x14ac:dyDescent="0.2">
      <c r="A251" s="3">
        <v>42977</v>
      </c>
      <c r="B251" s="4">
        <f>StdO_Customers_Residential!B251+StdO_Customers_Small_Commercial!B251+StdO_Customers_Lighting!B251</f>
        <v>55269</v>
      </c>
      <c r="C251" s="4">
        <f>StdO_Customers_Residential!C251+StdO_Customers_Small_Commercial!C251+StdO_Customers_Lighting!C251</f>
        <v>52051</v>
      </c>
      <c r="D251" s="4">
        <f>StdO_Customers_Residential!D251+StdO_Customers_Small_Commercial!D251+StdO_Customers_Lighting!D251</f>
        <v>50413</v>
      </c>
      <c r="E251" s="4">
        <f>StdO_Customers_Residential!E251+StdO_Customers_Small_Commercial!E251+StdO_Customers_Lighting!E251</f>
        <v>50591</v>
      </c>
      <c r="F251" s="4">
        <f>StdO_Customers_Residential!F251+StdO_Customers_Small_Commercial!F251+StdO_Customers_Lighting!F251</f>
        <v>52405</v>
      </c>
      <c r="G251" s="4">
        <f>StdO_Customers_Residential!G251+StdO_Customers_Small_Commercial!G251+StdO_Customers_Lighting!G251</f>
        <v>59700</v>
      </c>
      <c r="H251" s="4">
        <f>StdO_Customers_Residential!H251+StdO_Customers_Small_Commercial!H251+StdO_Customers_Lighting!H251</f>
        <v>72723</v>
      </c>
      <c r="I251" s="4">
        <f>StdO_Customers_Residential!I251+StdO_Customers_Small_Commercial!I251+StdO_Customers_Lighting!I251</f>
        <v>79378</v>
      </c>
      <c r="J251" s="4">
        <f>StdO_Customers_Residential!J251+StdO_Customers_Small_Commercial!J251+StdO_Customers_Lighting!J251</f>
        <v>81798</v>
      </c>
      <c r="K251" s="4">
        <f>StdO_Customers_Residential!K251+StdO_Customers_Small_Commercial!K251+StdO_Customers_Lighting!K251</f>
        <v>87100</v>
      </c>
      <c r="L251" s="4">
        <f>StdO_Customers_Residential!L251+StdO_Customers_Small_Commercial!L251+StdO_Customers_Lighting!L251</f>
        <v>85811</v>
      </c>
      <c r="M251" s="4">
        <f>StdO_Customers_Residential!M251+StdO_Customers_Small_Commercial!M251+StdO_Customers_Lighting!M251</f>
        <v>84763</v>
      </c>
      <c r="N251" s="4">
        <f>StdO_Customers_Residential!N251+StdO_Customers_Small_Commercial!N251+StdO_Customers_Lighting!N251</f>
        <v>83204</v>
      </c>
      <c r="O251" s="4">
        <f>StdO_Customers_Residential!O251+StdO_Customers_Small_Commercial!O251+StdO_Customers_Lighting!O251</f>
        <v>79518</v>
      </c>
      <c r="P251" s="4">
        <f>StdO_Customers_Residential!P251+StdO_Customers_Small_Commercial!P251+StdO_Customers_Lighting!P251</f>
        <v>78681</v>
      </c>
      <c r="Q251" s="4">
        <f>StdO_Customers_Residential!Q251+StdO_Customers_Small_Commercial!Q251+StdO_Customers_Lighting!Q251</f>
        <v>79666</v>
      </c>
      <c r="R251" s="4">
        <f>StdO_Customers_Residential!R251+StdO_Customers_Small_Commercial!R251+StdO_Customers_Lighting!R251</f>
        <v>85635</v>
      </c>
      <c r="S251" s="4">
        <f>StdO_Customers_Residential!S251+StdO_Customers_Small_Commercial!S251+StdO_Customers_Lighting!S251</f>
        <v>92006</v>
      </c>
      <c r="T251" s="4">
        <f>StdO_Customers_Residential!T251+StdO_Customers_Small_Commercial!T251+StdO_Customers_Lighting!T251</f>
        <v>97008</v>
      </c>
      <c r="U251" s="4">
        <f>StdO_Customers_Residential!U251+StdO_Customers_Small_Commercial!U251+StdO_Customers_Lighting!U251</f>
        <v>101550</v>
      </c>
      <c r="V251" s="4">
        <f>StdO_Customers_Residential!V251+StdO_Customers_Small_Commercial!V251+StdO_Customers_Lighting!V251</f>
        <v>100516</v>
      </c>
      <c r="W251" s="4">
        <f>StdO_Customers_Residential!W251+StdO_Customers_Small_Commercial!W251+StdO_Customers_Lighting!W251</f>
        <v>89868</v>
      </c>
      <c r="X251" s="4">
        <f>StdO_Customers_Residential!X251+StdO_Customers_Small_Commercial!X251+StdO_Customers_Lighting!X251</f>
        <v>76026</v>
      </c>
      <c r="Y251" s="4">
        <f>StdO_Customers_Residential!Y251+StdO_Customers_Small_Commercial!Y251+StdO_Customers_Lighting!Y251</f>
        <v>62412</v>
      </c>
    </row>
    <row r="252" spans="1:25" x14ac:dyDescent="0.2">
      <c r="A252" s="3">
        <v>42978</v>
      </c>
      <c r="B252" s="4">
        <f>StdO_Customers_Residential!B252+StdO_Customers_Small_Commercial!B252+StdO_Customers_Lighting!B252</f>
        <v>54460</v>
      </c>
      <c r="C252" s="4">
        <f>StdO_Customers_Residential!C252+StdO_Customers_Small_Commercial!C252+StdO_Customers_Lighting!C252</f>
        <v>51102</v>
      </c>
      <c r="D252" s="4">
        <f>StdO_Customers_Residential!D252+StdO_Customers_Small_Commercial!D252+StdO_Customers_Lighting!D252</f>
        <v>50778</v>
      </c>
      <c r="E252" s="4">
        <f>StdO_Customers_Residential!E252+StdO_Customers_Small_Commercial!E252+StdO_Customers_Lighting!E252</f>
        <v>50805</v>
      </c>
      <c r="F252" s="4">
        <f>StdO_Customers_Residential!F252+StdO_Customers_Small_Commercial!F252+StdO_Customers_Lighting!F252</f>
        <v>53042</v>
      </c>
      <c r="G252" s="4">
        <f>StdO_Customers_Residential!G252+StdO_Customers_Small_Commercial!G252+StdO_Customers_Lighting!G252</f>
        <v>59657</v>
      </c>
      <c r="H252" s="4">
        <f>StdO_Customers_Residential!H252+StdO_Customers_Small_Commercial!H252+StdO_Customers_Lighting!H252</f>
        <v>71627</v>
      </c>
      <c r="I252" s="4">
        <f>StdO_Customers_Residential!I252+StdO_Customers_Small_Commercial!I252+StdO_Customers_Lighting!I252</f>
        <v>79106</v>
      </c>
      <c r="J252" s="4">
        <f>StdO_Customers_Residential!J252+StdO_Customers_Small_Commercial!J252+StdO_Customers_Lighting!J252</f>
        <v>81442</v>
      </c>
      <c r="K252" s="4">
        <f>StdO_Customers_Residential!K252+StdO_Customers_Small_Commercial!K252+StdO_Customers_Lighting!K252</f>
        <v>87133</v>
      </c>
      <c r="L252" s="4">
        <f>StdO_Customers_Residential!L252+StdO_Customers_Small_Commercial!L252+StdO_Customers_Lighting!L252</f>
        <v>86376</v>
      </c>
      <c r="M252" s="4">
        <f>StdO_Customers_Residential!M252+StdO_Customers_Small_Commercial!M252+StdO_Customers_Lighting!M252</f>
        <v>85021</v>
      </c>
      <c r="N252" s="4">
        <f>StdO_Customers_Residential!N252+StdO_Customers_Small_Commercial!N252+StdO_Customers_Lighting!N252</f>
        <v>83385</v>
      </c>
      <c r="O252" s="4">
        <f>StdO_Customers_Residential!O252+StdO_Customers_Small_Commercial!O252+StdO_Customers_Lighting!O252</f>
        <v>79642</v>
      </c>
      <c r="P252" s="4">
        <f>StdO_Customers_Residential!P252+StdO_Customers_Small_Commercial!P252+StdO_Customers_Lighting!P252</f>
        <v>78782</v>
      </c>
      <c r="Q252" s="4">
        <f>StdO_Customers_Residential!Q252+StdO_Customers_Small_Commercial!Q252+StdO_Customers_Lighting!Q252</f>
        <v>80575</v>
      </c>
      <c r="R252" s="4">
        <f>StdO_Customers_Residential!R252+StdO_Customers_Small_Commercial!R252+StdO_Customers_Lighting!R252</f>
        <v>84873</v>
      </c>
      <c r="S252" s="4">
        <f>StdO_Customers_Residential!S252+StdO_Customers_Small_Commercial!S252+StdO_Customers_Lighting!S252</f>
        <v>88975</v>
      </c>
      <c r="T252" s="4">
        <f>StdO_Customers_Residential!T252+StdO_Customers_Small_Commercial!T252+StdO_Customers_Lighting!T252</f>
        <v>92536</v>
      </c>
      <c r="U252" s="4">
        <f>StdO_Customers_Residential!U252+StdO_Customers_Small_Commercial!U252+StdO_Customers_Lighting!U252</f>
        <v>98470</v>
      </c>
      <c r="V252" s="4">
        <f>StdO_Customers_Residential!V252+StdO_Customers_Small_Commercial!V252+StdO_Customers_Lighting!V252</f>
        <v>97840</v>
      </c>
      <c r="W252" s="4">
        <f>StdO_Customers_Residential!W252+StdO_Customers_Small_Commercial!W252+StdO_Customers_Lighting!W252</f>
        <v>87173</v>
      </c>
      <c r="X252" s="4">
        <f>StdO_Customers_Residential!X252+StdO_Customers_Small_Commercial!X252+StdO_Customers_Lighting!X252</f>
        <v>73376</v>
      </c>
      <c r="Y252" s="4">
        <f>StdO_Customers_Residential!Y252+StdO_Customers_Small_Commercial!Y252+StdO_Customers_Lighting!Y252</f>
        <v>60013</v>
      </c>
    </row>
    <row r="253" spans="1:25" x14ac:dyDescent="0.2">
      <c r="A253" s="3">
        <v>42979</v>
      </c>
      <c r="B253" s="4">
        <f>StdO_Customers_Residential!B253+StdO_Customers_Small_Commercial!B253+StdO_Customers_Lighting!B253</f>
        <v>51911</v>
      </c>
      <c r="C253" s="4">
        <f>StdO_Customers_Residential!C253+StdO_Customers_Small_Commercial!C253+StdO_Customers_Lighting!C253</f>
        <v>49807</v>
      </c>
      <c r="D253" s="4">
        <f>StdO_Customers_Residential!D253+StdO_Customers_Small_Commercial!D253+StdO_Customers_Lighting!D253</f>
        <v>49352</v>
      </c>
      <c r="E253" s="4">
        <f>StdO_Customers_Residential!E253+StdO_Customers_Small_Commercial!E253+StdO_Customers_Lighting!E253</f>
        <v>49826</v>
      </c>
      <c r="F253" s="4">
        <f>StdO_Customers_Residential!F253+StdO_Customers_Small_Commercial!F253+StdO_Customers_Lighting!F253</f>
        <v>52834</v>
      </c>
      <c r="G253" s="4">
        <f>StdO_Customers_Residential!G253+StdO_Customers_Small_Commercial!G253+StdO_Customers_Lighting!G253</f>
        <v>59109</v>
      </c>
      <c r="H253" s="4">
        <f>StdO_Customers_Residential!H253+StdO_Customers_Small_Commercial!H253+StdO_Customers_Lighting!H253</f>
        <v>75072</v>
      </c>
      <c r="I253" s="4">
        <f>StdO_Customers_Residential!I253+StdO_Customers_Small_Commercial!I253+StdO_Customers_Lighting!I253</f>
        <v>81100</v>
      </c>
      <c r="J253" s="4">
        <f>StdO_Customers_Residential!J253+StdO_Customers_Small_Commercial!J253+StdO_Customers_Lighting!J253</f>
        <v>80611</v>
      </c>
      <c r="K253" s="4">
        <f>StdO_Customers_Residential!K253+StdO_Customers_Small_Commercial!K253+StdO_Customers_Lighting!K253</f>
        <v>81089</v>
      </c>
      <c r="L253" s="4">
        <f>StdO_Customers_Residential!L253+StdO_Customers_Small_Commercial!L253+StdO_Customers_Lighting!L253</f>
        <v>79465</v>
      </c>
      <c r="M253" s="4">
        <f>StdO_Customers_Residential!M253+StdO_Customers_Small_Commercial!M253+StdO_Customers_Lighting!M253</f>
        <v>75963</v>
      </c>
      <c r="N253" s="4">
        <f>StdO_Customers_Residential!N253+StdO_Customers_Small_Commercial!N253+StdO_Customers_Lighting!N253</f>
        <v>72571</v>
      </c>
      <c r="O253" s="4">
        <f>StdO_Customers_Residential!O253+StdO_Customers_Small_Commercial!O253+StdO_Customers_Lighting!O253</f>
        <v>70874</v>
      </c>
      <c r="P253" s="4">
        <f>StdO_Customers_Residential!P253+StdO_Customers_Small_Commercial!P253+StdO_Customers_Lighting!P253</f>
        <v>68931</v>
      </c>
      <c r="Q253" s="4">
        <f>StdO_Customers_Residential!Q253+StdO_Customers_Small_Commercial!Q253+StdO_Customers_Lighting!Q253</f>
        <v>71271</v>
      </c>
      <c r="R253" s="4">
        <f>StdO_Customers_Residential!R253+StdO_Customers_Small_Commercial!R253+StdO_Customers_Lighting!R253</f>
        <v>78397</v>
      </c>
      <c r="S253" s="4">
        <f>StdO_Customers_Residential!S253+StdO_Customers_Small_Commercial!S253+StdO_Customers_Lighting!S253</f>
        <v>87392</v>
      </c>
      <c r="T253" s="4">
        <f>StdO_Customers_Residential!T253+StdO_Customers_Small_Commercial!T253+StdO_Customers_Lighting!T253</f>
        <v>92595</v>
      </c>
      <c r="U253" s="4">
        <f>StdO_Customers_Residential!U253+StdO_Customers_Small_Commercial!U253+StdO_Customers_Lighting!U253</f>
        <v>98237</v>
      </c>
      <c r="V253" s="4">
        <f>StdO_Customers_Residential!V253+StdO_Customers_Small_Commercial!V253+StdO_Customers_Lighting!V253</f>
        <v>92848</v>
      </c>
      <c r="W253" s="4">
        <f>StdO_Customers_Residential!W253+StdO_Customers_Small_Commercial!W253+StdO_Customers_Lighting!W253</f>
        <v>83662</v>
      </c>
      <c r="X253" s="4">
        <f>StdO_Customers_Residential!X253+StdO_Customers_Small_Commercial!X253+StdO_Customers_Lighting!X253</f>
        <v>71920</v>
      </c>
      <c r="Y253" s="4">
        <f>StdO_Customers_Residential!Y253+StdO_Customers_Small_Commercial!Y253+StdO_Customers_Lighting!Y253</f>
        <v>61789</v>
      </c>
    </row>
    <row r="254" spans="1:25" x14ac:dyDescent="0.2">
      <c r="A254" s="3">
        <v>42980</v>
      </c>
      <c r="B254" s="4">
        <f>StdO_Customers_Residential!B254+StdO_Customers_Small_Commercial!B254+StdO_Customers_Lighting!B254</f>
        <v>55556</v>
      </c>
      <c r="C254" s="4">
        <f>StdO_Customers_Residential!C254+StdO_Customers_Small_Commercial!C254+StdO_Customers_Lighting!C254</f>
        <v>50968</v>
      </c>
      <c r="D254" s="4">
        <f>StdO_Customers_Residential!D254+StdO_Customers_Small_Commercial!D254+StdO_Customers_Lighting!D254</f>
        <v>49753</v>
      </c>
      <c r="E254" s="4">
        <f>StdO_Customers_Residential!E254+StdO_Customers_Small_Commercial!E254+StdO_Customers_Lighting!E254</f>
        <v>49420</v>
      </c>
      <c r="F254" s="4">
        <f>StdO_Customers_Residential!F254+StdO_Customers_Small_Commercial!F254+StdO_Customers_Lighting!F254</f>
        <v>50455</v>
      </c>
      <c r="G254" s="4">
        <f>StdO_Customers_Residential!G254+StdO_Customers_Small_Commercial!G254+StdO_Customers_Lighting!G254</f>
        <v>54289</v>
      </c>
      <c r="H254" s="4">
        <f>StdO_Customers_Residential!H254+StdO_Customers_Small_Commercial!H254+StdO_Customers_Lighting!H254</f>
        <v>63380</v>
      </c>
      <c r="I254" s="4">
        <f>StdO_Customers_Residential!I254+StdO_Customers_Small_Commercial!I254+StdO_Customers_Lighting!I254</f>
        <v>78004</v>
      </c>
      <c r="J254" s="4">
        <f>StdO_Customers_Residential!J254+StdO_Customers_Small_Commercial!J254+StdO_Customers_Lighting!J254</f>
        <v>89373</v>
      </c>
      <c r="K254" s="4">
        <f>StdO_Customers_Residential!K254+StdO_Customers_Small_Commercial!K254+StdO_Customers_Lighting!K254</f>
        <v>92040</v>
      </c>
      <c r="L254" s="4">
        <f>StdO_Customers_Residential!L254+StdO_Customers_Small_Commercial!L254+StdO_Customers_Lighting!L254</f>
        <v>92134</v>
      </c>
      <c r="M254" s="4">
        <f>StdO_Customers_Residential!M254+StdO_Customers_Small_Commercial!M254+StdO_Customers_Lighting!M254</f>
        <v>88586</v>
      </c>
      <c r="N254" s="4">
        <f>StdO_Customers_Residential!N254+StdO_Customers_Small_Commercial!N254+StdO_Customers_Lighting!N254</f>
        <v>84730</v>
      </c>
      <c r="O254" s="4">
        <f>StdO_Customers_Residential!O254+StdO_Customers_Small_Commercial!O254+StdO_Customers_Lighting!O254</f>
        <v>80463</v>
      </c>
      <c r="P254" s="4">
        <f>StdO_Customers_Residential!P254+StdO_Customers_Small_Commercial!P254+StdO_Customers_Lighting!P254</f>
        <v>81492</v>
      </c>
      <c r="Q254" s="4">
        <f>StdO_Customers_Residential!Q254+StdO_Customers_Small_Commercial!Q254+StdO_Customers_Lighting!Q254</f>
        <v>83665</v>
      </c>
      <c r="R254" s="4">
        <f>StdO_Customers_Residential!R254+StdO_Customers_Small_Commercial!R254+StdO_Customers_Lighting!R254</f>
        <v>86424</v>
      </c>
      <c r="S254" s="4">
        <f>StdO_Customers_Residential!S254+StdO_Customers_Small_Commercial!S254+StdO_Customers_Lighting!S254</f>
        <v>90999</v>
      </c>
      <c r="T254" s="4">
        <f>StdO_Customers_Residential!T254+StdO_Customers_Small_Commercial!T254+StdO_Customers_Lighting!T254</f>
        <v>95893</v>
      </c>
      <c r="U254" s="4">
        <f>StdO_Customers_Residential!U254+StdO_Customers_Small_Commercial!U254+StdO_Customers_Lighting!U254</f>
        <v>100198</v>
      </c>
      <c r="V254" s="4">
        <f>StdO_Customers_Residential!V254+StdO_Customers_Small_Commercial!V254+StdO_Customers_Lighting!V254</f>
        <v>96604</v>
      </c>
      <c r="W254" s="4">
        <f>StdO_Customers_Residential!W254+StdO_Customers_Small_Commercial!W254+StdO_Customers_Lighting!W254</f>
        <v>85433</v>
      </c>
      <c r="X254" s="4">
        <f>StdO_Customers_Residential!X254+StdO_Customers_Small_Commercial!X254+StdO_Customers_Lighting!X254</f>
        <v>74117</v>
      </c>
      <c r="Y254" s="4">
        <f>StdO_Customers_Residential!Y254+StdO_Customers_Small_Commercial!Y254+StdO_Customers_Lighting!Y254</f>
        <v>63273</v>
      </c>
    </row>
    <row r="255" spans="1:25" x14ac:dyDescent="0.2">
      <c r="A255" s="3">
        <v>42981</v>
      </c>
      <c r="B255" s="4">
        <f>StdO_Customers_Residential!B255+StdO_Customers_Small_Commercial!B255+StdO_Customers_Lighting!B255</f>
        <v>56318</v>
      </c>
      <c r="C255" s="4">
        <f>StdO_Customers_Residential!C255+StdO_Customers_Small_Commercial!C255+StdO_Customers_Lighting!C255</f>
        <v>52979</v>
      </c>
      <c r="D255" s="4">
        <f>StdO_Customers_Residential!D255+StdO_Customers_Small_Commercial!D255+StdO_Customers_Lighting!D255</f>
        <v>51000</v>
      </c>
      <c r="E255" s="4">
        <f>StdO_Customers_Residential!E255+StdO_Customers_Small_Commercial!E255+StdO_Customers_Lighting!E255</f>
        <v>50148</v>
      </c>
      <c r="F255" s="4">
        <f>StdO_Customers_Residential!F255+StdO_Customers_Small_Commercial!F255+StdO_Customers_Lighting!F255</f>
        <v>50980</v>
      </c>
      <c r="G255" s="4">
        <f>StdO_Customers_Residential!G255+StdO_Customers_Small_Commercial!G255+StdO_Customers_Lighting!G255</f>
        <v>53879</v>
      </c>
      <c r="H255" s="4">
        <f>StdO_Customers_Residential!H255+StdO_Customers_Small_Commercial!H255+StdO_Customers_Lighting!H255</f>
        <v>60952</v>
      </c>
      <c r="I255" s="4">
        <f>StdO_Customers_Residential!I255+StdO_Customers_Small_Commercial!I255+StdO_Customers_Lighting!I255</f>
        <v>73757</v>
      </c>
      <c r="J255" s="4">
        <f>StdO_Customers_Residential!J255+StdO_Customers_Small_Commercial!J255+StdO_Customers_Lighting!J255</f>
        <v>87808</v>
      </c>
      <c r="K255" s="4">
        <f>StdO_Customers_Residential!K255+StdO_Customers_Small_Commercial!K255+StdO_Customers_Lighting!K255</f>
        <v>92612</v>
      </c>
      <c r="L255" s="4">
        <f>StdO_Customers_Residential!L255+StdO_Customers_Small_Commercial!L255+StdO_Customers_Lighting!L255</f>
        <v>93033</v>
      </c>
      <c r="M255" s="4">
        <f>StdO_Customers_Residential!M255+StdO_Customers_Small_Commercial!M255+StdO_Customers_Lighting!M255</f>
        <v>91413</v>
      </c>
      <c r="N255" s="4">
        <f>StdO_Customers_Residential!N255+StdO_Customers_Small_Commercial!N255+StdO_Customers_Lighting!N255</f>
        <v>88392</v>
      </c>
      <c r="O255" s="4">
        <f>StdO_Customers_Residential!O255+StdO_Customers_Small_Commercial!O255+StdO_Customers_Lighting!O255</f>
        <v>83649</v>
      </c>
      <c r="P255" s="4">
        <f>StdO_Customers_Residential!P255+StdO_Customers_Small_Commercial!P255+StdO_Customers_Lighting!P255</f>
        <v>84796</v>
      </c>
      <c r="Q255" s="4">
        <f>StdO_Customers_Residential!Q255+StdO_Customers_Small_Commercial!Q255+StdO_Customers_Lighting!Q255</f>
        <v>86975</v>
      </c>
      <c r="R255" s="4">
        <f>StdO_Customers_Residential!R255+StdO_Customers_Small_Commercial!R255+StdO_Customers_Lighting!R255</f>
        <v>91943</v>
      </c>
      <c r="S255" s="4">
        <f>StdO_Customers_Residential!S255+StdO_Customers_Small_Commercial!S255+StdO_Customers_Lighting!S255</f>
        <v>97967</v>
      </c>
      <c r="T255" s="4">
        <f>StdO_Customers_Residential!T255+StdO_Customers_Small_Commercial!T255+StdO_Customers_Lighting!T255</f>
        <v>103895</v>
      </c>
      <c r="U255" s="4">
        <f>StdO_Customers_Residential!U255+StdO_Customers_Small_Commercial!U255+StdO_Customers_Lighting!U255</f>
        <v>103409</v>
      </c>
      <c r="V255" s="4">
        <f>StdO_Customers_Residential!V255+StdO_Customers_Small_Commercial!V255+StdO_Customers_Lighting!V255</f>
        <v>95086</v>
      </c>
      <c r="W255" s="4">
        <f>StdO_Customers_Residential!W255+StdO_Customers_Small_Commercial!W255+StdO_Customers_Lighting!W255</f>
        <v>84327</v>
      </c>
      <c r="X255" s="4">
        <f>StdO_Customers_Residential!X255+StdO_Customers_Small_Commercial!X255+StdO_Customers_Lighting!X255</f>
        <v>74087</v>
      </c>
      <c r="Y255" s="4">
        <f>StdO_Customers_Residential!Y255+StdO_Customers_Small_Commercial!Y255+StdO_Customers_Lighting!Y255</f>
        <v>61229</v>
      </c>
    </row>
    <row r="256" spans="1:25" x14ac:dyDescent="0.2">
      <c r="A256" s="3">
        <v>42982</v>
      </c>
      <c r="B256" s="4">
        <f>StdO_Customers_Residential!B256+StdO_Customers_Small_Commercial!B256+StdO_Customers_Lighting!B256</f>
        <v>54091</v>
      </c>
      <c r="C256" s="4">
        <f>StdO_Customers_Residential!C256+StdO_Customers_Small_Commercial!C256+StdO_Customers_Lighting!C256</f>
        <v>50442</v>
      </c>
      <c r="D256" s="4">
        <f>StdO_Customers_Residential!D256+StdO_Customers_Small_Commercial!D256+StdO_Customers_Lighting!D256</f>
        <v>48397</v>
      </c>
      <c r="E256" s="4">
        <f>StdO_Customers_Residential!E256+StdO_Customers_Small_Commercial!E256+StdO_Customers_Lighting!E256</f>
        <v>48634</v>
      </c>
      <c r="F256" s="4">
        <f>StdO_Customers_Residential!F256+StdO_Customers_Small_Commercial!F256+StdO_Customers_Lighting!F256</f>
        <v>49738</v>
      </c>
      <c r="G256" s="4">
        <f>StdO_Customers_Residential!G256+StdO_Customers_Small_Commercial!G256+StdO_Customers_Lighting!G256</f>
        <v>53290</v>
      </c>
      <c r="H256" s="4">
        <f>StdO_Customers_Residential!H256+StdO_Customers_Small_Commercial!H256+StdO_Customers_Lighting!H256</f>
        <v>61865</v>
      </c>
      <c r="I256" s="4">
        <f>StdO_Customers_Residential!I256+StdO_Customers_Small_Commercial!I256+StdO_Customers_Lighting!I256</f>
        <v>70811</v>
      </c>
      <c r="J256" s="4">
        <f>StdO_Customers_Residential!J256+StdO_Customers_Small_Commercial!J256+StdO_Customers_Lighting!J256</f>
        <v>74807</v>
      </c>
      <c r="K256" s="4">
        <f>StdO_Customers_Residential!K256+StdO_Customers_Small_Commercial!K256+StdO_Customers_Lighting!K256</f>
        <v>78392</v>
      </c>
      <c r="L256" s="4">
        <f>StdO_Customers_Residential!L256+StdO_Customers_Small_Commercial!L256+StdO_Customers_Lighting!L256</f>
        <v>77706</v>
      </c>
      <c r="M256" s="4">
        <f>StdO_Customers_Residential!M256+StdO_Customers_Small_Commercial!M256+StdO_Customers_Lighting!M256</f>
        <v>75439</v>
      </c>
      <c r="N256" s="4">
        <f>StdO_Customers_Residential!N256+StdO_Customers_Small_Commercial!N256+StdO_Customers_Lighting!N256</f>
        <v>72273</v>
      </c>
      <c r="O256" s="4">
        <f>StdO_Customers_Residential!O256+StdO_Customers_Small_Commercial!O256+StdO_Customers_Lighting!O256</f>
        <v>69435</v>
      </c>
      <c r="P256" s="4">
        <f>StdO_Customers_Residential!P256+StdO_Customers_Small_Commercial!P256+StdO_Customers_Lighting!P256</f>
        <v>67671</v>
      </c>
      <c r="Q256" s="4">
        <f>StdO_Customers_Residential!Q256+StdO_Customers_Small_Commercial!Q256+StdO_Customers_Lighting!Q256</f>
        <v>71504</v>
      </c>
      <c r="R256" s="4">
        <f>StdO_Customers_Residential!R256+StdO_Customers_Small_Commercial!R256+StdO_Customers_Lighting!R256</f>
        <v>79415</v>
      </c>
      <c r="S256" s="4">
        <f>StdO_Customers_Residential!S256+StdO_Customers_Small_Commercial!S256+StdO_Customers_Lighting!S256</f>
        <v>89841</v>
      </c>
      <c r="T256" s="4">
        <f>StdO_Customers_Residential!T256+StdO_Customers_Small_Commercial!T256+StdO_Customers_Lighting!T256</f>
        <v>94356</v>
      </c>
      <c r="U256" s="4">
        <f>StdO_Customers_Residential!U256+StdO_Customers_Small_Commercial!U256+StdO_Customers_Lighting!U256</f>
        <v>102739</v>
      </c>
      <c r="V256" s="4">
        <f>StdO_Customers_Residential!V256+StdO_Customers_Small_Commercial!V256+StdO_Customers_Lighting!V256</f>
        <v>98018</v>
      </c>
      <c r="W256" s="4">
        <f>StdO_Customers_Residential!W256+StdO_Customers_Small_Commercial!W256+StdO_Customers_Lighting!W256</f>
        <v>85541</v>
      </c>
      <c r="X256" s="4">
        <f>StdO_Customers_Residential!X256+StdO_Customers_Small_Commercial!X256+StdO_Customers_Lighting!X256</f>
        <v>71714</v>
      </c>
      <c r="Y256" s="4">
        <f>StdO_Customers_Residential!Y256+StdO_Customers_Small_Commercial!Y256+StdO_Customers_Lighting!Y256</f>
        <v>60521</v>
      </c>
    </row>
    <row r="257" spans="1:25" x14ac:dyDescent="0.2">
      <c r="A257" s="3">
        <v>42983</v>
      </c>
      <c r="B257" s="4">
        <f>StdO_Customers_Residential!B257+StdO_Customers_Small_Commercial!B257+StdO_Customers_Lighting!B257</f>
        <v>53519</v>
      </c>
      <c r="C257" s="4">
        <f>StdO_Customers_Residential!C257+StdO_Customers_Small_Commercial!C257+StdO_Customers_Lighting!C257</f>
        <v>49385</v>
      </c>
      <c r="D257" s="4">
        <f>StdO_Customers_Residential!D257+StdO_Customers_Small_Commercial!D257+StdO_Customers_Lighting!D257</f>
        <v>47739</v>
      </c>
      <c r="E257" s="4">
        <f>StdO_Customers_Residential!E257+StdO_Customers_Small_Commercial!E257+StdO_Customers_Lighting!E257</f>
        <v>49610</v>
      </c>
      <c r="F257" s="4">
        <f>StdO_Customers_Residential!F257+StdO_Customers_Small_Commercial!F257+StdO_Customers_Lighting!F257</f>
        <v>52503</v>
      </c>
      <c r="G257" s="4">
        <f>StdO_Customers_Residential!G257+StdO_Customers_Small_Commercial!G257+StdO_Customers_Lighting!G257</f>
        <v>60991</v>
      </c>
      <c r="H257" s="4">
        <f>StdO_Customers_Residential!H257+StdO_Customers_Small_Commercial!H257+StdO_Customers_Lighting!H257</f>
        <v>78676</v>
      </c>
      <c r="I257" s="4">
        <f>StdO_Customers_Residential!I257+StdO_Customers_Small_Commercial!I257+StdO_Customers_Lighting!I257</f>
        <v>83588</v>
      </c>
      <c r="J257" s="4">
        <f>StdO_Customers_Residential!J257+StdO_Customers_Small_Commercial!J257+StdO_Customers_Lighting!J257</f>
        <v>82406</v>
      </c>
      <c r="K257" s="4">
        <f>StdO_Customers_Residential!K257+StdO_Customers_Small_Commercial!K257+StdO_Customers_Lighting!K257</f>
        <v>83262</v>
      </c>
      <c r="L257" s="4">
        <f>StdO_Customers_Residential!L257+StdO_Customers_Small_Commercial!L257+StdO_Customers_Lighting!L257</f>
        <v>83482</v>
      </c>
      <c r="M257" s="4">
        <f>StdO_Customers_Residential!M257+StdO_Customers_Small_Commercial!M257+StdO_Customers_Lighting!M257</f>
        <v>82070</v>
      </c>
      <c r="N257" s="4">
        <f>StdO_Customers_Residential!N257+StdO_Customers_Small_Commercial!N257+StdO_Customers_Lighting!N257</f>
        <v>79029</v>
      </c>
      <c r="O257" s="4">
        <f>StdO_Customers_Residential!O257+StdO_Customers_Small_Commercial!O257+StdO_Customers_Lighting!O257</f>
        <v>77528</v>
      </c>
      <c r="P257" s="4">
        <f>StdO_Customers_Residential!P257+StdO_Customers_Small_Commercial!P257+StdO_Customers_Lighting!P257</f>
        <v>76524</v>
      </c>
      <c r="Q257" s="4">
        <f>StdO_Customers_Residential!Q257+StdO_Customers_Small_Commercial!Q257+StdO_Customers_Lighting!Q257</f>
        <v>79840</v>
      </c>
      <c r="R257" s="4">
        <f>StdO_Customers_Residential!R257+StdO_Customers_Small_Commercial!R257+StdO_Customers_Lighting!R257</f>
        <v>86963</v>
      </c>
      <c r="S257" s="4">
        <f>StdO_Customers_Residential!S257+StdO_Customers_Small_Commercial!S257+StdO_Customers_Lighting!S257</f>
        <v>96360</v>
      </c>
      <c r="T257" s="4">
        <f>StdO_Customers_Residential!T257+StdO_Customers_Small_Commercial!T257+StdO_Customers_Lighting!T257</f>
        <v>102773</v>
      </c>
      <c r="U257" s="4">
        <f>StdO_Customers_Residential!U257+StdO_Customers_Small_Commercial!U257+StdO_Customers_Lighting!U257</f>
        <v>107928</v>
      </c>
      <c r="V257" s="4">
        <f>StdO_Customers_Residential!V257+StdO_Customers_Small_Commercial!V257+StdO_Customers_Lighting!V257</f>
        <v>98629</v>
      </c>
      <c r="W257" s="4">
        <f>StdO_Customers_Residential!W257+StdO_Customers_Small_Commercial!W257+StdO_Customers_Lighting!W257</f>
        <v>86030</v>
      </c>
      <c r="X257" s="4">
        <f>StdO_Customers_Residential!X257+StdO_Customers_Small_Commercial!X257+StdO_Customers_Lighting!X257</f>
        <v>73613</v>
      </c>
      <c r="Y257" s="4">
        <f>StdO_Customers_Residential!Y257+StdO_Customers_Small_Commercial!Y257+StdO_Customers_Lighting!Y257</f>
        <v>61863</v>
      </c>
    </row>
    <row r="258" spans="1:25" x14ac:dyDescent="0.2">
      <c r="A258" s="3">
        <v>42984</v>
      </c>
      <c r="B258" s="4">
        <f>StdO_Customers_Residential!B258+StdO_Customers_Small_Commercial!B258+StdO_Customers_Lighting!B258</f>
        <v>55262</v>
      </c>
      <c r="C258" s="4">
        <f>StdO_Customers_Residential!C258+StdO_Customers_Small_Commercial!C258+StdO_Customers_Lighting!C258</f>
        <v>53020</v>
      </c>
      <c r="D258" s="4">
        <f>StdO_Customers_Residential!D258+StdO_Customers_Small_Commercial!D258+StdO_Customers_Lighting!D258</f>
        <v>50901</v>
      </c>
      <c r="E258" s="4">
        <f>StdO_Customers_Residential!E258+StdO_Customers_Small_Commercial!E258+StdO_Customers_Lighting!E258</f>
        <v>50491</v>
      </c>
      <c r="F258" s="4">
        <f>StdO_Customers_Residential!F258+StdO_Customers_Small_Commercial!F258+StdO_Customers_Lighting!F258</f>
        <v>52931</v>
      </c>
      <c r="G258" s="4">
        <f>StdO_Customers_Residential!G258+StdO_Customers_Small_Commercial!G258+StdO_Customers_Lighting!G258</f>
        <v>60705</v>
      </c>
      <c r="H258" s="4">
        <f>StdO_Customers_Residential!H258+StdO_Customers_Small_Commercial!H258+StdO_Customers_Lighting!H258</f>
        <v>80732</v>
      </c>
      <c r="I258" s="4">
        <f>StdO_Customers_Residential!I258+StdO_Customers_Small_Commercial!I258+StdO_Customers_Lighting!I258</f>
        <v>87123</v>
      </c>
      <c r="J258" s="4">
        <f>StdO_Customers_Residential!J258+StdO_Customers_Small_Commercial!J258+StdO_Customers_Lighting!J258</f>
        <v>85110</v>
      </c>
      <c r="K258" s="4">
        <f>StdO_Customers_Residential!K258+StdO_Customers_Small_Commercial!K258+StdO_Customers_Lighting!K258</f>
        <v>86238</v>
      </c>
      <c r="L258" s="4">
        <f>StdO_Customers_Residential!L258+StdO_Customers_Small_Commercial!L258+StdO_Customers_Lighting!L258</f>
        <v>86452</v>
      </c>
      <c r="M258" s="4">
        <f>StdO_Customers_Residential!M258+StdO_Customers_Small_Commercial!M258+StdO_Customers_Lighting!M258</f>
        <v>84990</v>
      </c>
      <c r="N258" s="4">
        <f>StdO_Customers_Residential!N258+StdO_Customers_Small_Commercial!N258+StdO_Customers_Lighting!N258</f>
        <v>82057</v>
      </c>
      <c r="O258" s="4">
        <f>StdO_Customers_Residential!O258+StdO_Customers_Small_Commercial!O258+StdO_Customers_Lighting!O258</f>
        <v>79899</v>
      </c>
      <c r="P258" s="4">
        <f>StdO_Customers_Residential!P258+StdO_Customers_Small_Commercial!P258+StdO_Customers_Lighting!P258</f>
        <v>78691</v>
      </c>
      <c r="Q258" s="4">
        <f>StdO_Customers_Residential!Q258+StdO_Customers_Small_Commercial!Q258+StdO_Customers_Lighting!Q258</f>
        <v>81997</v>
      </c>
      <c r="R258" s="4">
        <f>StdO_Customers_Residential!R258+StdO_Customers_Small_Commercial!R258+StdO_Customers_Lighting!R258</f>
        <v>90063</v>
      </c>
      <c r="S258" s="4">
        <f>StdO_Customers_Residential!S258+StdO_Customers_Small_Commercial!S258+StdO_Customers_Lighting!S258</f>
        <v>98952</v>
      </c>
      <c r="T258" s="4">
        <f>StdO_Customers_Residential!T258+StdO_Customers_Small_Commercial!T258+StdO_Customers_Lighting!T258</f>
        <v>103577</v>
      </c>
      <c r="U258" s="4">
        <f>StdO_Customers_Residential!U258+StdO_Customers_Small_Commercial!U258+StdO_Customers_Lighting!U258</f>
        <v>106009</v>
      </c>
      <c r="V258" s="4">
        <f>StdO_Customers_Residential!V258+StdO_Customers_Small_Commercial!V258+StdO_Customers_Lighting!V258</f>
        <v>98445</v>
      </c>
      <c r="W258" s="4">
        <f>StdO_Customers_Residential!W258+StdO_Customers_Small_Commercial!W258+StdO_Customers_Lighting!W258</f>
        <v>87526</v>
      </c>
      <c r="X258" s="4">
        <f>StdO_Customers_Residential!X258+StdO_Customers_Small_Commercial!X258+StdO_Customers_Lighting!X258</f>
        <v>73414</v>
      </c>
      <c r="Y258" s="4">
        <f>StdO_Customers_Residential!Y258+StdO_Customers_Small_Commercial!Y258+StdO_Customers_Lighting!Y258</f>
        <v>61143</v>
      </c>
    </row>
    <row r="259" spans="1:25" x14ac:dyDescent="0.2">
      <c r="A259" s="3">
        <v>42985</v>
      </c>
      <c r="B259" s="4">
        <f>StdO_Customers_Residential!B259+StdO_Customers_Small_Commercial!B259+StdO_Customers_Lighting!B259</f>
        <v>55243</v>
      </c>
      <c r="C259" s="4">
        <f>StdO_Customers_Residential!C259+StdO_Customers_Small_Commercial!C259+StdO_Customers_Lighting!C259</f>
        <v>51866</v>
      </c>
      <c r="D259" s="4">
        <f>StdO_Customers_Residential!D259+StdO_Customers_Small_Commercial!D259+StdO_Customers_Lighting!D259</f>
        <v>49521</v>
      </c>
      <c r="E259" s="4">
        <f>StdO_Customers_Residential!E259+StdO_Customers_Small_Commercial!E259+StdO_Customers_Lighting!E259</f>
        <v>50416</v>
      </c>
      <c r="F259" s="4">
        <f>StdO_Customers_Residential!F259+StdO_Customers_Small_Commercial!F259+StdO_Customers_Lighting!F259</f>
        <v>52152</v>
      </c>
      <c r="G259" s="4">
        <f>StdO_Customers_Residential!G259+StdO_Customers_Small_Commercial!G259+StdO_Customers_Lighting!G259</f>
        <v>60813</v>
      </c>
      <c r="H259" s="4">
        <f>StdO_Customers_Residential!H259+StdO_Customers_Small_Commercial!H259+StdO_Customers_Lighting!H259</f>
        <v>80508</v>
      </c>
      <c r="I259" s="4">
        <f>StdO_Customers_Residential!I259+StdO_Customers_Small_Commercial!I259+StdO_Customers_Lighting!I259</f>
        <v>87274</v>
      </c>
      <c r="J259" s="4">
        <f>StdO_Customers_Residential!J259+StdO_Customers_Small_Commercial!J259+StdO_Customers_Lighting!J259</f>
        <v>85193</v>
      </c>
      <c r="K259" s="4">
        <f>StdO_Customers_Residential!K259+StdO_Customers_Small_Commercial!K259+StdO_Customers_Lighting!K259</f>
        <v>86531</v>
      </c>
      <c r="L259" s="4">
        <f>StdO_Customers_Residential!L259+StdO_Customers_Small_Commercial!L259+StdO_Customers_Lighting!L259</f>
        <v>85577</v>
      </c>
      <c r="M259" s="4">
        <f>StdO_Customers_Residential!M259+StdO_Customers_Small_Commercial!M259+StdO_Customers_Lighting!M259</f>
        <v>82807</v>
      </c>
      <c r="N259" s="4">
        <f>StdO_Customers_Residential!N259+StdO_Customers_Small_Commercial!N259+StdO_Customers_Lighting!N259</f>
        <v>79720</v>
      </c>
      <c r="O259" s="4">
        <f>StdO_Customers_Residential!O259+StdO_Customers_Small_Commercial!O259+StdO_Customers_Lighting!O259</f>
        <v>76520</v>
      </c>
      <c r="P259" s="4">
        <f>StdO_Customers_Residential!P259+StdO_Customers_Small_Commercial!P259+StdO_Customers_Lighting!P259</f>
        <v>76162</v>
      </c>
      <c r="Q259" s="4">
        <f>StdO_Customers_Residential!Q259+StdO_Customers_Small_Commercial!Q259+StdO_Customers_Lighting!Q259</f>
        <v>79133</v>
      </c>
      <c r="R259" s="4">
        <f>StdO_Customers_Residential!R259+StdO_Customers_Small_Commercial!R259+StdO_Customers_Lighting!R259</f>
        <v>85128</v>
      </c>
      <c r="S259" s="4">
        <f>StdO_Customers_Residential!S259+StdO_Customers_Small_Commercial!S259+StdO_Customers_Lighting!S259</f>
        <v>92479</v>
      </c>
      <c r="T259" s="4">
        <f>StdO_Customers_Residential!T259+StdO_Customers_Small_Commercial!T259+StdO_Customers_Lighting!T259</f>
        <v>96699</v>
      </c>
      <c r="U259" s="4">
        <f>StdO_Customers_Residential!U259+StdO_Customers_Small_Commercial!U259+StdO_Customers_Lighting!U259</f>
        <v>104971</v>
      </c>
      <c r="V259" s="4">
        <f>StdO_Customers_Residential!V259+StdO_Customers_Small_Commercial!V259+StdO_Customers_Lighting!V259</f>
        <v>98994</v>
      </c>
      <c r="W259" s="4">
        <f>StdO_Customers_Residential!W259+StdO_Customers_Small_Commercial!W259+StdO_Customers_Lighting!W259</f>
        <v>86081</v>
      </c>
      <c r="X259" s="4">
        <f>StdO_Customers_Residential!X259+StdO_Customers_Small_Commercial!X259+StdO_Customers_Lighting!X259</f>
        <v>73612</v>
      </c>
      <c r="Y259" s="4">
        <f>StdO_Customers_Residential!Y259+StdO_Customers_Small_Commercial!Y259+StdO_Customers_Lighting!Y259</f>
        <v>62337</v>
      </c>
    </row>
    <row r="260" spans="1:25" x14ac:dyDescent="0.2">
      <c r="A260" s="3">
        <v>42986</v>
      </c>
      <c r="B260" s="4">
        <f>StdO_Customers_Residential!B260+StdO_Customers_Small_Commercial!B260+StdO_Customers_Lighting!B260</f>
        <v>54536</v>
      </c>
      <c r="C260" s="4">
        <f>StdO_Customers_Residential!C260+StdO_Customers_Small_Commercial!C260+StdO_Customers_Lighting!C260</f>
        <v>50898</v>
      </c>
      <c r="D260" s="4">
        <f>StdO_Customers_Residential!D260+StdO_Customers_Small_Commercial!D260+StdO_Customers_Lighting!D260</f>
        <v>49124</v>
      </c>
      <c r="E260" s="4">
        <f>StdO_Customers_Residential!E260+StdO_Customers_Small_Commercial!E260+StdO_Customers_Lighting!E260</f>
        <v>50042</v>
      </c>
      <c r="F260" s="4">
        <f>StdO_Customers_Residential!F260+StdO_Customers_Small_Commercial!F260+StdO_Customers_Lighting!F260</f>
        <v>51865</v>
      </c>
      <c r="G260" s="4">
        <f>StdO_Customers_Residential!G260+StdO_Customers_Small_Commercial!G260+StdO_Customers_Lighting!G260</f>
        <v>59347</v>
      </c>
      <c r="H260" s="4">
        <f>StdO_Customers_Residential!H260+StdO_Customers_Small_Commercial!H260+StdO_Customers_Lighting!H260</f>
        <v>76718</v>
      </c>
      <c r="I260" s="4">
        <f>StdO_Customers_Residential!I260+StdO_Customers_Small_Commercial!I260+StdO_Customers_Lighting!I260</f>
        <v>81340</v>
      </c>
      <c r="J260" s="4">
        <f>StdO_Customers_Residential!J260+StdO_Customers_Small_Commercial!J260+StdO_Customers_Lighting!J260</f>
        <v>80716</v>
      </c>
      <c r="K260" s="4">
        <f>StdO_Customers_Residential!K260+StdO_Customers_Small_Commercial!K260+StdO_Customers_Lighting!K260</f>
        <v>81381</v>
      </c>
      <c r="L260" s="4">
        <f>StdO_Customers_Residential!L260+StdO_Customers_Small_Commercial!L260+StdO_Customers_Lighting!L260</f>
        <v>80731</v>
      </c>
      <c r="M260" s="4">
        <f>StdO_Customers_Residential!M260+StdO_Customers_Small_Commercial!M260+StdO_Customers_Lighting!M260</f>
        <v>78770</v>
      </c>
      <c r="N260" s="4">
        <f>StdO_Customers_Residential!N260+StdO_Customers_Small_Commercial!N260+StdO_Customers_Lighting!N260</f>
        <v>76565</v>
      </c>
      <c r="O260" s="4">
        <f>StdO_Customers_Residential!O260+StdO_Customers_Small_Commercial!O260+StdO_Customers_Lighting!O260</f>
        <v>74162</v>
      </c>
      <c r="P260" s="4">
        <f>StdO_Customers_Residential!P260+StdO_Customers_Small_Commercial!P260+StdO_Customers_Lighting!P260</f>
        <v>73569</v>
      </c>
      <c r="Q260" s="4">
        <f>StdO_Customers_Residential!Q260+StdO_Customers_Small_Commercial!Q260+StdO_Customers_Lighting!Q260</f>
        <v>76225</v>
      </c>
      <c r="R260" s="4">
        <f>StdO_Customers_Residential!R260+StdO_Customers_Small_Commercial!R260+StdO_Customers_Lighting!R260</f>
        <v>82184</v>
      </c>
      <c r="S260" s="4">
        <f>StdO_Customers_Residential!S260+StdO_Customers_Small_Commercial!S260+StdO_Customers_Lighting!S260</f>
        <v>88901</v>
      </c>
      <c r="T260" s="4">
        <f>StdO_Customers_Residential!T260+StdO_Customers_Small_Commercial!T260+StdO_Customers_Lighting!T260</f>
        <v>92319</v>
      </c>
      <c r="U260" s="4">
        <f>StdO_Customers_Residential!U260+StdO_Customers_Small_Commercial!U260+StdO_Customers_Lighting!U260</f>
        <v>98220</v>
      </c>
      <c r="V260" s="4">
        <f>StdO_Customers_Residential!V260+StdO_Customers_Small_Commercial!V260+StdO_Customers_Lighting!V260</f>
        <v>93476</v>
      </c>
      <c r="W260" s="4">
        <f>StdO_Customers_Residential!W260+StdO_Customers_Small_Commercial!W260+StdO_Customers_Lighting!W260</f>
        <v>83882</v>
      </c>
      <c r="X260" s="4">
        <f>StdO_Customers_Residential!X260+StdO_Customers_Small_Commercial!X260+StdO_Customers_Lighting!X260</f>
        <v>72057</v>
      </c>
      <c r="Y260" s="4">
        <f>StdO_Customers_Residential!Y260+StdO_Customers_Small_Commercial!Y260+StdO_Customers_Lighting!Y260</f>
        <v>62036</v>
      </c>
    </row>
    <row r="261" spans="1:25" x14ac:dyDescent="0.2">
      <c r="A261" s="3">
        <v>42987</v>
      </c>
      <c r="B261" s="4">
        <f>StdO_Customers_Residential!B261+StdO_Customers_Small_Commercial!B261+StdO_Customers_Lighting!B261</f>
        <v>55526</v>
      </c>
      <c r="C261" s="4">
        <f>StdO_Customers_Residential!C261+StdO_Customers_Small_Commercial!C261+StdO_Customers_Lighting!C261</f>
        <v>52802</v>
      </c>
      <c r="D261" s="4">
        <f>StdO_Customers_Residential!D261+StdO_Customers_Small_Commercial!D261+StdO_Customers_Lighting!D261</f>
        <v>50303</v>
      </c>
      <c r="E261" s="4">
        <f>StdO_Customers_Residential!E261+StdO_Customers_Small_Commercial!E261+StdO_Customers_Lighting!E261</f>
        <v>49293</v>
      </c>
      <c r="F261" s="4">
        <f>StdO_Customers_Residential!F261+StdO_Customers_Small_Commercial!F261+StdO_Customers_Lighting!F261</f>
        <v>51781</v>
      </c>
      <c r="G261" s="4">
        <f>StdO_Customers_Residential!G261+StdO_Customers_Small_Commercial!G261+StdO_Customers_Lighting!G261</f>
        <v>55635</v>
      </c>
      <c r="H261" s="4">
        <f>StdO_Customers_Residential!H261+StdO_Customers_Small_Commercial!H261+StdO_Customers_Lighting!H261</f>
        <v>63526</v>
      </c>
      <c r="I261" s="4">
        <f>StdO_Customers_Residential!I261+StdO_Customers_Small_Commercial!I261+StdO_Customers_Lighting!I261</f>
        <v>74829</v>
      </c>
      <c r="J261" s="4">
        <f>StdO_Customers_Residential!J261+StdO_Customers_Small_Commercial!J261+StdO_Customers_Lighting!J261</f>
        <v>86643</v>
      </c>
      <c r="K261" s="4">
        <f>StdO_Customers_Residential!K261+StdO_Customers_Small_Commercial!K261+StdO_Customers_Lighting!K261</f>
        <v>91545</v>
      </c>
      <c r="L261" s="4">
        <f>StdO_Customers_Residential!L261+StdO_Customers_Small_Commercial!L261+StdO_Customers_Lighting!L261</f>
        <v>93743</v>
      </c>
      <c r="M261" s="4">
        <f>StdO_Customers_Residential!M261+StdO_Customers_Small_Commercial!M261+StdO_Customers_Lighting!M261</f>
        <v>92488</v>
      </c>
      <c r="N261" s="4">
        <f>StdO_Customers_Residential!N261+StdO_Customers_Small_Commercial!N261+StdO_Customers_Lighting!N261</f>
        <v>89509</v>
      </c>
      <c r="O261" s="4">
        <f>StdO_Customers_Residential!O261+StdO_Customers_Small_Commercial!O261+StdO_Customers_Lighting!O261</f>
        <v>84984</v>
      </c>
      <c r="P261" s="4">
        <f>StdO_Customers_Residential!P261+StdO_Customers_Small_Commercial!P261+StdO_Customers_Lighting!P261</f>
        <v>86404</v>
      </c>
      <c r="Q261" s="4">
        <f>StdO_Customers_Residential!Q261+StdO_Customers_Small_Commercial!Q261+StdO_Customers_Lighting!Q261</f>
        <v>88345</v>
      </c>
      <c r="R261" s="4">
        <f>StdO_Customers_Residential!R261+StdO_Customers_Small_Commercial!R261+StdO_Customers_Lighting!R261</f>
        <v>90408</v>
      </c>
      <c r="S261" s="4">
        <f>StdO_Customers_Residential!S261+StdO_Customers_Small_Commercial!S261+StdO_Customers_Lighting!S261</f>
        <v>95105</v>
      </c>
      <c r="T261" s="4">
        <f>StdO_Customers_Residential!T261+StdO_Customers_Small_Commercial!T261+StdO_Customers_Lighting!T261</f>
        <v>100154</v>
      </c>
      <c r="U261" s="4">
        <f>StdO_Customers_Residential!U261+StdO_Customers_Small_Commercial!U261+StdO_Customers_Lighting!U261</f>
        <v>102039</v>
      </c>
      <c r="V261" s="4">
        <f>StdO_Customers_Residential!V261+StdO_Customers_Small_Commercial!V261+StdO_Customers_Lighting!V261</f>
        <v>95381</v>
      </c>
      <c r="W261" s="4">
        <f>StdO_Customers_Residential!W261+StdO_Customers_Small_Commercial!W261+StdO_Customers_Lighting!W261</f>
        <v>82900</v>
      </c>
      <c r="X261" s="4">
        <f>StdO_Customers_Residential!X261+StdO_Customers_Small_Commercial!X261+StdO_Customers_Lighting!X261</f>
        <v>72301</v>
      </c>
      <c r="Y261" s="4">
        <f>StdO_Customers_Residential!Y261+StdO_Customers_Small_Commercial!Y261+StdO_Customers_Lighting!Y261</f>
        <v>61844</v>
      </c>
    </row>
    <row r="262" spans="1:25" x14ac:dyDescent="0.2">
      <c r="A262" s="3">
        <v>42988</v>
      </c>
      <c r="B262" s="4">
        <f>StdO_Customers_Residential!B262+StdO_Customers_Small_Commercial!B262+StdO_Customers_Lighting!B262</f>
        <v>55622</v>
      </c>
      <c r="C262" s="4">
        <f>StdO_Customers_Residential!C262+StdO_Customers_Small_Commercial!C262+StdO_Customers_Lighting!C262</f>
        <v>51934</v>
      </c>
      <c r="D262" s="4">
        <f>StdO_Customers_Residential!D262+StdO_Customers_Small_Commercial!D262+StdO_Customers_Lighting!D262</f>
        <v>50297</v>
      </c>
      <c r="E262" s="4">
        <f>StdO_Customers_Residential!E262+StdO_Customers_Small_Commercial!E262+StdO_Customers_Lighting!E262</f>
        <v>49442</v>
      </c>
      <c r="F262" s="4">
        <f>StdO_Customers_Residential!F262+StdO_Customers_Small_Commercial!F262+StdO_Customers_Lighting!F262</f>
        <v>50288</v>
      </c>
      <c r="G262" s="4">
        <f>StdO_Customers_Residential!G262+StdO_Customers_Small_Commercial!G262+StdO_Customers_Lighting!G262</f>
        <v>52139</v>
      </c>
      <c r="H262" s="4">
        <f>StdO_Customers_Residential!H262+StdO_Customers_Small_Commercial!H262+StdO_Customers_Lighting!H262</f>
        <v>60423</v>
      </c>
      <c r="I262" s="4">
        <f>StdO_Customers_Residential!I262+StdO_Customers_Small_Commercial!I262+StdO_Customers_Lighting!I262</f>
        <v>73053</v>
      </c>
      <c r="J262" s="4">
        <f>StdO_Customers_Residential!J262+StdO_Customers_Small_Commercial!J262+StdO_Customers_Lighting!J262</f>
        <v>84583</v>
      </c>
      <c r="K262" s="4">
        <f>StdO_Customers_Residential!K262+StdO_Customers_Small_Commercial!K262+StdO_Customers_Lighting!K262</f>
        <v>88748</v>
      </c>
      <c r="L262" s="4">
        <f>StdO_Customers_Residential!L262+StdO_Customers_Small_Commercial!L262+StdO_Customers_Lighting!L262</f>
        <v>91561</v>
      </c>
      <c r="M262" s="4">
        <f>StdO_Customers_Residential!M262+StdO_Customers_Small_Commercial!M262+StdO_Customers_Lighting!M262</f>
        <v>89412</v>
      </c>
      <c r="N262" s="4">
        <f>StdO_Customers_Residential!N262+StdO_Customers_Small_Commercial!N262+StdO_Customers_Lighting!N262</f>
        <v>87311</v>
      </c>
      <c r="O262" s="4">
        <f>StdO_Customers_Residential!O262+StdO_Customers_Small_Commercial!O262+StdO_Customers_Lighting!O262</f>
        <v>83163</v>
      </c>
      <c r="P262" s="4">
        <f>StdO_Customers_Residential!P262+StdO_Customers_Small_Commercial!P262+StdO_Customers_Lighting!P262</f>
        <v>84625</v>
      </c>
      <c r="Q262" s="4">
        <f>StdO_Customers_Residential!Q262+StdO_Customers_Small_Commercial!Q262+StdO_Customers_Lighting!Q262</f>
        <v>86190</v>
      </c>
      <c r="R262" s="4">
        <f>StdO_Customers_Residential!R262+StdO_Customers_Small_Commercial!R262+StdO_Customers_Lighting!R262</f>
        <v>90238</v>
      </c>
      <c r="S262" s="4">
        <f>StdO_Customers_Residential!S262+StdO_Customers_Small_Commercial!S262+StdO_Customers_Lighting!S262</f>
        <v>95785</v>
      </c>
      <c r="T262" s="4">
        <f>StdO_Customers_Residential!T262+StdO_Customers_Small_Commercial!T262+StdO_Customers_Lighting!T262</f>
        <v>102627</v>
      </c>
      <c r="U262" s="4">
        <f>StdO_Customers_Residential!U262+StdO_Customers_Small_Commercial!U262+StdO_Customers_Lighting!U262</f>
        <v>106429</v>
      </c>
      <c r="V262" s="4">
        <f>StdO_Customers_Residential!V262+StdO_Customers_Small_Commercial!V262+StdO_Customers_Lighting!V262</f>
        <v>98703</v>
      </c>
      <c r="W262" s="4">
        <f>StdO_Customers_Residential!W262+StdO_Customers_Small_Commercial!W262+StdO_Customers_Lighting!W262</f>
        <v>82824</v>
      </c>
      <c r="X262" s="4">
        <f>StdO_Customers_Residential!X262+StdO_Customers_Small_Commercial!X262+StdO_Customers_Lighting!X262</f>
        <v>69662</v>
      </c>
      <c r="Y262" s="4">
        <f>StdO_Customers_Residential!Y262+StdO_Customers_Small_Commercial!Y262+StdO_Customers_Lighting!Y262</f>
        <v>59012</v>
      </c>
    </row>
    <row r="263" spans="1:25" x14ac:dyDescent="0.2">
      <c r="A263" s="3">
        <v>42989</v>
      </c>
      <c r="B263" s="4">
        <f>StdO_Customers_Residential!B263+StdO_Customers_Small_Commercial!B263+StdO_Customers_Lighting!B263</f>
        <v>52612</v>
      </c>
      <c r="C263" s="4">
        <f>StdO_Customers_Residential!C263+StdO_Customers_Small_Commercial!C263+StdO_Customers_Lighting!C263</f>
        <v>49456</v>
      </c>
      <c r="D263" s="4">
        <f>StdO_Customers_Residential!D263+StdO_Customers_Small_Commercial!D263+StdO_Customers_Lighting!D263</f>
        <v>46874</v>
      </c>
      <c r="E263" s="4">
        <f>StdO_Customers_Residential!E263+StdO_Customers_Small_Commercial!E263+StdO_Customers_Lighting!E263</f>
        <v>48047</v>
      </c>
      <c r="F263" s="4">
        <f>StdO_Customers_Residential!F263+StdO_Customers_Small_Commercial!F263+StdO_Customers_Lighting!F263</f>
        <v>51070</v>
      </c>
      <c r="G263" s="4">
        <f>StdO_Customers_Residential!G263+StdO_Customers_Small_Commercial!G263+StdO_Customers_Lighting!G263</f>
        <v>60215</v>
      </c>
      <c r="H263" s="4">
        <f>StdO_Customers_Residential!H263+StdO_Customers_Small_Commercial!H263+StdO_Customers_Lighting!H263</f>
        <v>79294</v>
      </c>
      <c r="I263" s="4">
        <f>StdO_Customers_Residential!I263+StdO_Customers_Small_Commercial!I263+StdO_Customers_Lighting!I263</f>
        <v>83834</v>
      </c>
      <c r="J263" s="4">
        <f>StdO_Customers_Residential!J263+StdO_Customers_Small_Commercial!J263+StdO_Customers_Lighting!J263</f>
        <v>81022</v>
      </c>
      <c r="K263" s="4">
        <f>StdO_Customers_Residential!K263+StdO_Customers_Small_Commercial!K263+StdO_Customers_Lighting!K263</f>
        <v>80981</v>
      </c>
      <c r="L263" s="4">
        <f>StdO_Customers_Residential!L263+StdO_Customers_Small_Commercial!L263+StdO_Customers_Lighting!L263</f>
        <v>80153</v>
      </c>
      <c r="M263" s="4">
        <f>StdO_Customers_Residential!M263+StdO_Customers_Small_Commercial!M263+StdO_Customers_Lighting!M263</f>
        <v>78293</v>
      </c>
      <c r="N263" s="4">
        <f>StdO_Customers_Residential!N263+StdO_Customers_Small_Commercial!N263+StdO_Customers_Lighting!N263</f>
        <v>75486</v>
      </c>
      <c r="O263" s="4">
        <f>StdO_Customers_Residential!O263+StdO_Customers_Small_Commercial!O263+StdO_Customers_Lighting!O263</f>
        <v>73920</v>
      </c>
      <c r="P263" s="4">
        <f>StdO_Customers_Residential!P263+StdO_Customers_Small_Commercial!P263+StdO_Customers_Lighting!P263</f>
        <v>73603</v>
      </c>
      <c r="Q263" s="4">
        <f>StdO_Customers_Residential!Q263+StdO_Customers_Small_Commercial!Q263+StdO_Customers_Lighting!Q263</f>
        <v>77676</v>
      </c>
      <c r="R263" s="4">
        <f>StdO_Customers_Residential!R263+StdO_Customers_Small_Commercial!R263+StdO_Customers_Lighting!R263</f>
        <v>84282</v>
      </c>
      <c r="S263" s="4">
        <f>StdO_Customers_Residential!S263+StdO_Customers_Small_Commercial!S263+StdO_Customers_Lighting!S263</f>
        <v>92416</v>
      </c>
      <c r="T263" s="4">
        <f>StdO_Customers_Residential!T263+StdO_Customers_Small_Commercial!T263+StdO_Customers_Lighting!T263</f>
        <v>97166</v>
      </c>
      <c r="U263" s="4">
        <f>StdO_Customers_Residential!U263+StdO_Customers_Small_Commercial!U263+StdO_Customers_Lighting!U263</f>
        <v>103944</v>
      </c>
      <c r="V263" s="4">
        <f>StdO_Customers_Residential!V263+StdO_Customers_Small_Commercial!V263+StdO_Customers_Lighting!V263</f>
        <v>97439</v>
      </c>
      <c r="W263" s="4">
        <f>StdO_Customers_Residential!W263+StdO_Customers_Small_Commercial!W263+StdO_Customers_Lighting!W263</f>
        <v>85856</v>
      </c>
      <c r="X263" s="4">
        <f>StdO_Customers_Residential!X263+StdO_Customers_Small_Commercial!X263+StdO_Customers_Lighting!X263</f>
        <v>72818</v>
      </c>
      <c r="Y263" s="4">
        <f>StdO_Customers_Residential!Y263+StdO_Customers_Small_Commercial!Y263+StdO_Customers_Lighting!Y263</f>
        <v>61033</v>
      </c>
    </row>
    <row r="264" spans="1:25" x14ac:dyDescent="0.2">
      <c r="A264" s="3">
        <v>42990</v>
      </c>
      <c r="B264" s="4">
        <f>StdO_Customers_Residential!B264+StdO_Customers_Small_Commercial!B264+StdO_Customers_Lighting!B264</f>
        <v>54078</v>
      </c>
      <c r="C264" s="4">
        <f>StdO_Customers_Residential!C264+StdO_Customers_Small_Commercial!C264+StdO_Customers_Lighting!C264</f>
        <v>50269</v>
      </c>
      <c r="D264" s="4">
        <f>StdO_Customers_Residential!D264+StdO_Customers_Small_Commercial!D264+StdO_Customers_Lighting!D264</f>
        <v>48452</v>
      </c>
      <c r="E264" s="4">
        <f>StdO_Customers_Residential!E264+StdO_Customers_Small_Commercial!E264+StdO_Customers_Lighting!E264</f>
        <v>48695</v>
      </c>
      <c r="F264" s="4">
        <f>StdO_Customers_Residential!F264+StdO_Customers_Small_Commercial!F264+StdO_Customers_Lighting!F264</f>
        <v>51374</v>
      </c>
      <c r="G264" s="4">
        <f>StdO_Customers_Residential!G264+StdO_Customers_Small_Commercial!G264+StdO_Customers_Lighting!G264</f>
        <v>60216</v>
      </c>
      <c r="H264" s="4">
        <f>StdO_Customers_Residential!H264+StdO_Customers_Small_Commercial!H264+StdO_Customers_Lighting!H264</f>
        <v>78171</v>
      </c>
      <c r="I264" s="4">
        <f>StdO_Customers_Residential!I264+StdO_Customers_Small_Commercial!I264+StdO_Customers_Lighting!I264</f>
        <v>81970</v>
      </c>
      <c r="J264" s="4">
        <f>StdO_Customers_Residential!J264+StdO_Customers_Small_Commercial!J264+StdO_Customers_Lighting!J264</f>
        <v>80212</v>
      </c>
      <c r="K264" s="4">
        <f>StdO_Customers_Residential!K264+StdO_Customers_Small_Commercial!K264+StdO_Customers_Lighting!K264</f>
        <v>81285</v>
      </c>
      <c r="L264" s="4">
        <f>StdO_Customers_Residential!L264+StdO_Customers_Small_Commercial!L264+StdO_Customers_Lighting!L264</f>
        <v>80874</v>
      </c>
      <c r="M264" s="4">
        <f>StdO_Customers_Residential!M264+StdO_Customers_Small_Commercial!M264+StdO_Customers_Lighting!M264</f>
        <v>78758</v>
      </c>
      <c r="N264" s="4">
        <f>StdO_Customers_Residential!N264+StdO_Customers_Small_Commercial!N264+StdO_Customers_Lighting!N264</f>
        <v>76700</v>
      </c>
      <c r="O264" s="4">
        <f>StdO_Customers_Residential!O264+StdO_Customers_Small_Commercial!O264+StdO_Customers_Lighting!O264</f>
        <v>73946</v>
      </c>
      <c r="P264" s="4">
        <f>StdO_Customers_Residential!P264+StdO_Customers_Small_Commercial!P264+StdO_Customers_Lighting!P264</f>
        <v>78801</v>
      </c>
      <c r="Q264" s="4">
        <f>StdO_Customers_Residential!Q264+StdO_Customers_Small_Commercial!Q264+StdO_Customers_Lighting!Q264</f>
        <v>79615</v>
      </c>
      <c r="R264" s="4">
        <f>StdO_Customers_Residential!R264+StdO_Customers_Small_Commercial!R264+StdO_Customers_Lighting!R264</f>
        <v>86746</v>
      </c>
      <c r="S264" s="4">
        <f>StdO_Customers_Residential!S264+StdO_Customers_Small_Commercial!S264+StdO_Customers_Lighting!S264</f>
        <v>94697</v>
      </c>
      <c r="T264" s="4">
        <f>StdO_Customers_Residential!T264+StdO_Customers_Small_Commercial!T264+StdO_Customers_Lighting!T264</f>
        <v>99036</v>
      </c>
      <c r="U264" s="4">
        <f>StdO_Customers_Residential!U264+StdO_Customers_Small_Commercial!U264+StdO_Customers_Lighting!U264</f>
        <v>107072</v>
      </c>
      <c r="V264" s="4">
        <f>StdO_Customers_Residential!V264+StdO_Customers_Small_Commercial!V264+StdO_Customers_Lighting!V264</f>
        <v>99184</v>
      </c>
      <c r="W264" s="4">
        <f>StdO_Customers_Residential!W264+StdO_Customers_Small_Commercial!W264+StdO_Customers_Lighting!W264</f>
        <v>86777</v>
      </c>
      <c r="X264" s="4">
        <f>StdO_Customers_Residential!X264+StdO_Customers_Small_Commercial!X264+StdO_Customers_Lighting!X264</f>
        <v>73041</v>
      </c>
      <c r="Y264" s="4">
        <f>StdO_Customers_Residential!Y264+StdO_Customers_Small_Commercial!Y264+StdO_Customers_Lighting!Y264</f>
        <v>61380</v>
      </c>
    </row>
    <row r="265" spans="1:25" x14ac:dyDescent="0.2">
      <c r="A265" s="3">
        <v>42991</v>
      </c>
      <c r="B265" s="4">
        <f>StdO_Customers_Residential!B265+StdO_Customers_Small_Commercial!B265+StdO_Customers_Lighting!B265</f>
        <v>54255</v>
      </c>
      <c r="C265" s="4">
        <f>StdO_Customers_Residential!C265+StdO_Customers_Small_Commercial!C265+StdO_Customers_Lighting!C265</f>
        <v>50808</v>
      </c>
      <c r="D265" s="4">
        <f>StdO_Customers_Residential!D265+StdO_Customers_Small_Commercial!D265+StdO_Customers_Lighting!D265</f>
        <v>49258</v>
      </c>
      <c r="E265" s="4">
        <f>StdO_Customers_Residential!E265+StdO_Customers_Small_Commercial!E265+StdO_Customers_Lighting!E265</f>
        <v>50628</v>
      </c>
      <c r="F265" s="4">
        <f>StdO_Customers_Residential!F265+StdO_Customers_Small_Commercial!F265+StdO_Customers_Lighting!F265</f>
        <v>52477</v>
      </c>
      <c r="G265" s="4">
        <f>StdO_Customers_Residential!G265+StdO_Customers_Small_Commercial!G265+StdO_Customers_Lighting!G265</f>
        <v>60046</v>
      </c>
      <c r="H265" s="4">
        <f>StdO_Customers_Residential!H265+StdO_Customers_Small_Commercial!H265+StdO_Customers_Lighting!H265</f>
        <v>78215</v>
      </c>
      <c r="I265" s="4">
        <f>StdO_Customers_Residential!I265+StdO_Customers_Small_Commercial!I265+StdO_Customers_Lighting!I265</f>
        <v>83096</v>
      </c>
      <c r="J265" s="4">
        <f>StdO_Customers_Residential!J265+StdO_Customers_Small_Commercial!J265+StdO_Customers_Lighting!J265</f>
        <v>81340</v>
      </c>
      <c r="K265" s="4">
        <f>StdO_Customers_Residential!K265+StdO_Customers_Small_Commercial!K265+StdO_Customers_Lighting!K265</f>
        <v>83208</v>
      </c>
      <c r="L265" s="4">
        <f>StdO_Customers_Residential!L265+StdO_Customers_Small_Commercial!L265+StdO_Customers_Lighting!L265</f>
        <v>82530</v>
      </c>
      <c r="M265" s="4">
        <f>StdO_Customers_Residential!M265+StdO_Customers_Small_Commercial!M265+StdO_Customers_Lighting!M265</f>
        <v>81456</v>
      </c>
      <c r="N265" s="4">
        <f>StdO_Customers_Residential!N265+StdO_Customers_Small_Commercial!N265+StdO_Customers_Lighting!N265</f>
        <v>80148</v>
      </c>
      <c r="O265" s="4">
        <f>StdO_Customers_Residential!O265+StdO_Customers_Small_Commercial!O265+StdO_Customers_Lighting!O265</f>
        <v>80347</v>
      </c>
      <c r="P265" s="4">
        <f>StdO_Customers_Residential!P265+StdO_Customers_Small_Commercial!P265+StdO_Customers_Lighting!P265</f>
        <v>79952</v>
      </c>
      <c r="Q265" s="4">
        <f>StdO_Customers_Residential!Q265+StdO_Customers_Small_Commercial!Q265+StdO_Customers_Lighting!Q265</f>
        <v>84118</v>
      </c>
      <c r="R265" s="4">
        <f>StdO_Customers_Residential!R265+StdO_Customers_Small_Commercial!R265+StdO_Customers_Lighting!R265</f>
        <v>90711</v>
      </c>
      <c r="S265" s="4">
        <f>StdO_Customers_Residential!S265+StdO_Customers_Small_Commercial!S265+StdO_Customers_Lighting!S265</f>
        <v>98479</v>
      </c>
      <c r="T265" s="4">
        <f>StdO_Customers_Residential!T265+StdO_Customers_Small_Commercial!T265+StdO_Customers_Lighting!T265</f>
        <v>102985</v>
      </c>
      <c r="U265" s="4">
        <f>StdO_Customers_Residential!U265+StdO_Customers_Small_Commercial!U265+StdO_Customers_Lighting!U265</f>
        <v>110481</v>
      </c>
      <c r="V265" s="4">
        <f>StdO_Customers_Residential!V265+StdO_Customers_Small_Commercial!V265+StdO_Customers_Lighting!V265</f>
        <v>102415</v>
      </c>
      <c r="W265" s="4">
        <f>StdO_Customers_Residential!W265+StdO_Customers_Small_Commercial!W265+StdO_Customers_Lighting!W265</f>
        <v>89123</v>
      </c>
      <c r="X265" s="4">
        <f>StdO_Customers_Residential!X265+StdO_Customers_Small_Commercial!X265+StdO_Customers_Lighting!X265</f>
        <v>75009</v>
      </c>
      <c r="Y265" s="4">
        <f>StdO_Customers_Residential!Y265+StdO_Customers_Small_Commercial!Y265+StdO_Customers_Lighting!Y265</f>
        <v>62187</v>
      </c>
    </row>
    <row r="266" spans="1:25" x14ac:dyDescent="0.2">
      <c r="A266" s="3">
        <v>42992</v>
      </c>
      <c r="B266" s="4">
        <f>StdO_Customers_Residential!B266+StdO_Customers_Small_Commercial!B266+StdO_Customers_Lighting!B266</f>
        <v>54756</v>
      </c>
      <c r="C266" s="4">
        <f>StdO_Customers_Residential!C266+StdO_Customers_Small_Commercial!C266+StdO_Customers_Lighting!C266</f>
        <v>51655</v>
      </c>
      <c r="D266" s="4">
        <f>StdO_Customers_Residential!D266+StdO_Customers_Small_Commercial!D266+StdO_Customers_Lighting!D266</f>
        <v>50435</v>
      </c>
      <c r="E266" s="4">
        <f>StdO_Customers_Residential!E266+StdO_Customers_Small_Commercial!E266+StdO_Customers_Lighting!E266</f>
        <v>50152</v>
      </c>
      <c r="F266" s="4">
        <f>StdO_Customers_Residential!F266+StdO_Customers_Small_Commercial!F266+StdO_Customers_Lighting!F266</f>
        <v>52550</v>
      </c>
      <c r="G266" s="4">
        <f>StdO_Customers_Residential!G266+StdO_Customers_Small_Commercial!G266+StdO_Customers_Lighting!G266</f>
        <v>61351</v>
      </c>
      <c r="H266" s="4">
        <f>StdO_Customers_Residential!H266+StdO_Customers_Small_Commercial!H266+StdO_Customers_Lighting!H266</f>
        <v>78670</v>
      </c>
      <c r="I266" s="4">
        <f>StdO_Customers_Residential!I266+StdO_Customers_Small_Commercial!I266+StdO_Customers_Lighting!I266</f>
        <v>82954</v>
      </c>
      <c r="J266" s="4">
        <f>StdO_Customers_Residential!J266+StdO_Customers_Small_Commercial!J266+StdO_Customers_Lighting!J266</f>
        <v>81924</v>
      </c>
      <c r="K266" s="4">
        <f>StdO_Customers_Residential!K266+StdO_Customers_Small_Commercial!K266+StdO_Customers_Lighting!K266</f>
        <v>84058</v>
      </c>
      <c r="L266" s="4">
        <f>StdO_Customers_Residential!L266+StdO_Customers_Small_Commercial!L266+StdO_Customers_Lighting!L266</f>
        <v>84539</v>
      </c>
      <c r="M266" s="4">
        <f>StdO_Customers_Residential!M266+StdO_Customers_Small_Commercial!M266+StdO_Customers_Lighting!M266</f>
        <v>82899</v>
      </c>
      <c r="N266" s="4">
        <f>StdO_Customers_Residential!N266+StdO_Customers_Small_Commercial!N266+StdO_Customers_Lighting!N266</f>
        <v>82235</v>
      </c>
      <c r="O266" s="4">
        <f>StdO_Customers_Residential!O266+StdO_Customers_Small_Commercial!O266+StdO_Customers_Lighting!O266</f>
        <v>82870</v>
      </c>
      <c r="P266" s="4">
        <f>StdO_Customers_Residential!P266+StdO_Customers_Small_Commercial!P266+StdO_Customers_Lighting!P266</f>
        <v>82802</v>
      </c>
      <c r="Q266" s="4">
        <f>StdO_Customers_Residential!Q266+StdO_Customers_Small_Commercial!Q266+StdO_Customers_Lighting!Q266</f>
        <v>86141</v>
      </c>
      <c r="R266" s="4">
        <f>StdO_Customers_Residential!R266+StdO_Customers_Small_Commercial!R266+StdO_Customers_Lighting!R266</f>
        <v>92916</v>
      </c>
      <c r="S266" s="4">
        <f>StdO_Customers_Residential!S266+StdO_Customers_Small_Commercial!S266+StdO_Customers_Lighting!S266</f>
        <v>100449</v>
      </c>
      <c r="T266" s="4">
        <f>StdO_Customers_Residential!T266+StdO_Customers_Small_Commercial!T266+StdO_Customers_Lighting!T266</f>
        <v>105704</v>
      </c>
      <c r="U266" s="4">
        <f>StdO_Customers_Residential!U266+StdO_Customers_Small_Commercial!U266+StdO_Customers_Lighting!U266</f>
        <v>113126</v>
      </c>
      <c r="V266" s="4">
        <f>StdO_Customers_Residential!V266+StdO_Customers_Small_Commercial!V266+StdO_Customers_Lighting!V266</f>
        <v>105171</v>
      </c>
      <c r="W266" s="4">
        <f>StdO_Customers_Residential!W266+StdO_Customers_Small_Commercial!W266+StdO_Customers_Lighting!W266</f>
        <v>91775</v>
      </c>
      <c r="X266" s="4">
        <f>StdO_Customers_Residential!X266+StdO_Customers_Small_Commercial!X266+StdO_Customers_Lighting!X266</f>
        <v>77217</v>
      </c>
      <c r="Y266" s="4">
        <f>StdO_Customers_Residential!Y266+StdO_Customers_Small_Commercial!Y266+StdO_Customers_Lighting!Y266</f>
        <v>64848</v>
      </c>
    </row>
    <row r="267" spans="1:25" x14ac:dyDescent="0.2">
      <c r="A267" s="3">
        <v>42993</v>
      </c>
      <c r="B267" s="4">
        <f>StdO_Customers_Residential!B267+StdO_Customers_Small_Commercial!B267+StdO_Customers_Lighting!B267</f>
        <v>57397</v>
      </c>
      <c r="C267" s="4">
        <f>StdO_Customers_Residential!C267+StdO_Customers_Small_Commercial!C267+StdO_Customers_Lighting!C267</f>
        <v>53715</v>
      </c>
      <c r="D267" s="4">
        <f>StdO_Customers_Residential!D267+StdO_Customers_Small_Commercial!D267+StdO_Customers_Lighting!D267</f>
        <v>52289</v>
      </c>
      <c r="E267" s="4">
        <f>StdO_Customers_Residential!E267+StdO_Customers_Small_Commercial!E267+StdO_Customers_Lighting!E267</f>
        <v>51733</v>
      </c>
      <c r="F267" s="4">
        <f>StdO_Customers_Residential!F267+StdO_Customers_Small_Commercial!F267+StdO_Customers_Lighting!F267</f>
        <v>54300</v>
      </c>
      <c r="G267" s="4">
        <f>StdO_Customers_Residential!G267+StdO_Customers_Small_Commercial!G267+StdO_Customers_Lighting!G267</f>
        <v>61589</v>
      </c>
      <c r="H267" s="4">
        <f>StdO_Customers_Residential!H267+StdO_Customers_Small_Commercial!H267+StdO_Customers_Lighting!H267</f>
        <v>79447</v>
      </c>
      <c r="I267" s="4">
        <f>StdO_Customers_Residential!I267+StdO_Customers_Small_Commercial!I267+StdO_Customers_Lighting!I267</f>
        <v>83482</v>
      </c>
      <c r="J267" s="4">
        <f>StdO_Customers_Residential!J267+StdO_Customers_Small_Commercial!J267+StdO_Customers_Lighting!J267</f>
        <v>82664</v>
      </c>
      <c r="K267" s="4">
        <f>StdO_Customers_Residential!K267+StdO_Customers_Small_Commercial!K267+StdO_Customers_Lighting!K267</f>
        <v>83445</v>
      </c>
      <c r="L267" s="4">
        <f>StdO_Customers_Residential!L267+StdO_Customers_Small_Commercial!L267+StdO_Customers_Lighting!L267</f>
        <v>83020</v>
      </c>
      <c r="M267" s="4">
        <f>StdO_Customers_Residential!M267+StdO_Customers_Small_Commercial!M267+StdO_Customers_Lighting!M267</f>
        <v>81484</v>
      </c>
      <c r="N267" s="4">
        <f>StdO_Customers_Residential!N267+StdO_Customers_Small_Commercial!N267+StdO_Customers_Lighting!N267</f>
        <v>79932</v>
      </c>
      <c r="O267" s="4">
        <f>StdO_Customers_Residential!O267+StdO_Customers_Small_Commercial!O267+StdO_Customers_Lighting!O267</f>
        <v>78431</v>
      </c>
      <c r="P267" s="4">
        <f>StdO_Customers_Residential!P267+StdO_Customers_Small_Commercial!P267+StdO_Customers_Lighting!P267</f>
        <v>77684</v>
      </c>
      <c r="Q267" s="4">
        <f>StdO_Customers_Residential!Q267+StdO_Customers_Small_Commercial!Q267+StdO_Customers_Lighting!Q267</f>
        <v>81328</v>
      </c>
      <c r="R267" s="4">
        <f>StdO_Customers_Residential!R267+StdO_Customers_Small_Commercial!R267+StdO_Customers_Lighting!R267</f>
        <v>87441</v>
      </c>
      <c r="S267" s="4">
        <f>StdO_Customers_Residential!S267+StdO_Customers_Small_Commercial!S267+StdO_Customers_Lighting!S267</f>
        <v>94980</v>
      </c>
      <c r="T267" s="4">
        <f>StdO_Customers_Residential!T267+StdO_Customers_Small_Commercial!T267+StdO_Customers_Lighting!T267</f>
        <v>99287</v>
      </c>
      <c r="U267" s="4">
        <f>StdO_Customers_Residential!U267+StdO_Customers_Small_Commercial!U267+StdO_Customers_Lighting!U267</f>
        <v>105282</v>
      </c>
      <c r="V267" s="4">
        <f>StdO_Customers_Residential!V267+StdO_Customers_Small_Commercial!V267+StdO_Customers_Lighting!V267</f>
        <v>98770</v>
      </c>
      <c r="W267" s="4">
        <f>StdO_Customers_Residential!W267+StdO_Customers_Small_Commercial!W267+StdO_Customers_Lighting!W267</f>
        <v>88464</v>
      </c>
      <c r="X267" s="4">
        <f>StdO_Customers_Residential!X267+StdO_Customers_Small_Commercial!X267+StdO_Customers_Lighting!X267</f>
        <v>75998</v>
      </c>
      <c r="Y267" s="4">
        <f>StdO_Customers_Residential!Y267+StdO_Customers_Small_Commercial!Y267+StdO_Customers_Lighting!Y267</f>
        <v>64169</v>
      </c>
    </row>
    <row r="268" spans="1:25" x14ac:dyDescent="0.2">
      <c r="A268" s="3">
        <v>42994</v>
      </c>
      <c r="B268" s="4">
        <f>StdO_Customers_Residential!B268+StdO_Customers_Small_Commercial!B268+StdO_Customers_Lighting!B268</f>
        <v>57520</v>
      </c>
      <c r="C268" s="4">
        <f>StdO_Customers_Residential!C268+StdO_Customers_Small_Commercial!C268+StdO_Customers_Lighting!C268</f>
        <v>53818</v>
      </c>
      <c r="D268" s="4">
        <f>StdO_Customers_Residential!D268+StdO_Customers_Small_Commercial!D268+StdO_Customers_Lighting!D268</f>
        <v>52446</v>
      </c>
      <c r="E268" s="4">
        <f>StdO_Customers_Residential!E268+StdO_Customers_Small_Commercial!E268+StdO_Customers_Lighting!E268</f>
        <v>51736</v>
      </c>
      <c r="F268" s="4">
        <f>StdO_Customers_Residential!F268+StdO_Customers_Small_Commercial!F268+StdO_Customers_Lighting!F268</f>
        <v>52729</v>
      </c>
      <c r="G268" s="4">
        <f>StdO_Customers_Residential!G268+StdO_Customers_Small_Commercial!G268+StdO_Customers_Lighting!G268</f>
        <v>56893</v>
      </c>
      <c r="H268" s="4">
        <f>StdO_Customers_Residential!H268+StdO_Customers_Small_Commercial!H268+StdO_Customers_Lighting!H268</f>
        <v>64830</v>
      </c>
      <c r="I268" s="4">
        <f>StdO_Customers_Residential!I268+StdO_Customers_Small_Commercial!I268+StdO_Customers_Lighting!I268</f>
        <v>77288</v>
      </c>
      <c r="J268" s="4">
        <f>StdO_Customers_Residential!J268+StdO_Customers_Small_Commercial!J268+StdO_Customers_Lighting!J268</f>
        <v>90257</v>
      </c>
      <c r="K268" s="4">
        <f>StdO_Customers_Residential!K268+StdO_Customers_Small_Commercial!K268+StdO_Customers_Lighting!K268</f>
        <v>94462</v>
      </c>
      <c r="L268" s="4">
        <f>StdO_Customers_Residential!L268+StdO_Customers_Small_Commercial!L268+StdO_Customers_Lighting!L268</f>
        <v>97639</v>
      </c>
      <c r="M268" s="4">
        <f>StdO_Customers_Residential!M268+StdO_Customers_Small_Commercial!M268+StdO_Customers_Lighting!M268</f>
        <v>95468</v>
      </c>
      <c r="N268" s="4">
        <f>StdO_Customers_Residential!N268+StdO_Customers_Small_Commercial!N268+StdO_Customers_Lighting!N268</f>
        <v>93629</v>
      </c>
      <c r="O268" s="4">
        <f>StdO_Customers_Residential!O268+StdO_Customers_Small_Commercial!O268+StdO_Customers_Lighting!O268</f>
        <v>90126</v>
      </c>
      <c r="P268" s="4">
        <f>StdO_Customers_Residential!P268+StdO_Customers_Small_Commercial!P268+StdO_Customers_Lighting!P268</f>
        <v>92803</v>
      </c>
      <c r="Q268" s="4">
        <f>StdO_Customers_Residential!Q268+StdO_Customers_Small_Commercial!Q268+StdO_Customers_Lighting!Q268</f>
        <v>95893</v>
      </c>
      <c r="R268" s="4">
        <f>StdO_Customers_Residential!R268+StdO_Customers_Small_Commercial!R268+StdO_Customers_Lighting!R268</f>
        <v>99074</v>
      </c>
      <c r="S268" s="4">
        <f>StdO_Customers_Residential!S268+StdO_Customers_Small_Commercial!S268+StdO_Customers_Lighting!S268</f>
        <v>102311</v>
      </c>
      <c r="T268" s="4">
        <f>StdO_Customers_Residential!T268+StdO_Customers_Small_Commercial!T268+StdO_Customers_Lighting!T268</f>
        <v>107949</v>
      </c>
      <c r="U268" s="4">
        <f>StdO_Customers_Residential!U268+StdO_Customers_Small_Commercial!U268+StdO_Customers_Lighting!U268</f>
        <v>110705</v>
      </c>
      <c r="V268" s="4">
        <f>StdO_Customers_Residential!V268+StdO_Customers_Small_Commercial!V268+StdO_Customers_Lighting!V268</f>
        <v>102966</v>
      </c>
      <c r="W268" s="4">
        <f>StdO_Customers_Residential!W268+StdO_Customers_Small_Commercial!W268+StdO_Customers_Lighting!W268</f>
        <v>89452</v>
      </c>
      <c r="X268" s="4">
        <f>StdO_Customers_Residential!X268+StdO_Customers_Small_Commercial!X268+StdO_Customers_Lighting!X268</f>
        <v>76906</v>
      </c>
      <c r="Y268" s="4">
        <f>StdO_Customers_Residential!Y268+StdO_Customers_Small_Commercial!Y268+StdO_Customers_Lighting!Y268</f>
        <v>65296</v>
      </c>
    </row>
    <row r="269" spans="1:25" x14ac:dyDescent="0.2">
      <c r="A269" s="3">
        <v>42995</v>
      </c>
      <c r="B269" s="4">
        <f>StdO_Customers_Residential!B269+StdO_Customers_Small_Commercial!B269+StdO_Customers_Lighting!B269</f>
        <v>58710</v>
      </c>
      <c r="C269" s="4">
        <f>StdO_Customers_Residential!C269+StdO_Customers_Small_Commercial!C269+StdO_Customers_Lighting!C269</f>
        <v>54636</v>
      </c>
      <c r="D269" s="4">
        <f>StdO_Customers_Residential!D269+StdO_Customers_Small_Commercial!D269+StdO_Customers_Lighting!D269</f>
        <v>52943</v>
      </c>
      <c r="E269" s="4">
        <f>StdO_Customers_Residential!E269+StdO_Customers_Small_Commercial!E269+StdO_Customers_Lighting!E269</f>
        <v>51462</v>
      </c>
      <c r="F269" s="4">
        <f>StdO_Customers_Residential!F269+StdO_Customers_Small_Commercial!F269+StdO_Customers_Lighting!F269</f>
        <v>51848</v>
      </c>
      <c r="G269" s="4">
        <f>StdO_Customers_Residential!G269+StdO_Customers_Small_Commercial!G269+StdO_Customers_Lighting!G269</f>
        <v>55020</v>
      </c>
      <c r="H269" s="4">
        <f>StdO_Customers_Residential!H269+StdO_Customers_Small_Commercial!H269+StdO_Customers_Lighting!H269</f>
        <v>61915</v>
      </c>
      <c r="I269" s="4">
        <f>StdO_Customers_Residential!I269+StdO_Customers_Small_Commercial!I269+StdO_Customers_Lighting!I269</f>
        <v>73429</v>
      </c>
      <c r="J269" s="4">
        <f>StdO_Customers_Residential!J269+StdO_Customers_Small_Commercial!J269+StdO_Customers_Lighting!J269</f>
        <v>86779</v>
      </c>
      <c r="K269" s="4">
        <f>StdO_Customers_Residential!K269+StdO_Customers_Small_Commercial!K269+StdO_Customers_Lighting!K269</f>
        <v>92434</v>
      </c>
      <c r="L269" s="4">
        <f>StdO_Customers_Residential!L269+StdO_Customers_Small_Commercial!L269+StdO_Customers_Lighting!L269</f>
        <v>95083</v>
      </c>
      <c r="M269" s="4">
        <f>StdO_Customers_Residential!M269+StdO_Customers_Small_Commercial!M269+StdO_Customers_Lighting!M269</f>
        <v>94492</v>
      </c>
      <c r="N269" s="4">
        <f>StdO_Customers_Residential!N269+StdO_Customers_Small_Commercial!N269+StdO_Customers_Lighting!N269</f>
        <v>95034</v>
      </c>
      <c r="O269" s="4">
        <f>StdO_Customers_Residential!O269+StdO_Customers_Small_Commercial!O269+StdO_Customers_Lighting!O269</f>
        <v>92522</v>
      </c>
      <c r="P269" s="4">
        <f>StdO_Customers_Residential!P269+StdO_Customers_Small_Commercial!P269+StdO_Customers_Lighting!P269</f>
        <v>95380</v>
      </c>
      <c r="Q269" s="4">
        <f>StdO_Customers_Residential!Q269+StdO_Customers_Small_Commercial!Q269+StdO_Customers_Lighting!Q269</f>
        <v>98440</v>
      </c>
      <c r="R269" s="4">
        <f>StdO_Customers_Residential!R269+StdO_Customers_Small_Commercial!R269+StdO_Customers_Lighting!R269</f>
        <v>100455</v>
      </c>
      <c r="S269" s="4">
        <f>StdO_Customers_Residential!S269+StdO_Customers_Small_Commercial!S269+StdO_Customers_Lighting!S269</f>
        <v>107985</v>
      </c>
      <c r="T269" s="4">
        <f>StdO_Customers_Residential!T269+StdO_Customers_Small_Commercial!T269+StdO_Customers_Lighting!T269</f>
        <v>114538</v>
      </c>
      <c r="U269" s="4">
        <f>StdO_Customers_Residential!U269+StdO_Customers_Small_Commercial!U269+StdO_Customers_Lighting!U269</f>
        <v>117652</v>
      </c>
      <c r="V269" s="4">
        <f>StdO_Customers_Residential!V269+StdO_Customers_Small_Commercial!V269+StdO_Customers_Lighting!V269</f>
        <v>109887</v>
      </c>
      <c r="W269" s="4">
        <f>StdO_Customers_Residential!W269+StdO_Customers_Small_Commercial!W269+StdO_Customers_Lighting!W269</f>
        <v>90068</v>
      </c>
      <c r="X269" s="4">
        <f>StdO_Customers_Residential!X269+StdO_Customers_Small_Commercial!X269+StdO_Customers_Lighting!X269</f>
        <v>75547</v>
      </c>
      <c r="Y269" s="4">
        <f>StdO_Customers_Residential!Y269+StdO_Customers_Small_Commercial!Y269+StdO_Customers_Lighting!Y269</f>
        <v>63597</v>
      </c>
    </row>
    <row r="270" spans="1:25" x14ac:dyDescent="0.2">
      <c r="A270" s="3">
        <v>42996</v>
      </c>
      <c r="B270" s="4">
        <f>StdO_Customers_Residential!B270+StdO_Customers_Small_Commercial!B270+StdO_Customers_Lighting!B270</f>
        <v>56207</v>
      </c>
      <c r="C270" s="4">
        <f>StdO_Customers_Residential!C270+StdO_Customers_Small_Commercial!C270+StdO_Customers_Lighting!C270</f>
        <v>52759</v>
      </c>
      <c r="D270" s="4">
        <f>StdO_Customers_Residential!D270+StdO_Customers_Small_Commercial!D270+StdO_Customers_Lighting!D270</f>
        <v>51877</v>
      </c>
      <c r="E270" s="4">
        <f>StdO_Customers_Residential!E270+StdO_Customers_Small_Commercial!E270+StdO_Customers_Lighting!E270</f>
        <v>51064</v>
      </c>
      <c r="F270" s="4">
        <f>StdO_Customers_Residential!F270+StdO_Customers_Small_Commercial!F270+StdO_Customers_Lighting!F270</f>
        <v>53369</v>
      </c>
      <c r="G270" s="4">
        <f>StdO_Customers_Residential!G270+StdO_Customers_Small_Commercial!G270+StdO_Customers_Lighting!G270</f>
        <v>61585</v>
      </c>
      <c r="H270" s="4">
        <f>StdO_Customers_Residential!H270+StdO_Customers_Small_Commercial!H270+StdO_Customers_Lighting!H270</f>
        <v>81614</v>
      </c>
      <c r="I270" s="4">
        <f>StdO_Customers_Residential!I270+StdO_Customers_Small_Commercial!I270+StdO_Customers_Lighting!I270</f>
        <v>86572</v>
      </c>
      <c r="J270" s="4">
        <f>StdO_Customers_Residential!J270+StdO_Customers_Small_Commercial!J270+StdO_Customers_Lighting!J270</f>
        <v>84783</v>
      </c>
      <c r="K270" s="4">
        <f>StdO_Customers_Residential!K270+StdO_Customers_Small_Commercial!K270+StdO_Customers_Lighting!K270</f>
        <v>85015</v>
      </c>
      <c r="L270" s="4">
        <f>StdO_Customers_Residential!L270+StdO_Customers_Small_Commercial!L270+StdO_Customers_Lighting!L270</f>
        <v>84661</v>
      </c>
      <c r="M270" s="4">
        <f>StdO_Customers_Residential!M270+StdO_Customers_Small_Commercial!M270+StdO_Customers_Lighting!M270</f>
        <v>82713</v>
      </c>
      <c r="N270" s="4">
        <f>StdO_Customers_Residential!N270+StdO_Customers_Small_Commercial!N270+StdO_Customers_Lighting!N270</f>
        <v>79443</v>
      </c>
      <c r="O270" s="4">
        <f>StdO_Customers_Residential!O270+StdO_Customers_Small_Commercial!O270+StdO_Customers_Lighting!O270</f>
        <v>77817</v>
      </c>
      <c r="P270" s="4">
        <f>StdO_Customers_Residential!P270+StdO_Customers_Small_Commercial!P270+StdO_Customers_Lighting!P270</f>
        <v>76625</v>
      </c>
      <c r="Q270" s="4">
        <f>StdO_Customers_Residential!Q270+StdO_Customers_Small_Commercial!Q270+StdO_Customers_Lighting!Q270</f>
        <v>79311</v>
      </c>
      <c r="R270" s="4">
        <f>StdO_Customers_Residential!R270+StdO_Customers_Small_Commercial!R270+StdO_Customers_Lighting!R270</f>
        <v>87019</v>
      </c>
      <c r="S270" s="4">
        <f>StdO_Customers_Residential!S270+StdO_Customers_Small_Commercial!S270+StdO_Customers_Lighting!S270</f>
        <v>96873</v>
      </c>
      <c r="T270" s="4">
        <f>StdO_Customers_Residential!T270+StdO_Customers_Small_Commercial!T270+StdO_Customers_Lighting!T270</f>
        <v>105747</v>
      </c>
      <c r="U270" s="4">
        <f>StdO_Customers_Residential!U270+StdO_Customers_Small_Commercial!U270+StdO_Customers_Lighting!U270</f>
        <v>108383</v>
      </c>
      <c r="V270" s="4">
        <f>StdO_Customers_Residential!V270+StdO_Customers_Small_Commercial!V270+StdO_Customers_Lighting!V270</f>
        <v>98900</v>
      </c>
      <c r="W270" s="4">
        <f>StdO_Customers_Residential!W270+StdO_Customers_Small_Commercial!W270+StdO_Customers_Lighting!W270</f>
        <v>86028</v>
      </c>
      <c r="X270" s="4">
        <f>StdO_Customers_Residential!X270+StdO_Customers_Small_Commercial!X270+StdO_Customers_Lighting!X270</f>
        <v>73195</v>
      </c>
      <c r="Y270" s="4">
        <f>StdO_Customers_Residential!Y270+StdO_Customers_Small_Commercial!Y270+StdO_Customers_Lighting!Y270</f>
        <v>61853</v>
      </c>
    </row>
    <row r="271" spans="1:25" x14ac:dyDescent="0.2">
      <c r="A271" s="3">
        <v>42997</v>
      </c>
      <c r="B271" s="4">
        <f>StdO_Customers_Residential!B271+StdO_Customers_Small_Commercial!B271+StdO_Customers_Lighting!B271</f>
        <v>55772</v>
      </c>
      <c r="C271" s="4">
        <f>StdO_Customers_Residential!C271+StdO_Customers_Small_Commercial!C271+StdO_Customers_Lighting!C271</f>
        <v>52457</v>
      </c>
      <c r="D271" s="4">
        <f>StdO_Customers_Residential!D271+StdO_Customers_Small_Commercial!D271+StdO_Customers_Lighting!D271</f>
        <v>50649</v>
      </c>
      <c r="E271" s="4">
        <f>StdO_Customers_Residential!E271+StdO_Customers_Small_Commercial!E271+StdO_Customers_Lighting!E271</f>
        <v>50800</v>
      </c>
      <c r="F271" s="4">
        <f>StdO_Customers_Residential!F271+StdO_Customers_Small_Commercial!F271+StdO_Customers_Lighting!F271</f>
        <v>53484</v>
      </c>
      <c r="G271" s="4">
        <f>StdO_Customers_Residential!G271+StdO_Customers_Small_Commercial!G271+StdO_Customers_Lighting!G271</f>
        <v>61737</v>
      </c>
      <c r="H271" s="4">
        <f>StdO_Customers_Residential!H271+StdO_Customers_Small_Commercial!H271+StdO_Customers_Lighting!H271</f>
        <v>81164</v>
      </c>
      <c r="I271" s="4">
        <f>StdO_Customers_Residential!I271+StdO_Customers_Small_Commercial!I271+StdO_Customers_Lighting!I271</f>
        <v>85460</v>
      </c>
      <c r="J271" s="4">
        <f>StdO_Customers_Residential!J271+StdO_Customers_Small_Commercial!J271+StdO_Customers_Lighting!J271</f>
        <v>83795</v>
      </c>
      <c r="K271" s="4">
        <f>StdO_Customers_Residential!K271+StdO_Customers_Small_Commercial!K271+StdO_Customers_Lighting!K271</f>
        <v>84058</v>
      </c>
      <c r="L271" s="4">
        <f>StdO_Customers_Residential!L271+StdO_Customers_Small_Commercial!L271+StdO_Customers_Lighting!L271</f>
        <v>83314</v>
      </c>
      <c r="M271" s="4">
        <f>StdO_Customers_Residential!M271+StdO_Customers_Small_Commercial!M271+StdO_Customers_Lighting!M271</f>
        <v>81833</v>
      </c>
      <c r="N271" s="4">
        <f>StdO_Customers_Residential!N271+StdO_Customers_Small_Commercial!N271+StdO_Customers_Lighting!N271</f>
        <v>79580</v>
      </c>
      <c r="O271" s="4">
        <f>StdO_Customers_Residential!O271+StdO_Customers_Small_Commercial!O271+StdO_Customers_Lighting!O271</f>
        <v>78455</v>
      </c>
      <c r="P271" s="4">
        <f>StdO_Customers_Residential!P271+StdO_Customers_Small_Commercial!P271+StdO_Customers_Lighting!P271</f>
        <v>77381</v>
      </c>
      <c r="Q271" s="4">
        <f>StdO_Customers_Residential!Q271+StdO_Customers_Small_Commercial!Q271+StdO_Customers_Lighting!Q271</f>
        <v>80438</v>
      </c>
      <c r="R271" s="4">
        <f>StdO_Customers_Residential!R271+StdO_Customers_Small_Commercial!R271+StdO_Customers_Lighting!R271</f>
        <v>87975</v>
      </c>
      <c r="S271" s="4">
        <f>StdO_Customers_Residential!S271+StdO_Customers_Small_Commercial!S271+StdO_Customers_Lighting!S271</f>
        <v>97841</v>
      </c>
      <c r="T271" s="4">
        <f>StdO_Customers_Residential!T271+StdO_Customers_Small_Commercial!T271+StdO_Customers_Lighting!T271</f>
        <v>105277</v>
      </c>
      <c r="U271" s="4">
        <f>StdO_Customers_Residential!U271+StdO_Customers_Small_Commercial!U271+StdO_Customers_Lighting!U271</f>
        <v>108408</v>
      </c>
      <c r="V271" s="4">
        <f>StdO_Customers_Residential!V271+StdO_Customers_Small_Commercial!V271+StdO_Customers_Lighting!V271</f>
        <v>100010</v>
      </c>
      <c r="W271" s="4">
        <f>StdO_Customers_Residential!W271+StdO_Customers_Small_Commercial!W271+StdO_Customers_Lighting!W271</f>
        <v>88345</v>
      </c>
      <c r="X271" s="4">
        <f>StdO_Customers_Residential!X271+StdO_Customers_Small_Commercial!X271+StdO_Customers_Lighting!X271</f>
        <v>76415</v>
      </c>
      <c r="Y271" s="4">
        <f>StdO_Customers_Residential!Y271+StdO_Customers_Small_Commercial!Y271+StdO_Customers_Lighting!Y271</f>
        <v>64407</v>
      </c>
    </row>
    <row r="272" spans="1:25" x14ac:dyDescent="0.2">
      <c r="A272" s="3">
        <v>42998</v>
      </c>
      <c r="B272" s="4">
        <f>StdO_Customers_Residential!B272+StdO_Customers_Small_Commercial!B272+StdO_Customers_Lighting!B272</f>
        <v>57162</v>
      </c>
      <c r="C272" s="4">
        <f>StdO_Customers_Residential!C272+StdO_Customers_Small_Commercial!C272+StdO_Customers_Lighting!C272</f>
        <v>53896</v>
      </c>
      <c r="D272" s="4">
        <f>StdO_Customers_Residential!D272+StdO_Customers_Small_Commercial!D272+StdO_Customers_Lighting!D272</f>
        <v>52292</v>
      </c>
      <c r="E272" s="4">
        <f>StdO_Customers_Residential!E272+StdO_Customers_Small_Commercial!E272+StdO_Customers_Lighting!E272</f>
        <v>52169</v>
      </c>
      <c r="F272" s="4">
        <f>StdO_Customers_Residential!F272+StdO_Customers_Small_Commercial!F272+StdO_Customers_Lighting!F272</f>
        <v>54865</v>
      </c>
      <c r="G272" s="4">
        <f>StdO_Customers_Residential!G272+StdO_Customers_Small_Commercial!G272+StdO_Customers_Lighting!G272</f>
        <v>63566</v>
      </c>
      <c r="H272" s="4">
        <f>StdO_Customers_Residential!H272+StdO_Customers_Small_Commercial!H272+StdO_Customers_Lighting!H272</f>
        <v>83676</v>
      </c>
      <c r="I272" s="4">
        <f>StdO_Customers_Residential!I272+StdO_Customers_Small_Commercial!I272+StdO_Customers_Lighting!I272</f>
        <v>89537</v>
      </c>
      <c r="J272" s="4">
        <f>StdO_Customers_Residential!J272+StdO_Customers_Small_Commercial!J272+StdO_Customers_Lighting!J272</f>
        <v>87796</v>
      </c>
      <c r="K272" s="4">
        <f>StdO_Customers_Residential!K272+StdO_Customers_Small_Commercial!K272+StdO_Customers_Lighting!K272</f>
        <v>88246</v>
      </c>
      <c r="L272" s="4">
        <f>StdO_Customers_Residential!L272+StdO_Customers_Small_Commercial!L272+StdO_Customers_Lighting!L272</f>
        <v>87769</v>
      </c>
      <c r="M272" s="4">
        <f>StdO_Customers_Residential!M272+StdO_Customers_Small_Commercial!M272+StdO_Customers_Lighting!M272</f>
        <v>85792</v>
      </c>
      <c r="N272" s="4">
        <f>StdO_Customers_Residential!N272+StdO_Customers_Small_Commercial!N272+StdO_Customers_Lighting!N272</f>
        <v>83683</v>
      </c>
      <c r="O272" s="4">
        <f>StdO_Customers_Residential!O272+StdO_Customers_Small_Commercial!O272+StdO_Customers_Lighting!O272</f>
        <v>82309</v>
      </c>
      <c r="P272" s="4">
        <f>StdO_Customers_Residential!P272+StdO_Customers_Small_Commercial!P272+StdO_Customers_Lighting!P272</f>
        <v>82191</v>
      </c>
      <c r="Q272" s="4">
        <f>StdO_Customers_Residential!Q272+StdO_Customers_Small_Commercial!Q272+StdO_Customers_Lighting!Q272</f>
        <v>85583</v>
      </c>
      <c r="R272" s="4">
        <f>StdO_Customers_Residential!R272+StdO_Customers_Small_Commercial!R272+StdO_Customers_Lighting!R272</f>
        <v>92333</v>
      </c>
      <c r="S272" s="4">
        <f>StdO_Customers_Residential!S272+StdO_Customers_Small_Commercial!S272+StdO_Customers_Lighting!S272</f>
        <v>100380</v>
      </c>
      <c r="T272" s="4">
        <f>StdO_Customers_Residential!T272+StdO_Customers_Small_Commercial!T272+StdO_Customers_Lighting!T272</f>
        <v>108401</v>
      </c>
      <c r="U272" s="4">
        <f>StdO_Customers_Residential!U272+StdO_Customers_Small_Commercial!U272+StdO_Customers_Lighting!U272</f>
        <v>114400</v>
      </c>
      <c r="V272" s="4">
        <f>StdO_Customers_Residential!V272+StdO_Customers_Small_Commercial!V272+StdO_Customers_Lighting!V272</f>
        <v>106998</v>
      </c>
      <c r="W272" s="4">
        <f>StdO_Customers_Residential!W272+StdO_Customers_Small_Commercial!W272+StdO_Customers_Lighting!W272</f>
        <v>93285</v>
      </c>
      <c r="X272" s="4">
        <f>StdO_Customers_Residential!X272+StdO_Customers_Small_Commercial!X272+StdO_Customers_Lighting!X272</f>
        <v>80197</v>
      </c>
      <c r="Y272" s="4">
        <f>StdO_Customers_Residential!Y272+StdO_Customers_Small_Commercial!Y272+StdO_Customers_Lighting!Y272</f>
        <v>67297</v>
      </c>
    </row>
    <row r="273" spans="1:25" x14ac:dyDescent="0.2">
      <c r="A273" s="3">
        <v>42999</v>
      </c>
      <c r="B273" s="4">
        <f>StdO_Customers_Residential!B273+StdO_Customers_Small_Commercial!B273+StdO_Customers_Lighting!B273</f>
        <v>59957</v>
      </c>
      <c r="C273" s="4">
        <f>StdO_Customers_Residential!C273+StdO_Customers_Small_Commercial!C273+StdO_Customers_Lighting!C273</f>
        <v>56765</v>
      </c>
      <c r="D273" s="4">
        <f>StdO_Customers_Residential!D273+StdO_Customers_Small_Commercial!D273+StdO_Customers_Lighting!D273</f>
        <v>55157</v>
      </c>
      <c r="E273" s="4">
        <f>StdO_Customers_Residential!E273+StdO_Customers_Small_Commercial!E273+StdO_Customers_Lighting!E273</f>
        <v>54115</v>
      </c>
      <c r="F273" s="4">
        <f>StdO_Customers_Residential!F273+StdO_Customers_Small_Commercial!F273+StdO_Customers_Lighting!F273</f>
        <v>56296</v>
      </c>
      <c r="G273" s="4">
        <f>StdO_Customers_Residential!G273+StdO_Customers_Small_Commercial!G273+StdO_Customers_Lighting!G273</f>
        <v>65017</v>
      </c>
      <c r="H273" s="4">
        <f>StdO_Customers_Residential!H273+StdO_Customers_Small_Commercial!H273+StdO_Customers_Lighting!H273</f>
        <v>82819</v>
      </c>
      <c r="I273" s="4">
        <f>StdO_Customers_Residential!I273+StdO_Customers_Small_Commercial!I273+StdO_Customers_Lighting!I273</f>
        <v>86242</v>
      </c>
      <c r="J273" s="4">
        <f>StdO_Customers_Residential!J273+StdO_Customers_Small_Commercial!J273+StdO_Customers_Lighting!J273</f>
        <v>83983</v>
      </c>
      <c r="K273" s="4">
        <f>StdO_Customers_Residential!K273+StdO_Customers_Small_Commercial!K273+StdO_Customers_Lighting!K273</f>
        <v>84131</v>
      </c>
      <c r="L273" s="4">
        <f>StdO_Customers_Residential!L273+StdO_Customers_Small_Commercial!L273+StdO_Customers_Lighting!L273</f>
        <v>83279</v>
      </c>
      <c r="M273" s="4">
        <f>StdO_Customers_Residential!M273+StdO_Customers_Small_Commercial!M273+StdO_Customers_Lighting!M273</f>
        <v>81003</v>
      </c>
      <c r="N273" s="4">
        <f>StdO_Customers_Residential!N273+StdO_Customers_Small_Commercial!N273+StdO_Customers_Lighting!N273</f>
        <v>78724</v>
      </c>
      <c r="O273" s="4">
        <f>StdO_Customers_Residential!O273+StdO_Customers_Small_Commercial!O273+StdO_Customers_Lighting!O273</f>
        <v>77120</v>
      </c>
      <c r="P273" s="4">
        <f>StdO_Customers_Residential!P273+StdO_Customers_Small_Commercial!P273+StdO_Customers_Lighting!P273</f>
        <v>76765</v>
      </c>
      <c r="Q273" s="4">
        <f>StdO_Customers_Residential!Q273+StdO_Customers_Small_Commercial!Q273+StdO_Customers_Lighting!Q273</f>
        <v>79920</v>
      </c>
      <c r="R273" s="4">
        <f>StdO_Customers_Residential!R273+StdO_Customers_Small_Commercial!R273+StdO_Customers_Lighting!R273</f>
        <v>84720</v>
      </c>
      <c r="S273" s="4">
        <f>StdO_Customers_Residential!S273+StdO_Customers_Small_Commercial!S273+StdO_Customers_Lighting!S273</f>
        <v>93538</v>
      </c>
      <c r="T273" s="4">
        <f>StdO_Customers_Residential!T273+StdO_Customers_Small_Commercial!T273+StdO_Customers_Lighting!T273</f>
        <v>99513</v>
      </c>
      <c r="U273" s="4">
        <f>StdO_Customers_Residential!U273+StdO_Customers_Small_Commercial!U273+StdO_Customers_Lighting!U273</f>
        <v>106582</v>
      </c>
      <c r="V273" s="4">
        <f>StdO_Customers_Residential!V273+StdO_Customers_Small_Commercial!V273+StdO_Customers_Lighting!V273</f>
        <v>98234</v>
      </c>
      <c r="W273" s="4">
        <f>StdO_Customers_Residential!W273+StdO_Customers_Small_Commercial!W273+StdO_Customers_Lighting!W273</f>
        <v>87170</v>
      </c>
      <c r="X273" s="4">
        <f>StdO_Customers_Residential!X273+StdO_Customers_Small_Commercial!X273+StdO_Customers_Lighting!X273</f>
        <v>73715</v>
      </c>
      <c r="Y273" s="4">
        <f>StdO_Customers_Residential!Y273+StdO_Customers_Small_Commercial!Y273+StdO_Customers_Lighting!Y273</f>
        <v>62394</v>
      </c>
    </row>
    <row r="274" spans="1:25" x14ac:dyDescent="0.2">
      <c r="A274" s="3">
        <v>43000</v>
      </c>
      <c r="B274" s="4">
        <f>StdO_Customers_Residential!B274+StdO_Customers_Small_Commercial!B274+StdO_Customers_Lighting!B274</f>
        <v>54757</v>
      </c>
      <c r="C274" s="4">
        <f>StdO_Customers_Residential!C274+StdO_Customers_Small_Commercial!C274+StdO_Customers_Lighting!C274</f>
        <v>51742</v>
      </c>
      <c r="D274" s="4">
        <f>StdO_Customers_Residential!D274+StdO_Customers_Small_Commercial!D274+StdO_Customers_Lighting!D274</f>
        <v>49667</v>
      </c>
      <c r="E274" s="4">
        <f>StdO_Customers_Residential!E274+StdO_Customers_Small_Commercial!E274+StdO_Customers_Lighting!E274</f>
        <v>49277</v>
      </c>
      <c r="F274" s="4">
        <f>StdO_Customers_Residential!F274+StdO_Customers_Small_Commercial!F274+StdO_Customers_Lighting!F274</f>
        <v>52958</v>
      </c>
      <c r="G274" s="4">
        <f>StdO_Customers_Residential!G274+StdO_Customers_Small_Commercial!G274+StdO_Customers_Lighting!G274</f>
        <v>60910</v>
      </c>
      <c r="H274" s="4">
        <f>StdO_Customers_Residential!H274+StdO_Customers_Small_Commercial!H274+StdO_Customers_Lighting!H274</f>
        <v>79003</v>
      </c>
      <c r="I274" s="4">
        <f>StdO_Customers_Residential!I274+StdO_Customers_Small_Commercial!I274+StdO_Customers_Lighting!I274</f>
        <v>83069</v>
      </c>
      <c r="J274" s="4">
        <f>StdO_Customers_Residential!J274+StdO_Customers_Small_Commercial!J274+StdO_Customers_Lighting!J274</f>
        <v>80391</v>
      </c>
      <c r="K274" s="4">
        <f>StdO_Customers_Residential!K274+StdO_Customers_Small_Commercial!K274+StdO_Customers_Lighting!K274</f>
        <v>80161</v>
      </c>
      <c r="L274" s="4">
        <f>StdO_Customers_Residential!L274+StdO_Customers_Small_Commercial!L274+StdO_Customers_Lighting!L274</f>
        <v>79224</v>
      </c>
      <c r="M274" s="4">
        <f>StdO_Customers_Residential!M274+StdO_Customers_Small_Commercial!M274+StdO_Customers_Lighting!M274</f>
        <v>77672</v>
      </c>
      <c r="N274" s="4">
        <f>StdO_Customers_Residential!N274+StdO_Customers_Small_Commercial!N274+StdO_Customers_Lighting!N274</f>
        <v>74486</v>
      </c>
      <c r="O274" s="4">
        <f>StdO_Customers_Residential!O274+StdO_Customers_Small_Commercial!O274+StdO_Customers_Lighting!O274</f>
        <v>73127</v>
      </c>
      <c r="P274" s="4">
        <f>StdO_Customers_Residential!P274+StdO_Customers_Small_Commercial!P274+StdO_Customers_Lighting!P274</f>
        <v>72390</v>
      </c>
      <c r="Q274" s="4">
        <f>StdO_Customers_Residential!Q274+StdO_Customers_Small_Commercial!Q274+StdO_Customers_Lighting!Q274</f>
        <v>75363</v>
      </c>
      <c r="R274" s="4">
        <f>StdO_Customers_Residential!R274+StdO_Customers_Small_Commercial!R274+StdO_Customers_Lighting!R274</f>
        <v>82300</v>
      </c>
      <c r="S274" s="4">
        <f>StdO_Customers_Residential!S274+StdO_Customers_Small_Commercial!S274+StdO_Customers_Lighting!S274</f>
        <v>88924</v>
      </c>
      <c r="T274" s="4">
        <f>StdO_Customers_Residential!T274+StdO_Customers_Small_Commercial!T274+StdO_Customers_Lighting!T274</f>
        <v>95392</v>
      </c>
      <c r="U274" s="4">
        <f>StdO_Customers_Residential!U274+StdO_Customers_Small_Commercial!U274+StdO_Customers_Lighting!U274</f>
        <v>99829</v>
      </c>
      <c r="V274" s="4">
        <f>StdO_Customers_Residential!V274+StdO_Customers_Small_Commercial!V274+StdO_Customers_Lighting!V274</f>
        <v>93395</v>
      </c>
      <c r="W274" s="4">
        <f>StdO_Customers_Residential!W274+StdO_Customers_Small_Commercial!W274+StdO_Customers_Lighting!W274</f>
        <v>84388</v>
      </c>
      <c r="X274" s="4">
        <f>StdO_Customers_Residential!X274+StdO_Customers_Small_Commercial!X274+StdO_Customers_Lighting!X274</f>
        <v>73068</v>
      </c>
      <c r="Y274" s="4">
        <f>StdO_Customers_Residential!Y274+StdO_Customers_Small_Commercial!Y274+StdO_Customers_Lighting!Y274</f>
        <v>61701</v>
      </c>
    </row>
    <row r="275" spans="1:25" x14ac:dyDescent="0.2">
      <c r="A275" s="3">
        <v>43001</v>
      </c>
      <c r="B275" s="4">
        <f>StdO_Customers_Residential!B275+StdO_Customers_Small_Commercial!B275+StdO_Customers_Lighting!B275</f>
        <v>55864</v>
      </c>
      <c r="C275" s="4">
        <f>StdO_Customers_Residential!C275+StdO_Customers_Small_Commercial!C275+StdO_Customers_Lighting!C275</f>
        <v>52786</v>
      </c>
      <c r="D275" s="4">
        <f>StdO_Customers_Residential!D275+StdO_Customers_Small_Commercial!D275+StdO_Customers_Lighting!D275</f>
        <v>51310</v>
      </c>
      <c r="E275" s="4">
        <f>StdO_Customers_Residential!E275+StdO_Customers_Small_Commercial!E275+StdO_Customers_Lighting!E275</f>
        <v>50467</v>
      </c>
      <c r="F275" s="4">
        <f>StdO_Customers_Residential!F275+StdO_Customers_Small_Commercial!F275+StdO_Customers_Lighting!F275</f>
        <v>51578</v>
      </c>
      <c r="G275" s="4">
        <f>StdO_Customers_Residential!G275+StdO_Customers_Small_Commercial!G275+StdO_Customers_Lighting!G275</f>
        <v>55525</v>
      </c>
      <c r="H275" s="4">
        <f>StdO_Customers_Residential!H275+StdO_Customers_Small_Commercial!H275+StdO_Customers_Lighting!H275</f>
        <v>64313</v>
      </c>
      <c r="I275" s="4">
        <f>StdO_Customers_Residential!I275+StdO_Customers_Small_Commercial!I275+StdO_Customers_Lighting!I275</f>
        <v>76606</v>
      </c>
      <c r="J275" s="4">
        <f>StdO_Customers_Residential!J275+StdO_Customers_Small_Commercial!J275+StdO_Customers_Lighting!J275</f>
        <v>87851</v>
      </c>
      <c r="K275" s="4">
        <f>StdO_Customers_Residential!K275+StdO_Customers_Small_Commercial!K275+StdO_Customers_Lighting!K275</f>
        <v>91589</v>
      </c>
      <c r="L275" s="4">
        <f>StdO_Customers_Residential!L275+StdO_Customers_Small_Commercial!L275+StdO_Customers_Lighting!L275</f>
        <v>94146</v>
      </c>
      <c r="M275" s="4">
        <f>StdO_Customers_Residential!M275+StdO_Customers_Small_Commercial!M275+StdO_Customers_Lighting!M275</f>
        <v>92315</v>
      </c>
      <c r="N275" s="4">
        <f>StdO_Customers_Residential!N275+StdO_Customers_Small_Commercial!N275+StdO_Customers_Lighting!N275</f>
        <v>91450</v>
      </c>
      <c r="O275" s="4">
        <f>StdO_Customers_Residential!O275+StdO_Customers_Small_Commercial!O275+StdO_Customers_Lighting!O275</f>
        <v>88287</v>
      </c>
      <c r="P275" s="4">
        <f>StdO_Customers_Residential!P275+StdO_Customers_Small_Commercial!P275+StdO_Customers_Lighting!P275</f>
        <v>90805</v>
      </c>
      <c r="Q275" s="4">
        <f>StdO_Customers_Residential!Q275+StdO_Customers_Small_Commercial!Q275+StdO_Customers_Lighting!Q275</f>
        <v>94405</v>
      </c>
      <c r="R275" s="4">
        <f>StdO_Customers_Residential!R275+StdO_Customers_Small_Commercial!R275+StdO_Customers_Lighting!R275</f>
        <v>99035</v>
      </c>
      <c r="S275" s="4">
        <f>StdO_Customers_Residential!S275+StdO_Customers_Small_Commercial!S275+StdO_Customers_Lighting!S275</f>
        <v>102057</v>
      </c>
      <c r="T275" s="4">
        <f>StdO_Customers_Residential!T275+StdO_Customers_Small_Commercial!T275+StdO_Customers_Lighting!T275</f>
        <v>108329</v>
      </c>
      <c r="U275" s="4">
        <f>StdO_Customers_Residential!U275+StdO_Customers_Small_Commercial!U275+StdO_Customers_Lighting!U275</f>
        <v>110430</v>
      </c>
      <c r="V275" s="4">
        <f>StdO_Customers_Residential!V275+StdO_Customers_Small_Commercial!V275+StdO_Customers_Lighting!V275</f>
        <v>101771</v>
      </c>
      <c r="W275" s="4">
        <f>StdO_Customers_Residential!W275+StdO_Customers_Small_Commercial!W275+StdO_Customers_Lighting!W275</f>
        <v>88532</v>
      </c>
      <c r="X275" s="4">
        <f>StdO_Customers_Residential!X275+StdO_Customers_Small_Commercial!X275+StdO_Customers_Lighting!X275</f>
        <v>76590</v>
      </c>
      <c r="Y275" s="4">
        <f>StdO_Customers_Residential!Y275+StdO_Customers_Small_Commercial!Y275+StdO_Customers_Lighting!Y275</f>
        <v>65913</v>
      </c>
    </row>
    <row r="276" spans="1:25" x14ac:dyDescent="0.2">
      <c r="A276" s="3">
        <v>43002</v>
      </c>
      <c r="B276" s="4">
        <f>StdO_Customers_Residential!B276+StdO_Customers_Small_Commercial!B276+StdO_Customers_Lighting!B276</f>
        <v>59533</v>
      </c>
      <c r="C276" s="4">
        <f>StdO_Customers_Residential!C276+StdO_Customers_Small_Commercial!C276+StdO_Customers_Lighting!C276</f>
        <v>55288</v>
      </c>
      <c r="D276" s="4">
        <f>StdO_Customers_Residential!D276+StdO_Customers_Small_Commercial!D276+StdO_Customers_Lighting!D276</f>
        <v>53533</v>
      </c>
      <c r="E276" s="4">
        <f>StdO_Customers_Residential!E276+StdO_Customers_Small_Commercial!E276+StdO_Customers_Lighting!E276</f>
        <v>52583</v>
      </c>
      <c r="F276" s="4">
        <f>StdO_Customers_Residential!F276+StdO_Customers_Small_Commercial!F276+StdO_Customers_Lighting!F276</f>
        <v>52750</v>
      </c>
      <c r="G276" s="4">
        <f>StdO_Customers_Residential!G276+StdO_Customers_Small_Commercial!G276+StdO_Customers_Lighting!G276</f>
        <v>55764</v>
      </c>
      <c r="H276" s="4">
        <f>StdO_Customers_Residential!H276+StdO_Customers_Small_Commercial!H276+StdO_Customers_Lighting!H276</f>
        <v>62997</v>
      </c>
      <c r="I276" s="4">
        <f>StdO_Customers_Residential!I276+StdO_Customers_Small_Commercial!I276+StdO_Customers_Lighting!I276</f>
        <v>74456</v>
      </c>
      <c r="J276" s="4">
        <f>StdO_Customers_Residential!J276+StdO_Customers_Small_Commercial!J276+StdO_Customers_Lighting!J276</f>
        <v>88241</v>
      </c>
      <c r="K276" s="4">
        <f>StdO_Customers_Residential!K276+StdO_Customers_Small_Commercial!K276+StdO_Customers_Lighting!K276</f>
        <v>95895</v>
      </c>
      <c r="L276" s="4">
        <f>StdO_Customers_Residential!L276+StdO_Customers_Small_Commercial!L276+StdO_Customers_Lighting!L276</f>
        <v>98369</v>
      </c>
      <c r="M276" s="4">
        <f>StdO_Customers_Residential!M276+StdO_Customers_Small_Commercial!M276+StdO_Customers_Lighting!M276</f>
        <v>97536</v>
      </c>
      <c r="N276" s="4">
        <f>StdO_Customers_Residential!N276+StdO_Customers_Small_Commercial!N276+StdO_Customers_Lighting!N276</f>
        <v>100022</v>
      </c>
      <c r="O276" s="4">
        <f>StdO_Customers_Residential!O276+StdO_Customers_Small_Commercial!O276+StdO_Customers_Lighting!O276</f>
        <v>100875</v>
      </c>
      <c r="P276" s="4">
        <f>StdO_Customers_Residential!P276+StdO_Customers_Small_Commercial!P276+StdO_Customers_Lighting!P276</f>
        <v>103610</v>
      </c>
      <c r="Q276" s="4">
        <f>StdO_Customers_Residential!Q276+StdO_Customers_Small_Commercial!Q276+StdO_Customers_Lighting!Q276</f>
        <v>106384</v>
      </c>
      <c r="R276" s="4">
        <f>StdO_Customers_Residential!R276+StdO_Customers_Small_Commercial!R276+StdO_Customers_Lighting!R276</f>
        <v>110756</v>
      </c>
      <c r="S276" s="4">
        <f>StdO_Customers_Residential!S276+StdO_Customers_Small_Commercial!S276+StdO_Customers_Lighting!S276</f>
        <v>115399</v>
      </c>
      <c r="T276" s="4">
        <f>StdO_Customers_Residential!T276+StdO_Customers_Small_Commercial!T276+StdO_Customers_Lighting!T276</f>
        <v>124346</v>
      </c>
      <c r="U276" s="4">
        <f>StdO_Customers_Residential!U276+StdO_Customers_Small_Commercial!U276+StdO_Customers_Lighting!U276</f>
        <v>127908</v>
      </c>
      <c r="V276" s="4">
        <f>StdO_Customers_Residential!V276+StdO_Customers_Small_Commercial!V276+StdO_Customers_Lighting!V276</f>
        <v>114512</v>
      </c>
      <c r="W276" s="4">
        <f>StdO_Customers_Residential!W276+StdO_Customers_Small_Commercial!W276+StdO_Customers_Lighting!W276</f>
        <v>97691</v>
      </c>
      <c r="X276" s="4">
        <f>StdO_Customers_Residential!X276+StdO_Customers_Small_Commercial!X276+StdO_Customers_Lighting!X276</f>
        <v>83023</v>
      </c>
      <c r="Y276" s="4">
        <f>StdO_Customers_Residential!Y276+StdO_Customers_Small_Commercial!Y276+StdO_Customers_Lighting!Y276</f>
        <v>70477</v>
      </c>
    </row>
    <row r="277" spans="1:25" x14ac:dyDescent="0.2">
      <c r="A277" s="3">
        <v>43003</v>
      </c>
      <c r="B277" s="4">
        <f>StdO_Customers_Residential!B277+StdO_Customers_Small_Commercial!B277+StdO_Customers_Lighting!B277</f>
        <v>63098</v>
      </c>
      <c r="C277" s="4">
        <f>StdO_Customers_Residential!C277+StdO_Customers_Small_Commercial!C277+StdO_Customers_Lighting!C277</f>
        <v>59283</v>
      </c>
      <c r="D277" s="4">
        <f>StdO_Customers_Residential!D277+StdO_Customers_Small_Commercial!D277+StdO_Customers_Lighting!D277</f>
        <v>56723</v>
      </c>
      <c r="E277" s="4">
        <f>StdO_Customers_Residential!E277+StdO_Customers_Small_Commercial!E277+StdO_Customers_Lighting!E277</f>
        <v>56764</v>
      </c>
      <c r="F277" s="4">
        <f>StdO_Customers_Residential!F277+StdO_Customers_Small_Commercial!F277+StdO_Customers_Lighting!F277</f>
        <v>59131</v>
      </c>
      <c r="G277" s="4">
        <f>StdO_Customers_Residential!G277+StdO_Customers_Small_Commercial!G277+StdO_Customers_Lighting!G277</f>
        <v>67679</v>
      </c>
      <c r="H277" s="4">
        <f>StdO_Customers_Residential!H277+StdO_Customers_Small_Commercial!H277+StdO_Customers_Lighting!H277</f>
        <v>87155</v>
      </c>
      <c r="I277" s="4">
        <f>StdO_Customers_Residential!I277+StdO_Customers_Small_Commercial!I277+StdO_Customers_Lighting!I277</f>
        <v>91696</v>
      </c>
      <c r="J277" s="4">
        <f>StdO_Customers_Residential!J277+StdO_Customers_Small_Commercial!J277+StdO_Customers_Lighting!J277</f>
        <v>90555</v>
      </c>
      <c r="K277" s="4">
        <f>StdO_Customers_Residential!K277+StdO_Customers_Small_Commercial!K277+StdO_Customers_Lighting!K277</f>
        <v>92947</v>
      </c>
      <c r="L277" s="4">
        <f>StdO_Customers_Residential!L277+StdO_Customers_Small_Commercial!L277+StdO_Customers_Lighting!L277</f>
        <v>94418</v>
      </c>
      <c r="M277" s="4">
        <f>StdO_Customers_Residential!M277+StdO_Customers_Small_Commercial!M277+StdO_Customers_Lighting!M277</f>
        <v>94981</v>
      </c>
      <c r="N277" s="4">
        <f>StdO_Customers_Residential!N277+StdO_Customers_Small_Commercial!N277+StdO_Customers_Lighting!N277</f>
        <v>94219</v>
      </c>
      <c r="O277" s="4">
        <f>StdO_Customers_Residential!O277+StdO_Customers_Small_Commercial!O277+StdO_Customers_Lighting!O277</f>
        <v>93814</v>
      </c>
      <c r="P277" s="4">
        <f>StdO_Customers_Residential!P277+StdO_Customers_Small_Commercial!P277+StdO_Customers_Lighting!P277</f>
        <v>93891</v>
      </c>
      <c r="Q277" s="4">
        <f>StdO_Customers_Residential!Q277+StdO_Customers_Small_Commercial!Q277+StdO_Customers_Lighting!Q277</f>
        <v>98272</v>
      </c>
      <c r="R277" s="4">
        <f>StdO_Customers_Residential!R277+StdO_Customers_Small_Commercial!R277+StdO_Customers_Lighting!R277</f>
        <v>103085</v>
      </c>
      <c r="S277" s="4">
        <f>StdO_Customers_Residential!S277+StdO_Customers_Small_Commercial!S277+StdO_Customers_Lighting!S277</f>
        <v>113770</v>
      </c>
      <c r="T277" s="4">
        <f>StdO_Customers_Residential!T277+StdO_Customers_Small_Commercial!T277+StdO_Customers_Lighting!T277</f>
        <v>120038</v>
      </c>
      <c r="U277" s="4">
        <f>StdO_Customers_Residential!U277+StdO_Customers_Small_Commercial!U277+StdO_Customers_Lighting!U277</f>
        <v>126555</v>
      </c>
      <c r="V277" s="4">
        <f>StdO_Customers_Residential!V277+StdO_Customers_Small_Commercial!V277+StdO_Customers_Lighting!V277</f>
        <v>114683</v>
      </c>
      <c r="W277" s="4">
        <f>StdO_Customers_Residential!W277+StdO_Customers_Small_Commercial!W277+StdO_Customers_Lighting!W277</f>
        <v>99308</v>
      </c>
      <c r="X277" s="4">
        <f>StdO_Customers_Residential!X277+StdO_Customers_Small_Commercial!X277+StdO_Customers_Lighting!X277</f>
        <v>85186</v>
      </c>
      <c r="Y277" s="4">
        <f>StdO_Customers_Residential!Y277+StdO_Customers_Small_Commercial!Y277+StdO_Customers_Lighting!Y277</f>
        <v>71508</v>
      </c>
    </row>
    <row r="278" spans="1:25" x14ac:dyDescent="0.2">
      <c r="A278" s="3">
        <v>43004</v>
      </c>
      <c r="B278" s="4">
        <f>StdO_Customers_Residential!B278+StdO_Customers_Small_Commercial!B278+StdO_Customers_Lighting!B278</f>
        <v>63430</v>
      </c>
      <c r="C278" s="4">
        <f>StdO_Customers_Residential!C278+StdO_Customers_Small_Commercial!C278+StdO_Customers_Lighting!C278</f>
        <v>59907</v>
      </c>
      <c r="D278" s="4">
        <f>StdO_Customers_Residential!D278+StdO_Customers_Small_Commercial!D278+StdO_Customers_Lighting!D278</f>
        <v>57154</v>
      </c>
      <c r="E278" s="4">
        <f>StdO_Customers_Residential!E278+StdO_Customers_Small_Commercial!E278+StdO_Customers_Lighting!E278</f>
        <v>56957</v>
      </c>
      <c r="F278" s="4">
        <f>StdO_Customers_Residential!F278+StdO_Customers_Small_Commercial!F278+StdO_Customers_Lighting!F278</f>
        <v>59596</v>
      </c>
      <c r="G278" s="4">
        <f>StdO_Customers_Residential!G278+StdO_Customers_Small_Commercial!G278+StdO_Customers_Lighting!G278</f>
        <v>67640</v>
      </c>
      <c r="H278" s="4">
        <f>StdO_Customers_Residential!H278+StdO_Customers_Small_Commercial!H278+StdO_Customers_Lighting!H278</f>
        <v>86055</v>
      </c>
      <c r="I278" s="4">
        <f>StdO_Customers_Residential!I278+StdO_Customers_Small_Commercial!I278+StdO_Customers_Lighting!I278</f>
        <v>91359</v>
      </c>
      <c r="J278" s="4">
        <f>StdO_Customers_Residential!J278+StdO_Customers_Small_Commercial!J278+StdO_Customers_Lighting!J278</f>
        <v>89896</v>
      </c>
      <c r="K278" s="4">
        <f>StdO_Customers_Residential!K278+StdO_Customers_Small_Commercial!K278+StdO_Customers_Lighting!K278</f>
        <v>91466</v>
      </c>
      <c r="L278" s="4">
        <f>StdO_Customers_Residential!L278+StdO_Customers_Small_Commercial!L278+StdO_Customers_Lighting!L278</f>
        <v>93100</v>
      </c>
      <c r="M278" s="4">
        <f>StdO_Customers_Residential!M278+StdO_Customers_Small_Commercial!M278+StdO_Customers_Lighting!M278</f>
        <v>93392</v>
      </c>
      <c r="N278" s="4">
        <f>StdO_Customers_Residential!N278+StdO_Customers_Small_Commercial!N278+StdO_Customers_Lighting!N278</f>
        <v>93290</v>
      </c>
      <c r="O278" s="4">
        <f>StdO_Customers_Residential!O278+StdO_Customers_Small_Commercial!O278+StdO_Customers_Lighting!O278</f>
        <v>91551</v>
      </c>
      <c r="P278" s="4">
        <f>StdO_Customers_Residential!P278+StdO_Customers_Small_Commercial!P278+StdO_Customers_Lighting!P278</f>
        <v>93053</v>
      </c>
      <c r="Q278" s="4">
        <f>StdO_Customers_Residential!Q278+StdO_Customers_Small_Commercial!Q278+StdO_Customers_Lighting!Q278</f>
        <v>99317</v>
      </c>
      <c r="R278" s="4">
        <f>StdO_Customers_Residential!R278+StdO_Customers_Small_Commercial!R278+StdO_Customers_Lighting!R278</f>
        <v>105793</v>
      </c>
      <c r="S278" s="4">
        <f>StdO_Customers_Residential!S278+StdO_Customers_Small_Commercial!S278+StdO_Customers_Lighting!S278</f>
        <v>114052</v>
      </c>
      <c r="T278" s="4">
        <f>StdO_Customers_Residential!T278+StdO_Customers_Small_Commercial!T278+StdO_Customers_Lighting!T278</f>
        <v>120024</v>
      </c>
      <c r="U278" s="4">
        <f>StdO_Customers_Residential!U278+StdO_Customers_Small_Commercial!U278+StdO_Customers_Lighting!U278</f>
        <v>124682</v>
      </c>
      <c r="V278" s="4">
        <f>StdO_Customers_Residential!V278+StdO_Customers_Small_Commercial!V278+StdO_Customers_Lighting!V278</f>
        <v>114135</v>
      </c>
      <c r="W278" s="4">
        <f>StdO_Customers_Residential!W278+StdO_Customers_Small_Commercial!W278+StdO_Customers_Lighting!W278</f>
        <v>102579</v>
      </c>
      <c r="X278" s="4">
        <f>StdO_Customers_Residential!X278+StdO_Customers_Small_Commercial!X278+StdO_Customers_Lighting!X278</f>
        <v>85304</v>
      </c>
      <c r="Y278" s="4">
        <f>StdO_Customers_Residential!Y278+StdO_Customers_Small_Commercial!Y278+StdO_Customers_Lighting!Y278</f>
        <v>72055</v>
      </c>
    </row>
    <row r="279" spans="1:25" x14ac:dyDescent="0.2">
      <c r="A279" s="3">
        <v>43005</v>
      </c>
      <c r="B279" s="4">
        <f>StdO_Customers_Residential!B279+StdO_Customers_Small_Commercial!B279+StdO_Customers_Lighting!B279</f>
        <v>64374</v>
      </c>
      <c r="C279" s="4">
        <f>StdO_Customers_Residential!C279+StdO_Customers_Small_Commercial!C279+StdO_Customers_Lighting!C279</f>
        <v>61207</v>
      </c>
      <c r="D279" s="4">
        <f>StdO_Customers_Residential!D279+StdO_Customers_Small_Commercial!D279+StdO_Customers_Lighting!D279</f>
        <v>58318</v>
      </c>
      <c r="E279" s="4">
        <f>StdO_Customers_Residential!E279+StdO_Customers_Small_Commercial!E279+StdO_Customers_Lighting!E279</f>
        <v>57835</v>
      </c>
      <c r="F279" s="4">
        <f>StdO_Customers_Residential!F279+StdO_Customers_Small_Commercial!F279+StdO_Customers_Lighting!F279</f>
        <v>60965</v>
      </c>
      <c r="G279" s="4">
        <f>StdO_Customers_Residential!G279+StdO_Customers_Small_Commercial!G279+StdO_Customers_Lighting!G279</f>
        <v>67756</v>
      </c>
      <c r="H279" s="4">
        <f>StdO_Customers_Residential!H279+StdO_Customers_Small_Commercial!H279+StdO_Customers_Lighting!H279</f>
        <v>86572</v>
      </c>
      <c r="I279" s="4">
        <f>StdO_Customers_Residential!I279+StdO_Customers_Small_Commercial!I279+StdO_Customers_Lighting!I279</f>
        <v>90941</v>
      </c>
      <c r="J279" s="4">
        <f>StdO_Customers_Residential!J279+StdO_Customers_Small_Commercial!J279+StdO_Customers_Lighting!J279</f>
        <v>87792</v>
      </c>
      <c r="K279" s="4">
        <f>StdO_Customers_Residential!K279+StdO_Customers_Small_Commercial!K279+StdO_Customers_Lighting!K279</f>
        <v>87360</v>
      </c>
      <c r="L279" s="4">
        <f>StdO_Customers_Residential!L279+StdO_Customers_Small_Commercial!L279+StdO_Customers_Lighting!L279</f>
        <v>87009</v>
      </c>
      <c r="M279" s="4">
        <f>StdO_Customers_Residential!M279+StdO_Customers_Small_Commercial!M279+StdO_Customers_Lighting!M279</f>
        <v>86525</v>
      </c>
      <c r="N279" s="4">
        <f>StdO_Customers_Residential!N279+StdO_Customers_Small_Commercial!N279+StdO_Customers_Lighting!N279</f>
        <v>85089</v>
      </c>
      <c r="O279" s="4">
        <f>StdO_Customers_Residential!O279+StdO_Customers_Small_Commercial!O279+StdO_Customers_Lighting!O279</f>
        <v>86477</v>
      </c>
      <c r="P279" s="4">
        <f>StdO_Customers_Residential!P279+StdO_Customers_Small_Commercial!P279+StdO_Customers_Lighting!P279</f>
        <v>86695</v>
      </c>
      <c r="Q279" s="4">
        <f>StdO_Customers_Residential!Q279+StdO_Customers_Small_Commercial!Q279+StdO_Customers_Lighting!Q279</f>
        <v>91913</v>
      </c>
      <c r="R279" s="4">
        <f>StdO_Customers_Residential!R279+StdO_Customers_Small_Commercial!R279+StdO_Customers_Lighting!R279</f>
        <v>99100</v>
      </c>
      <c r="S279" s="4">
        <f>StdO_Customers_Residential!S279+StdO_Customers_Small_Commercial!S279+StdO_Customers_Lighting!S279</f>
        <v>107303</v>
      </c>
      <c r="T279" s="4">
        <f>StdO_Customers_Residential!T279+StdO_Customers_Small_Commercial!T279+StdO_Customers_Lighting!T279</f>
        <v>114566</v>
      </c>
      <c r="U279" s="4">
        <f>StdO_Customers_Residential!U279+StdO_Customers_Small_Commercial!U279+StdO_Customers_Lighting!U279</f>
        <v>119011</v>
      </c>
      <c r="V279" s="4">
        <f>StdO_Customers_Residential!V279+StdO_Customers_Small_Commercial!V279+StdO_Customers_Lighting!V279</f>
        <v>107832</v>
      </c>
      <c r="W279" s="4">
        <f>StdO_Customers_Residential!W279+StdO_Customers_Small_Commercial!W279+StdO_Customers_Lighting!W279</f>
        <v>96727</v>
      </c>
      <c r="X279" s="4">
        <f>StdO_Customers_Residential!X279+StdO_Customers_Small_Commercial!X279+StdO_Customers_Lighting!X279</f>
        <v>87193</v>
      </c>
      <c r="Y279" s="4">
        <f>StdO_Customers_Residential!Y279+StdO_Customers_Small_Commercial!Y279+StdO_Customers_Lighting!Y279</f>
        <v>71117</v>
      </c>
    </row>
    <row r="280" spans="1:25" x14ac:dyDescent="0.2">
      <c r="A280" s="3">
        <v>43006</v>
      </c>
      <c r="B280" s="4">
        <f>StdO_Customers_Residential!B280+StdO_Customers_Small_Commercial!B280+StdO_Customers_Lighting!B280</f>
        <v>64404</v>
      </c>
      <c r="C280" s="4">
        <f>StdO_Customers_Residential!C280+StdO_Customers_Small_Commercial!C280+StdO_Customers_Lighting!C280</f>
        <v>60263</v>
      </c>
      <c r="D280" s="4">
        <f>StdO_Customers_Residential!D280+StdO_Customers_Small_Commercial!D280+StdO_Customers_Lighting!D280</f>
        <v>59202</v>
      </c>
      <c r="E280" s="4">
        <f>StdO_Customers_Residential!E280+StdO_Customers_Small_Commercial!E280+StdO_Customers_Lighting!E280</f>
        <v>58789</v>
      </c>
      <c r="F280" s="4">
        <f>StdO_Customers_Residential!F280+StdO_Customers_Small_Commercial!F280+StdO_Customers_Lighting!F280</f>
        <v>62352</v>
      </c>
      <c r="G280" s="4">
        <f>StdO_Customers_Residential!G280+StdO_Customers_Small_Commercial!G280+StdO_Customers_Lighting!G280</f>
        <v>69830</v>
      </c>
      <c r="H280" s="4">
        <f>StdO_Customers_Residential!H280+StdO_Customers_Small_Commercial!H280+StdO_Customers_Lighting!H280</f>
        <v>89401</v>
      </c>
      <c r="I280" s="4">
        <f>StdO_Customers_Residential!I280+StdO_Customers_Small_Commercial!I280+StdO_Customers_Lighting!I280</f>
        <v>91617</v>
      </c>
      <c r="J280" s="4">
        <f>StdO_Customers_Residential!J280+StdO_Customers_Small_Commercial!J280+StdO_Customers_Lighting!J280</f>
        <v>86990</v>
      </c>
      <c r="K280" s="4">
        <f>StdO_Customers_Residential!K280+StdO_Customers_Small_Commercial!K280+StdO_Customers_Lighting!K280</f>
        <v>86561</v>
      </c>
      <c r="L280" s="4">
        <f>StdO_Customers_Residential!L280+StdO_Customers_Small_Commercial!L280+StdO_Customers_Lighting!L280</f>
        <v>86096</v>
      </c>
      <c r="M280" s="4">
        <f>StdO_Customers_Residential!M280+StdO_Customers_Small_Commercial!M280+StdO_Customers_Lighting!M280</f>
        <v>82418</v>
      </c>
      <c r="N280" s="4">
        <f>StdO_Customers_Residential!N280+StdO_Customers_Small_Commercial!N280+StdO_Customers_Lighting!N280</f>
        <v>79979</v>
      </c>
      <c r="O280" s="4">
        <f>StdO_Customers_Residential!O280+StdO_Customers_Small_Commercial!O280+StdO_Customers_Lighting!O280</f>
        <v>77209</v>
      </c>
      <c r="P280" s="4">
        <f>StdO_Customers_Residential!P280+StdO_Customers_Small_Commercial!P280+StdO_Customers_Lighting!P280</f>
        <v>76045</v>
      </c>
      <c r="Q280" s="4">
        <f>StdO_Customers_Residential!Q280+StdO_Customers_Small_Commercial!Q280+StdO_Customers_Lighting!Q280</f>
        <v>78190</v>
      </c>
      <c r="R280" s="4">
        <f>StdO_Customers_Residential!R280+StdO_Customers_Small_Commercial!R280+StdO_Customers_Lighting!R280</f>
        <v>84141</v>
      </c>
      <c r="S280" s="4">
        <f>StdO_Customers_Residential!S280+StdO_Customers_Small_Commercial!S280+StdO_Customers_Lighting!S280</f>
        <v>92202</v>
      </c>
      <c r="T280" s="4">
        <f>StdO_Customers_Residential!T280+StdO_Customers_Small_Commercial!T280+StdO_Customers_Lighting!T280</f>
        <v>100603</v>
      </c>
      <c r="U280" s="4">
        <f>StdO_Customers_Residential!U280+StdO_Customers_Small_Commercial!U280+StdO_Customers_Lighting!U280</f>
        <v>104104</v>
      </c>
      <c r="V280" s="4">
        <f>StdO_Customers_Residential!V280+StdO_Customers_Small_Commercial!V280+StdO_Customers_Lighting!V280</f>
        <v>96916</v>
      </c>
      <c r="W280" s="4">
        <f>StdO_Customers_Residential!W280+StdO_Customers_Small_Commercial!W280+StdO_Customers_Lighting!W280</f>
        <v>84460</v>
      </c>
      <c r="X280" s="4">
        <f>StdO_Customers_Residential!X280+StdO_Customers_Small_Commercial!X280+StdO_Customers_Lighting!X280</f>
        <v>71564</v>
      </c>
      <c r="Y280" s="4">
        <f>StdO_Customers_Residential!Y280+StdO_Customers_Small_Commercial!Y280+StdO_Customers_Lighting!Y280</f>
        <v>60812</v>
      </c>
    </row>
    <row r="281" spans="1:25" x14ac:dyDescent="0.2">
      <c r="A281" s="3">
        <v>43007</v>
      </c>
      <c r="B281" s="4">
        <f>StdO_Customers_Residential!B281+StdO_Customers_Small_Commercial!B281+StdO_Customers_Lighting!B281</f>
        <v>54215</v>
      </c>
      <c r="C281" s="4">
        <f>StdO_Customers_Residential!C281+StdO_Customers_Small_Commercial!C281+StdO_Customers_Lighting!C281</f>
        <v>51725</v>
      </c>
      <c r="D281" s="4">
        <f>StdO_Customers_Residential!D281+StdO_Customers_Small_Commercial!D281+StdO_Customers_Lighting!D281</f>
        <v>50608</v>
      </c>
      <c r="E281" s="4">
        <f>StdO_Customers_Residential!E281+StdO_Customers_Small_Commercial!E281+StdO_Customers_Lighting!E281</f>
        <v>50417</v>
      </c>
      <c r="F281" s="4">
        <f>StdO_Customers_Residential!F281+StdO_Customers_Small_Commercial!F281+StdO_Customers_Lighting!F281</f>
        <v>53767</v>
      </c>
      <c r="G281" s="4">
        <f>StdO_Customers_Residential!G281+StdO_Customers_Small_Commercial!G281+StdO_Customers_Lighting!G281</f>
        <v>61085</v>
      </c>
      <c r="H281" s="4">
        <f>StdO_Customers_Residential!H281+StdO_Customers_Small_Commercial!H281+StdO_Customers_Lighting!H281</f>
        <v>80176</v>
      </c>
      <c r="I281" s="4">
        <f>StdO_Customers_Residential!I281+StdO_Customers_Small_Commercial!I281+StdO_Customers_Lighting!I281</f>
        <v>83761</v>
      </c>
      <c r="J281" s="4">
        <f>StdO_Customers_Residential!J281+StdO_Customers_Small_Commercial!J281+StdO_Customers_Lighting!J281</f>
        <v>80373</v>
      </c>
      <c r="K281" s="4">
        <f>StdO_Customers_Residential!K281+StdO_Customers_Small_Commercial!K281+StdO_Customers_Lighting!K281</f>
        <v>79064</v>
      </c>
      <c r="L281" s="4">
        <f>StdO_Customers_Residential!L281+StdO_Customers_Small_Commercial!L281+StdO_Customers_Lighting!L281</f>
        <v>77086</v>
      </c>
      <c r="M281" s="4">
        <f>StdO_Customers_Residential!M281+StdO_Customers_Small_Commercial!M281+StdO_Customers_Lighting!M281</f>
        <v>74913</v>
      </c>
      <c r="N281" s="4">
        <f>StdO_Customers_Residential!N281+StdO_Customers_Small_Commercial!N281+StdO_Customers_Lighting!N281</f>
        <v>71528</v>
      </c>
      <c r="O281" s="4">
        <f>StdO_Customers_Residential!O281+StdO_Customers_Small_Commercial!O281+StdO_Customers_Lighting!O281</f>
        <v>69745</v>
      </c>
      <c r="P281" s="4">
        <f>StdO_Customers_Residential!P281+StdO_Customers_Small_Commercial!P281+StdO_Customers_Lighting!P281</f>
        <v>67554</v>
      </c>
      <c r="Q281" s="4">
        <f>StdO_Customers_Residential!Q281+StdO_Customers_Small_Commercial!Q281+StdO_Customers_Lighting!Q281</f>
        <v>70254</v>
      </c>
      <c r="R281" s="4">
        <f>StdO_Customers_Residential!R281+StdO_Customers_Small_Commercial!R281+StdO_Customers_Lighting!R281</f>
        <v>78427</v>
      </c>
      <c r="S281" s="4">
        <f>StdO_Customers_Residential!S281+StdO_Customers_Small_Commercial!S281+StdO_Customers_Lighting!S281</f>
        <v>86386</v>
      </c>
      <c r="T281" s="4">
        <f>StdO_Customers_Residential!T281+StdO_Customers_Small_Commercial!T281+StdO_Customers_Lighting!T281</f>
        <v>93280</v>
      </c>
      <c r="U281" s="4">
        <f>StdO_Customers_Residential!U281+StdO_Customers_Small_Commercial!U281+StdO_Customers_Lighting!U281</f>
        <v>97546</v>
      </c>
      <c r="V281" s="4">
        <f>StdO_Customers_Residential!V281+StdO_Customers_Small_Commercial!V281+StdO_Customers_Lighting!V281</f>
        <v>91519</v>
      </c>
      <c r="W281" s="4">
        <f>StdO_Customers_Residential!W281+StdO_Customers_Small_Commercial!W281+StdO_Customers_Lighting!W281</f>
        <v>83307</v>
      </c>
      <c r="X281" s="4">
        <f>StdO_Customers_Residential!X281+StdO_Customers_Small_Commercial!X281+StdO_Customers_Lighting!X281</f>
        <v>71966</v>
      </c>
      <c r="Y281" s="4">
        <f>StdO_Customers_Residential!Y281+StdO_Customers_Small_Commercial!Y281+StdO_Customers_Lighting!Y281</f>
        <v>61204</v>
      </c>
    </row>
    <row r="282" spans="1:25" x14ac:dyDescent="0.2">
      <c r="A282" s="3">
        <v>43008</v>
      </c>
      <c r="B282" s="4">
        <f>StdO_Customers_Residential!B282+StdO_Customers_Small_Commercial!B282+StdO_Customers_Lighting!B282</f>
        <v>56111</v>
      </c>
      <c r="C282" s="4">
        <f>StdO_Customers_Residential!C282+StdO_Customers_Small_Commercial!C282+StdO_Customers_Lighting!C282</f>
        <v>52364</v>
      </c>
      <c r="D282" s="4">
        <f>StdO_Customers_Residential!D282+StdO_Customers_Small_Commercial!D282+StdO_Customers_Lighting!D282</f>
        <v>51733</v>
      </c>
      <c r="E282" s="4">
        <f>StdO_Customers_Residential!E282+StdO_Customers_Small_Commercial!E282+StdO_Customers_Lighting!E282</f>
        <v>51309</v>
      </c>
      <c r="F282" s="4">
        <f>StdO_Customers_Residential!F282+StdO_Customers_Small_Commercial!F282+StdO_Customers_Lighting!F282</f>
        <v>53180</v>
      </c>
      <c r="G282" s="4">
        <f>StdO_Customers_Residential!G282+StdO_Customers_Small_Commercial!G282+StdO_Customers_Lighting!G282</f>
        <v>56979</v>
      </c>
      <c r="H282" s="4">
        <f>StdO_Customers_Residential!H282+StdO_Customers_Small_Commercial!H282+StdO_Customers_Lighting!H282</f>
        <v>67146</v>
      </c>
      <c r="I282" s="4">
        <f>StdO_Customers_Residential!I282+StdO_Customers_Small_Commercial!I282+StdO_Customers_Lighting!I282</f>
        <v>79117</v>
      </c>
      <c r="J282" s="4">
        <f>StdO_Customers_Residential!J282+StdO_Customers_Small_Commercial!J282+StdO_Customers_Lighting!J282</f>
        <v>90576</v>
      </c>
      <c r="K282" s="4">
        <f>StdO_Customers_Residential!K282+StdO_Customers_Small_Commercial!K282+StdO_Customers_Lighting!K282</f>
        <v>92884</v>
      </c>
      <c r="L282" s="4">
        <f>StdO_Customers_Residential!L282+StdO_Customers_Small_Commercial!L282+StdO_Customers_Lighting!L282</f>
        <v>92033</v>
      </c>
      <c r="M282" s="4">
        <f>StdO_Customers_Residential!M282+StdO_Customers_Small_Commercial!M282+StdO_Customers_Lighting!M282</f>
        <v>88875</v>
      </c>
      <c r="N282" s="4">
        <f>StdO_Customers_Residential!N282+StdO_Customers_Small_Commercial!N282+StdO_Customers_Lighting!N282</f>
        <v>84717</v>
      </c>
      <c r="O282" s="4">
        <f>StdO_Customers_Residential!O282+StdO_Customers_Small_Commercial!O282+StdO_Customers_Lighting!O282</f>
        <v>80093</v>
      </c>
      <c r="P282" s="4">
        <f>StdO_Customers_Residential!P282+StdO_Customers_Small_Commercial!P282+StdO_Customers_Lighting!P282</f>
        <v>81155</v>
      </c>
      <c r="Q282" s="4">
        <f>StdO_Customers_Residential!Q282+StdO_Customers_Small_Commercial!Q282+StdO_Customers_Lighting!Q282</f>
        <v>83184</v>
      </c>
      <c r="R282" s="4">
        <f>StdO_Customers_Residential!R282+StdO_Customers_Small_Commercial!R282+StdO_Customers_Lighting!R282</f>
        <v>87163</v>
      </c>
      <c r="S282" s="4">
        <f>StdO_Customers_Residential!S282+StdO_Customers_Small_Commercial!S282+StdO_Customers_Lighting!S282</f>
        <v>92877</v>
      </c>
      <c r="T282" s="4">
        <f>StdO_Customers_Residential!T282+StdO_Customers_Small_Commercial!T282+StdO_Customers_Lighting!T282</f>
        <v>102939</v>
      </c>
      <c r="U282" s="4">
        <f>StdO_Customers_Residential!U282+StdO_Customers_Small_Commercial!U282+StdO_Customers_Lighting!U282</f>
        <v>103992</v>
      </c>
      <c r="V282" s="4">
        <f>StdO_Customers_Residential!V282+StdO_Customers_Small_Commercial!V282+StdO_Customers_Lighting!V282</f>
        <v>97665</v>
      </c>
      <c r="W282" s="4">
        <f>StdO_Customers_Residential!W282+StdO_Customers_Small_Commercial!W282+StdO_Customers_Lighting!W282</f>
        <v>85729</v>
      </c>
      <c r="X282" s="4">
        <f>StdO_Customers_Residential!X282+StdO_Customers_Small_Commercial!X282+StdO_Customers_Lighting!X282</f>
        <v>74094</v>
      </c>
      <c r="Y282" s="4">
        <f>StdO_Customers_Residential!Y282+StdO_Customers_Small_Commercial!Y282+StdO_Customers_Lighting!Y282</f>
        <v>63571</v>
      </c>
    </row>
    <row r="283" spans="1:25" x14ac:dyDescent="0.2">
      <c r="A283" s="3">
        <v>43009</v>
      </c>
      <c r="B283" s="4">
        <f>StdO_Customers_Residential!B283+StdO_Customers_Small_Commercial!B283+StdO_Customers_Lighting!B283</f>
        <v>60084</v>
      </c>
      <c r="C283" s="4">
        <f>StdO_Customers_Residential!C283+StdO_Customers_Small_Commercial!C283+StdO_Customers_Lighting!C283</f>
        <v>55717</v>
      </c>
      <c r="D283" s="4">
        <f>StdO_Customers_Residential!D283+StdO_Customers_Small_Commercial!D283+StdO_Customers_Lighting!D283</f>
        <v>54312</v>
      </c>
      <c r="E283" s="4">
        <f>StdO_Customers_Residential!E283+StdO_Customers_Small_Commercial!E283+StdO_Customers_Lighting!E283</f>
        <v>54741</v>
      </c>
      <c r="F283" s="4">
        <f>StdO_Customers_Residential!F283+StdO_Customers_Small_Commercial!F283+StdO_Customers_Lighting!F283</f>
        <v>56845</v>
      </c>
      <c r="G283" s="4">
        <f>StdO_Customers_Residential!G283+StdO_Customers_Small_Commercial!G283+StdO_Customers_Lighting!G283</f>
        <v>57427</v>
      </c>
      <c r="H283" s="4">
        <f>StdO_Customers_Residential!H283+StdO_Customers_Small_Commercial!H283+StdO_Customers_Lighting!H283</f>
        <v>68648</v>
      </c>
      <c r="I283" s="4">
        <f>StdO_Customers_Residential!I283+StdO_Customers_Small_Commercial!I283+StdO_Customers_Lighting!I283</f>
        <v>80902</v>
      </c>
      <c r="J283" s="4">
        <f>StdO_Customers_Residential!J283+StdO_Customers_Small_Commercial!J283+StdO_Customers_Lighting!J283</f>
        <v>90531</v>
      </c>
      <c r="K283" s="4">
        <f>StdO_Customers_Residential!K283+StdO_Customers_Small_Commercial!K283+StdO_Customers_Lighting!K283</f>
        <v>95708</v>
      </c>
      <c r="L283" s="4">
        <f>StdO_Customers_Residential!L283+StdO_Customers_Small_Commercial!L283+StdO_Customers_Lighting!L283</f>
        <v>93114</v>
      </c>
      <c r="M283" s="4">
        <f>StdO_Customers_Residential!M283+StdO_Customers_Small_Commercial!M283+StdO_Customers_Lighting!M283</f>
        <v>91279</v>
      </c>
      <c r="N283" s="4">
        <f>StdO_Customers_Residential!N283+StdO_Customers_Small_Commercial!N283+StdO_Customers_Lighting!N283</f>
        <v>89892</v>
      </c>
      <c r="O283" s="4">
        <f>StdO_Customers_Residential!O283+StdO_Customers_Small_Commercial!O283+StdO_Customers_Lighting!O283</f>
        <v>87717</v>
      </c>
      <c r="P283" s="4">
        <f>StdO_Customers_Residential!P283+StdO_Customers_Small_Commercial!P283+StdO_Customers_Lighting!P283</f>
        <v>83754</v>
      </c>
      <c r="Q283" s="4">
        <f>StdO_Customers_Residential!Q283+StdO_Customers_Small_Commercial!Q283+StdO_Customers_Lighting!Q283</f>
        <v>85394</v>
      </c>
      <c r="R283" s="4">
        <f>StdO_Customers_Residential!R283+StdO_Customers_Small_Commercial!R283+StdO_Customers_Lighting!R283</f>
        <v>94448</v>
      </c>
      <c r="S283" s="4">
        <f>StdO_Customers_Residential!S283+StdO_Customers_Small_Commercial!S283+StdO_Customers_Lighting!S283</f>
        <v>103200</v>
      </c>
      <c r="T283" s="4">
        <f>StdO_Customers_Residential!T283+StdO_Customers_Small_Commercial!T283+StdO_Customers_Lighting!T283</f>
        <v>108266</v>
      </c>
      <c r="U283" s="4">
        <f>StdO_Customers_Residential!U283+StdO_Customers_Small_Commercial!U283+StdO_Customers_Lighting!U283</f>
        <v>111168</v>
      </c>
      <c r="V283" s="4">
        <f>StdO_Customers_Residential!V283+StdO_Customers_Small_Commercial!V283+StdO_Customers_Lighting!V283</f>
        <v>101584</v>
      </c>
      <c r="W283" s="4">
        <f>StdO_Customers_Residential!W283+StdO_Customers_Small_Commercial!W283+StdO_Customers_Lighting!W283</f>
        <v>85707</v>
      </c>
      <c r="X283" s="4">
        <f>StdO_Customers_Residential!X283+StdO_Customers_Small_Commercial!X283+StdO_Customers_Lighting!X283</f>
        <v>71663</v>
      </c>
      <c r="Y283" s="4">
        <f>StdO_Customers_Residential!Y283+StdO_Customers_Small_Commercial!Y283+StdO_Customers_Lighting!Y283</f>
        <v>62190</v>
      </c>
    </row>
    <row r="284" spans="1:25" x14ac:dyDescent="0.2">
      <c r="A284" s="3">
        <v>43010</v>
      </c>
      <c r="B284" s="4">
        <f>StdO_Customers_Residential!B284+StdO_Customers_Small_Commercial!B284+StdO_Customers_Lighting!B284</f>
        <v>55330</v>
      </c>
      <c r="C284" s="4">
        <f>StdO_Customers_Residential!C284+StdO_Customers_Small_Commercial!C284+StdO_Customers_Lighting!C284</f>
        <v>52696</v>
      </c>
      <c r="D284" s="4">
        <f>StdO_Customers_Residential!D284+StdO_Customers_Small_Commercial!D284+StdO_Customers_Lighting!D284</f>
        <v>51827</v>
      </c>
      <c r="E284" s="4">
        <f>StdO_Customers_Residential!E284+StdO_Customers_Small_Commercial!E284+StdO_Customers_Lighting!E284</f>
        <v>52281</v>
      </c>
      <c r="F284" s="4">
        <f>StdO_Customers_Residential!F284+StdO_Customers_Small_Commercial!F284+StdO_Customers_Lighting!F284</f>
        <v>57022</v>
      </c>
      <c r="G284" s="4">
        <f>StdO_Customers_Residential!G284+StdO_Customers_Small_Commercial!G284+StdO_Customers_Lighting!G284</f>
        <v>68540</v>
      </c>
      <c r="H284" s="4">
        <f>StdO_Customers_Residential!H284+StdO_Customers_Small_Commercial!H284+StdO_Customers_Lighting!H284</f>
        <v>85648</v>
      </c>
      <c r="I284" s="4">
        <f>StdO_Customers_Residential!I284+StdO_Customers_Small_Commercial!I284+StdO_Customers_Lighting!I284</f>
        <v>90227</v>
      </c>
      <c r="J284" s="4">
        <f>StdO_Customers_Residential!J284+StdO_Customers_Small_Commercial!J284+StdO_Customers_Lighting!J284</f>
        <v>87646</v>
      </c>
      <c r="K284" s="4">
        <f>StdO_Customers_Residential!K284+StdO_Customers_Small_Commercial!K284+StdO_Customers_Lighting!K284</f>
        <v>86919</v>
      </c>
      <c r="L284" s="4">
        <f>StdO_Customers_Residential!L284+StdO_Customers_Small_Commercial!L284+StdO_Customers_Lighting!L284</f>
        <v>86844</v>
      </c>
      <c r="M284" s="4">
        <f>StdO_Customers_Residential!M284+StdO_Customers_Small_Commercial!M284+StdO_Customers_Lighting!M284</f>
        <v>83705</v>
      </c>
      <c r="N284" s="4">
        <f>StdO_Customers_Residential!N284+StdO_Customers_Small_Commercial!N284+StdO_Customers_Lighting!N284</f>
        <v>82844</v>
      </c>
      <c r="O284" s="4">
        <f>StdO_Customers_Residential!O284+StdO_Customers_Small_Commercial!O284+StdO_Customers_Lighting!O284</f>
        <v>81365</v>
      </c>
      <c r="P284" s="4">
        <f>StdO_Customers_Residential!P284+StdO_Customers_Small_Commercial!P284+StdO_Customers_Lighting!P284</f>
        <v>78418</v>
      </c>
      <c r="Q284" s="4">
        <f>StdO_Customers_Residential!Q284+StdO_Customers_Small_Commercial!Q284+StdO_Customers_Lighting!Q284</f>
        <v>80611</v>
      </c>
      <c r="R284" s="4">
        <f>StdO_Customers_Residential!R284+StdO_Customers_Small_Commercial!R284+StdO_Customers_Lighting!R284</f>
        <v>85000</v>
      </c>
      <c r="S284" s="4">
        <f>StdO_Customers_Residential!S284+StdO_Customers_Small_Commercial!S284+StdO_Customers_Lighting!S284</f>
        <v>96683</v>
      </c>
      <c r="T284" s="4">
        <f>StdO_Customers_Residential!T284+StdO_Customers_Small_Commercial!T284+StdO_Customers_Lighting!T284</f>
        <v>106348</v>
      </c>
      <c r="U284" s="4">
        <f>StdO_Customers_Residential!U284+StdO_Customers_Small_Commercial!U284+StdO_Customers_Lighting!U284</f>
        <v>108455</v>
      </c>
      <c r="V284" s="4">
        <f>StdO_Customers_Residential!V284+StdO_Customers_Small_Commercial!V284+StdO_Customers_Lighting!V284</f>
        <v>99078</v>
      </c>
      <c r="W284" s="4">
        <f>StdO_Customers_Residential!W284+StdO_Customers_Small_Commercial!W284+StdO_Customers_Lighting!W284</f>
        <v>86788</v>
      </c>
      <c r="X284" s="4">
        <f>StdO_Customers_Residential!X284+StdO_Customers_Small_Commercial!X284+StdO_Customers_Lighting!X284</f>
        <v>71785</v>
      </c>
      <c r="Y284" s="4">
        <f>StdO_Customers_Residential!Y284+StdO_Customers_Small_Commercial!Y284+StdO_Customers_Lighting!Y284</f>
        <v>61495</v>
      </c>
    </row>
    <row r="285" spans="1:25" x14ac:dyDescent="0.2">
      <c r="A285" s="3">
        <v>43011</v>
      </c>
      <c r="B285" s="4">
        <f>StdO_Customers_Residential!B285+StdO_Customers_Small_Commercial!B285+StdO_Customers_Lighting!B285</f>
        <v>56114</v>
      </c>
      <c r="C285" s="4">
        <f>StdO_Customers_Residential!C285+StdO_Customers_Small_Commercial!C285+StdO_Customers_Lighting!C285</f>
        <v>54452</v>
      </c>
      <c r="D285" s="4">
        <f>StdO_Customers_Residential!D285+StdO_Customers_Small_Commercial!D285+StdO_Customers_Lighting!D285</f>
        <v>52858</v>
      </c>
      <c r="E285" s="4">
        <f>StdO_Customers_Residential!E285+StdO_Customers_Small_Commercial!E285+StdO_Customers_Lighting!E285</f>
        <v>54306</v>
      </c>
      <c r="F285" s="4">
        <f>StdO_Customers_Residential!F285+StdO_Customers_Small_Commercial!F285+StdO_Customers_Lighting!F285</f>
        <v>58020</v>
      </c>
      <c r="G285" s="4">
        <f>StdO_Customers_Residential!G285+StdO_Customers_Small_Commercial!G285+StdO_Customers_Lighting!G285</f>
        <v>70571</v>
      </c>
      <c r="H285" s="4">
        <f>StdO_Customers_Residential!H285+StdO_Customers_Small_Commercial!H285+StdO_Customers_Lighting!H285</f>
        <v>90191</v>
      </c>
      <c r="I285" s="4">
        <f>StdO_Customers_Residential!I285+StdO_Customers_Small_Commercial!I285+StdO_Customers_Lighting!I285</f>
        <v>94270</v>
      </c>
      <c r="J285" s="4">
        <f>StdO_Customers_Residential!J285+StdO_Customers_Small_Commercial!J285+StdO_Customers_Lighting!J285</f>
        <v>91852</v>
      </c>
      <c r="K285" s="4">
        <f>StdO_Customers_Residential!K285+StdO_Customers_Small_Commercial!K285+StdO_Customers_Lighting!K285</f>
        <v>89057</v>
      </c>
      <c r="L285" s="4">
        <f>StdO_Customers_Residential!L285+StdO_Customers_Small_Commercial!L285+StdO_Customers_Lighting!L285</f>
        <v>87641</v>
      </c>
      <c r="M285" s="4">
        <f>StdO_Customers_Residential!M285+StdO_Customers_Small_Commercial!M285+StdO_Customers_Lighting!M285</f>
        <v>84370</v>
      </c>
      <c r="N285" s="4">
        <f>StdO_Customers_Residential!N285+StdO_Customers_Small_Commercial!N285+StdO_Customers_Lighting!N285</f>
        <v>83329</v>
      </c>
      <c r="O285" s="4">
        <f>StdO_Customers_Residential!O285+StdO_Customers_Small_Commercial!O285+StdO_Customers_Lighting!O285</f>
        <v>81567</v>
      </c>
      <c r="P285" s="4">
        <f>StdO_Customers_Residential!P285+StdO_Customers_Small_Commercial!P285+StdO_Customers_Lighting!P285</f>
        <v>78313</v>
      </c>
      <c r="Q285" s="4">
        <f>StdO_Customers_Residential!Q285+StdO_Customers_Small_Commercial!Q285+StdO_Customers_Lighting!Q285</f>
        <v>80567</v>
      </c>
      <c r="R285" s="4">
        <f>StdO_Customers_Residential!R285+StdO_Customers_Small_Commercial!R285+StdO_Customers_Lighting!R285</f>
        <v>85389</v>
      </c>
      <c r="S285" s="4">
        <f>StdO_Customers_Residential!S285+StdO_Customers_Small_Commercial!S285+StdO_Customers_Lighting!S285</f>
        <v>97394</v>
      </c>
      <c r="T285" s="4">
        <f>StdO_Customers_Residential!T285+StdO_Customers_Small_Commercial!T285+StdO_Customers_Lighting!T285</f>
        <v>108616</v>
      </c>
      <c r="U285" s="4">
        <f>StdO_Customers_Residential!U285+StdO_Customers_Small_Commercial!U285+StdO_Customers_Lighting!U285</f>
        <v>111065</v>
      </c>
      <c r="V285" s="4">
        <f>StdO_Customers_Residential!V285+StdO_Customers_Small_Commercial!V285+StdO_Customers_Lighting!V285</f>
        <v>103313</v>
      </c>
      <c r="W285" s="4">
        <f>StdO_Customers_Residential!W285+StdO_Customers_Small_Commercial!W285+StdO_Customers_Lighting!W285</f>
        <v>89562</v>
      </c>
      <c r="X285" s="4">
        <f>StdO_Customers_Residential!X285+StdO_Customers_Small_Commercial!X285+StdO_Customers_Lighting!X285</f>
        <v>73684</v>
      </c>
      <c r="Y285" s="4">
        <f>StdO_Customers_Residential!Y285+StdO_Customers_Small_Commercial!Y285+StdO_Customers_Lighting!Y285</f>
        <v>63455</v>
      </c>
    </row>
    <row r="286" spans="1:25" x14ac:dyDescent="0.2">
      <c r="A286" s="3">
        <v>43012</v>
      </c>
      <c r="B286" s="4">
        <f>StdO_Customers_Residential!B286+StdO_Customers_Small_Commercial!B286+StdO_Customers_Lighting!B286</f>
        <v>58119</v>
      </c>
      <c r="C286" s="4">
        <f>StdO_Customers_Residential!C286+StdO_Customers_Small_Commercial!C286+StdO_Customers_Lighting!C286</f>
        <v>54587</v>
      </c>
      <c r="D286" s="4">
        <f>StdO_Customers_Residential!D286+StdO_Customers_Small_Commercial!D286+StdO_Customers_Lighting!D286</f>
        <v>52860</v>
      </c>
      <c r="E286" s="4">
        <f>StdO_Customers_Residential!E286+StdO_Customers_Small_Commercial!E286+StdO_Customers_Lighting!E286</f>
        <v>53313</v>
      </c>
      <c r="F286" s="4">
        <f>StdO_Customers_Residential!F286+StdO_Customers_Small_Commercial!F286+StdO_Customers_Lighting!F286</f>
        <v>57666</v>
      </c>
      <c r="G286" s="4">
        <f>StdO_Customers_Residential!G286+StdO_Customers_Small_Commercial!G286+StdO_Customers_Lighting!G286</f>
        <v>68101</v>
      </c>
      <c r="H286" s="4">
        <f>StdO_Customers_Residential!H286+StdO_Customers_Small_Commercial!H286+StdO_Customers_Lighting!H286</f>
        <v>86547</v>
      </c>
      <c r="I286" s="4">
        <f>StdO_Customers_Residential!I286+StdO_Customers_Small_Commercial!I286+StdO_Customers_Lighting!I286</f>
        <v>89772</v>
      </c>
      <c r="J286" s="4">
        <f>StdO_Customers_Residential!J286+StdO_Customers_Small_Commercial!J286+StdO_Customers_Lighting!J286</f>
        <v>87479</v>
      </c>
      <c r="K286" s="4">
        <f>StdO_Customers_Residential!K286+StdO_Customers_Small_Commercial!K286+StdO_Customers_Lighting!K286</f>
        <v>87366</v>
      </c>
      <c r="L286" s="4">
        <f>StdO_Customers_Residential!L286+StdO_Customers_Small_Commercial!L286+StdO_Customers_Lighting!L286</f>
        <v>86781</v>
      </c>
      <c r="M286" s="4">
        <f>StdO_Customers_Residential!M286+StdO_Customers_Small_Commercial!M286+StdO_Customers_Lighting!M286</f>
        <v>85203</v>
      </c>
      <c r="N286" s="4">
        <f>StdO_Customers_Residential!N286+StdO_Customers_Small_Commercial!N286+StdO_Customers_Lighting!N286</f>
        <v>84864</v>
      </c>
      <c r="O286" s="4">
        <f>StdO_Customers_Residential!O286+StdO_Customers_Small_Commercial!O286+StdO_Customers_Lighting!O286</f>
        <v>84948</v>
      </c>
      <c r="P286" s="4">
        <f>StdO_Customers_Residential!P286+StdO_Customers_Small_Commercial!P286+StdO_Customers_Lighting!P286</f>
        <v>82097</v>
      </c>
      <c r="Q286" s="4">
        <f>StdO_Customers_Residential!Q286+StdO_Customers_Small_Commercial!Q286+StdO_Customers_Lighting!Q286</f>
        <v>84510</v>
      </c>
      <c r="R286" s="4">
        <f>StdO_Customers_Residential!R286+StdO_Customers_Small_Commercial!R286+StdO_Customers_Lighting!R286</f>
        <v>88762</v>
      </c>
      <c r="S286" s="4">
        <f>StdO_Customers_Residential!S286+StdO_Customers_Small_Commercial!S286+StdO_Customers_Lighting!S286</f>
        <v>98263</v>
      </c>
      <c r="T286" s="4">
        <f>StdO_Customers_Residential!T286+StdO_Customers_Small_Commercial!T286+StdO_Customers_Lighting!T286</f>
        <v>108668</v>
      </c>
      <c r="U286" s="4">
        <f>StdO_Customers_Residential!U286+StdO_Customers_Small_Commercial!U286+StdO_Customers_Lighting!U286</f>
        <v>110798</v>
      </c>
      <c r="V286" s="4">
        <f>StdO_Customers_Residential!V286+StdO_Customers_Small_Commercial!V286+StdO_Customers_Lighting!V286</f>
        <v>101954</v>
      </c>
      <c r="W286" s="4">
        <f>StdO_Customers_Residential!W286+StdO_Customers_Small_Commercial!W286+StdO_Customers_Lighting!W286</f>
        <v>89662</v>
      </c>
      <c r="X286" s="4">
        <f>StdO_Customers_Residential!X286+StdO_Customers_Small_Commercial!X286+StdO_Customers_Lighting!X286</f>
        <v>74519</v>
      </c>
      <c r="Y286" s="4">
        <f>StdO_Customers_Residential!Y286+StdO_Customers_Small_Commercial!Y286+StdO_Customers_Lighting!Y286</f>
        <v>61973</v>
      </c>
    </row>
    <row r="287" spans="1:25" x14ac:dyDescent="0.2">
      <c r="A287" s="3">
        <v>43013</v>
      </c>
      <c r="B287" s="4">
        <f>StdO_Customers_Residential!B287+StdO_Customers_Small_Commercial!B287+StdO_Customers_Lighting!B287</f>
        <v>56788</v>
      </c>
      <c r="C287" s="4">
        <f>StdO_Customers_Residential!C287+StdO_Customers_Small_Commercial!C287+StdO_Customers_Lighting!C287</f>
        <v>54819</v>
      </c>
      <c r="D287" s="4">
        <f>StdO_Customers_Residential!D287+StdO_Customers_Small_Commercial!D287+StdO_Customers_Lighting!D287</f>
        <v>52903</v>
      </c>
      <c r="E287" s="4">
        <f>StdO_Customers_Residential!E287+StdO_Customers_Small_Commercial!E287+StdO_Customers_Lighting!E287</f>
        <v>53297</v>
      </c>
      <c r="F287" s="4">
        <f>StdO_Customers_Residential!F287+StdO_Customers_Small_Commercial!F287+StdO_Customers_Lighting!F287</f>
        <v>57251</v>
      </c>
      <c r="G287" s="4">
        <f>StdO_Customers_Residential!G287+StdO_Customers_Small_Commercial!G287+StdO_Customers_Lighting!G287</f>
        <v>67979</v>
      </c>
      <c r="H287" s="4">
        <f>StdO_Customers_Residential!H287+StdO_Customers_Small_Commercial!H287+StdO_Customers_Lighting!H287</f>
        <v>83539</v>
      </c>
      <c r="I287" s="4">
        <f>StdO_Customers_Residential!I287+StdO_Customers_Small_Commercial!I287+StdO_Customers_Lighting!I287</f>
        <v>88825</v>
      </c>
      <c r="J287" s="4">
        <f>StdO_Customers_Residential!J287+StdO_Customers_Small_Commercial!J287+StdO_Customers_Lighting!J287</f>
        <v>87754</v>
      </c>
      <c r="K287" s="4">
        <f>StdO_Customers_Residential!K287+StdO_Customers_Small_Commercial!K287+StdO_Customers_Lighting!K287</f>
        <v>87729</v>
      </c>
      <c r="L287" s="4">
        <f>StdO_Customers_Residential!L287+StdO_Customers_Small_Commercial!L287+StdO_Customers_Lighting!L287</f>
        <v>88508</v>
      </c>
      <c r="M287" s="4">
        <f>StdO_Customers_Residential!M287+StdO_Customers_Small_Commercial!M287+StdO_Customers_Lighting!M287</f>
        <v>86129</v>
      </c>
      <c r="N287" s="4">
        <f>StdO_Customers_Residential!N287+StdO_Customers_Small_Commercial!N287+StdO_Customers_Lighting!N287</f>
        <v>86417</v>
      </c>
      <c r="O287" s="4">
        <f>StdO_Customers_Residential!O287+StdO_Customers_Small_Commercial!O287+StdO_Customers_Lighting!O287</f>
        <v>85668</v>
      </c>
      <c r="P287" s="4">
        <f>StdO_Customers_Residential!P287+StdO_Customers_Small_Commercial!P287+StdO_Customers_Lighting!P287</f>
        <v>81897</v>
      </c>
      <c r="Q287" s="4">
        <f>StdO_Customers_Residential!Q287+StdO_Customers_Small_Commercial!Q287+StdO_Customers_Lighting!Q287</f>
        <v>85867</v>
      </c>
      <c r="R287" s="4">
        <f>StdO_Customers_Residential!R287+StdO_Customers_Small_Commercial!R287+StdO_Customers_Lighting!R287</f>
        <v>88626</v>
      </c>
      <c r="S287" s="4">
        <f>StdO_Customers_Residential!S287+StdO_Customers_Small_Commercial!S287+StdO_Customers_Lighting!S287</f>
        <v>98414</v>
      </c>
      <c r="T287" s="4">
        <f>StdO_Customers_Residential!T287+StdO_Customers_Small_Commercial!T287+StdO_Customers_Lighting!T287</f>
        <v>107322</v>
      </c>
      <c r="U287" s="4">
        <f>StdO_Customers_Residential!U287+StdO_Customers_Small_Commercial!U287+StdO_Customers_Lighting!U287</f>
        <v>110086</v>
      </c>
      <c r="V287" s="4">
        <f>StdO_Customers_Residential!V287+StdO_Customers_Small_Commercial!V287+StdO_Customers_Lighting!V287</f>
        <v>101484</v>
      </c>
      <c r="W287" s="4">
        <f>StdO_Customers_Residential!W287+StdO_Customers_Small_Commercial!W287+StdO_Customers_Lighting!W287</f>
        <v>89016</v>
      </c>
      <c r="X287" s="4">
        <f>StdO_Customers_Residential!X287+StdO_Customers_Small_Commercial!X287+StdO_Customers_Lighting!X287</f>
        <v>75963</v>
      </c>
      <c r="Y287" s="4">
        <f>StdO_Customers_Residential!Y287+StdO_Customers_Small_Commercial!Y287+StdO_Customers_Lighting!Y287</f>
        <v>64304</v>
      </c>
    </row>
    <row r="288" spans="1:25" x14ac:dyDescent="0.2">
      <c r="A288" s="3">
        <v>43014</v>
      </c>
      <c r="B288" s="4">
        <f>StdO_Customers_Residential!B288+StdO_Customers_Small_Commercial!B288+StdO_Customers_Lighting!B288</f>
        <v>57809</v>
      </c>
      <c r="C288" s="4">
        <f>StdO_Customers_Residential!C288+StdO_Customers_Small_Commercial!C288+StdO_Customers_Lighting!C288</f>
        <v>54360</v>
      </c>
      <c r="D288" s="4">
        <f>StdO_Customers_Residential!D288+StdO_Customers_Small_Commercial!D288+StdO_Customers_Lighting!D288</f>
        <v>52769</v>
      </c>
      <c r="E288" s="4">
        <f>StdO_Customers_Residential!E288+StdO_Customers_Small_Commercial!E288+StdO_Customers_Lighting!E288</f>
        <v>53027</v>
      </c>
      <c r="F288" s="4">
        <f>StdO_Customers_Residential!F288+StdO_Customers_Small_Commercial!F288+StdO_Customers_Lighting!F288</f>
        <v>55732</v>
      </c>
      <c r="G288" s="4">
        <f>StdO_Customers_Residential!G288+StdO_Customers_Small_Commercial!G288+StdO_Customers_Lighting!G288</f>
        <v>66154</v>
      </c>
      <c r="H288" s="4">
        <f>StdO_Customers_Residential!H288+StdO_Customers_Small_Commercial!H288+StdO_Customers_Lighting!H288</f>
        <v>82345</v>
      </c>
      <c r="I288" s="4">
        <f>StdO_Customers_Residential!I288+StdO_Customers_Small_Commercial!I288+StdO_Customers_Lighting!I288</f>
        <v>86002</v>
      </c>
      <c r="J288" s="4">
        <f>StdO_Customers_Residential!J288+StdO_Customers_Small_Commercial!J288+StdO_Customers_Lighting!J288</f>
        <v>85921</v>
      </c>
      <c r="K288" s="4">
        <f>StdO_Customers_Residential!K288+StdO_Customers_Small_Commercial!K288+StdO_Customers_Lighting!K288</f>
        <v>86686</v>
      </c>
      <c r="L288" s="4">
        <f>StdO_Customers_Residential!L288+StdO_Customers_Small_Commercial!L288+StdO_Customers_Lighting!L288</f>
        <v>87992</v>
      </c>
      <c r="M288" s="4">
        <f>StdO_Customers_Residential!M288+StdO_Customers_Small_Commercial!M288+StdO_Customers_Lighting!M288</f>
        <v>85626</v>
      </c>
      <c r="N288" s="4">
        <f>StdO_Customers_Residential!N288+StdO_Customers_Small_Commercial!N288+StdO_Customers_Lighting!N288</f>
        <v>84711</v>
      </c>
      <c r="O288" s="4">
        <f>StdO_Customers_Residential!O288+StdO_Customers_Small_Commercial!O288+StdO_Customers_Lighting!O288</f>
        <v>82809</v>
      </c>
      <c r="P288" s="4">
        <f>StdO_Customers_Residential!P288+StdO_Customers_Small_Commercial!P288+StdO_Customers_Lighting!P288</f>
        <v>79664</v>
      </c>
      <c r="Q288" s="4">
        <f>StdO_Customers_Residential!Q288+StdO_Customers_Small_Commercial!Q288+StdO_Customers_Lighting!Q288</f>
        <v>80908</v>
      </c>
      <c r="R288" s="4">
        <f>StdO_Customers_Residential!R288+StdO_Customers_Small_Commercial!R288+StdO_Customers_Lighting!R288</f>
        <v>84933</v>
      </c>
      <c r="S288" s="4">
        <f>StdO_Customers_Residential!S288+StdO_Customers_Small_Commercial!S288+StdO_Customers_Lighting!S288</f>
        <v>93774</v>
      </c>
      <c r="T288" s="4">
        <f>StdO_Customers_Residential!T288+StdO_Customers_Small_Commercial!T288+StdO_Customers_Lighting!T288</f>
        <v>102533</v>
      </c>
      <c r="U288" s="4">
        <f>StdO_Customers_Residential!U288+StdO_Customers_Small_Commercial!U288+StdO_Customers_Lighting!U288</f>
        <v>102784</v>
      </c>
      <c r="V288" s="4">
        <f>StdO_Customers_Residential!V288+StdO_Customers_Small_Commercial!V288+StdO_Customers_Lighting!V288</f>
        <v>96830</v>
      </c>
      <c r="W288" s="4">
        <f>StdO_Customers_Residential!W288+StdO_Customers_Small_Commercial!W288+StdO_Customers_Lighting!W288</f>
        <v>86633</v>
      </c>
      <c r="X288" s="4">
        <f>StdO_Customers_Residential!X288+StdO_Customers_Small_Commercial!X288+StdO_Customers_Lighting!X288</f>
        <v>72384</v>
      </c>
      <c r="Y288" s="4">
        <f>StdO_Customers_Residential!Y288+StdO_Customers_Small_Commercial!Y288+StdO_Customers_Lighting!Y288</f>
        <v>62829</v>
      </c>
    </row>
    <row r="289" spans="1:25" x14ac:dyDescent="0.2">
      <c r="A289" s="3">
        <v>43015</v>
      </c>
      <c r="B289" s="4">
        <f>StdO_Customers_Residential!B289+StdO_Customers_Small_Commercial!B289+StdO_Customers_Lighting!B289</f>
        <v>59362</v>
      </c>
      <c r="C289" s="4">
        <f>StdO_Customers_Residential!C289+StdO_Customers_Small_Commercial!C289+StdO_Customers_Lighting!C289</f>
        <v>55090</v>
      </c>
      <c r="D289" s="4">
        <f>StdO_Customers_Residential!D289+StdO_Customers_Small_Commercial!D289+StdO_Customers_Lighting!D289</f>
        <v>53889</v>
      </c>
      <c r="E289" s="4">
        <f>StdO_Customers_Residential!E289+StdO_Customers_Small_Commercial!E289+StdO_Customers_Lighting!E289</f>
        <v>54466</v>
      </c>
      <c r="F289" s="4">
        <f>StdO_Customers_Residential!F289+StdO_Customers_Small_Commercial!F289+StdO_Customers_Lighting!F289</f>
        <v>56672</v>
      </c>
      <c r="G289" s="4">
        <f>StdO_Customers_Residential!G289+StdO_Customers_Small_Commercial!G289+StdO_Customers_Lighting!G289</f>
        <v>60330</v>
      </c>
      <c r="H289" s="4">
        <f>StdO_Customers_Residential!H289+StdO_Customers_Small_Commercial!H289+StdO_Customers_Lighting!H289</f>
        <v>70279</v>
      </c>
      <c r="I289" s="4">
        <f>StdO_Customers_Residential!I289+StdO_Customers_Small_Commercial!I289+StdO_Customers_Lighting!I289</f>
        <v>81851</v>
      </c>
      <c r="J289" s="4">
        <f>StdO_Customers_Residential!J289+StdO_Customers_Small_Commercial!J289+StdO_Customers_Lighting!J289</f>
        <v>92577</v>
      </c>
      <c r="K289" s="4">
        <f>StdO_Customers_Residential!K289+StdO_Customers_Small_Commercial!K289+StdO_Customers_Lighting!K289</f>
        <v>97117</v>
      </c>
      <c r="L289" s="4">
        <f>StdO_Customers_Residential!L289+StdO_Customers_Small_Commercial!L289+StdO_Customers_Lighting!L289</f>
        <v>95010</v>
      </c>
      <c r="M289" s="4">
        <f>StdO_Customers_Residential!M289+StdO_Customers_Small_Commercial!M289+StdO_Customers_Lighting!M289</f>
        <v>92755</v>
      </c>
      <c r="N289" s="4">
        <f>StdO_Customers_Residential!N289+StdO_Customers_Small_Commercial!N289+StdO_Customers_Lighting!N289</f>
        <v>90756</v>
      </c>
      <c r="O289" s="4">
        <f>StdO_Customers_Residential!O289+StdO_Customers_Small_Commercial!O289+StdO_Customers_Lighting!O289</f>
        <v>87466</v>
      </c>
      <c r="P289" s="4">
        <f>StdO_Customers_Residential!P289+StdO_Customers_Small_Commercial!P289+StdO_Customers_Lighting!P289</f>
        <v>84935</v>
      </c>
      <c r="Q289" s="4">
        <f>StdO_Customers_Residential!Q289+StdO_Customers_Small_Commercial!Q289+StdO_Customers_Lighting!Q289</f>
        <v>86735</v>
      </c>
      <c r="R289" s="4">
        <f>StdO_Customers_Residential!R289+StdO_Customers_Small_Commercial!R289+StdO_Customers_Lighting!R289</f>
        <v>91682</v>
      </c>
      <c r="S289" s="4">
        <f>StdO_Customers_Residential!S289+StdO_Customers_Small_Commercial!S289+StdO_Customers_Lighting!S289</f>
        <v>102056</v>
      </c>
      <c r="T289" s="4">
        <f>StdO_Customers_Residential!T289+StdO_Customers_Small_Commercial!T289+StdO_Customers_Lighting!T289</f>
        <v>105825</v>
      </c>
      <c r="U289" s="4">
        <f>StdO_Customers_Residential!U289+StdO_Customers_Small_Commercial!U289+StdO_Customers_Lighting!U289</f>
        <v>104266</v>
      </c>
      <c r="V289" s="4">
        <f>StdO_Customers_Residential!V289+StdO_Customers_Small_Commercial!V289+StdO_Customers_Lighting!V289</f>
        <v>96540</v>
      </c>
      <c r="W289" s="4">
        <f>StdO_Customers_Residential!W289+StdO_Customers_Small_Commercial!W289+StdO_Customers_Lighting!W289</f>
        <v>84404</v>
      </c>
      <c r="X289" s="4">
        <f>StdO_Customers_Residential!X289+StdO_Customers_Small_Commercial!X289+StdO_Customers_Lighting!X289</f>
        <v>72860</v>
      </c>
      <c r="Y289" s="4">
        <f>StdO_Customers_Residential!Y289+StdO_Customers_Small_Commercial!Y289+StdO_Customers_Lighting!Y289</f>
        <v>63054</v>
      </c>
    </row>
    <row r="290" spans="1:25" x14ac:dyDescent="0.2">
      <c r="A290" s="3">
        <v>43016</v>
      </c>
      <c r="B290" s="4">
        <f>StdO_Customers_Residential!B290+StdO_Customers_Small_Commercial!B290+StdO_Customers_Lighting!B290</f>
        <v>58085</v>
      </c>
      <c r="C290" s="4">
        <f>StdO_Customers_Residential!C290+StdO_Customers_Small_Commercial!C290+StdO_Customers_Lighting!C290</f>
        <v>54172</v>
      </c>
      <c r="D290" s="4">
        <f>StdO_Customers_Residential!D290+StdO_Customers_Small_Commercial!D290+StdO_Customers_Lighting!D290</f>
        <v>52439</v>
      </c>
      <c r="E290" s="4">
        <f>StdO_Customers_Residential!E290+StdO_Customers_Small_Commercial!E290+StdO_Customers_Lighting!E290</f>
        <v>52663</v>
      </c>
      <c r="F290" s="4">
        <f>StdO_Customers_Residential!F290+StdO_Customers_Small_Commercial!F290+StdO_Customers_Lighting!F290</f>
        <v>54024</v>
      </c>
      <c r="G290" s="4">
        <f>StdO_Customers_Residential!G290+StdO_Customers_Small_Commercial!G290+StdO_Customers_Lighting!G290</f>
        <v>56425</v>
      </c>
      <c r="H290" s="4">
        <f>StdO_Customers_Residential!H290+StdO_Customers_Small_Commercial!H290+StdO_Customers_Lighting!H290</f>
        <v>64584</v>
      </c>
      <c r="I290" s="4">
        <f>StdO_Customers_Residential!I290+StdO_Customers_Small_Commercial!I290+StdO_Customers_Lighting!I290</f>
        <v>75515</v>
      </c>
      <c r="J290" s="4">
        <f>StdO_Customers_Residential!J290+StdO_Customers_Small_Commercial!J290+StdO_Customers_Lighting!J290</f>
        <v>87448</v>
      </c>
      <c r="K290" s="4">
        <f>StdO_Customers_Residential!K290+StdO_Customers_Small_Commercial!K290+StdO_Customers_Lighting!K290</f>
        <v>95886</v>
      </c>
      <c r="L290" s="4">
        <f>StdO_Customers_Residential!L290+StdO_Customers_Small_Commercial!L290+StdO_Customers_Lighting!L290</f>
        <v>95840</v>
      </c>
      <c r="M290" s="4">
        <f>StdO_Customers_Residential!M290+StdO_Customers_Small_Commercial!M290+StdO_Customers_Lighting!M290</f>
        <v>96869</v>
      </c>
      <c r="N290" s="4">
        <f>StdO_Customers_Residential!N290+StdO_Customers_Small_Commercial!N290+StdO_Customers_Lighting!N290</f>
        <v>97838</v>
      </c>
      <c r="O290" s="4">
        <f>StdO_Customers_Residential!O290+StdO_Customers_Small_Commercial!O290+StdO_Customers_Lighting!O290</f>
        <v>94777</v>
      </c>
      <c r="P290" s="4">
        <f>StdO_Customers_Residential!P290+StdO_Customers_Small_Commercial!P290+StdO_Customers_Lighting!P290</f>
        <v>91381</v>
      </c>
      <c r="Q290" s="4">
        <f>StdO_Customers_Residential!Q290+StdO_Customers_Small_Commercial!Q290+StdO_Customers_Lighting!Q290</f>
        <v>92942</v>
      </c>
      <c r="R290" s="4">
        <f>StdO_Customers_Residential!R290+StdO_Customers_Small_Commercial!R290+StdO_Customers_Lighting!R290</f>
        <v>99614</v>
      </c>
      <c r="S290" s="4">
        <f>StdO_Customers_Residential!S290+StdO_Customers_Small_Commercial!S290+StdO_Customers_Lighting!S290</f>
        <v>107940</v>
      </c>
      <c r="T290" s="4">
        <f>StdO_Customers_Residential!T290+StdO_Customers_Small_Commercial!T290+StdO_Customers_Lighting!T290</f>
        <v>111302</v>
      </c>
      <c r="U290" s="4">
        <f>StdO_Customers_Residential!U290+StdO_Customers_Small_Commercial!U290+StdO_Customers_Lighting!U290</f>
        <v>110338</v>
      </c>
      <c r="V290" s="4">
        <f>StdO_Customers_Residential!V290+StdO_Customers_Small_Commercial!V290+StdO_Customers_Lighting!V290</f>
        <v>100034</v>
      </c>
      <c r="W290" s="4">
        <f>StdO_Customers_Residential!W290+StdO_Customers_Small_Commercial!W290+StdO_Customers_Lighting!W290</f>
        <v>86321</v>
      </c>
      <c r="X290" s="4">
        <f>StdO_Customers_Residential!X290+StdO_Customers_Small_Commercial!X290+StdO_Customers_Lighting!X290</f>
        <v>74410</v>
      </c>
      <c r="Y290" s="4">
        <f>StdO_Customers_Residential!Y290+StdO_Customers_Small_Commercial!Y290+StdO_Customers_Lighting!Y290</f>
        <v>63757</v>
      </c>
    </row>
    <row r="291" spans="1:25" x14ac:dyDescent="0.2">
      <c r="A291" s="3">
        <v>43017</v>
      </c>
      <c r="B291" s="4">
        <f>StdO_Customers_Residential!B291+StdO_Customers_Small_Commercial!B291+StdO_Customers_Lighting!B291</f>
        <v>56293</v>
      </c>
      <c r="C291" s="4">
        <f>StdO_Customers_Residential!C291+StdO_Customers_Small_Commercial!C291+StdO_Customers_Lighting!C291</f>
        <v>52715</v>
      </c>
      <c r="D291" s="4">
        <f>StdO_Customers_Residential!D291+StdO_Customers_Small_Commercial!D291+StdO_Customers_Lighting!D291</f>
        <v>51064</v>
      </c>
      <c r="E291" s="4">
        <f>StdO_Customers_Residential!E291+StdO_Customers_Small_Commercial!E291+StdO_Customers_Lighting!E291</f>
        <v>51094</v>
      </c>
      <c r="F291" s="4">
        <f>StdO_Customers_Residential!F291+StdO_Customers_Small_Commercial!F291+StdO_Customers_Lighting!F291</f>
        <v>54323</v>
      </c>
      <c r="G291" s="4">
        <f>StdO_Customers_Residential!G291+StdO_Customers_Small_Commercial!G291+StdO_Customers_Lighting!G291</f>
        <v>62685</v>
      </c>
      <c r="H291" s="4">
        <f>StdO_Customers_Residential!H291+StdO_Customers_Small_Commercial!H291+StdO_Customers_Lighting!H291</f>
        <v>76312</v>
      </c>
      <c r="I291" s="4">
        <f>StdO_Customers_Residential!I291+StdO_Customers_Small_Commercial!I291+StdO_Customers_Lighting!I291</f>
        <v>83152</v>
      </c>
      <c r="J291" s="4">
        <f>StdO_Customers_Residential!J291+StdO_Customers_Small_Commercial!J291+StdO_Customers_Lighting!J291</f>
        <v>86023</v>
      </c>
      <c r="K291" s="4">
        <f>StdO_Customers_Residential!K291+StdO_Customers_Small_Commercial!K291+StdO_Customers_Lighting!K291</f>
        <v>89619</v>
      </c>
      <c r="L291" s="4">
        <f>StdO_Customers_Residential!L291+StdO_Customers_Small_Commercial!L291+StdO_Customers_Lighting!L291</f>
        <v>91120</v>
      </c>
      <c r="M291" s="4">
        <f>StdO_Customers_Residential!M291+StdO_Customers_Small_Commercial!M291+StdO_Customers_Lighting!M291</f>
        <v>90268</v>
      </c>
      <c r="N291" s="4">
        <f>StdO_Customers_Residential!N291+StdO_Customers_Small_Commercial!N291+StdO_Customers_Lighting!N291</f>
        <v>90804</v>
      </c>
      <c r="O291" s="4">
        <f>StdO_Customers_Residential!O291+StdO_Customers_Small_Commercial!O291+StdO_Customers_Lighting!O291</f>
        <v>89823</v>
      </c>
      <c r="P291" s="4">
        <f>StdO_Customers_Residential!P291+StdO_Customers_Small_Commercial!P291+StdO_Customers_Lighting!P291</f>
        <v>86675</v>
      </c>
      <c r="Q291" s="4">
        <f>StdO_Customers_Residential!Q291+StdO_Customers_Small_Commercial!Q291+StdO_Customers_Lighting!Q291</f>
        <v>89000</v>
      </c>
      <c r="R291" s="4">
        <f>StdO_Customers_Residential!R291+StdO_Customers_Small_Commercial!R291+StdO_Customers_Lighting!R291</f>
        <v>94856</v>
      </c>
      <c r="S291" s="4">
        <f>StdO_Customers_Residential!S291+StdO_Customers_Small_Commercial!S291+StdO_Customers_Lighting!S291</f>
        <v>108044</v>
      </c>
      <c r="T291" s="4">
        <f>StdO_Customers_Residential!T291+StdO_Customers_Small_Commercial!T291+StdO_Customers_Lighting!T291</f>
        <v>114113</v>
      </c>
      <c r="U291" s="4">
        <f>StdO_Customers_Residential!U291+StdO_Customers_Small_Commercial!U291+StdO_Customers_Lighting!U291</f>
        <v>112383</v>
      </c>
      <c r="V291" s="4">
        <f>StdO_Customers_Residential!V291+StdO_Customers_Small_Commercial!V291+StdO_Customers_Lighting!V291</f>
        <v>102585</v>
      </c>
      <c r="W291" s="4">
        <f>StdO_Customers_Residential!W291+StdO_Customers_Small_Commercial!W291+StdO_Customers_Lighting!W291</f>
        <v>90665</v>
      </c>
      <c r="X291" s="4">
        <f>StdO_Customers_Residential!X291+StdO_Customers_Small_Commercial!X291+StdO_Customers_Lighting!X291</f>
        <v>75583</v>
      </c>
      <c r="Y291" s="4">
        <f>StdO_Customers_Residential!Y291+StdO_Customers_Small_Commercial!Y291+StdO_Customers_Lighting!Y291</f>
        <v>63729</v>
      </c>
    </row>
    <row r="292" spans="1:25" x14ac:dyDescent="0.2">
      <c r="A292" s="3">
        <v>43018</v>
      </c>
      <c r="B292" s="4">
        <f>StdO_Customers_Residential!B292+StdO_Customers_Small_Commercial!B292+StdO_Customers_Lighting!B292</f>
        <v>57350</v>
      </c>
      <c r="C292" s="4">
        <f>StdO_Customers_Residential!C292+StdO_Customers_Small_Commercial!C292+StdO_Customers_Lighting!C292</f>
        <v>54213</v>
      </c>
      <c r="D292" s="4">
        <f>StdO_Customers_Residential!D292+StdO_Customers_Small_Commercial!D292+StdO_Customers_Lighting!D292</f>
        <v>52948</v>
      </c>
      <c r="E292" s="4">
        <f>StdO_Customers_Residential!E292+StdO_Customers_Small_Commercial!E292+StdO_Customers_Lighting!E292</f>
        <v>53001</v>
      </c>
      <c r="F292" s="4">
        <f>StdO_Customers_Residential!F292+StdO_Customers_Small_Commercial!F292+StdO_Customers_Lighting!F292</f>
        <v>56709</v>
      </c>
      <c r="G292" s="4">
        <f>StdO_Customers_Residential!G292+StdO_Customers_Small_Commercial!G292+StdO_Customers_Lighting!G292</f>
        <v>66995</v>
      </c>
      <c r="H292" s="4">
        <f>StdO_Customers_Residential!H292+StdO_Customers_Small_Commercial!H292+StdO_Customers_Lighting!H292</f>
        <v>85298</v>
      </c>
      <c r="I292" s="4">
        <f>StdO_Customers_Residential!I292+StdO_Customers_Small_Commercial!I292+StdO_Customers_Lighting!I292</f>
        <v>89771</v>
      </c>
      <c r="J292" s="4">
        <f>StdO_Customers_Residential!J292+StdO_Customers_Small_Commercial!J292+StdO_Customers_Lighting!J292</f>
        <v>88512</v>
      </c>
      <c r="K292" s="4">
        <f>StdO_Customers_Residential!K292+StdO_Customers_Small_Commercial!K292+StdO_Customers_Lighting!K292</f>
        <v>89425</v>
      </c>
      <c r="L292" s="4">
        <f>StdO_Customers_Residential!L292+StdO_Customers_Small_Commercial!L292+StdO_Customers_Lighting!L292</f>
        <v>90792</v>
      </c>
      <c r="M292" s="4">
        <f>StdO_Customers_Residential!M292+StdO_Customers_Small_Commercial!M292+StdO_Customers_Lighting!M292</f>
        <v>88503</v>
      </c>
      <c r="N292" s="4">
        <f>StdO_Customers_Residential!N292+StdO_Customers_Small_Commercial!N292+StdO_Customers_Lighting!N292</f>
        <v>87769</v>
      </c>
      <c r="O292" s="4">
        <f>StdO_Customers_Residential!O292+StdO_Customers_Small_Commercial!O292+StdO_Customers_Lighting!O292</f>
        <v>86495</v>
      </c>
      <c r="P292" s="4">
        <f>StdO_Customers_Residential!P292+StdO_Customers_Small_Commercial!P292+StdO_Customers_Lighting!P292</f>
        <v>84755</v>
      </c>
      <c r="Q292" s="4">
        <f>StdO_Customers_Residential!Q292+StdO_Customers_Small_Commercial!Q292+StdO_Customers_Lighting!Q292</f>
        <v>86025</v>
      </c>
      <c r="R292" s="4">
        <f>StdO_Customers_Residential!R292+StdO_Customers_Small_Commercial!R292+StdO_Customers_Lighting!R292</f>
        <v>90421</v>
      </c>
      <c r="S292" s="4">
        <f>StdO_Customers_Residential!S292+StdO_Customers_Small_Commercial!S292+StdO_Customers_Lighting!S292</f>
        <v>100418</v>
      </c>
      <c r="T292" s="4">
        <f>StdO_Customers_Residential!T292+StdO_Customers_Small_Commercial!T292+StdO_Customers_Lighting!T292</f>
        <v>110919</v>
      </c>
      <c r="U292" s="4">
        <f>StdO_Customers_Residential!U292+StdO_Customers_Small_Commercial!U292+StdO_Customers_Lighting!U292</f>
        <v>111103</v>
      </c>
      <c r="V292" s="4">
        <f>StdO_Customers_Residential!V292+StdO_Customers_Small_Commercial!V292+StdO_Customers_Lighting!V292</f>
        <v>102328</v>
      </c>
      <c r="W292" s="4">
        <f>StdO_Customers_Residential!W292+StdO_Customers_Small_Commercial!W292+StdO_Customers_Lighting!W292</f>
        <v>89417</v>
      </c>
      <c r="X292" s="4">
        <f>StdO_Customers_Residential!X292+StdO_Customers_Small_Commercial!X292+StdO_Customers_Lighting!X292</f>
        <v>73633</v>
      </c>
      <c r="Y292" s="4">
        <f>StdO_Customers_Residential!Y292+StdO_Customers_Small_Commercial!Y292+StdO_Customers_Lighting!Y292</f>
        <v>62733</v>
      </c>
    </row>
    <row r="293" spans="1:25" x14ac:dyDescent="0.2">
      <c r="A293" s="3">
        <v>43019</v>
      </c>
      <c r="B293" s="4">
        <f>StdO_Customers_Residential!B293+StdO_Customers_Small_Commercial!B293+StdO_Customers_Lighting!B293</f>
        <v>57260</v>
      </c>
      <c r="C293" s="4">
        <f>StdO_Customers_Residential!C293+StdO_Customers_Small_Commercial!C293+StdO_Customers_Lighting!C293</f>
        <v>53249</v>
      </c>
      <c r="D293" s="4">
        <f>StdO_Customers_Residential!D293+StdO_Customers_Small_Commercial!D293+StdO_Customers_Lighting!D293</f>
        <v>52610</v>
      </c>
      <c r="E293" s="4">
        <f>StdO_Customers_Residential!E293+StdO_Customers_Small_Commercial!E293+StdO_Customers_Lighting!E293</f>
        <v>52331</v>
      </c>
      <c r="F293" s="4">
        <f>StdO_Customers_Residential!F293+StdO_Customers_Small_Commercial!F293+StdO_Customers_Lighting!F293</f>
        <v>54730</v>
      </c>
      <c r="G293" s="4">
        <f>StdO_Customers_Residential!G293+StdO_Customers_Small_Commercial!G293+StdO_Customers_Lighting!G293</f>
        <v>65469</v>
      </c>
      <c r="H293" s="4">
        <f>StdO_Customers_Residential!H293+StdO_Customers_Small_Commercial!H293+StdO_Customers_Lighting!H293</f>
        <v>83563</v>
      </c>
      <c r="I293" s="4">
        <f>StdO_Customers_Residential!I293+StdO_Customers_Small_Commercial!I293+StdO_Customers_Lighting!I293</f>
        <v>86552</v>
      </c>
      <c r="J293" s="4">
        <f>StdO_Customers_Residential!J293+StdO_Customers_Small_Commercial!J293+StdO_Customers_Lighting!J293</f>
        <v>85294</v>
      </c>
      <c r="K293" s="4">
        <f>StdO_Customers_Residential!K293+StdO_Customers_Small_Commercial!K293+StdO_Customers_Lighting!K293</f>
        <v>85371</v>
      </c>
      <c r="L293" s="4">
        <f>StdO_Customers_Residential!L293+StdO_Customers_Small_Commercial!L293+StdO_Customers_Lighting!L293</f>
        <v>85978</v>
      </c>
      <c r="M293" s="4">
        <f>StdO_Customers_Residential!M293+StdO_Customers_Small_Commercial!M293+StdO_Customers_Lighting!M293</f>
        <v>83207</v>
      </c>
      <c r="N293" s="4">
        <f>StdO_Customers_Residential!N293+StdO_Customers_Small_Commercial!N293+StdO_Customers_Lighting!N293</f>
        <v>82002</v>
      </c>
      <c r="O293" s="4">
        <f>StdO_Customers_Residential!O293+StdO_Customers_Small_Commercial!O293+StdO_Customers_Lighting!O293</f>
        <v>80535</v>
      </c>
      <c r="P293" s="4">
        <f>StdO_Customers_Residential!P293+StdO_Customers_Small_Commercial!P293+StdO_Customers_Lighting!P293</f>
        <v>77582</v>
      </c>
      <c r="Q293" s="4">
        <f>StdO_Customers_Residential!Q293+StdO_Customers_Small_Commercial!Q293+StdO_Customers_Lighting!Q293</f>
        <v>80258</v>
      </c>
      <c r="R293" s="4">
        <f>StdO_Customers_Residential!R293+StdO_Customers_Small_Commercial!R293+StdO_Customers_Lighting!R293</f>
        <v>85133</v>
      </c>
      <c r="S293" s="4">
        <f>StdO_Customers_Residential!S293+StdO_Customers_Small_Commercial!S293+StdO_Customers_Lighting!S293</f>
        <v>97986</v>
      </c>
      <c r="T293" s="4">
        <f>StdO_Customers_Residential!T293+StdO_Customers_Small_Commercial!T293+StdO_Customers_Lighting!T293</f>
        <v>108276</v>
      </c>
      <c r="U293" s="4">
        <f>StdO_Customers_Residential!U293+StdO_Customers_Small_Commercial!U293+StdO_Customers_Lighting!U293</f>
        <v>107615</v>
      </c>
      <c r="V293" s="4">
        <f>StdO_Customers_Residential!V293+StdO_Customers_Small_Commercial!V293+StdO_Customers_Lighting!V293</f>
        <v>99110</v>
      </c>
      <c r="W293" s="4">
        <f>StdO_Customers_Residential!W293+StdO_Customers_Small_Commercial!W293+StdO_Customers_Lighting!W293</f>
        <v>87201</v>
      </c>
      <c r="X293" s="4">
        <f>StdO_Customers_Residential!X293+StdO_Customers_Small_Commercial!X293+StdO_Customers_Lighting!X293</f>
        <v>72725</v>
      </c>
      <c r="Y293" s="4">
        <f>StdO_Customers_Residential!Y293+StdO_Customers_Small_Commercial!Y293+StdO_Customers_Lighting!Y293</f>
        <v>61924</v>
      </c>
    </row>
    <row r="294" spans="1:25" x14ac:dyDescent="0.2">
      <c r="A294" s="3">
        <v>43020</v>
      </c>
      <c r="B294" s="4">
        <f>StdO_Customers_Residential!B294+StdO_Customers_Small_Commercial!B294+StdO_Customers_Lighting!B294</f>
        <v>56298</v>
      </c>
      <c r="C294" s="4">
        <f>StdO_Customers_Residential!C294+StdO_Customers_Small_Commercial!C294+StdO_Customers_Lighting!C294</f>
        <v>53267</v>
      </c>
      <c r="D294" s="4">
        <f>StdO_Customers_Residential!D294+StdO_Customers_Small_Commercial!D294+StdO_Customers_Lighting!D294</f>
        <v>52506</v>
      </c>
      <c r="E294" s="4">
        <f>StdO_Customers_Residential!E294+StdO_Customers_Small_Commercial!E294+StdO_Customers_Lighting!E294</f>
        <v>53082</v>
      </c>
      <c r="F294" s="4">
        <f>StdO_Customers_Residential!F294+StdO_Customers_Small_Commercial!F294+StdO_Customers_Lighting!F294</f>
        <v>56547</v>
      </c>
      <c r="G294" s="4">
        <f>StdO_Customers_Residential!G294+StdO_Customers_Small_Commercial!G294+StdO_Customers_Lighting!G294</f>
        <v>68642</v>
      </c>
      <c r="H294" s="4">
        <f>StdO_Customers_Residential!H294+StdO_Customers_Small_Commercial!H294+StdO_Customers_Lighting!H294</f>
        <v>88179</v>
      </c>
      <c r="I294" s="4">
        <f>StdO_Customers_Residential!I294+StdO_Customers_Small_Commercial!I294+StdO_Customers_Lighting!I294</f>
        <v>92182</v>
      </c>
      <c r="J294" s="4">
        <f>StdO_Customers_Residential!J294+StdO_Customers_Small_Commercial!J294+StdO_Customers_Lighting!J294</f>
        <v>89094</v>
      </c>
      <c r="K294" s="4">
        <f>StdO_Customers_Residential!K294+StdO_Customers_Small_Commercial!K294+StdO_Customers_Lighting!K294</f>
        <v>87900</v>
      </c>
      <c r="L294" s="4">
        <f>StdO_Customers_Residential!L294+StdO_Customers_Small_Commercial!L294+StdO_Customers_Lighting!L294</f>
        <v>86959</v>
      </c>
      <c r="M294" s="4">
        <f>StdO_Customers_Residential!M294+StdO_Customers_Small_Commercial!M294+StdO_Customers_Lighting!M294</f>
        <v>83104</v>
      </c>
      <c r="N294" s="4">
        <f>StdO_Customers_Residential!N294+StdO_Customers_Small_Commercial!N294+StdO_Customers_Lighting!N294</f>
        <v>81737</v>
      </c>
      <c r="O294" s="4">
        <f>StdO_Customers_Residential!O294+StdO_Customers_Small_Commercial!O294+StdO_Customers_Lighting!O294</f>
        <v>80018</v>
      </c>
      <c r="P294" s="4">
        <f>StdO_Customers_Residential!P294+StdO_Customers_Small_Commercial!P294+StdO_Customers_Lighting!P294</f>
        <v>76513</v>
      </c>
      <c r="Q294" s="4">
        <f>StdO_Customers_Residential!Q294+StdO_Customers_Small_Commercial!Q294+StdO_Customers_Lighting!Q294</f>
        <v>79354</v>
      </c>
      <c r="R294" s="4">
        <f>StdO_Customers_Residential!R294+StdO_Customers_Small_Commercial!R294+StdO_Customers_Lighting!R294</f>
        <v>84305</v>
      </c>
      <c r="S294" s="4">
        <f>StdO_Customers_Residential!S294+StdO_Customers_Small_Commercial!S294+StdO_Customers_Lighting!S294</f>
        <v>95646</v>
      </c>
      <c r="T294" s="4">
        <f>StdO_Customers_Residential!T294+StdO_Customers_Small_Commercial!T294+StdO_Customers_Lighting!T294</f>
        <v>107712</v>
      </c>
      <c r="U294" s="4">
        <f>StdO_Customers_Residential!U294+StdO_Customers_Small_Commercial!U294+StdO_Customers_Lighting!U294</f>
        <v>109144</v>
      </c>
      <c r="V294" s="4">
        <f>StdO_Customers_Residential!V294+StdO_Customers_Small_Commercial!V294+StdO_Customers_Lighting!V294</f>
        <v>102199</v>
      </c>
      <c r="W294" s="4">
        <f>StdO_Customers_Residential!W294+StdO_Customers_Small_Commercial!W294+StdO_Customers_Lighting!W294</f>
        <v>90361</v>
      </c>
      <c r="X294" s="4">
        <f>StdO_Customers_Residential!X294+StdO_Customers_Small_Commercial!X294+StdO_Customers_Lighting!X294</f>
        <v>74946</v>
      </c>
      <c r="Y294" s="4">
        <f>StdO_Customers_Residential!Y294+StdO_Customers_Small_Commercial!Y294+StdO_Customers_Lighting!Y294</f>
        <v>64270</v>
      </c>
    </row>
    <row r="295" spans="1:25" x14ac:dyDescent="0.2">
      <c r="A295" s="3">
        <v>43021</v>
      </c>
      <c r="B295" s="4">
        <f>StdO_Customers_Residential!B295+StdO_Customers_Small_Commercial!B295+StdO_Customers_Lighting!B295</f>
        <v>59207</v>
      </c>
      <c r="C295" s="4">
        <f>StdO_Customers_Residential!C295+StdO_Customers_Small_Commercial!C295+StdO_Customers_Lighting!C295</f>
        <v>56309</v>
      </c>
      <c r="D295" s="4">
        <f>StdO_Customers_Residential!D295+StdO_Customers_Small_Commercial!D295+StdO_Customers_Lighting!D295</f>
        <v>55054</v>
      </c>
      <c r="E295" s="4">
        <f>StdO_Customers_Residential!E295+StdO_Customers_Small_Commercial!E295+StdO_Customers_Lighting!E295</f>
        <v>55826</v>
      </c>
      <c r="F295" s="4">
        <f>StdO_Customers_Residential!F295+StdO_Customers_Small_Commercial!F295+StdO_Customers_Lighting!F295</f>
        <v>59681</v>
      </c>
      <c r="G295" s="4">
        <f>StdO_Customers_Residential!G295+StdO_Customers_Small_Commercial!G295+StdO_Customers_Lighting!G295</f>
        <v>71522</v>
      </c>
      <c r="H295" s="4">
        <f>StdO_Customers_Residential!H295+StdO_Customers_Small_Commercial!H295+StdO_Customers_Lighting!H295</f>
        <v>90346</v>
      </c>
      <c r="I295" s="4">
        <f>StdO_Customers_Residential!I295+StdO_Customers_Small_Commercial!I295+StdO_Customers_Lighting!I295</f>
        <v>95154</v>
      </c>
      <c r="J295" s="4">
        <f>StdO_Customers_Residential!J295+StdO_Customers_Small_Commercial!J295+StdO_Customers_Lighting!J295</f>
        <v>91800</v>
      </c>
      <c r="K295" s="4">
        <f>StdO_Customers_Residential!K295+StdO_Customers_Small_Commercial!K295+StdO_Customers_Lighting!K295</f>
        <v>90196</v>
      </c>
      <c r="L295" s="4">
        <f>StdO_Customers_Residential!L295+StdO_Customers_Small_Commercial!L295+StdO_Customers_Lighting!L295</f>
        <v>88176</v>
      </c>
      <c r="M295" s="4">
        <f>StdO_Customers_Residential!M295+StdO_Customers_Small_Commercial!M295+StdO_Customers_Lighting!M295</f>
        <v>84568</v>
      </c>
      <c r="N295" s="4">
        <f>StdO_Customers_Residential!N295+StdO_Customers_Small_Commercial!N295+StdO_Customers_Lighting!N295</f>
        <v>81726</v>
      </c>
      <c r="O295" s="4">
        <f>StdO_Customers_Residential!O295+StdO_Customers_Small_Commercial!O295+StdO_Customers_Lighting!O295</f>
        <v>79614</v>
      </c>
      <c r="P295" s="4">
        <f>StdO_Customers_Residential!P295+StdO_Customers_Small_Commercial!P295+StdO_Customers_Lighting!P295</f>
        <v>76562</v>
      </c>
      <c r="Q295" s="4">
        <f>StdO_Customers_Residential!Q295+StdO_Customers_Small_Commercial!Q295+StdO_Customers_Lighting!Q295</f>
        <v>78395</v>
      </c>
      <c r="R295" s="4">
        <f>StdO_Customers_Residential!R295+StdO_Customers_Small_Commercial!R295+StdO_Customers_Lighting!R295</f>
        <v>82975</v>
      </c>
      <c r="S295" s="4">
        <f>StdO_Customers_Residential!S295+StdO_Customers_Small_Commercial!S295+StdO_Customers_Lighting!S295</f>
        <v>93393</v>
      </c>
      <c r="T295" s="4">
        <f>StdO_Customers_Residential!T295+StdO_Customers_Small_Commercial!T295+StdO_Customers_Lighting!T295</f>
        <v>103554</v>
      </c>
      <c r="U295" s="4">
        <f>StdO_Customers_Residential!U295+StdO_Customers_Small_Commercial!U295+StdO_Customers_Lighting!U295</f>
        <v>104443</v>
      </c>
      <c r="V295" s="4">
        <f>StdO_Customers_Residential!V295+StdO_Customers_Small_Commercial!V295+StdO_Customers_Lighting!V295</f>
        <v>97908</v>
      </c>
      <c r="W295" s="4">
        <f>StdO_Customers_Residential!W295+StdO_Customers_Small_Commercial!W295+StdO_Customers_Lighting!W295</f>
        <v>87884</v>
      </c>
      <c r="X295" s="4">
        <f>StdO_Customers_Residential!X295+StdO_Customers_Small_Commercial!X295+StdO_Customers_Lighting!X295</f>
        <v>73865</v>
      </c>
      <c r="Y295" s="4">
        <f>StdO_Customers_Residential!Y295+StdO_Customers_Small_Commercial!Y295+StdO_Customers_Lighting!Y295</f>
        <v>63370</v>
      </c>
    </row>
    <row r="296" spans="1:25" x14ac:dyDescent="0.2">
      <c r="A296" s="3">
        <v>43022</v>
      </c>
      <c r="B296" s="4">
        <f>StdO_Customers_Residential!B296+StdO_Customers_Small_Commercial!B296+StdO_Customers_Lighting!B296</f>
        <v>59321</v>
      </c>
      <c r="C296" s="4">
        <f>StdO_Customers_Residential!C296+StdO_Customers_Small_Commercial!C296+StdO_Customers_Lighting!C296</f>
        <v>54612</v>
      </c>
      <c r="D296" s="4">
        <f>StdO_Customers_Residential!D296+StdO_Customers_Small_Commercial!D296+StdO_Customers_Lighting!D296</f>
        <v>53333</v>
      </c>
      <c r="E296" s="4">
        <f>StdO_Customers_Residential!E296+StdO_Customers_Small_Commercial!E296+StdO_Customers_Lighting!E296</f>
        <v>53611</v>
      </c>
      <c r="F296" s="4">
        <f>StdO_Customers_Residential!F296+StdO_Customers_Small_Commercial!F296+StdO_Customers_Lighting!F296</f>
        <v>55704</v>
      </c>
      <c r="G296" s="4">
        <f>StdO_Customers_Residential!G296+StdO_Customers_Small_Commercial!G296+StdO_Customers_Lighting!G296</f>
        <v>59057</v>
      </c>
      <c r="H296" s="4">
        <f>StdO_Customers_Residential!H296+StdO_Customers_Small_Commercial!H296+StdO_Customers_Lighting!H296</f>
        <v>69386</v>
      </c>
      <c r="I296" s="4">
        <f>StdO_Customers_Residential!I296+StdO_Customers_Small_Commercial!I296+StdO_Customers_Lighting!I296</f>
        <v>80419</v>
      </c>
      <c r="J296" s="4">
        <f>StdO_Customers_Residential!J296+StdO_Customers_Small_Commercial!J296+StdO_Customers_Lighting!J296</f>
        <v>90286</v>
      </c>
      <c r="K296" s="4">
        <f>StdO_Customers_Residential!K296+StdO_Customers_Small_Commercial!K296+StdO_Customers_Lighting!K296</f>
        <v>96374</v>
      </c>
      <c r="L296" s="4">
        <f>StdO_Customers_Residential!L296+StdO_Customers_Small_Commercial!L296+StdO_Customers_Lighting!L296</f>
        <v>95704</v>
      </c>
      <c r="M296" s="4">
        <f>StdO_Customers_Residential!M296+StdO_Customers_Small_Commercial!M296+StdO_Customers_Lighting!M296</f>
        <v>93185</v>
      </c>
      <c r="N296" s="4">
        <f>StdO_Customers_Residential!N296+StdO_Customers_Small_Commercial!N296+StdO_Customers_Lighting!N296</f>
        <v>91138</v>
      </c>
      <c r="O296" s="4">
        <f>StdO_Customers_Residential!O296+StdO_Customers_Small_Commercial!O296+StdO_Customers_Lighting!O296</f>
        <v>87932</v>
      </c>
      <c r="P296" s="4">
        <f>StdO_Customers_Residential!P296+StdO_Customers_Small_Commercial!P296+StdO_Customers_Lighting!P296</f>
        <v>85021</v>
      </c>
      <c r="Q296" s="4">
        <f>StdO_Customers_Residential!Q296+StdO_Customers_Small_Commercial!Q296+StdO_Customers_Lighting!Q296</f>
        <v>86301</v>
      </c>
      <c r="R296" s="4">
        <f>StdO_Customers_Residential!R296+StdO_Customers_Small_Commercial!R296+StdO_Customers_Lighting!R296</f>
        <v>90956</v>
      </c>
      <c r="S296" s="4">
        <f>StdO_Customers_Residential!S296+StdO_Customers_Small_Commercial!S296+StdO_Customers_Lighting!S296</f>
        <v>99470</v>
      </c>
      <c r="T296" s="4">
        <f>StdO_Customers_Residential!T296+StdO_Customers_Small_Commercial!T296+StdO_Customers_Lighting!T296</f>
        <v>105445</v>
      </c>
      <c r="U296" s="4">
        <f>StdO_Customers_Residential!U296+StdO_Customers_Small_Commercial!U296+StdO_Customers_Lighting!U296</f>
        <v>104229</v>
      </c>
      <c r="V296" s="4">
        <f>StdO_Customers_Residential!V296+StdO_Customers_Small_Commercial!V296+StdO_Customers_Lighting!V296</f>
        <v>96777</v>
      </c>
      <c r="W296" s="4">
        <f>StdO_Customers_Residential!W296+StdO_Customers_Small_Commercial!W296+StdO_Customers_Lighting!W296</f>
        <v>85169</v>
      </c>
      <c r="X296" s="4">
        <f>StdO_Customers_Residential!X296+StdO_Customers_Small_Commercial!X296+StdO_Customers_Lighting!X296</f>
        <v>73777</v>
      </c>
      <c r="Y296" s="4">
        <f>StdO_Customers_Residential!Y296+StdO_Customers_Small_Commercial!Y296+StdO_Customers_Lighting!Y296</f>
        <v>63791</v>
      </c>
    </row>
    <row r="297" spans="1:25" x14ac:dyDescent="0.2">
      <c r="A297" s="3">
        <v>43023</v>
      </c>
      <c r="B297" s="4">
        <f>StdO_Customers_Residential!B297+StdO_Customers_Small_Commercial!B297+StdO_Customers_Lighting!B297</f>
        <v>58069</v>
      </c>
      <c r="C297" s="4">
        <f>StdO_Customers_Residential!C297+StdO_Customers_Small_Commercial!C297+StdO_Customers_Lighting!C297</f>
        <v>54106</v>
      </c>
      <c r="D297" s="4">
        <f>StdO_Customers_Residential!D297+StdO_Customers_Small_Commercial!D297+StdO_Customers_Lighting!D297</f>
        <v>52384</v>
      </c>
      <c r="E297" s="4">
        <f>StdO_Customers_Residential!E297+StdO_Customers_Small_Commercial!E297+StdO_Customers_Lighting!E297</f>
        <v>52703</v>
      </c>
      <c r="F297" s="4">
        <f>StdO_Customers_Residential!F297+StdO_Customers_Small_Commercial!F297+StdO_Customers_Lighting!F297</f>
        <v>53822</v>
      </c>
      <c r="G297" s="4">
        <f>StdO_Customers_Residential!G297+StdO_Customers_Small_Commercial!G297+StdO_Customers_Lighting!G297</f>
        <v>57258</v>
      </c>
      <c r="H297" s="4">
        <f>StdO_Customers_Residential!H297+StdO_Customers_Small_Commercial!H297+StdO_Customers_Lighting!H297</f>
        <v>65021</v>
      </c>
      <c r="I297" s="4">
        <f>StdO_Customers_Residential!I297+StdO_Customers_Small_Commercial!I297+StdO_Customers_Lighting!I297</f>
        <v>74979</v>
      </c>
      <c r="J297" s="4">
        <f>StdO_Customers_Residential!J297+StdO_Customers_Small_Commercial!J297+StdO_Customers_Lighting!J297</f>
        <v>86979</v>
      </c>
      <c r="K297" s="4">
        <f>StdO_Customers_Residential!K297+StdO_Customers_Small_Commercial!K297+StdO_Customers_Lighting!K297</f>
        <v>94547</v>
      </c>
      <c r="L297" s="4">
        <f>StdO_Customers_Residential!L297+StdO_Customers_Small_Commercial!L297+StdO_Customers_Lighting!L297</f>
        <v>94645</v>
      </c>
      <c r="M297" s="4">
        <f>StdO_Customers_Residential!M297+StdO_Customers_Small_Commercial!M297+StdO_Customers_Lighting!M297</f>
        <v>94553</v>
      </c>
      <c r="N297" s="4">
        <f>StdO_Customers_Residential!N297+StdO_Customers_Small_Commercial!N297+StdO_Customers_Lighting!N297</f>
        <v>95604</v>
      </c>
      <c r="O297" s="4">
        <f>StdO_Customers_Residential!O297+StdO_Customers_Small_Commercial!O297+StdO_Customers_Lighting!O297</f>
        <v>93674</v>
      </c>
      <c r="P297" s="4">
        <f>StdO_Customers_Residential!P297+StdO_Customers_Small_Commercial!P297+StdO_Customers_Lighting!P297</f>
        <v>91281</v>
      </c>
      <c r="Q297" s="4">
        <f>StdO_Customers_Residential!Q297+StdO_Customers_Small_Commercial!Q297+StdO_Customers_Lighting!Q297</f>
        <v>93102</v>
      </c>
      <c r="R297" s="4">
        <f>StdO_Customers_Residential!R297+StdO_Customers_Small_Commercial!R297+StdO_Customers_Lighting!R297</f>
        <v>99255</v>
      </c>
      <c r="S297" s="4">
        <f>StdO_Customers_Residential!S297+StdO_Customers_Small_Commercial!S297+StdO_Customers_Lighting!S297</f>
        <v>109558</v>
      </c>
      <c r="T297" s="4">
        <f>StdO_Customers_Residential!T297+StdO_Customers_Small_Commercial!T297+StdO_Customers_Lighting!T297</f>
        <v>113154</v>
      </c>
      <c r="U297" s="4">
        <f>StdO_Customers_Residential!U297+StdO_Customers_Small_Commercial!U297+StdO_Customers_Lighting!U297</f>
        <v>110431</v>
      </c>
      <c r="V297" s="4">
        <f>StdO_Customers_Residential!V297+StdO_Customers_Small_Commercial!V297+StdO_Customers_Lighting!V297</f>
        <v>100034</v>
      </c>
      <c r="W297" s="4">
        <f>StdO_Customers_Residential!W297+StdO_Customers_Small_Commercial!W297+StdO_Customers_Lighting!W297</f>
        <v>86501</v>
      </c>
      <c r="X297" s="4">
        <f>StdO_Customers_Residential!X297+StdO_Customers_Small_Commercial!X297+StdO_Customers_Lighting!X297</f>
        <v>73614</v>
      </c>
      <c r="Y297" s="4">
        <f>StdO_Customers_Residential!Y297+StdO_Customers_Small_Commercial!Y297+StdO_Customers_Lighting!Y297</f>
        <v>63082</v>
      </c>
    </row>
    <row r="298" spans="1:25" x14ac:dyDescent="0.2">
      <c r="A298" s="3">
        <v>43024</v>
      </c>
      <c r="B298" s="4">
        <f>StdO_Customers_Residential!B298+StdO_Customers_Small_Commercial!B298+StdO_Customers_Lighting!B298</f>
        <v>54875</v>
      </c>
      <c r="C298" s="4">
        <f>StdO_Customers_Residential!C298+StdO_Customers_Small_Commercial!C298+StdO_Customers_Lighting!C298</f>
        <v>52127</v>
      </c>
      <c r="D298" s="4">
        <f>StdO_Customers_Residential!D298+StdO_Customers_Small_Commercial!D298+StdO_Customers_Lighting!D298</f>
        <v>50342</v>
      </c>
      <c r="E298" s="4">
        <f>StdO_Customers_Residential!E298+StdO_Customers_Small_Commercial!E298+StdO_Customers_Lighting!E298</f>
        <v>50421</v>
      </c>
      <c r="F298" s="4">
        <f>StdO_Customers_Residential!F298+StdO_Customers_Small_Commercial!F298+StdO_Customers_Lighting!F298</f>
        <v>54853</v>
      </c>
      <c r="G298" s="4">
        <f>StdO_Customers_Residential!G298+StdO_Customers_Small_Commercial!G298+StdO_Customers_Lighting!G298</f>
        <v>66204</v>
      </c>
      <c r="H298" s="4">
        <f>StdO_Customers_Residential!H298+StdO_Customers_Small_Commercial!H298+StdO_Customers_Lighting!H298</f>
        <v>83123</v>
      </c>
      <c r="I298" s="4">
        <f>StdO_Customers_Residential!I298+StdO_Customers_Small_Commercial!I298+StdO_Customers_Lighting!I298</f>
        <v>87531</v>
      </c>
      <c r="J298" s="4">
        <f>StdO_Customers_Residential!J298+StdO_Customers_Small_Commercial!J298+StdO_Customers_Lighting!J298</f>
        <v>85514</v>
      </c>
      <c r="K298" s="4">
        <f>StdO_Customers_Residential!K298+StdO_Customers_Small_Commercial!K298+StdO_Customers_Lighting!K298</f>
        <v>86260</v>
      </c>
      <c r="L298" s="4">
        <f>StdO_Customers_Residential!L298+StdO_Customers_Small_Commercial!L298+StdO_Customers_Lighting!L298</f>
        <v>85855</v>
      </c>
      <c r="M298" s="4">
        <f>StdO_Customers_Residential!M298+StdO_Customers_Small_Commercial!M298+StdO_Customers_Lighting!M298</f>
        <v>84244</v>
      </c>
      <c r="N298" s="4">
        <f>StdO_Customers_Residential!N298+StdO_Customers_Small_Commercial!N298+StdO_Customers_Lighting!N298</f>
        <v>82667</v>
      </c>
      <c r="O298" s="4">
        <f>StdO_Customers_Residential!O298+StdO_Customers_Small_Commercial!O298+StdO_Customers_Lighting!O298</f>
        <v>79945</v>
      </c>
      <c r="P298" s="4">
        <f>StdO_Customers_Residential!P298+StdO_Customers_Small_Commercial!P298+StdO_Customers_Lighting!P298</f>
        <v>77531</v>
      </c>
      <c r="Q298" s="4">
        <f>StdO_Customers_Residential!Q298+StdO_Customers_Small_Commercial!Q298+StdO_Customers_Lighting!Q298</f>
        <v>80368</v>
      </c>
      <c r="R298" s="4">
        <f>StdO_Customers_Residential!R298+StdO_Customers_Small_Commercial!R298+StdO_Customers_Lighting!R298</f>
        <v>85948</v>
      </c>
      <c r="S298" s="4">
        <f>StdO_Customers_Residential!S298+StdO_Customers_Small_Commercial!S298+StdO_Customers_Lighting!S298</f>
        <v>99316</v>
      </c>
      <c r="T298" s="4">
        <f>StdO_Customers_Residential!T298+StdO_Customers_Small_Commercial!T298+StdO_Customers_Lighting!T298</f>
        <v>109813</v>
      </c>
      <c r="U298" s="4">
        <f>StdO_Customers_Residential!U298+StdO_Customers_Small_Commercial!U298+StdO_Customers_Lighting!U298</f>
        <v>107369</v>
      </c>
      <c r="V298" s="4">
        <f>StdO_Customers_Residential!V298+StdO_Customers_Small_Commercial!V298+StdO_Customers_Lighting!V298</f>
        <v>100173</v>
      </c>
      <c r="W298" s="4">
        <f>StdO_Customers_Residential!W298+StdO_Customers_Small_Commercial!W298+StdO_Customers_Lighting!W298</f>
        <v>87237</v>
      </c>
      <c r="X298" s="4">
        <f>StdO_Customers_Residential!X298+StdO_Customers_Small_Commercial!X298+StdO_Customers_Lighting!X298</f>
        <v>71388</v>
      </c>
      <c r="Y298" s="4">
        <f>StdO_Customers_Residential!Y298+StdO_Customers_Small_Commercial!Y298+StdO_Customers_Lighting!Y298</f>
        <v>62523</v>
      </c>
    </row>
    <row r="299" spans="1:25" x14ac:dyDescent="0.2">
      <c r="A299" s="3">
        <v>43025</v>
      </c>
      <c r="B299" s="4">
        <f>StdO_Customers_Residential!B299+StdO_Customers_Small_Commercial!B299+StdO_Customers_Lighting!B299</f>
        <v>57345</v>
      </c>
      <c r="C299" s="4">
        <f>StdO_Customers_Residential!C299+StdO_Customers_Small_Commercial!C299+StdO_Customers_Lighting!C299</f>
        <v>54466</v>
      </c>
      <c r="D299" s="4">
        <f>StdO_Customers_Residential!D299+StdO_Customers_Small_Commercial!D299+StdO_Customers_Lighting!D299</f>
        <v>53151</v>
      </c>
      <c r="E299" s="4">
        <f>StdO_Customers_Residential!E299+StdO_Customers_Small_Commercial!E299+StdO_Customers_Lighting!E299</f>
        <v>54040</v>
      </c>
      <c r="F299" s="4">
        <f>StdO_Customers_Residential!F299+StdO_Customers_Small_Commercial!F299+StdO_Customers_Lighting!F299</f>
        <v>58051</v>
      </c>
      <c r="G299" s="4">
        <f>StdO_Customers_Residential!G299+StdO_Customers_Small_Commercial!G299+StdO_Customers_Lighting!G299</f>
        <v>71081</v>
      </c>
      <c r="H299" s="4">
        <f>StdO_Customers_Residential!H299+StdO_Customers_Small_Commercial!H299+StdO_Customers_Lighting!H299</f>
        <v>89249</v>
      </c>
      <c r="I299" s="4">
        <f>StdO_Customers_Residential!I299+StdO_Customers_Small_Commercial!I299+StdO_Customers_Lighting!I299</f>
        <v>93754</v>
      </c>
      <c r="J299" s="4">
        <f>StdO_Customers_Residential!J299+StdO_Customers_Small_Commercial!J299+StdO_Customers_Lighting!J299</f>
        <v>89901</v>
      </c>
      <c r="K299" s="4">
        <f>StdO_Customers_Residential!K299+StdO_Customers_Small_Commercial!K299+StdO_Customers_Lighting!K299</f>
        <v>88781</v>
      </c>
      <c r="L299" s="4">
        <f>StdO_Customers_Residential!L299+StdO_Customers_Small_Commercial!L299+StdO_Customers_Lighting!L299</f>
        <v>86087</v>
      </c>
      <c r="M299" s="4">
        <f>StdO_Customers_Residential!M299+StdO_Customers_Small_Commercial!M299+StdO_Customers_Lighting!M299</f>
        <v>83576</v>
      </c>
      <c r="N299" s="4">
        <f>StdO_Customers_Residential!N299+StdO_Customers_Small_Commercial!N299+StdO_Customers_Lighting!N299</f>
        <v>81099</v>
      </c>
      <c r="O299" s="4">
        <f>StdO_Customers_Residential!O299+StdO_Customers_Small_Commercial!O299+StdO_Customers_Lighting!O299</f>
        <v>78875</v>
      </c>
      <c r="P299" s="4">
        <f>StdO_Customers_Residential!P299+StdO_Customers_Small_Commercial!P299+StdO_Customers_Lighting!P299</f>
        <v>75643</v>
      </c>
      <c r="Q299" s="4">
        <f>StdO_Customers_Residential!Q299+StdO_Customers_Small_Commercial!Q299+StdO_Customers_Lighting!Q299</f>
        <v>78712</v>
      </c>
      <c r="R299" s="4">
        <f>StdO_Customers_Residential!R299+StdO_Customers_Small_Commercial!R299+StdO_Customers_Lighting!R299</f>
        <v>84230</v>
      </c>
      <c r="S299" s="4">
        <f>StdO_Customers_Residential!S299+StdO_Customers_Small_Commercial!S299+StdO_Customers_Lighting!S299</f>
        <v>97269</v>
      </c>
      <c r="T299" s="4">
        <f>StdO_Customers_Residential!T299+StdO_Customers_Small_Commercial!T299+StdO_Customers_Lighting!T299</f>
        <v>110428</v>
      </c>
      <c r="U299" s="4">
        <f>StdO_Customers_Residential!U299+StdO_Customers_Small_Commercial!U299+StdO_Customers_Lighting!U299</f>
        <v>108394</v>
      </c>
      <c r="V299" s="4">
        <f>StdO_Customers_Residential!V299+StdO_Customers_Small_Commercial!V299+StdO_Customers_Lighting!V299</f>
        <v>101577</v>
      </c>
      <c r="W299" s="4">
        <f>StdO_Customers_Residential!W299+StdO_Customers_Small_Commercial!W299+StdO_Customers_Lighting!W299</f>
        <v>87993</v>
      </c>
      <c r="X299" s="4">
        <f>StdO_Customers_Residential!X299+StdO_Customers_Small_Commercial!X299+StdO_Customers_Lighting!X299</f>
        <v>71239</v>
      </c>
      <c r="Y299" s="4">
        <f>StdO_Customers_Residential!Y299+StdO_Customers_Small_Commercial!Y299+StdO_Customers_Lighting!Y299</f>
        <v>62522</v>
      </c>
    </row>
    <row r="300" spans="1:25" x14ac:dyDescent="0.2">
      <c r="A300" s="3">
        <v>43026</v>
      </c>
      <c r="B300" s="4">
        <f>StdO_Customers_Residential!B300+StdO_Customers_Small_Commercial!B300+StdO_Customers_Lighting!B300</f>
        <v>56712</v>
      </c>
      <c r="C300" s="4">
        <f>StdO_Customers_Residential!C300+StdO_Customers_Small_Commercial!C300+StdO_Customers_Lighting!C300</f>
        <v>53945</v>
      </c>
      <c r="D300" s="4">
        <f>StdO_Customers_Residential!D300+StdO_Customers_Small_Commercial!D300+StdO_Customers_Lighting!D300</f>
        <v>52128</v>
      </c>
      <c r="E300" s="4">
        <f>StdO_Customers_Residential!E300+StdO_Customers_Small_Commercial!E300+StdO_Customers_Lighting!E300</f>
        <v>52394</v>
      </c>
      <c r="F300" s="4">
        <f>StdO_Customers_Residential!F300+StdO_Customers_Small_Commercial!F300+StdO_Customers_Lighting!F300</f>
        <v>55823</v>
      </c>
      <c r="G300" s="4">
        <f>StdO_Customers_Residential!G300+StdO_Customers_Small_Commercial!G300+StdO_Customers_Lighting!G300</f>
        <v>67545</v>
      </c>
      <c r="H300" s="4">
        <f>StdO_Customers_Residential!H300+StdO_Customers_Small_Commercial!H300+StdO_Customers_Lighting!H300</f>
        <v>85919</v>
      </c>
      <c r="I300" s="4">
        <f>StdO_Customers_Residential!I300+StdO_Customers_Small_Commercial!I300+StdO_Customers_Lighting!I300</f>
        <v>89678</v>
      </c>
      <c r="J300" s="4">
        <f>StdO_Customers_Residential!J300+StdO_Customers_Small_Commercial!J300+StdO_Customers_Lighting!J300</f>
        <v>84955</v>
      </c>
      <c r="K300" s="4">
        <f>StdO_Customers_Residential!K300+StdO_Customers_Small_Commercial!K300+StdO_Customers_Lighting!K300</f>
        <v>84864</v>
      </c>
      <c r="L300" s="4">
        <f>StdO_Customers_Residential!L300+StdO_Customers_Small_Commercial!L300+StdO_Customers_Lighting!L300</f>
        <v>84575</v>
      </c>
      <c r="M300" s="4">
        <f>StdO_Customers_Residential!M300+StdO_Customers_Small_Commercial!M300+StdO_Customers_Lighting!M300</f>
        <v>81802</v>
      </c>
      <c r="N300" s="4">
        <f>StdO_Customers_Residential!N300+StdO_Customers_Small_Commercial!N300+StdO_Customers_Lighting!N300</f>
        <v>80425</v>
      </c>
      <c r="O300" s="4">
        <f>StdO_Customers_Residential!O300+StdO_Customers_Small_Commercial!O300+StdO_Customers_Lighting!O300</f>
        <v>80055</v>
      </c>
      <c r="P300" s="4">
        <f>StdO_Customers_Residential!P300+StdO_Customers_Small_Commercial!P300+StdO_Customers_Lighting!P300</f>
        <v>75406</v>
      </c>
      <c r="Q300" s="4">
        <f>StdO_Customers_Residential!Q300+StdO_Customers_Small_Commercial!Q300+StdO_Customers_Lighting!Q300</f>
        <v>78865</v>
      </c>
      <c r="R300" s="4">
        <f>StdO_Customers_Residential!R300+StdO_Customers_Small_Commercial!R300+StdO_Customers_Lighting!R300</f>
        <v>82463</v>
      </c>
      <c r="S300" s="4">
        <f>StdO_Customers_Residential!S300+StdO_Customers_Small_Commercial!S300+StdO_Customers_Lighting!S300</f>
        <v>94237</v>
      </c>
      <c r="T300" s="4">
        <f>StdO_Customers_Residential!T300+StdO_Customers_Small_Commercial!T300+StdO_Customers_Lighting!T300</f>
        <v>102192</v>
      </c>
      <c r="U300" s="4">
        <f>StdO_Customers_Residential!U300+StdO_Customers_Small_Commercial!U300+StdO_Customers_Lighting!U300</f>
        <v>104607</v>
      </c>
      <c r="V300" s="4">
        <f>StdO_Customers_Residential!V300+StdO_Customers_Small_Commercial!V300+StdO_Customers_Lighting!V300</f>
        <v>96687</v>
      </c>
      <c r="W300" s="4">
        <f>StdO_Customers_Residential!W300+StdO_Customers_Small_Commercial!W300+StdO_Customers_Lighting!W300</f>
        <v>84864</v>
      </c>
      <c r="X300" s="4">
        <f>StdO_Customers_Residential!X300+StdO_Customers_Small_Commercial!X300+StdO_Customers_Lighting!X300</f>
        <v>69517</v>
      </c>
      <c r="Y300" s="4">
        <f>StdO_Customers_Residential!Y300+StdO_Customers_Small_Commercial!Y300+StdO_Customers_Lighting!Y300</f>
        <v>62320</v>
      </c>
    </row>
    <row r="301" spans="1:25" x14ac:dyDescent="0.2">
      <c r="A301" s="3">
        <v>43027</v>
      </c>
      <c r="B301" s="4">
        <f>StdO_Customers_Residential!B301+StdO_Customers_Small_Commercial!B301+StdO_Customers_Lighting!B301</f>
        <v>54043</v>
      </c>
      <c r="C301" s="4">
        <f>StdO_Customers_Residential!C301+StdO_Customers_Small_Commercial!C301+StdO_Customers_Lighting!C301</f>
        <v>52523</v>
      </c>
      <c r="D301" s="4">
        <f>StdO_Customers_Residential!D301+StdO_Customers_Small_Commercial!D301+StdO_Customers_Lighting!D301</f>
        <v>51339</v>
      </c>
      <c r="E301" s="4">
        <f>StdO_Customers_Residential!E301+StdO_Customers_Small_Commercial!E301+StdO_Customers_Lighting!E301</f>
        <v>52053</v>
      </c>
      <c r="F301" s="4">
        <f>StdO_Customers_Residential!F301+StdO_Customers_Small_Commercial!F301+StdO_Customers_Lighting!F301</f>
        <v>55217</v>
      </c>
      <c r="G301" s="4">
        <f>StdO_Customers_Residential!G301+StdO_Customers_Small_Commercial!G301+StdO_Customers_Lighting!G301</f>
        <v>67979</v>
      </c>
      <c r="H301" s="4">
        <f>StdO_Customers_Residential!H301+StdO_Customers_Small_Commercial!H301+StdO_Customers_Lighting!H301</f>
        <v>87047</v>
      </c>
      <c r="I301" s="4">
        <f>StdO_Customers_Residential!I301+StdO_Customers_Small_Commercial!I301+StdO_Customers_Lighting!I301</f>
        <v>88872</v>
      </c>
      <c r="J301" s="4">
        <f>StdO_Customers_Residential!J301+StdO_Customers_Small_Commercial!J301+StdO_Customers_Lighting!J301</f>
        <v>85477</v>
      </c>
      <c r="K301" s="4">
        <f>StdO_Customers_Residential!K301+StdO_Customers_Small_Commercial!K301+StdO_Customers_Lighting!K301</f>
        <v>84477</v>
      </c>
      <c r="L301" s="4">
        <f>StdO_Customers_Residential!L301+StdO_Customers_Small_Commercial!L301+StdO_Customers_Lighting!L301</f>
        <v>83504</v>
      </c>
      <c r="M301" s="4">
        <f>StdO_Customers_Residential!M301+StdO_Customers_Small_Commercial!M301+StdO_Customers_Lighting!M301</f>
        <v>81777</v>
      </c>
      <c r="N301" s="4">
        <f>StdO_Customers_Residential!N301+StdO_Customers_Small_Commercial!N301+StdO_Customers_Lighting!N301</f>
        <v>80893</v>
      </c>
      <c r="O301" s="4">
        <f>StdO_Customers_Residential!O301+StdO_Customers_Small_Commercial!O301+StdO_Customers_Lighting!O301</f>
        <v>78931</v>
      </c>
      <c r="P301" s="4">
        <f>StdO_Customers_Residential!P301+StdO_Customers_Small_Commercial!P301+StdO_Customers_Lighting!P301</f>
        <v>76171</v>
      </c>
      <c r="Q301" s="4">
        <f>StdO_Customers_Residential!Q301+StdO_Customers_Small_Commercial!Q301+StdO_Customers_Lighting!Q301</f>
        <v>77869</v>
      </c>
      <c r="R301" s="4">
        <f>StdO_Customers_Residential!R301+StdO_Customers_Small_Commercial!R301+StdO_Customers_Lighting!R301</f>
        <v>82071</v>
      </c>
      <c r="S301" s="4">
        <f>StdO_Customers_Residential!S301+StdO_Customers_Small_Commercial!S301+StdO_Customers_Lighting!S301</f>
        <v>96200</v>
      </c>
      <c r="T301" s="4">
        <f>StdO_Customers_Residential!T301+StdO_Customers_Small_Commercial!T301+StdO_Customers_Lighting!T301</f>
        <v>104886</v>
      </c>
      <c r="U301" s="4">
        <f>StdO_Customers_Residential!U301+StdO_Customers_Small_Commercial!U301+StdO_Customers_Lighting!U301</f>
        <v>104210</v>
      </c>
      <c r="V301" s="4">
        <f>StdO_Customers_Residential!V301+StdO_Customers_Small_Commercial!V301+StdO_Customers_Lighting!V301</f>
        <v>97510</v>
      </c>
      <c r="W301" s="4">
        <f>StdO_Customers_Residential!W301+StdO_Customers_Small_Commercial!W301+StdO_Customers_Lighting!W301</f>
        <v>84519</v>
      </c>
      <c r="X301" s="4">
        <f>StdO_Customers_Residential!X301+StdO_Customers_Small_Commercial!X301+StdO_Customers_Lighting!X301</f>
        <v>69145</v>
      </c>
      <c r="Y301" s="4">
        <f>StdO_Customers_Residential!Y301+StdO_Customers_Small_Commercial!Y301+StdO_Customers_Lighting!Y301</f>
        <v>59281</v>
      </c>
    </row>
    <row r="302" spans="1:25" x14ac:dyDescent="0.2">
      <c r="A302" s="3">
        <v>43028</v>
      </c>
      <c r="B302" s="4">
        <f>StdO_Customers_Residential!B302+StdO_Customers_Small_Commercial!B302+StdO_Customers_Lighting!B302</f>
        <v>54710</v>
      </c>
      <c r="C302" s="4">
        <f>StdO_Customers_Residential!C302+StdO_Customers_Small_Commercial!C302+StdO_Customers_Lighting!C302</f>
        <v>51437</v>
      </c>
      <c r="D302" s="4">
        <f>StdO_Customers_Residential!D302+StdO_Customers_Small_Commercial!D302+StdO_Customers_Lighting!D302</f>
        <v>50018</v>
      </c>
      <c r="E302" s="4">
        <f>StdO_Customers_Residential!E302+StdO_Customers_Small_Commercial!E302+StdO_Customers_Lighting!E302</f>
        <v>50177</v>
      </c>
      <c r="F302" s="4">
        <f>StdO_Customers_Residential!F302+StdO_Customers_Small_Commercial!F302+StdO_Customers_Lighting!F302</f>
        <v>53205</v>
      </c>
      <c r="G302" s="4">
        <f>StdO_Customers_Residential!G302+StdO_Customers_Small_Commercial!G302+StdO_Customers_Lighting!G302</f>
        <v>64376</v>
      </c>
      <c r="H302" s="4">
        <f>StdO_Customers_Residential!H302+StdO_Customers_Small_Commercial!H302+StdO_Customers_Lighting!H302</f>
        <v>82007</v>
      </c>
      <c r="I302" s="4">
        <f>StdO_Customers_Residential!I302+StdO_Customers_Small_Commercial!I302+StdO_Customers_Lighting!I302</f>
        <v>85138</v>
      </c>
      <c r="J302" s="4">
        <f>StdO_Customers_Residential!J302+StdO_Customers_Small_Commercial!J302+StdO_Customers_Lighting!J302</f>
        <v>82807</v>
      </c>
      <c r="K302" s="4">
        <f>StdO_Customers_Residential!K302+StdO_Customers_Small_Commercial!K302+StdO_Customers_Lighting!K302</f>
        <v>82629</v>
      </c>
      <c r="L302" s="4">
        <f>StdO_Customers_Residential!L302+StdO_Customers_Small_Commercial!L302+StdO_Customers_Lighting!L302</f>
        <v>81979</v>
      </c>
      <c r="M302" s="4">
        <f>StdO_Customers_Residential!M302+StdO_Customers_Small_Commercial!M302+StdO_Customers_Lighting!M302</f>
        <v>80073</v>
      </c>
      <c r="N302" s="4">
        <f>StdO_Customers_Residential!N302+StdO_Customers_Small_Commercial!N302+StdO_Customers_Lighting!N302</f>
        <v>79021</v>
      </c>
      <c r="O302" s="4">
        <f>StdO_Customers_Residential!O302+StdO_Customers_Small_Commercial!O302+StdO_Customers_Lighting!O302</f>
        <v>76865</v>
      </c>
      <c r="P302" s="4">
        <f>StdO_Customers_Residential!P302+StdO_Customers_Small_Commercial!P302+StdO_Customers_Lighting!P302</f>
        <v>73613</v>
      </c>
      <c r="Q302" s="4">
        <f>StdO_Customers_Residential!Q302+StdO_Customers_Small_Commercial!Q302+StdO_Customers_Lighting!Q302</f>
        <v>74573</v>
      </c>
      <c r="R302" s="4">
        <f>StdO_Customers_Residential!R302+StdO_Customers_Small_Commercial!R302+StdO_Customers_Lighting!R302</f>
        <v>79685</v>
      </c>
      <c r="S302" s="4">
        <f>StdO_Customers_Residential!S302+StdO_Customers_Small_Commercial!S302+StdO_Customers_Lighting!S302</f>
        <v>89930</v>
      </c>
      <c r="T302" s="4">
        <f>StdO_Customers_Residential!T302+StdO_Customers_Small_Commercial!T302+StdO_Customers_Lighting!T302</f>
        <v>97595</v>
      </c>
      <c r="U302" s="4">
        <f>StdO_Customers_Residential!U302+StdO_Customers_Small_Commercial!U302+StdO_Customers_Lighting!U302</f>
        <v>97445</v>
      </c>
      <c r="V302" s="4">
        <f>StdO_Customers_Residential!V302+StdO_Customers_Small_Commercial!V302+StdO_Customers_Lighting!V302</f>
        <v>91376</v>
      </c>
      <c r="W302" s="4">
        <f>StdO_Customers_Residential!W302+StdO_Customers_Small_Commercial!W302+StdO_Customers_Lighting!W302</f>
        <v>82141</v>
      </c>
      <c r="X302" s="4">
        <f>StdO_Customers_Residential!X302+StdO_Customers_Small_Commercial!X302+StdO_Customers_Lighting!X302</f>
        <v>69188</v>
      </c>
      <c r="Y302" s="4">
        <f>StdO_Customers_Residential!Y302+StdO_Customers_Small_Commercial!Y302+StdO_Customers_Lighting!Y302</f>
        <v>60061</v>
      </c>
    </row>
    <row r="303" spans="1:25" x14ac:dyDescent="0.2">
      <c r="A303" s="3">
        <v>43029</v>
      </c>
      <c r="B303" s="4">
        <f>StdO_Customers_Residential!B303+StdO_Customers_Small_Commercial!B303+StdO_Customers_Lighting!B303</f>
        <v>56234</v>
      </c>
      <c r="C303" s="4">
        <f>StdO_Customers_Residential!C303+StdO_Customers_Small_Commercial!C303+StdO_Customers_Lighting!C303</f>
        <v>52549</v>
      </c>
      <c r="D303" s="4">
        <f>StdO_Customers_Residential!D303+StdO_Customers_Small_Commercial!D303+StdO_Customers_Lighting!D303</f>
        <v>51307</v>
      </c>
      <c r="E303" s="4">
        <f>StdO_Customers_Residential!E303+StdO_Customers_Small_Commercial!E303+StdO_Customers_Lighting!E303</f>
        <v>52112</v>
      </c>
      <c r="F303" s="4">
        <f>StdO_Customers_Residential!F303+StdO_Customers_Small_Commercial!F303+StdO_Customers_Lighting!F303</f>
        <v>54864</v>
      </c>
      <c r="G303" s="4">
        <f>StdO_Customers_Residential!G303+StdO_Customers_Small_Commercial!G303+StdO_Customers_Lighting!G303</f>
        <v>58462</v>
      </c>
      <c r="H303" s="4">
        <f>StdO_Customers_Residential!H303+StdO_Customers_Small_Commercial!H303+StdO_Customers_Lighting!H303</f>
        <v>67845</v>
      </c>
      <c r="I303" s="4">
        <f>StdO_Customers_Residential!I303+StdO_Customers_Small_Commercial!I303+StdO_Customers_Lighting!I303</f>
        <v>78874</v>
      </c>
      <c r="J303" s="4">
        <f>StdO_Customers_Residential!J303+StdO_Customers_Small_Commercial!J303+StdO_Customers_Lighting!J303</f>
        <v>87999</v>
      </c>
      <c r="K303" s="4">
        <f>StdO_Customers_Residential!K303+StdO_Customers_Small_Commercial!K303+StdO_Customers_Lighting!K303</f>
        <v>92844</v>
      </c>
      <c r="L303" s="4">
        <f>StdO_Customers_Residential!L303+StdO_Customers_Small_Commercial!L303+StdO_Customers_Lighting!L303</f>
        <v>90752</v>
      </c>
      <c r="M303" s="4">
        <f>StdO_Customers_Residential!M303+StdO_Customers_Small_Commercial!M303+StdO_Customers_Lighting!M303</f>
        <v>88384</v>
      </c>
      <c r="N303" s="4">
        <f>StdO_Customers_Residential!N303+StdO_Customers_Small_Commercial!N303+StdO_Customers_Lighting!N303</f>
        <v>86235</v>
      </c>
      <c r="O303" s="4">
        <f>StdO_Customers_Residential!O303+StdO_Customers_Small_Commercial!O303+StdO_Customers_Lighting!O303</f>
        <v>83746</v>
      </c>
      <c r="P303" s="4">
        <f>StdO_Customers_Residential!P303+StdO_Customers_Small_Commercial!P303+StdO_Customers_Lighting!P303</f>
        <v>81075</v>
      </c>
      <c r="Q303" s="4">
        <f>StdO_Customers_Residential!Q303+StdO_Customers_Small_Commercial!Q303+StdO_Customers_Lighting!Q303</f>
        <v>83219</v>
      </c>
      <c r="R303" s="4">
        <f>StdO_Customers_Residential!R303+StdO_Customers_Small_Commercial!R303+StdO_Customers_Lighting!R303</f>
        <v>87756</v>
      </c>
      <c r="S303" s="4">
        <f>StdO_Customers_Residential!S303+StdO_Customers_Small_Commercial!S303+StdO_Customers_Lighting!S303</f>
        <v>97543</v>
      </c>
      <c r="T303" s="4">
        <f>StdO_Customers_Residential!T303+StdO_Customers_Small_Commercial!T303+StdO_Customers_Lighting!T303</f>
        <v>102184</v>
      </c>
      <c r="U303" s="4">
        <f>StdO_Customers_Residential!U303+StdO_Customers_Small_Commercial!U303+StdO_Customers_Lighting!U303</f>
        <v>100671</v>
      </c>
      <c r="V303" s="4">
        <f>StdO_Customers_Residential!V303+StdO_Customers_Small_Commercial!V303+StdO_Customers_Lighting!V303</f>
        <v>92826</v>
      </c>
      <c r="W303" s="4">
        <f>StdO_Customers_Residential!W303+StdO_Customers_Small_Commercial!W303+StdO_Customers_Lighting!W303</f>
        <v>82202</v>
      </c>
      <c r="X303" s="4">
        <f>StdO_Customers_Residential!X303+StdO_Customers_Small_Commercial!X303+StdO_Customers_Lighting!X303</f>
        <v>71431</v>
      </c>
      <c r="Y303" s="4">
        <f>StdO_Customers_Residential!Y303+StdO_Customers_Small_Commercial!Y303+StdO_Customers_Lighting!Y303</f>
        <v>61417</v>
      </c>
    </row>
    <row r="304" spans="1:25" x14ac:dyDescent="0.2">
      <c r="A304" s="3">
        <v>43030</v>
      </c>
      <c r="B304" s="4">
        <f>StdO_Customers_Residential!B304+StdO_Customers_Small_Commercial!B304+StdO_Customers_Lighting!B304</f>
        <v>56464</v>
      </c>
      <c r="C304" s="4">
        <f>StdO_Customers_Residential!C304+StdO_Customers_Small_Commercial!C304+StdO_Customers_Lighting!C304</f>
        <v>53394</v>
      </c>
      <c r="D304" s="4">
        <f>StdO_Customers_Residential!D304+StdO_Customers_Small_Commercial!D304+StdO_Customers_Lighting!D304</f>
        <v>51784</v>
      </c>
      <c r="E304" s="4">
        <f>StdO_Customers_Residential!E304+StdO_Customers_Small_Commercial!E304+StdO_Customers_Lighting!E304</f>
        <v>51706</v>
      </c>
      <c r="F304" s="4">
        <f>StdO_Customers_Residential!F304+StdO_Customers_Small_Commercial!F304+StdO_Customers_Lighting!F304</f>
        <v>53650</v>
      </c>
      <c r="G304" s="4">
        <f>StdO_Customers_Residential!G304+StdO_Customers_Small_Commercial!G304+StdO_Customers_Lighting!G304</f>
        <v>55801</v>
      </c>
      <c r="H304" s="4">
        <f>StdO_Customers_Residential!H304+StdO_Customers_Small_Commercial!H304+StdO_Customers_Lighting!H304</f>
        <v>63763</v>
      </c>
      <c r="I304" s="4">
        <f>StdO_Customers_Residential!I304+StdO_Customers_Small_Commercial!I304+StdO_Customers_Lighting!I304</f>
        <v>74099</v>
      </c>
      <c r="J304" s="4">
        <f>StdO_Customers_Residential!J304+StdO_Customers_Small_Commercial!J304+StdO_Customers_Lighting!J304</f>
        <v>85420</v>
      </c>
      <c r="K304" s="4">
        <f>StdO_Customers_Residential!K304+StdO_Customers_Small_Commercial!K304+StdO_Customers_Lighting!K304</f>
        <v>91960</v>
      </c>
      <c r="L304" s="4">
        <f>StdO_Customers_Residential!L304+StdO_Customers_Small_Commercial!L304+StdO_Customers_Lighting!L304</f>
        <v>90650</v>
      </c>
      <c r="M304" s="4">
        <f>StdO_Customers_Residential!M304+StdO_Customers_Small_Commercial!M304+StdO_Customers_Lighting!M304</f>
        <v>88465</v>
      </c>
      <c r="N304" s="4">
        <f>StdO_Customers_Residential!N304+StdO_Customers_Small_Commercial!N304+StdO_Customers_Lighting!N304</f>
        <v>87346</v>
      </c>
      <c r="O304" s="4">
        <f>StdO_Customers_Residential!O304+StdO_Customers_Small_Commercial!O304+StdO_Customers_Lighting!O304</f>
        <v>84400</v>
      </c>
      <c r="P304" s="4">
        <f>StdO_Customers_Residential!P304+StdO_Customers_Small_Commercial!P304+StdO_Customers_Lighting!P304</f>
        <v>82133</v>
      </c>
      <c r="Q304" s="4">
        <f>StdO_Customers_Residential!Q304+StdO_Customers_Small_Commercial!Q304+StdO_Customers_Lighting!Q304</f>
        <v>84451</v>
      </c>
      <c r="R304" s="4">
        <f>StdO_Customers_Residential!R304+StdO_Customers_Small_Commercial!R304+StdO_Customers_Lighting!R304</f>
        <v>91605</v>
      </c>
      <c r="S304" s="4">
        <f>StdO_Customers_Residential!S304+StdO_Customers_Small_Commercial!S304+StdO_Customers_Lighting!S304</f>
        <v>103735</v>
      </c>
      <c r="T304" s="4">
        <f>StdO_Customers_Residential!T304+StdO_Customers_Small_Commercial!T304+StdO_Customers_Lighting!T304</f>
        <v>110376</v>
      </c>
      <c r="U304" s="4">
        <f>StdO_Customers_Residential!U304+StdO_Customers_Small_Commercial!U304+StdO_Customers_Lighting!U304</f>
        <v>107877</v>
      </c>
      <c r="V304" s="4">
        <f>StdO_Customers_Residential!V304+StdO_Customers_Small_Commercial!V304+StdO_Customers_Lighting!V304</f>
        <v>97627</v>
      </c>
      <c r="W304" s="4">
        <f>StdO_Customers_Residential!W304+StdO_Customers_Small_Commercial!W304+StdO_Customers_Lighting!W304</f>
        <v>83122</v>
      </c>
      <c r="X304" s="4">
        <f>StdO_Customers_Residential!X304+StdO_Customers_Small_Commercial!X304+StdO_Customers_Lighting!X304</f>
        <v>71327</v>
      </c>
      <c r="Y304" s="4">
        <f>StdO_Customers_Residential!Y304+StdO_Customers_Small_Commercial!Y304+StdO_Customers_Lighting!Y304</f>
        <v>61466</v>
      </c>
    </row>
    <row r="305" spans="1:25" x14ac:dyDescent="0.2">
      <c r="A305" s="3">
        <v>43031</v>
      </c>
      <c r="B305" s="4">
        <f>StdO_Customers_Residential!B305+StdO_Customers_Small_Commercial!B305+StdO_Customers_Lighting!B305</f>
        <v>54214</v>
      </c>
      <c r="C305" s="4">
        <f>StdO_Customers_Residential!C305+StdO_Customers_Small_Commercial!C305+StdO_Customers_Lighting!C305</f>
        <v>51714</v>
      </c>
      <c r="D305" s="4">
        <f>StdO_Customers_Residential!D305+StdO_Customers_Small_Commercial!D305+StdO_Customers_Lighting!D305</f>
        <v>50193</v>
      </c>
      <c r="E305" s="4">
        <f>StdO_Customers_Residential!E305+StdO_Customers_Small_Commercial!E305+StdO_Customers_Lighting!E305</f>
        <v>50840</v>
      </c>
      <c r="F305" s="4">
        <f>StdO_Customers_Residential!F305+StdO_Customers_Small_Commercial!F305+StdO_Customers_Lighting!F305</f>
        <v>53917</v>
      </c>
      <c r="G305" s="4">
        <f>StdO_Customers_Residential!G305+StdO_Customers_Small_Commercial!G305+StdO_Customers_Lighting!G305</f>
        <v>65431</v>
      </c>
      <c r="H305" s="4">
        <f>StdO_Customers_Residential!H305+StdO_Customers_Small_Commercial!H305+StdO_Customers_Lighting!H305</f>
        <v>83755</v>
      </c>
      <c r="I305" s="4">
        <f>StdO_Customers_Residential!I305+StdO_Customers_Small_Commercial!I305+StdO_Customers_Lighting!I305</f>
        <v>88536</v>
      </c>
      <c r="J305" s="4">
        <f>StdO_Customers_Residential!J305+StdO_Customers_Small_Commercial!J305+StdO_Customers_Lighting!J305</f>
        <v>86826</v>
      </c>
      <c r="K305" s="4">
        <f>StdO_Customers_Residential!K305+StdO_Customers_Small_Commercial!K305+StdO_Customers_Lighting!K305</f>
        <v>87379</v>
      </c>
      <c r="L305" s="4">
        <f>StdO_Customers_Residential!L305+StdO_Customers_Small_Commercial!L305+StdO_Customers_Lighting!L305</f>
        <v>88182</v>
      </c>
      <c r="M305" s="4">
        <f>StdO_Customers_Residential!M305+StdO_Customers_Small_Commercial!M305+StdO_Customers_Lighting!M305</f>
        <v>85507</v>
      </c>
      <c r="N305" s="4">
        <f>StdO_Customers_Residential!N305+StdO_Customers_Small_Commercial!N305+StdO_Customers_Lighting!N305</f>
        <v>82195</v>
      </c>
      <c r="O305" s="4">
        <f>StdO_Customers_Residential!O305+StdO_Customers_Small_Commercial!O305+StdO_Customers_Lighting!O305</f>
        <v>79930</v>
      </c>
      <c r="P305" s="4">
        <f>StdO_Customers_Residential!P305+StdO_Customers_Small_Commercial!P305+StdO_Customers_Lighting!P305</f>
        <v>77214</v>
      </c>
      <c r="Q305" s="4">
        <f>StdO_Customers_Residential!Q305+StdO_Customers_Small_Commercial!Q305+StdO_Customers_Lighting!Q305</f>
        <v>78143</v>
      </c>
      <c r="R305" s="4">
        <f>StdO_Customers_Residential!R305+StdO_Customers_Small_Commercial!R305+StdO_Customers_Lighting!R305</f>
        <v>83644</v>
      </c>
      <c r="S305" s="4">
        <f>StdO_Customers_Residential!S305+StdO_Customers_Small_Commercial!S305+StdO_Customers_Lighting!S305</f>
        <v>97035</v>
      </c>
      <c r="T305" s="4">
        <f>StdO_Customers_Residential!T305+StdO_Customers_Small_Commercial!T305+StdO_Customers_Lighting!T305</f>
        <v>103742</v>
      </c>
      <c r="U305" s="4">
        <f>StdO_Customers_Residential!U305+StdO_Customers_Small_Commercial!U305+StdO_Customers_Lighting!U305</f>
        <v>106371</v>
      </c>
      <c r="V305" s="4">
        <f>StdO_Customers_Residential!V305+StdO_Customers_Small_Commercial!V305+StdO_Customers_Lighting!V305</f>
        <v>95677</v>
      </c>
      <c r="W305" s="4">
        <f>StdO_Customers_Residential!W305+StdO_Customers_Small_Commercial!W305+StdO_Customers_Lighting!W305</f>
        <v>82559</v>
      </c>
      <c r="X305" s="4">
        <f>StdO_Customers_Residential!X305+StdO_Customers_Small_Commercial!X305+StdO_Customers_Lighting!X305</f>
        <v>68275</v>
      </c>
      <c r="Y305" s="4">
        <f>StdO_Customers_Residential!Y305+StdO_Customers_Small_Commercial!Y305+StdO_Customers_Lighting!Y305</f>
        <v>57979</v>
      </c>
    </row>
    <row r="306" spans="1:25" x14ac:dyDescent="0.2">
      <c r="A306" s="3">
        <v>43032</v>
      </c>
      <c r="B306" s="4">
        <f>StdO_Customers_Residential!B306+StdO_Customers_Small_Commercial!B306+StdO_Customers_Lighting!B306</f>
        <v>52616</v>
      </c>
      <c r="C306" s="4">
        <f>StdO_Customers_Residential!C306+StdO_Customers_Small_Commercial!C306+StdO_Customers_Lighting!C306</f>
        <v>50465</v>
      </c>
      <c r="D306" s="4">
        <f>StdO_Customers_Residential!D306+StdO_Customers_Small_Commercial!D306+StdO_Customers_Lighting!D306</f>
        <v>48856</v>
      </c>
      <c r="E306" s="4">
        <f>StdO_Customers_Residential!E306+StdO_Customers_Small_Commercial!E306+StdO_Customers_Lighting!E306</f>
        <v>49298</v>
      </c>
      <c r="F306" s="4">
        <f>StdO_Customers_Residential!F306+StdO_Customers_Small_Commercial!F306+StdO_Customers_Lighting!F306</f>
        <v>52499</v>
      </c>
      <c r="G306" s="4">
        <f>StdO_Customers_Residential!G306+StdO_Customers_Small_Commercial!G306+StdO_Customers_Lighting!G306</f>
        <v>63630</v>
      </c>
      <c r="H306" s="4">
        <f>StdO_Customers_Residential!H306+StdO_Customers_Small_Commercial!H306+StdO_Customers_Lighting!H306</f>
        <v>81808</v>
      </c>
      <c r="I306" s="4">
        <f>StdO_Customers_Residential!I306+StdO_Customers_Small_Commercial!I306+StdO_Customers_Lighting!I306</f>
        <v>85218</v>
      </c>
      <c r="J306" s="4">
        <f>StdO_Customers_Residential!J306+StdO_Customers_Small_Commercial!J306+StdO_Customers_Lighting!J306</f>
        <v>82185</v>
      </c>
      <c r="K306" s="4">
        <f>StdO_Customers_Residential!K306+StdO_Customers_Small_Commercial!K306+StdO_Customers_Lighting!K306</f>
        <v>84127</v>
      </c>
      <c r="L306" s="4">
        <f>StdO_Customers_Residential!L306+StdO_Customers_Small_Commercial!L306+StdO_Customers_Lighting!L306</f>
        <v>84360</v>
      </c>
      <c r="M306" s="4">
        <f>StdO_Customers_Residential!M306+StdO_Customers_Small_Commercial!M306+StdO_Customers_Lighting!M306</f>
        <v>82998</v>
      </c>
      <c r="N306" s="4">
        <f>StdO_Customers_Residential!N306+StdO_Customers_Small_Commercial!N306+StdO_Customers_Lighting!N306</f>
        <v>81753</v>
      </c>
      <c r="O306" s="4">
        <f>StdO_Customers_Residential!O306+StdO_Customers_Small_Commercial!O306+StdO_Customers_Lighting!O306</f>
        <v>80722</v>
      </c>
      <c r="P306" s="4">
        <f>StdO_Customers_Residential!P306+StdO_Customers_Small_Commercial!P306+StdO_Customers_Lighting!P306</f>
        <v>77148</v>
      </c>
      <c r="Q306" s="4">
        <f>StdO_Customers_Residential!Q306+StdO_Customers_Small_Commercial!Q306+StdO_Customers_Lighting!Q306</f>
        <v>80096</v>
      </c>
      <c r="R306" s="4">
        <f>StdO_Customers_Residential!R306+StdO_Customers_Small_Commercial!R306+StdO_Customers_Lighting!R306</f>
        <v>85541</v>
      </c>
      <c r="S306" s="4">
        <f>StdO_Customers_Residential!S306+StdO_Customers_Small_Commercial!S306+StdO_Customers_Lighting!S306</f>
        <v>100782</v>
      </c>
      <c r="T306" s="4">
        <f>StdO_Customers_Residential!T306+StdO_Customers_Small_Commercial!T306+StdO_Customers_Lighting!T306</f>
        <v>103129</v>
      </c>
      <c r="U306" s="4">
        <f>StdO_Customers_Residential!U306+StdO_Customers_Small_Commercial!U306+StdO_Customers_Lighting!U306</f>
        <v>105531</v>
      </c>
      <c r="V306" s="4">
        <f>StdO_Customers_Residential!V306+StdO_Customers_Small_Commercial!V306+StdO_Customers_Lighting!V306</f>
        <v>95129</v>
      </c>
      <c r="W306" s="4">
        <f>StdO_Customers_Residential!W306+StdO_Customers_Small_Commercial!W306+StdO_Customers_Lighting!W306</f>
        <v>83322</v>
      </c>
      <c r="X306" s="4">
        <f>StdO_Customers_Residential!X306+StdO_Customers_Small_Commercial!X306+StdO_Customers_Lighting!X306</f>
        <v>68431</v>
      </c>
      <c r="Y306" s="4">
        <f>StdO_Customers_Residential!Y306+StdO_Customers_Small_Commercial!Y306+StdO_Customers_Lighting!Y306</f>
        <v>58994</v>
      </c>
    </row>
    <row r="307" spans="1:25" x14ac:dyDescent="0.2">
      <c r="A307" s="3">
        <v>43033</v>
      </c>
      <c r="B307" s="4">
        <f>StdO_Customers_Residential!B307+StdO_Customers_Small_Commercial!B307+StdO_Customers_Lighting!B307</f>
        <v>54057</v>
      </c>
      <c r="C307" s="4">
        <f>StdO_Customers_Residential!C307+StdO_Customers_Small_Commercial!C307+StdO_Customers_Lighting!C307</f>
        <v>50970</v>
      </c>
      <c r="D307" s="4">
        <f>StdO_Customers_Residential!D307+StdO_Customers_Small_Commercial!D307+StdO_Customers_Lighting!D307</f>
        <v>49184</v>
      </c>
      <c r="E307" s="4">
        <f>StdO_Customers_Residential!E307+StdO_Customers_Small_Commercial!E307+StdO_Customers_Lighting!E307</f>
        <v>49484</v>
      </c>
      <c r="F307" s="4">
        <f>StdO_Customers_Residential!F307+StdO_Customers_Small_Commercial!F307+StdO_Customers_Lighting!F307</f>
        <v>53271</v>
      </c>
      <c r="G307" s="4">
        <f>StdO_Customers_Residential!G307+StdO_Customers_Small_Commercial!G307+StdO_Customers_Lighting!G307</f>
        <v>64300</v>
      </c>
      <c r="H307" s="4">
        <f>StdO_Customers_Residential!H307+StdO_Customers_Small_Commercial!H307+StdO_Customers_Lighting!H307</f>
        <v>81736</v>
      </c>
      <c r="I307" s="4">
        <f>StdO_Customers_Residential!I307+StdO_Customers_Small_Commercial!I307+StdO_Customers_Lighting!I307</f>
        <v>86970</v>
      </c>
      <c r="J307" s="4">
        <f>StdO_Customers_Residential!J307+StdO_Customers_Small_Commercial!J307+StdO_Customers_Lighting!J307</f>
        <v>85724</v>
      </c>
      <c r="K307" s="4">
        <f>StdO_Customers_Residential!K307+StdO_Customers_Small_Commercial!K307+StdO_Customers_Lighting!K307</f>
        <v>88340</v>
      </c>
      <c r="L307" s="4">
        <f>StdO_Customers_Residential!L307+StdO_Customers_Small_Commercial!L307+StdO_Customers_Lighting!L307</f>
        <v>87776</v>
      </c>
      <c r="M307" s="4">
        <f>StdO_Customers_Residential!M307+StdO_Customers_Small_Commercial!M307+StdO_Customers_Lighting!M307</f>
        <v>86061</v>
      </c>
      <c r="N307" s="4">
        <f>StdO_Customers_Residential!N307+StdO_Customers_Small_Commercial!N307+StdO_Customers_Lighting!N307</f>
        <v>84810</v>
      </c>
      <c r="O307" s="4">
        <f>StdO_Customers_Residential!O307+StdO_Customers_Small_Commercial!O307+StdO_Customers_Lighting!O307</f>
        <v>83984</v>
      </c>
      <c r="P307" s="4">
        <f>StdO_Customers_Residential!P307+StdO_Customers_Small_Commercial!P307+StdO_Customers_Lighting!P307</f>
        <v>80407</v>
      </c>
      <c r="Q307" s="4">
        <f>StdO_Customers_Residential!Q307+StdO_Customers_Small_Commercial!Q307+StdO_Customers_Lighting!Q307</f>
        <v>82590</v>
      </c>
      <c r="R307" s="4">
        <f>StdO_Customers_Residential!R307+StdO_Customers_Small_Commercial!R307+StdO_Customers_Lighting!R307</f>
        <v>88110</v>
      </c>
      <c r="S307" s="4">
        <f>StdO_Customers_Residential!S307+StdO_Customers_Small_Commercial!S307+StdO_Customers_Lighting!S307</f>
        <v>102084</v>
      </c>
      <c r="T307" s="4">
        <f>StdO_Customers_Residential!T307+StdO_Customers_Small_Commercial!T307+StdO_Customers_Lighting!T307</f>
        <v>104591</v>
      </c>
      <c r="U307" s="4">
        <f>StdO_Customers_Residential!U307+StdO_Customers_Small_Commercial!U307+StdO_Customers_Lighting!U307</f>
        <v>102975</v>
      </c>
      <c r="V307" s="4">
        <f>StdO_Customers_Residential!V307+StdO_Customers_Small_Commercial!V307+StdO_Customers_Lighting!V307</f>
        <v>94765</v>
      </c>
      <c r="W307" s="4">
        <f>StdO_Customers_Residential!W307+StdO_Customers_Small_Commercial!W307+StdO_Customers_Lighting!W307</f>
        <v>83824</v>
      </c>
      <c r="X307" s="4">
        <f>StdO_Customers_Residential!X307+StdO_Customers_Small_Commercial!X307+StdO_Customers_Lighting!X307</f>
        <v>69276</v>
      </c>
      <c r="Y307" s="4">
        <f>StdO_Customers_Residential!Y307+StdO_Customers_Small_Commercial!Y307+StdO_Customers_Lighting!Y307</f>
        <v>59483</v>
      </c>
    </row>
    <row r="308" spans="1:25" x14ac:dyDescent="0.2">
      <c r="A308" s="3">
        <v>43034</v>
      </c>
      <c r="B308" s="4">
        <f>StdO_Customers_Residential!B308+StdO_Customers_Small_Commercial!B308+StdO_Customers_Lighting!B308</f>
        <v>54447</v>
      </c>
      <c r="C308" s="4">
        <f>StdO_Customers_Residential!C308+StdO_Customers_Small_Commercial!C308+StdO_Customers_Lighting!C308</f>
        <v>51995</v>
      </c>
      <c r="D308" s="4">
        <f>StdO_Customers_Residential!D308+StdO_Customers_Small_Commercial!D308+StdO_Customers_Lighting!D308</f>
        <v>50336</v>
      </c>
      <c r="E308" s="4">
        <f>StdO_Customers_Residential!E308+StdO_Customers_Small_Commercial!E308+StdO_Customers_Lighting!E308</f>
        <v>50357</v>
      </c>
      <c r="F308" s="4">
        <f>StdO_Customers_Residential!F308+StdO_Customers_Small_Commercial!F308+StdO_Customers_Lighting!F308</f>
        <v>53252</v>
      </c>
      <c r="G308" s="4">
        <f>StdO_Customers_Residential!G308+StdO_Customers_Small_Commercial!G308+StdO_Customers_Lighting!G308</f>
        <v>64085</v>
      </c>
      <c r="H308" s="4">
        <f>StdO_Customers_Residential!H308+StdO_Customers_Small_Commercial!H308+StdO_Customers_Lighting!H308</f>
        <v>82253</v>
      </c>
      <c r="I308" s="4">
        <f>StdO_Customers_Residential!I308+StdO_Customers_Small_Commercial!I308+StdO_Customers_Lighting!I308</f>
        <v>87825</v>
      </c>
      <c r="J308" s="4">
        <f>StdO_Customers_Residential!J308+StdO_Customers_Small_Commercial!J308+StdO_Customers_Lighting!J308</f>
        <v>86777</v>
      </c>
      <c r="K308" s="4">
        <f>StdO_Customers_Residential!K308+StdO_Customers_Small_Commercial!K308+StdO_Customers_Lighting!K308</f>
        <v>87395</v>
      </c>
      <c r="L308" s="4">
        <f>StdO_Customers_Residential!L308+StdO_Customers_Small_Commercial!L308+StdO_Customers_Lighting!L308</f>
        <v>88522</v>
      </c>
      <c r="M308" s="4">
        <f>StdO_Customers_Residential!M308+StdO_Customers_Small_Commercial!M308+StdO_Customers_Lighting!M308</f>
        <v>86376</v>
      </c>
      <c r="N308" s="4">
        <f>StdO_Customers_Residential!N308+StdO_Customers_Small_Commercial!N308+StdO_Customers_Lighting!N308</f>
        <v>85265</v>
      </c>
      <c r="O308" s="4">
        <f>StdO_Customers_Residential!O308+StdO_Customers_Small_Commercial!O308+StdO_Customers_Lighting!O308</f>
        <v>83547</v>
      </c>
      <c r="P308" s="4">
        <f>StdO_Customers_Residential!P308+StdO_Customers_Small_Commercial!P308+StdO_Customers_Lighting!P308</f>
        <v>80553</v>
      </c>
      <c r="Q308" s="4">
        <f>StdO_Customers_Residential!Q308+StdO_Customers_Small_Commercial!Q308+StdO_Customers_Lighting!Q308</f>
        <v>81981</v>
      </c>
      <c r="R308" s="4">
        <f>StdO_Customers_Residential!R308+StdO_Customers_Small_Commercial!R308+StdO_Customers_Lighting!R308</f>
        <v>87627</v>
      </c>
      <c r="S308" s="4">
        <f>StdO_Customers_Residential!S308+StdO_Customers_Small_Commercial!S308+StdO_Customers_Lighting!S308</f>
        <v>100078</v>
      </c>
      <c r="T308" s="4">
        <f>StdO_Customers_Residential!T308+StdO_Customers_Small_Commercial!T308+StdO_Customers_Lighting!T308</f>
        <v>104728</v>
      </c>
      <c r="U308" s="4">
        <f>StdO_Customers_Residential!U308+StdO_Customers_Small_Commercial!U308+StdO_Customers_Lighting!U308</f>
        <v>102878</v>
      </c>
      <c r="V308" s="4">
        <f>StdO_Customers_Residential!V308+StdO_Customers_Small_Commercial!V308+StdO_Customers_Lighting!V308</f>
        <v>94821</v>
      </c>
      <c r="W308" s="4">
        <f>StdO_Customers_Residential!W308+StdO_Customers_Small_Commercial!W308+StdO_Customers_Lighting!W308</f>
        <v>81072</v>
      </c>
      <c r="X308" s="4">
        <f>StdO_Customers_Residential!X308+StdO_Customers_Small_Commercial!X308+StdO_Customers_Lighting!X308</f>
        <v>70561</v>
      </c>
      <c r="Y308" s="4">
        <f>StdO_Customers_Residential!Y308+StdO_Customers_Small_Commercial!Y308+StdO_Customers_Lighting!Y308</f>
        <v>59753</v>
      </c>
    </row>
    <row r="309" spans="1:25" x14ac:dyDescent="0.2">
      <c r="A309" s="3">
        <v>43035</v>
      </c>
      <c r="B309" s="4">
        <f>StdO_Customers_Residential!B309+StdO_Customers_Small_Commercial!B309+StdO_Customers_Lighting!B309</f>
        <v>54107</v>
      </c>
      <c r="C309" s="4">
        <f>StdO_Customers_Residential!C309+StdO_Customers_Small_Commercial!C309+StdO_Customers_Lighting!C309</f>
        <v>50927</v>
      </c>
      <c r="D309" s="4">
        <f>StdO_Customers_Residential!D309+StdO_Customers_Small_Commercial!D309+StdO_Customers_Lighting!D309</f>
        <v>49425</v>
      </c>
      <c r="E309" s="4">
        <f>StdO_Customers_Residential!E309+StdO_Customers_Small_Commercial!E309+StdO_Customers_Lighting!E309</f>
        <v>48753</v>
      </c>
      <c r="F309" s="4">
        <f>StdO_Customers_Residential!F309+StdO_Customers_Small_Commercial!F309+StdO_Customers_Lighting!F309</f>
        <v>51979</v>
      </c>
      <c r="G309" s="4">
        <f>StdO_Customers_Residential!G309+StdO_Customers_Small_Commercial!G309+StdO_Customers_Lighting!G309</f>
        <v>62207</v>
      </c>
      <c r="H309" s="4">
        <f>StdO_Customers_Residential!H309+StdO_Customers_Small_Commercial!H309+StdO_Customers_Lighting!H309</f>
        <v>80726</v>
      </c>
      <c r="I309" s="4">
        <f>StdO_Customers_Residential!I309+StdO_Customers_Small_Commercial!I309+StdO_Customers_Lighting!I309</f>
        <v>85301</v>
      </c>
      <c r="J309" s="4">
        <f>StdO_Customers_Residential!J309+StdO_Customers_Small_Commercial!J309+StdO_Customers_Lighting!J309</f>
        <v>82498</v>
      </c>
      <c r="K309" s="4">
        <f>StdO_Customers_Residential!K309+StdO_Customers_Small_Commercial!K309+StdO_Customers_Lighting!K309</f>
        <v>82585</v>
      </c>
      <c r="L309" s="4">
        <f>StdO_Customers_Residential!L309+StdO_Customers_Small_Commercial!L309+StdO_Customers_Lighting!L309</f>
        <v>81959</v>
      </c>
      <c r="M309" s="4">
        <f>StdO_Customers_Residential!M309+StdO_Customers_Small_Commercial!M309+StdO_Customers_Lighting!M309</f>
        <v>79381</v>
      </c>
      <c r="N309" s="4">
        <f>StdO_Customers_Residential!N309+StdO_Customers_Small_Commercial!N309+StdO_Customers_Lighting!N309</f>
        <v>77857</v>
      </c>
      <c r="O309" s="4">
        <f>StdO_Customers_Residential!O309+StdO_Customers_Small_Commercial!O309+StdO_Customers_Lighting!O309</f>
        <v>75765</v>
      </c>
      <c r="P309" s="4">
        <f>StdO_Customers_Residential!P309+StdO_Customers_Small_Commercial!P309+StdO_Customers_Lighting!P309</f>
        <v>73061</v>
      </c>
      <c r="Q309" s="4">
        <f>StdO_Customers_Residential!Q309+StdO_Customers_Small_Commercial!Q309+StdO_Customers_Lighting!Q309</f>
        <v>73666</v>
      </c>
      <c r="R309" s="4">
        <f>StdO_Customers_Residential!R309+StdO_Customers_Small_Commercial!R309+StdO_Customers_Lighting!R309</f>
        <v>77831</v>
      </c>
      <c r="S309" s="4">
        <f>StdO_Customers_Residential!S309+StdO_Customers_Small_Commercial!S309+StdO_Customers_Lighting!S309</f>
        <v>86525</v>
      </c>
      <c r="T309" s="4">
        <f>StdO_Customers_Residential!T309+StdO_Customers_Small_Commercial!T309+StdO_Customers_Lighting!T309</f>
        <v>92935</v>
      </c>
      <c r="U309" s="4">
        <f>StdO_Customers_Residential!U309+StdO_Customers_Small_Commercial!U309+StdO_Customers_Lighting!U309</f>
        <v>94953</v>
      </c>
      <c r="V309" s="4">
        <f>StdO_Customers_Residential!V309+StdO_Customers_Small_Commercial!V309+StdO_Customers_Lighting!V309</f>
        <v>91527</v>
      </c>
      <c r="W309" s="4">
        <f>StdO_Customers_Residential!W309+StdO_Customers_Small_Commercial!W309+StdO_Customers_Lighting!W309</f>
        <v>82639</v>
      </c>
      <c r="X309" s="4">
        <f>StdO_Customers_Residential!X309+StdO_Customers_Small_Commercial!X309+StdO_Customers_Lighting!X309</f>
        <v>70220</v>
      </c>
      <c r="Y309" s="4">
        <f>StdO_Customers_Residential!Y309+StdO_Customers_Small_Commercial!Y309+StdO_Customers_Lighting!Y309</f>
        <v>61430</v>
      </c>
    </row>
    <row r="310" spans="1:25" x14ac:dyDescent="0.2">
      <c r="A310" s="3">
        <v>43036</v>
      </c>
      <c r="B310" s="4">
        <f>StdO_Customers_Residential!B310+StdO_Customers_Small_Commercial!B310+StdO_Customers_Lighting!B310</f>
        <v>57053</v>
      </c>
      <c r="C310" s="4">
        <f>StdO_Customers_Residential!C310+StdO_Customers_Small_Commercial!C310+StdO_Customers_Lighting!C310</f>
        <v>54022</v>
      </c>
      <c r="D310" s="4">
        <f>StdO_Customers_Residential!D310+StdO_Customers_Small_Commercial!D310+StdO_Customers_Lighting!D310</f>
        <v>52727</v>
      </c>
      <c r="E310" s="4">
        <f>StdO_Customers_Residential!E310+StdO_Customers_Small_Commercial!E310+StdO_Customers_Lighting!E310</f>
        <v>53417</v>
      </c>
      <c r="F310" s="4">
        <f>StdO_Customers_Residential!F310+StdO_Customers_Small_Commercial!F310+StdO_Customers_Lighting!F310</f>
        <v>55806</v>
      </c>
      <c r="G310" s="4">
        <f>StdO_Customers_Residential!G310+StdO_Customers_Small_Commercial!G310+StdO_Customers_Lighting!G310</f>
        <v>59541</v>
      </c>
      <c r="H310" s="4">
        <f>StdO_Customers_Residential!H310+StdO_Customers_Small_Commercial!H310+StdO_Customers_Lighting!H310</f>
        <v>69397</v>
      </c>
      <c r="I310" s="4">
        <f>StdO_Customers_Residential!I310+StdO_Customers_Small_Commercial!I310+StdO_Customers_Lighting!I310</f>
        <v>79294</v>
      </c>
      <c r="J310" s="4">
        <f>StdO_Customers_Residential!J310+StdO_Customers_Small_Commercial!J310+StdO_Customers_Lighting!J310</f>
        <v>88630</v>
      </c>
      <c r="K310" s="4">
        <f>StdO_Customers_Residential!K310+StdO_Customers_Small_Commercial!K310+StdO_Customers_Lighting!K310</f>
        <v>93007</v>
      </c>
      <c r="L310" s="4">
        <f>StdO_Customers_Residential!L310+StdO_Customers_Small_Commercial!L310+StdO_Customers_Lighting!L310</f>
        <v>90823</v>
      </c>
      <c r="M310" s="4">
        <f>StdO_Customers_Residential!M310+StdO_Customers_Small_Commercial!M310+StdO_Customers_Lighting!M310</f>
        <v>88744</v>
      </c>
      <c r="N310" s="4">
        <f>StdO_Customers_Residential!N310+StdO_Customers_Small_Commercial!N310+StdO_Customers_Lighting!N310</f>
        <v>86354</v>
      </c>
      <c r="O310" s="4">
        <f>StdO_Customers_Residential!O310+StdO_Customers_Small_Commercial!O310+StdO_Customers_Lighting!O310</f>
        <v>83107</v>
      </c>
      <c r="P310" s="4">
        <f>StdO_Customers_Residential!P310+StdO_Customers_Small_Commercial!P310+StdO_Customers_Lighting!P310</f>
        <v>80436</v>
      </c>
      <c r="Q310" s="4">
        <f>StdO_Customers_Residential!Q310+StdO_Customers_Small_Commercial!Q310+StdO_Customers_Lighting!Q310</f>
        <v>82110</v>
      </c>
      <c r="R310" s="4">
        <f>StdO_Customers_Residential!R310+StdO_Customers_Small_Commercial!R310+StdO_Customers_Lighting!R310</f>
        <v>87209</v>
      </c>
      <c r="S310" s="4">
        <f>StdO_Customers_Residential!S310+StdO_Customers_Small_Commercial!S310+StdO_Customers_Lighting!S310</f>
        <v>98536</v>
      </c>
      <c r="T310" s="4">
        <f>StdO_Customers_Residential!T310+StdO_Customers_Small_Commercial!T310+StdO_Customers_Lighting!T310</f>
        <v>102701</v>
      </c>
      <c r="U310" s="4">
        <f>StdO_Customers_Residential!U310+StdO_Customers_Small_Commercial!U310+StdO_Customers_Lighting!U310</f>
        <v>100530</v>
      </c>
      <c r="V310" s="4">
        <f>StdO_Customers_Residential!V310+StdO_Customers_Small_Commercial!V310+StdO_Customers_Lighting!V310</f>
        <v>92495</v>
      </c>
      <c r="W310" s="4">
        <f>StdO_Customers_Residential!W310+StdO_Customers_Small_Commercial!W310+StdO_Customers_Lighting!W310</f>
        <v>81400</v>
      </c>
      <c r="X310" s="4">
        <f>StdO_Customers_Residential!X310+StdO_Customers_Small_Commercial!X310+StdO_Customers_Lighting!X310</f>
        <v>70888</v>
      </c>
      <c r="Y310" s="4">
        <f>StdO_Customers_Residential!Y310+StdO_Customers_Small_Commercial!Y310+StdO_Customers_Lighting!Y310</f>
        <v>61889</v>
      </c>
    </row>
    <row r="311" spans="1:25" x14ac:dyDescent="0.2">
      <c r="A311" s="3">
        <v>43037</v>
      </c>
      <c r="B311" s="4">
        <f>StdO_Customers_Residential!B311+StdO_Customers_Small_Commercial!B311+StdO_Customers_Lighting!B311</f>
        <v>56997</v>
      </c>
      <c r="C311" s="4">
        <f>StdO_Customers_Residential!C311+StdO_Customers_Small_Commercial!C311+StdO_Customers_Lighting!C311</f>
        <v>104539</v>
      </c>
      <c r="D311" s="4">
        <f>StdO_Customers_Residential!D311+StdO_Customers_Small_Commercial!D311+StdO_Customers_Lighting!D311</f>
        <v>51018</v>
      </c>
      <c r="E311" s="4">
        <f>StdO_Customers_Residential!E311+StdO_Customers_Small_Commercial!E311+StdO_Customers_Lighting!E311</f>
        <v>50679</v>
      </c>
      <c r="F311" s="4">
        <f>StdO_Customers_Residential!F311+StdO_Customers_Small_Commercial!F311+StdO_Customers_Lighting!F311</f>
        <v>52417</v>
      </c>
      <c r="G311" s="4">
        <f>StdO_Customers_Residential!G311+StdO_Customers_Small_Commercial!G311+StdO_Customers_Lighting!G311</f>
        <v>54477</v>
      </c>
      <c r="H311" s="4">
        <f>StdO_Customers_Residential!H311+StdO_Customers_Small_Commercial!H311+StdO_Customers_Lighting!H311</f>
        <v>62206</v>
      </c>
      <c r="I311" s="4">
        <f>StdO_Customers_Residential!I311+StdO_Customers_Small_Commercial!I311+StdO_Customers_Lighting!I311</f>
        <v>72004</v>
      </c>
      <c r="J311" s="4">
        <f>StdO_Customers_Residential!J311+StdO_Customers_Small_Commercial!J311+StdO_Customers_Lighting!J311</f>
        <v>83080</v>
      </c>
      <c r="K311" s="4">
        <f>StdO_Customers_Residential!K311+StdO_Customers_Small_Commercial!K311+StdO_Customers_Lighting!K311</f>
        <v>90509</v>
      </c>
      <c r="L311" s="4">
        <f>StdO_Customers_Residential!L311+StdO_Customers_Small_Commercial!L311+StdO_Customers_Lighting!L311</f>
        <v>89887</v>
      </c>
      <c r="M311" s="4">
        <f>StdO_Customers_Residential!M311+StdO_Customers_Small_Commercial!M311+StdO_Customers_Lighting!M311</f>
        <v>90531</v>
      </c>
      <c r="N311" s="4">
        <f>StdO_Customers_Residential!N311+StdO_Customers_Small_Commercial!N311+StdO_Customers_Lighting!N311</f>
        <v>90404</v>
      </c>
      <c r="O311" s="4">
        <f>StdO_Customers_Residential!O311+StdO_Customers_Small_Commercial!O311+StdO_Customers_Lighting!O311</f>
        <v>87148</v>
      </c>
      <c r="P311" s="4">
        <f>StdO_Customers_Residential!P311+StdO_Customers_Small_Commercial!P311+StdO_Customers_Lighting!P311</f>
        <v>84770</v>
      </c>
      <c r="Q311" s="4">
        <f>StdO_Customers_Residential!Q311+StdO_Customers_Small_Commercial!Q311+StdO_Customers_Lighting!Q311</f>
        <v>86368</v>
      </c>
      <c r="R311" s="4">
        <f>StdO_Customers_Residential!R311+StdO_Customers_Small_Commercial!R311+StdO_Customers_Lighting!R311</f>
        <v>93480</v>
      </c>
      <c r="S311" s="4">
        <f>StdO_Customers_Residential!S311+StdO_Customers_Small_Commercial!S311+StdO_Customers_Lighting!S311</f>
        <v>106563</v>
      </c>
      <c r="T311" s="4">
        <f>StdO_Customers_Residential!T311+StdO_Customers_Small_Commercial!T311+StdO_Customers_Lighting!T311</f>
        <v>108879</v>
      </c>
      <c r="U311" s="4">
        <f>StdO_Customers_Residential!U311+StdO_Customers_Small_Commercial!U311+StdO_Customers_Lighting!U311</f>
        <v>106249</v>
      </c>
      <c r="V311" s="4">
        <f>StdO_Customers_Residential!V311+StdO_Customers_Small_Commercial!V311+StdO_Customers_Lighting!V311</f>
        <v>95958</v>
      </c>
      <c r="W311" s="4">
        <f>StdO_Customers_Residential!W311+StdO_Customers_Small_Commercial!W311+StdO_Customers_Lighting!W311</f>
        <v>82286</v>
      </c>
      <c r="X311" s="4">
        <f>StdO_Customers_Residential!X311+StdO_Customers_Small_Commercial!X311+StdO_Customers_Lighting!X311</f>
        <v>70556</v>
      </c>
      <c r="Y311" s="4">
        <f>StdO_Customers_Residential!Y311+StdO_Customers_Small_Commercial!Y311+StdO_Customers_Lighting!Y311</f>
        <v>60626</v>
      </c>
    </row>
    <row r="312" spans="1:25" x14ac:dyDescent="0.2">
      <c r="A312" s="3">
        <v>43038</v>
      </c>
      <c r="B312" s="4">
        <f>StdO_Customers_Residential!B312+StdO_Customers_Small_Commercial!B312+StdO_Customers_Lighting!B312</f>
        <v>52627</v>
      </c>
      <c r="C312" s="4">
        <f>StdO_Customers_Residential!C312+StdO_Customers_Small_Commercial!C312+StdO_Customers_Lighting!C312</f>
        <v>49349</v>
      </c>
      <c r="D312" s="4">
        <f>StdO_Customers_Residential!D312+StdO_Customers_Small_Commercial!D312+StdO_Customers_Lighting!D312</f>
        <v>47965</v>
      </c>
      <c r="E312" s="4">
        <f>StdO_Customers_Residential!E312+StdO_Customers_Small_Commercial!E312+StdO_Customers_Lighting!E312</f>
        <v>48212</v>
      </c>
      <c r="F312" s="4">
        <f>StdO_Customers_Residential!F312+StdO_Customers_Small_Commercial!F312+StdO_Customers_Lighting!F312</f>
        <v>50712</v>
      </c>
      <c r="G312" s="4">
        <f>StdO_Customers_Residential!G312+StdO_Customers_Small_Commercial!G312+StdO_Customers_Lighting!G312</f>
        <v>61182</v>
      </c>
      <c r="H312" s="4">
        <f>StdO_Customers_Residential!H312+StdO_Customers_Small_Commercial!H312+StdO_Customers_Lighting!H312</f>
        <v>75061</v>
      </c>
      <c r="I312" s="4">
        <f>StdO_Customers_Residential!I312+StdO_Customers_Small_Commercial!I312+StdO_Customers_Lighting!I312</f>
        <v>73549</v>
      </c>
      <c r="J312" s="4">
        <f>StdO_Customers_Residential!J312+StdO_Customers_Small_Commercial!J312+StdO_Customers_Lighting!J312</f>
        <v>40136</v>
      </c>
      <c r="K312" s="4">
        <f>StdO_Customers_Residential!K312+StdO_Customers_Small_Commercial!K312+StdO_Customers_Lighting!K312</f>
        <v>36765</v>
      </c>
      <c r="L312" s="4">
        <f>StdO_Customers_Residential!L312+StdO_Customers_Small_Commercial!L312+StdO_Customers_Lighting!L312</f>
        <v>36905</v>
      </c>
      <c r="M312" s="4">
        <f>StdO_Customers_Residential!M312+StdO_Customers_Small_Commercial!M312+StdO_Customers_Lighting!M312</f>
        <v>35644</v>
      </c>
      <c r="N312" s="4">
        <f>StdO_Customers_Residential!N312+StdO_Customers_Small_Commercial!N312+StdO_Customers_Lighting!N312</f>
        <v>35276</v>
      </c>
      <c r="O312" s="4">
        <f>StdO_Customers_Residential!O312+StdO_Customers_Small_Commercial!O312+StdO_Customers_Lighting!O312</f>
        <v>33713</v>
      </c>
      <c r="P312" s="4">
        <f>StdO_Customers_Residential!P312+StdO_Customers_Small_Commercial!P312+StdO_Customers_Lighting!P312</f>
        <v>33190</v>
      </c>
      <c r="Q312" s="4">
        <f>StdO_Customers_Residential!Q312+StdO_Customers_Small_Commercial!Q312+StdO_Customers_Lighting!Q312</f>
        <v>35186</v>
      </c>
      <c r="R312" s="4">
        <f>StdO_Customers_Residential!R312+StdO_Customers_Small_Commercial!R312+StdO_Customers_Lighting!R312</f>
        <v>38397</v>
      </c>
      <c r="S312" s="4">
        <f>StdO_Customers_Residential!S312+StdO_Customers_Small_Commercial!S312+StdO_Customers_Lighting!S312</f>
        <v>47563</v>
      </c>
      <c r="T312" s="4">
        <f>StdO_Customers_Residential!T312+StdO_Customers_Small_Commercial!T312+StdO_Customers_Lighting!T312</f>
        <v>51577</v>
      </c>
      <c r="U312" s="4">
        <f>StdO_Customers_Residential!U312+StdO_Customers_Small_Commercial!U312+StdO_Customers_Lighting!U312</f>
        <v>51389</v>
      </c>
      <c r="V312" s="4">
        <f>StdO_Customers_Residential!V312+StdO_Customers_Small_Commercial!V312+StdO_Customers_Lighting!V312</f>
        <v>48454</v>
      </c>
      <c r="W312" s="4">
        <f>StdO_Customers_Residential!W312+StdO_Customers_Small_Commercial!W312+StdO_Customers_Lighting!W312</f>
        <v>46016</v>
      </c>
      <c r="X312" s="4">
        <f>StdO_Customers_Residential!X312+StdO_Customers_Small_Commercial!X312+StdO_Customers_Lighting!X312</f>
        <v>38546</v>
      </c>
      <c r="Y312" s="4">
        <f>StdO_Customers_Residential!Y312+StdO_Customers_Small_Commercial!Y312+StdO_Customers_Lighting!Y312</f>
        <v>32882</v>
      </c>
    </row>
    <row r="313" spans="1:25" x14ac:dyDescent="0.2">
      <c r="A313" s="3">
        <v>43039</v>
      </c>
      <c r="B313" s="4">
        <f>StdO_Customers_Residential!B313+StdO_Customers_Small_Commercial!B313+StdO_Customers_Lighting!B313</f>
        <v>31572</v>
      </c>
      <c r="C313" s="4">
        <f>StdO_Customers_Residential!C313+StdO_Customers_Small_Commercial!C313+StdO_Customers_Lighting!C313</f>
        <v>30148</v>
      </c>
      <c r="D313" s="4">
        <f>StdO_Customers_Residential!D313+StdO_Customers_Small_Commercial!D313+StdO_Customers_Lighting!D313</f>
        <v>29228</v>
      </c>
      <c r="E313" s="4">
        <f>StdO_Customers_Residential!E313+StdO_Customers_Small_Commercial!E313+StdO_Customers_Lighting!E313</f>
        <v>29793</v>
      </c>
      <c r="F313" s="4">
        <f>StdO_Customers_Residential!F313+StdO_Customers_Small_Commercial!F313+StdO_Customers_Lighting!F313</f>
        <v>31889</v>
      </c>
      <c r="G313" s="4">
        <f>StdO_Customers_Residential!G313+StdO_Customers_Small_Commercial!G313+StdO_Customers_Lighting!G313</f>
        <v>37662</v>
      </c>
      <c r="H313" s="4">
        <f>StdO_Customers_Residential!H313+StdO_Customers_Small_Commercial!H313+StdO_Customers_Lighting!H313</f>
        <v>47298</v>
      </c>
      <c r="I313" s="4">
        <f>StdO_Customers_Residential!I313+StdO_Customers_Small_Commercial!I313+StdO_Customers_Lighting!I313</f>
        <v>50145</v>
      </c>
      <c r="J313" s="4">
        <f>StdO_Customers_Residential!J313+StdO_Customers_Small_Commercial!J313+StdO_Customers_Lighting!J313</f>
        <v>50695</v>
      </c>
      <c r="K313" s="4">
        <f>StdO_Customers_Residential!K313+StdO_Customers_Small_Commercial!K313+StdO_Customers_Lighting!K313</f>
        <v>52634</v>
      </c>
      <c r="L313" s="4">
        <f>StdO_Customers_Residential!L313+StdO_Customers_Small_Commercial!L313+StdO_Customers_Lighting!L313</f>
        <v>52751</v>
      </c>
      <c r="M313" s="4">
        <f>StdO_Customers_Residential!M313+StdO_Customers_Small_Commercial!M313+StdO_Customers_Lighting!M313</f>
        <v>51842</v>
      </c>
      <c r="N313" s="4">
        <f>StdO_Customers_Residential!N313+StdO_Customers_Small_Commercial!N313+StdO_Customers_Lighting!N313</f>
        <v>51556</v>
      </c>
      <c r="O313" s="4">
        <f>StdO_Customers_Residential!O313+StdO_Customers_Small_Commercial!O313+StdO_Customers_Lighting!O313</f>
        <v>51364</v>
      </c>
      <c r="P313" s="4">
        <f>StdO_Customers_Residential!P313+StdO_Customers_Small_Commercial!P313+StdO_Customers_Lighting!P313</f>
        <v>50855</v>
      </c>
      <c r="Q313" s="4">
        <f>StdO_Customers_Residential!Q313+StdO_Customers_Small_Commercial!Q313+StdO_Customers_Lighting!Q313</f>
        <v>54811</v>
      </c>
      <c r="R313" s="4">
        <f>StdO_Customers_Residential!R313+StdO_Customers_Small_Commercial!R313+StdO_Customers_Lighting!R313</f>
        <v>58553</v>
      </c>
      <c r="S313" s="4">
        <f>StdO_Customers_Residential!S313+StdO_Customers_Small_Commercial!S313+StdO_Customers_Lighting!S313</f>
        <v>65869</v>
      </c>
      <c r="T313" s="4">
        <f>StdO_Customers_Residential!T313+StdO_Customers_Small_Commercial!T313+StdO_Customers_Lighting!T313</f>
        <v>70726</v>
      </c>
      <c r="U313" s="4">
        <f>StdO_Customers_Residential!U313+StdO_Customers_Small_Commercial!U313+StdO_Customers_Lighting!U313</f>
        <v>72345</v>
      </c>
      <c r="V313" s="4">
        <f>StdO_Customers_Residential!V313+StdO_Customers_Small_Commercial!V313+StdO_Customers_Lighting!V313</f>
        <v>69130</v>
      </c>
      <c r="W313" s="4">
        <f>StdO_Customers_Residential!W313+StdO_Customers_Small_Commercial!W313+StdO_Customers_Lighting!W313</f>
        <v>62143</v>
      </c>
      <c r="X313" s="4">
        <f>StdO_Customers_Residential!X313+StdO_Customers_Small_Commercial!X313+StdO_Customers_Lighting!X313</f>
        <v>52086</v>
      </c>
      <c r="Y313" s="4">
        <f>StdO_Customers_Residential!Y313+StdO_Customers_Small_Commercial!Y313+StdO_Customers_Lighting!Y313</f>
        <v>44633</v>
      </c>
    </row>
    <row r="314" spans="1:25" x14ac:dyDescent="0.2">
      <c r="A314" s="3">
        <v>43040</v>
      </c>
      <c r="B314" s="4">
        <f>StdO_Customers_Residential!B314+StdO_Customers_Small_Commercial!B314+StdO_Customers_Lighting!B314</f>
        <v>42560</v>
      </c>
      <c r="C314" s="4">
        <f>StdO_Customers_Residential!C314+StdO_Customers_Small_Commercial!C314+StdO_Customers_Lighting!C314</f>
        <v>39952</v>
      </c>
      <c r="D314" s="4">
        <f>StdO_Customers_Residential!D314+StdO_Customers_Small_Commercial!D314+StdO_Customers_Lighting!D314</f>
        <v>38833</v>
      </c>
      <c r="E314" s="4">
        <f>StdO_Customers_Residential!E314+StdO_Customers_Small_Commercial!E314+StdO_Customers_Lighting!E314</f>
        <v>39823</v>
      </c>
      <c r="F314" s="4">
        <f>StdO_Customers_Residential!F314+StdO_Customers_Small_Commercial!F314+StdO_Customers_Lighting!F314</f>
        <v>42688</v>
      </c>
      <c r="G314" s="4">
        <f>StdO_Customers_Residential!G314+StdO_Customers_Small_Commercial!G314+StdO_Customers_Lighting!G314</f>
        <v>49365</v>
      </c>
      <c r="H314" s="4">
        <f>StdO_Customers_Residential!H314+StdO_Customers_Small_Commercial!H314+StdO_Customers_Lighting!H314</f>
        <v>64569</v>
      </c>
      <c r="I314" s="4">
        <f>StdO_Customers_Residential!I314+StdO_Customers_Small_Commercial!I314+StdO_Customers_Lighting!I314</f>
        <v>69682</v>
      </c>
      <c r="J314" s="4">
        <f>StdO_Customers_Residential!J314+StdO_Customers_Small_Commercial!J314+StdO_Customers_Lighting!J314</f>
        <v>66717</v>
      </c>
      <c r="K314" s="4">
        <f>StdO_Customers_Residential!K314+StdO_Customers_Small_Commercial!K314+StdO_Customers_Lighting!K314</f>
        <v>66198</v>
      </c>
      <c r="L314" s="4">
        <f>StdO_Customers_Residential!L314+StdO_Customers_Small_Commercial!L314+StdO_Customers_Lighting!L314</f>
        <v>66520</v>
      </c>
      <c r="M314" s="4">
        <f>StdO_Customers_Residential!M314+StdO_Customers_Small_Commercial!M314+StdO_Customers_Lighting!M314</f>
        <v>64875</v>
      </c>
      <c r="N314" s="4">
        <f>StdO_Customers_Residential!N314+StdO_Customers_Small_Commercial!N314+StdO_Customers_Lighting!N314</f>
        <v>65053</v>
      </c>
      <c r="O314" s="4">
        <f>StdO_Customers_Residential!O314+StdO_Customers_Small_Commercial!O314+StdO_Customers_Lighting!O314</f>
        <v>64403</v>
      </c>
      <c r="P314" s="4">
        <f>StdO_Customers_Residential!P314+StdO_Customers_Small_Commercial!P314+StdO_Customers_Lighting!P314</f>
        <v>66740</v>
      </c>
      <c r="Q314" s="4">
        <f>StdO_Customers_Residential!Q314+StdO_Customers_Small_Commercial!Q314+StdO_Customers_Lighting!Q314</f>
        <v>71213</v>
      </c>
      <c r="R314" s="4">
        <f>StdO_Customers_Residential!R314+StdO_Customers_Small_Commercial!R314+StdO_Customers_Lighting!R314</f>
        <v>76562</v>
      </c>
      <c r="S314" s="4">
        <f>StdO_Customers_Residential!S314+StdO_Customers_Small_Commercial!S314+StdO_Customers_Lighting!S314</f>
        <v>87855</v>
      </c>
      <c r="T314" s="4">
        <f>StdO_Customers_Residential!T314+StdO_Customers_Small_Commercial!T314+StdO_Customers_Lighting!T314</f>
        <v>94143</v>
      </c>
      <c r="U314" s="4">
        <f>StdO_Customers_Residential!U314+StdO_Customers_Small_Commercial!U314+StdO_Customers_Lighting!U314</f>
        <v>90741</v>
      </c>
      <c r="V314" s="4">
        <f>StdO_Customers_Residential!V314+StdO_Customers_Small_Commercial!V314+StdO_Customers_Lighting!V314</f>
        <v>87236</v>
      </c>
      <c r="W314" s="4">
        <f>StdO_Customers_Residential!W314+StdO_Customers_Small_Commercial!W314+StdO_Customers_Lighting!W314</f>
        <v>77331</v>
      </c>
      <c r="X314" s="4">
        <f>StdO_Customers_Residential!X314+StdO_Customers_Small_Commercial!X314+StdO_Customers_Lighting!X314</f>
        <v>62615</v>
      </c>
      <c r="Y314" s="4">
        <f>StdO_Customers_Residential!Y314+StdO_Customers_Small_Commercial!Y314+StdO_Customers_Lighting!Y314</f>
        <v>54307</v>
      </c>
    </row>
    <row r="315" spans="1:25" x14ac:dyDescent="0.2">
      <c r="A315" s="3">
        <v>43041</v>
      </c>
      <c r="B315" s="4">
        <f>StdO_Customers_Residential!B315+StdO_Customers_Small_Commercial!B315+StdO_Customers_Lighting!B315</f>
        <v>49206</v>
      </c>
      <c r="C315" s="4">
        <f>StdO_Customers_Residential!C315+StdO_Customers_Small_Commercial!C315+StdO_Customers_Lighting!C315</f>
        <v>47933</v>
      </c>
      <c r="D315" s="4">
        <f>StdO_Customers_Residential!D315+StdO_Customers_Small_Commercial!D315+StdO_Customers_Lighting!D315</f>
        <v>45772</v>
      </c>
      <c r="E315" s="4">
        <f>StdO_Customers_Residential!E315+StdO_Customers_Small_Commercial!E315+StdO_Customers_Lighting!E315</f>
        <v>45769</v>
      </c>
      <c r="F315" s="4">
        <f>StdO_Customers_Residential!F315+StdO_Customers_Small_Commercial!F315+StdO_Customers_Lighting!F315</f>
        <v>49235</v>
      </c>
      <c r="G315" s="4">
        <f>StdO_Customers_Residential!G315+StdO_Customers_Small_Commercial!G315+StdO_Customers_Lighting!G315</f>
        <v>56796</v>
      </c>
      <c r="H315" s="4">
        <f>StdO_Customers_Residential!H315+StdO_Customers_Small_Commercial!H315+StdO_Customers_Lighting!H315</f>
        <v>73885</v>
      </c>
      <c r="I315" s="4">
        <f>StdO_Customers_Residential!I315+StdO_Customers_Small_Commercial!I315+StdO_Customers_Lighting!I315</f>
        <v>79918</v>
      </c>
      <c r="J315" s="4">
        <f>StdO_Customers_Residential!J315+StdO_Customers_Small_Commercial!J315+StdO_Customers_Lighting!J315</f>
        <v>77598</v>
      </c>
      <c r="K315" s="4">
        <f>StdO_Customers_Residential!K315+StdO_Customers_Small_Commercial!K315+StdO_Customers_Lighting!K315</f>
        <v>77233</v>
      </c>
      <c r="L315" s="4">
        <f>StdO_Customers_Residential!L315+StdO_Customers_Small_Commercial!L315+StdO_Customers_Lighting!L315</f>
        <v>76842</v>
      </c>
      <c r="M315" s="4">
        <f>StdO_Customers_Residential!M315+StdO_Customers_Small_Commercial!M315+StdO_Customers_Lighting!M315</f>
        <v>75793</v>
      </c>
      <c r="N315" s="4">
        <f>StdO_Customers_Residential!N315+StdO_Customers_Small_Commercial!N315+StdO_Customers_Lighting!N315</f>
        <v>75703</v>
      </c>
      <c r="O315" s="4">
        <f>StdO_Customers_Residential!O315+StdO_Customers_Small_Commercial!O315+StdO_Customers_Lighting!O315</f>
        <v>75319</v>
      </c>
      <c r="P315" s="4">
        <f>StdO_Customers_Residential!P315+StdO_Customers_Small_Commercial!P315+StdO_Customers_Lighting!P315</f>
        <v>76117</v>
      </c>
      <c r="Q315" s="4">
        <f>StdO_Customers_Residential!Q315+StdO_Customers_Small_Commercial!Q315+StdO_Customers_Lighting!Q315</f>
        <v>77721</v>
      </c>
      <c r="R315" s="4">
        <f>StdO_Customers_Residential!R315+StdO_Customers_Small_Commercial!R315+StdO_Customers_Lighting!R315</f>
        <v>84763</v>
      </c>
      <c r="S315" s="4">
        <f>StdO_Customers_Residential!S315+StdO_Customers_Small_Commercial!S315+StdO_Customers_Lighting!S315</f>
        <v>97151</v>
      </c>
      <c r="T315" s="4">
        <f>StdO_Customers_Residential!T315+StdO_Customers_Small_Commercial!T315+StdO_Customers_Lighting!T315</f>
        <v>101355</v>
      </c>
      <c r="U315" s="4">
        <f>StdO_Customers_Residential!U315+StdO_Customers_Small_Commercial!U315+StdO_Customers_Lighting!U315</f>
        <v>96151</v>
      </c>
      <c r="V315" s="4">
        <f>StdO_Customers_Residential!V315+StdO_Customers_Small_Commercial!V315+StdO_Customers_Lighting!V315</f>
        <v>90550</v>
      </c>
      <c r="W315" s="4">
        <f>StdO_Customers_Residential!W315+StdO_Customers_Small_Commercial!W315+StdO_Customers_Lighting!W315</f>
        <v>80942</v>
      </c>
      <c r="X315" s="4">
        <f>StdO_Customers_Residential!X315+StdO_Customers_Small_Commercial!X315+StdO_Customers_Lighting!X315</f>
        <v>64967</v>
      </c>
      <c r="Y315" s="4">
        <f>StdO_Customers_Residential!Y315+StdO_Customers_Small_Commercial!Y315+StdO_Customers_Lighting!Y315</f>
        <v>56707</v>
      </c>
    </row>
    <row r="316" spans="1:25" x14ac:dyDescent="0.2">
      <c r="A316" s="3">
        <v>43042</v>
      </c>
      <c r="B316" s="4">
        <f>StdO_Customers_Residential!B316+StdO_Customers_Small_Commercial!B316+StdO_Customers_Lighting!B316</f>
        <v>51821</v>
      </c>
      <c r="C316" s="4">
        <f>StdO_Customers_Residential!C316+StdO_Customers_Small_Commercial!C316+StdO_Customers_Lighting!C316</f>
        <v>48976</v>
      </c>
      <c r="D316" s="4">
        <f>StdO_Customers_Residential!D316+StdO_Customers_Small_Commercial!D316+StdO_Customers_Lighting!D316</f>
        <v>47148</v>
      </c>
      <c r="E316" s="4">
        <f>StdO_Customers_Residential!E316+StdO_Customers_Small_Commercial!E316+StdO_Customers_Lighting!E316</f>
        <v>47371</v>
      </c>
      <c r="F316" s="4">
        <f>StdO_Customers_Residential!F316+StdO_Customers_Small_Commercial!F316+StdO_Customers_Lighting!F316</f>
        <v>50083</v>
      </c>
      <c r="G316" s="4">
        <f>StdO_Customers_Residential!G316+StdO_Customers_Small_Commercial!G316+StdO_Customers_Lighting!G316</f>
        <v>57851</v>
      </c>
      <c r="H316" s="4">
        <f>StdO_Customers_Residential!H316+StdO_Customers_Small_Commercial!H316+StdO_Customers_Lighting!H316</f>
        <v>75677</v>
      </c>
      <c r="I316" s="4">
        <f>StdO_Customers_Residential!I316+StdO_Customers_Small_Commercial!I316+StdO_Customers_Lighting!I316</f>
        <v>82672</v>
      </c>
      <c r="J316" s="4">
        <f>StdO_Customers_Residential!J316+StdO_Customers_Small_Commercial!J316+StdO_Customers_Lighting!J316</f>
        <v>79467</v>
      </c>
      <c r="K316" s="4">
        <f>StdO_Customers_Residential!K316+StdO_Customers_Small_Commercial!K316+StdO_Customers_Lighting!K316</f>
        <v>78160</v>
      </c>
      <c r="L316" s="4">
        <f>StdO_Customers_Residential!L316+StdO_Customers_Small_Commercial!L316+StdO_Customers_Lighting!L316</f>
        <v>77740</v>
      </c>
      <c r="M316" s="4">
        <f>StdO_Customers_Residential!M316+StdO_Customers_Small_Commercial!M316+StdO_Customers_Lighting!M316</f>
        <v>77090</v>
      </c>
      <c r="N316" s="4">
        <f>StdO_Customers_Residential!N316+StdO_Customers_Small_Commercial!N316+StdO_Customers_Lighting!N316</f>
        <v>77037</v>
      </c>
      <c r="O316" s="4">
        <f>StdO_Customers_Residential!O316+StdO_Customers_Small_Commercial!O316+StdO_Customers_Lighting!O316</f>
        <v>74603</v>
      </c>
      <c r="P316" s="4">
        <f>StdO_Customers_Residential!P316+StdO_Customers_Small_Commercial!P316+StdO_Customers_Lighting!P316</f>
        <v>76001</v>
      </c>
      <c r="Q316" s="4">
        <f>StdO_Customers_Residential!Q316+StdO_Customers_Small_Commercial!Q316+StdO_Customers_Lighting!Q316</f>
        <v>77179</v>
      </c>
      <c r="R316" s="4">
        <f>StdO_Customers_Residential!R316+StdO_Customers_Small_Commercial!R316+StdO_Customers_Lighting!R316</f>
        <v>82703</v>
      </c>
      <c r="S316" s="4">
        <f>StdO_Customers_Residential!S316+StdO_Customers_Small_Commercial!S316+StdO_Customers_Lighting!S316</f>
        <v>94566</v>
      </c>
      <c r="T316" s="4">
        <f>StdO_Customers_Residential!T316+StdO_Customers_Small_Commercial!T316+StdO_Customers_Lighting!T316</f>
        <v>96487</v>
      </c>
      <c r="U316" s="4">
        <f>StdO_Customers_Residential!U316+StdO_Customers_Small_Commercial!U316+StdO_Customers_Lighting!U316</f>
        <v>90373</v>
      </c>
      <c r="V316" s="4">
        <f>StdO_Customers_Residential!V316+StdO_Customers_Small_Commercial!V316+StdO_Customers_Lighting!V316</f>
        <v>84770</v>
      </c>
      <c r="W316" s="4">
        <f>StdO_Customers_Residential!W316+StdO_Customers_Small_Commercial!W316+StdO_Customers_Lighting!W316</f>
        <v>77001</v>
      </c>
      <c r="X316" s="4">
        <f>StdO_Customers_Residential!X316+StdO_Customers_Small_Commercial!X316+StdO_Customers_Lighting!X316</f>
        <v>64215</v>
      </c>
      <c r="Y316" s="4">
        <f>StdO_Customers_Residential!Y316+StdO_Customers_Small_Commercial!Y316+StdO_Customers_Lighting!Y316</f>
        <v>56636</v>
      </c>
    </row>
    <row r="317" spans="1:25" x14ac:dyDescent="0.2">
      <c r="A317" s="3">
        <v>43043</v>
      </c>
      <c r="B317" s="4">
        <f>StdO_Customers_Residential!B317+StdO_Customers_Small_Commercial!B317+StdO_Customers_Lighting!B317</f>
        <v>53847</v>
      </c>
      <c r="C317" s="4">
        <f>StdO_Customers_Residential!C317+StdO_Customers_Small_Commercial!C317+StdO_Customers_Lighting!C317</f>
        <v>50657</v>
      </c>
      <c r="D317" s="4">
        <f>StdO_Customers_Residential!D317+StdO_Customers_Small_Commercial!D317+StdO_Customers_Lighting!D317</f>
        <v>49601</v>
      </c>
      <c r="E317" s="4">
        <f>StdO_Customers_Residential!E317+StdO_Customers_Small_Commercial!E317+StdO_Customers_Lighting!E317</f>
        <v>49788</v>
      </c>
      <c r="F317" s="4">
        <f>StdO_Customers_Residential!F317+StdO_Customers_Small_Commercial!F317+StdO_Customers_Lighting!F317</f>
        <v>52379</v>
      </c>
      <c r="G317" s="4">
        <f>StdO_Customers_Residential!G317+StdO_Customers_Small_Commercial!G317+StdO_Customers_Lighting!G317</f>
        <v>56983</v>
      </c>
      <c r="H317" s="4">
        <f>StdO_Customers_Residential!H317+StdO_Customers_Small_Commercial!H317+StdO_Customers_Lighting!H317</f>
        <v>66606</v>
      </c>
      <c r="I317" s="4">
        <f>StdO_Customers_Residential!I317+StdO_Customers_Small_Commercial!I317+StdO_Customers_Lighting!I317</f>
        <v>75804</v>
      </c>
      <c r="J317" s="4">
        <f>StdO_Customers_Residential!J317+StdO_Customers_Small_Commercial!J317+StdO_Customers_Lighting!J317</f>
        <v>85824</v>
      </c>
      <c r="K317" s="4">
        <f>StdO_Customers_Residential!K317+StdO_Customers_Small_Commercial!K317+StdO_Customers_Lighting!K317</f>
        <v>91282</v>
      </c>
      <c r="L317" s="4">
        <f>StdO_Customers_Residential!L317+StdO_Customers_Small_Commercial!L317+StdO_Customers_Lighting!L317</f>
        <v>90930</v>
      </c>
      <c r="M317" s="4">
        <f>StdO_Customers_Residential!M317+StdO_Customers_Small_Commercial!M317+StdO_Customers_Lighting!M317</f>
        <v>87261</v>
      </c>
      <c r="N317" s="4">
        <f>StdO_Customers_Residential!N317+StdO_Customers_Small_Commercial!N317+StdO_Customers_Lighting!N317</f>
        <v>84987</v>
      </c>
      <c r="O317" s="4">
        <f>StdO_Customers_Residential!O317+StdO_Customers_Small_Commercial!O317+StdO_Customers_Lighting!O317</f>
        <v>83244</v>
      </c>
      <c r="P317" s="4">
        <f>StdO_Customers_Residential!P317+StdO_Customers_Small_Commercial!P317+StdO_Customers_Lighting!P317</f>
        <v>81751</v>
      </c>
      <c r="Q317" s="4">
        <f>StdO_Customers_Residential!Q317+StdO_Customers_Small_Commercial!Q317+StdO_Customers_Lighting!Q317</f>
        <v>83709</v>
      </c>
      <c r="R317" s="4">
        <f>StdO_Customers_Residential!R317+StdO_Customers_Small_Commercial!R317+StdO_Customers_Lighting!R317</f>
        <v>89622</v>
      </c>
      <c r="S317" s="4">
        <f>StdO_Customers_Residential!S317+StdO_Customers_Small_Commercial!S317+StdO_Customers_Lighting!S317</f>
        <v>101686</v>
      </c>
      <c r="T317" s="4">
        <f>StdO_Customers_Residential!T317+StdO_Customers_Small_Commercial!T317+StdO_Customers_Lighting!T317</f>
        <v>105055</v>
      </c>
      <c r="U317" s="4">
        <f>StdO_Customers_Residential!U317+StdO_Customers_Small_Commercial!U317+StdO_Customers_Lighting!U317</f>
        <v>101100</v>
      </c>
      <c r="V317" s="4">
        <f>StdO_Customers_Residential!V317+StdO_Customers_Small_Commercial!V317+StdO_Customers_Lighting!V317</f>
        <v>94164</v>
      </c>
      <c r="W317" s="4">
        <f>StdO_Customers_Residential!W317+StdO_Customers_Small_Commercial!W317+StdO_Customers_Lighting!W317</f>
        <v>83079</v>
      </c>
      <c r="X317" s="4">
        <f>StdO_Customers_Residential!X317+StdO_Customers_Small_Commercial!X317+StdO_Customers_Lighting!X317</f>
        <v>73236</v>
      </c>
      <c r="Y317" s="4">
        <f>StdO_Customers_Residential!Y317+StdO_Customers_Small_Commercial!Y317+StdO_Customers_Lighting!Y317</f>
        <v>63479</v>
      </c>
    </row>
    <row r="318" spans="1:25" x14ac:dyDescent="0.2">
      <c r="A318" s="3">
        <v>43044</v>
      </c>
      <c r="B318" s="4">
        <f>StdO_Customers_Residential!B318+StdO_Customers_Small_Commercial!B318+StdO_Customers_Lighting!B318</f>
        <v>58674</v>
      </c>
      <c r="C318" s="4">
        <f>StdO_Customers_Residential!C318+StdO_Customers_Small_Commercial!C318+StdO_Customers_Lighting!C318</f>
        <v>53058</v>
      </c>
      <c r="D318" s="4">
        <f>StdO_Customers_Residential!D318+StdO_Customers_Small_Commercial!D318+StdO_Customers_Lighting!D318</f>
        <v>51397</v>
      </c>
      <c r="E318" s="4">
        <f>StdO_Customers_Residential!E318+StdO_Customers_Small_Commercial!E318+StdO_Customers_Lighting!E318</f>
        <v>56936</v>
      </c>
      <c r="F318" s="4">
        <f>StdO_Customers_Residential!F318+StdO_Customers_Small_Commercial!F318+StdO_Customers_Lighting!F318</f>
        <v>60115</v>
      </c>
      <c r="G318" s="4">
        <f>StdO_Customers_Residential!G318+StdO_Customers_Small_Commercial!G318+StdO_Customers_Lighting!G318</f>
        <v>66255</v>
      </c>
      <c r="H318" s="4">
        <f>StdO_Customers_Residential!H318+StdO_Customers_Small_Commercial!H318+StdO_Customers_Lighting!H318</f>
        <v>64707</v>
      </c>
      <c r="I318" s="4">
        <f>StdO_Customers_Residential!I318+StdO_Customers_Small_Commercial!I318+StdO_Customers_Lighting!I318</f>
        <v>74031</v>
      </c>
      <c r="J318" s="4">
        <f>StdO_Customers_Residential!J318+StdO_Customers_Small_Commercial!J318+StdO_Customers_Lighting!J318</f>
        <v>91407</v>
      </c>
      <c r="K318" s="4">
        <f>StdO_Customers_Residential!K318+StdO_Customers_Small_Commercial!K318+StdO_Customers_Lighting!K318</f>
        <v>101272</v>
      </c>
      <c r="L318" s="4">
        <f>StdO_Customers_Residential!L318+StdO_Customers_Small_Commercial!L318+StdO_Customers_Lighting!L318</f>
        <v>96985</v>
      </c>
      <c r="M318" s="4">
        <f>StdO_Customers_Residential!M318+StdO_Customers_Small_Commercial!M318+StdO_Customers_Lighting!M318</f>
        <v>101924</v>
      </c>
      <c r="N318" s="4">
        <f>StdO_Customers_Residential!N318+StdO_Customers_Small_Commercial!N318+StdO_Customers_Lighting!N318</f>
        <v>93024</v>
      </c>
      <c r="O318" s="4">
        <f>StdO_Customers_Residential!O318+StdO_Customers_Small_Commercial!O318+StdO_Customers_Lighting!O318</f>
        <v>95738</v>
      </c>
      <c r="P318" s="4">
        <f>StdO_Customers_Residential!P318+StdO_Customers_Small_Commercial!P318+StdO_Customers_Lighting!P318</f>
        <v>90697</v>
      </c>
      <c r="Q318" s="4">
        <f>StdO_Customers_Residential!Q318+StdO_Customers_Small_Commercial!Q318+StdO_Customers_Lighting!Q318</f>
        <v>96632</v>
      </c>
      <c r="R318" s="4">
        <f>StdO_Customers_Residential!R318+StdO_Customers_Small_Commercial!R318+StdO_Customers_Lighting!R318</f>
        <v>109220</v>
      </c>
      <c r="S318" s="4">
        <f>StdO_Customers_Residential!S318+StdO_Customers_Small_Commercial!S318+StdO_Customers_Lighting!S318</f>
        <v>114589</v>
      </c>
      <c r="T318" s="4">
        <f>StdO_Customers_Residential!T318+StdO_Customers_Small_Commercial!T318+StdO_Customers_Lighting!T318</f>
        <v>110068</v>
      </c>
      <c r="U318" s="4">
        <f>StdO_Customers_Residential!U318+StdO_Customers_Small_Commercial!U318+StdO_Customers_Lighting!U318</f>
        <v>100416</v>
      </c>
      <c r="V318" s="4">
        <f>StdO_Customers_Residential!V318+StdO_Customers_Small_Commercial!V318+StdO_Customers_Lighting!V318</f>
        <v>92263</v>
      </c>
      <c r="W318" s="4">
        <f>StdO_Customers_Residential!W318+StdO_Customers_Small_Commercial!W318+StdO_Customers_Lighting!W318</f>
        <v>76178</v>
      </c>
      <c r="X318" s="4">
        <f>StdO_Customers_Residential!X318+StdO_Customers_Small_Commercial!X318+StdO_Customers_Lighting!X318</f>
        <v>66964</v>
      </c>
      <c r="Y318" s="4">
        <f>StdO_Customers_Residential!Y318+StdO_Customers_Small_Commercial!Y318+StdO_Customers_Lighting!Y318</f>
        <v>58140</v>
      </c>
    </row>
    <row r="319" spans="1:25" x14ac:dyDescent="0.2">
      <c r="A319" s="3">
        <v>43045</v>
      </c>
      <c r="B319" s="4">
        <f>StdO_Customers_Residential!B319+StdO_Customers_Small_Commercial!B319+StdO_Customers_Lighting!B319</f>
        <v>51255</v>
      </c>
      <c r="C319" s="4">
        <f>StdO_Customers_Residential!C319+StdO_Customers_Small_Commercial!C319+StdO_Customers_Lighting!C319</f>
        <v>51449</v>
      </c>
      <c r="D319" s="4">
        <f>StdO_Customers_Residential!D319+StdO_Customers_Small_Commercial!D319+StdO_Customers_Lighting!D319</f>
        <v>48505</v>
      </c>
      <c r="E319" s="4">
        <f>StdO_Customers_Residential!E319+StdO_Customers_Small_Commercial!E319+StdO_Customers_Lighting!E319</f>
        <v>49256</v>
      </c>
      <c r="F319" s="4">
        <f>StdO_Customers_Residential!F319+StdO_Customers_Small_Commercial!F319+StdO_Customers_Lighting!F319</f>
        <v>53518</v>
      </c>
      <c r="G319" s="4">
        <f>StdO_Customers_Residential!G319+StdO_Customers_Small_Commercial!G319+StdO_Customers_Lighting!G319</f>
        <v>61884</v>
      </c>
      <c r="H319" s="4">
        <f>StdO_Customers_Residential!H319+StdO_Customers_Small_Commercial!H319+StdO_Customers_Lighting!H319</f>
        <v>82625</v>
      </c>
      <c r="I319" s="4">
        <f>StdO_Customers_Residential!I319+StdO_Customers_Small_Commercial!I319+StdO_Customers_Lighting!I319</f>
        <v>87370</v>
      </c>
      <c r="J319" s="4">
        <f>StdO_Customers_Residential!J319+StdO_Customers_Small_Commercial!J319+StdO_Customers_Lighting!J319</f>
        <v>84214</v>
      </c>
      <c r="K319" s="4">
        <f>StdO_Customers_Residential!K319+StdO_Customers_Small_Commercial!K319+StdO_Customers_Lighting!K319</f>
        <v>81640</v>
      </c>
      <c r="L319" s="4">
        <f>StdO_Customers_Residential!L319+StdO_Customers_Small_Commercial!L319+StdO_Customers_Lighting!L319</f>
        <v>81983</v>
      </c>
      <c r="M319" s="4">
        <f>StdO_Customers_Residential!M319+StdO_Customers_Small_Commercial!M319+StdO_Customers_Lighting!M319</f>
        <v>80938</v>
      </c>
      <c r="N319" s="4">
        <f>StdO_Customers_Residential!N319+StdO_Customers_Small_Commercial!N319+StdO_Customers_Lighting!N319</f>
        <v>81604</v>
      </c>
      <c r="O319" s="4">
        <f>StdO_Customers_Residential!O319+StdO_Customers_Small_Commercial!O319+StdO_Customers_Lighting!O319</f>
        <v>72966</v>
      </c>
      <c r="P319" s="4">
        <f>StdO_Customers_Residential!P319+StdO_Customers_Small_Commercial!P319+StdO_Customers_Lighting!P319</f>
        <v>76547</v>
      </c>
      <c r="Q319" s="4">
        <f>StdO_Customers_Residential!Q319+StdO_Customers_Small_Commercial!Q319+StdO_Customers_Lighting!Q319</f>
        <v>80796</v>
      </c>
      <c r="R319" s="4">
        <f>StdO_Customers_Residential!R319+StdO_Customers_Small_Commercial!R319+StdO_Customers_Lighting!R319</f>
        <v>87304</v>
      </c>
      <c r="S319" s="4">
        <f>StdO_Customers_Residential!S319+StdO_Customers_Small_Commercial!S319+StdO_Customers_Lighting!S319</f>
        <v>104400</v>
      </c>
      <c r="T319" s="4">
        <f>StdO_Customers_Residential!T319+StdO_Customers_Small_Commercial!T319+StdO_Customers_Lighting!T319</f>
        <v>103848</v>
      </c>
      <c r="U319" s="4">
        <f>StdO_Customers_Residential!U319+StdO_Customers_Small_Commercial!U319+StdO_Customers_Lighting!U319</f>
        <v>96413</v>
      </c>
      <c r="V319" s="4">
        <f>StdO_Customers_Residential!V319+StdO_Customers_Small_Commercial!V319+StdO_Customers_Lighting!V319</f>
        <v>90287</v>
      </c>
      <c r="W319" s="4">
        <f>StdO_Customers_Residential!W319+StdO_Customers_Small_Commercial!W319+StdO_Customers_Lighting!W319</f>
        <v>79163</v>
      </c>
      <c r="X319" s="4">
        <f>StdO_Customers_Residential!X319+StdO_Customers_Small_Commercial!X319+StdO_Customers_Lighting!X319</f>
        <v>65201</v>
      </c>
      <c r="Y319" s="4">
        <f>StdO_Customers_Residential!Y319+StdO_Customers_Small_Commercial!Y319+StdO_Customers_Lighting!Y319</f>
        <v>57869</v>
      </c>
    </row>
    <row r="320" spans="1:25" x14ac:dyDescent="0.2">
      <c r="A320" s="3">
        <v>43046</v>
      </c>
      <c r="B320" s="4">
        <f>StdO_Customers_Residential!B320+StdO_Customers_Small_Commercial!B320+StdO_Customers_Lighting!B320</f>
        <v>52495</v>
      </c>
      <c r="C320" s="4">
        <f>StdO_Customers_Residential!C320+StdO_Customers_Small_Commercial!C320+StdO_Customers_Lighting!C320</f>
        <v>52354</v>
      </c>
      <c r="D320" s="4">
        <f>StdO_Customers_Residential!D320+StdO_Customers_Small_Commercial!D320+StdO_Customers_Lighting!D320</f>
        <v>50827</v>
      </c>
      <c r="E320" s="4">
        <f>StdO_Customers_Residential!E320+StdO_Customers_Small_Commercial!E320+StdO_Customers_Lighting!E320</f>
        <v>52297</v>
      </c>
      <c r="F320" s="4">
        <f>StdO_Customers_Residential!F320+StdO_Customers_Small_Commercial!F320+StdO_Customers_Lighting!F320</f>
        <v>57145</v>
      </c>
      <c r="G320" s="4">
        <f>StdO_Customers_Residential!G320+StdO_Customers_Small_Commercial!G320+StdO_Customers_Lighting!G320</f>
        <v>66708</v>
      </c>
      <c r="H320" s="4">
        <f>StdO_Customers_Residential!H320+StdO_Customers_Small_Commercial!H320+StdO_Customers_Lighting!H320</f>
        <v>86808</v>
      </c>
      <c r="I320" s="4">
        <f>StdO_Customers_Residential!I320+StdO_Customers_Small_Commercial!I320+StdO_Customers_Lighting!I320</f>
        <v>90712</v>
      </c>
      <c r="J320" s="4">
        <f>StdO_Customers_Residential!J320+StdO_Customers_Small_Commercial!J320+StdO_Customers_Lighting!J320</f>
        <v>86478</v>
      </c>
      <c r="K320" s="4">
        <f>StdO_Customers_Residential!K320+StdO_Customers_Small_Commercial!K320+StdO_Customers_Lighting!K320</f>
        <v>83311</v>
      </c>
      <c r="L320" s="4">
        <f>StdO_Customers_Residential!L320+StdO_Customers_Small_Commercial!L320+StdO_Customers_Lighting!L320</f>
        <v>82282</v>
      </c>
      <c r="M320" s="4">
        <f>StdO_Customers_Residential!M320+StdO_Customers_Small_Commercial!M320+StdO_Customers_Lighting!M320</f>
        <v>80397</v>
      </c>
      <c r="N320" s="4">
        <f>StdO_Customers_Residential!N320+StdO_Customers_Small_Commercial!N320+StdO_Customers_Lighting!N320</f>
        <v>78885</v>
      </c>
      <c r="O320" s="4">
        <f>StdO_Customers_Residential!O320+StdO_Customers_Small_Commercial!O320+StdO_Customers_Lighting!O320</f>
        <v>78127</v>
      </c>
      <c r="P320" s="4">
        <f>StdO_Customers_Residential!P320+StdO_Customers_Small_Commercial!P320+StdO_Customers_Lighting!P320</f>
        <v>79084</v>
      </c>
      <c r="Q320" s="4">
        <f>StdO_Customers_Residential!Q320+StdO_Customers_Small_Commercial!Q320+StdO_Customers_Lighting!Q320</f>
        <v>84738</v>
      </c>
      <c r="R320" s="4">
        <f>StdO_Customers_Residential!R320+StdO_Customers_Small_Commercial!R320+StdO_Customers_Lighting!R320</f>
        <v>97709</v>
      </c>
      <c r="S320" s="4">
        <f>StdO_Customers_Residential!S320+StdO_Customers_Small_Commercial!S320+StdO_Customers_Lighting!S320</f>
        <v>110322</v>
      </c>
      <c r="T320" s="4">
        <f>StdO_Customers_Residential!T320+StdO_Customers_Small_Commercial!T320+StdO_Customers_Lighting!T320</f>
        <v>110061</v>
      </c>
      <c r="U320" s="4">
        <f>StdO_Customers_Residential!U320+StdO_Customers_Small_Commercial!U320+StdO_Customers_Lighting!U320</f>
        <v>103421</v>
      </c>
      <c r="V320" s="4">
        <f>StdO_Customers_Residential!V320+StdO_Customers_Small_Commercial!V320+StdO_Customers_Lighting!V320</f>
        <v>97818</v>
      </c>
      <c r="W320" s="4">
        <f>StdO_Customers_Residential!W320+StdO_Customers_Small_Commercial!W320+StdO_Customers_Lighting!W320</f>
        <v>86678</v>
      </c>
      <c r="X320" s="4">
        <f>StdO_Customers_Residential!X320+StdO_Customers_Small_Commercial!X320+StdO_Customers_Lighting!X320</f>
        <v>70689</v>
      </c>
      <c r="Y320" s="4">
        <f>StdO_Customers_Residential!Y320+StdO_Customers_Small_Commercial!Y320+StdO_Customers_Lighting!Y320</f>
        <v>62294</v>
      </c>
    </row>
    <row r="321" spans="1:25" x14ac:dyDescent="0.2">
      <c r="A321" s="3">
        <v>43047</v>
      </c>
      <c r="B321" s="4">
        <f>StdO_Customers_Residential!B321+StdO_Customers_Small_Commercial!B321+StdO_Customers_Lighting!B321</f>
        <v>58424</v>
      </c>
      <c r="C321" s="4">
        <f>StdO_Customers_Residential!C321+StdO_Customers_Small_Commercial!C321+StdO_Customers_Lighting!C321</f>
        <v>56463</v>
      </c>
      <c r="D321" s="4">
        <f>StdO_Customers_Residential!D321+StdO_Customers_Small_Commercial!D321+StdO_Customers_Lighting!D321</f>
        <v>54946</v>
      </c>
      <c r="E321" s="4">
        <f>StdO_Customers_Residential!E321+StdO_Customers_Small_Commercial!E321+StdO_Customers_Lighting!E321</f>
        <v>56431</v>
      </c>
      <c r="F321" s="4">
        <f>StdO_Customers_Residential!F321+StdO_Customers_Small_Commercial!F321+StdO_Customers_Lighting!F321</f>
        <v>60829</v>
      </c>
      <c r="G321" s="4">
        <f>StdO_Customers_Residential!G321+StdO_Customers_Small_Commercial!G321+StdO_Customers_Lighting!G321</f>
        <v>71439</v>
      </c>
      <c r="H321" s="4">
        <f>StdO_Customers_Residential!H321+StdO_Customers_Small_Commercial!H321+StdO_Customers_Lighting!H321</f>
        <v>91216</v>
      </c>
      <c r="I321" s="4">
        <f>StdO_Customers_Residential!I321+StdO_Customers_Small_Commercial!I321+StdO_Customers_Lighting!I321</f>
        <v>94340</v>
      </c>
      <c r="J321" s="4">
        <f>StdO_Customers_Residential!J321+StdO_Customers_Small_Commercial!J321+StdO_Customers_Lighting!J321</f>
        <v>88658</v>
      </c>
      <c r="K321" s="4">
        <f>StdO_Customers_Residential!K321+StdO_Customers_Small_Commercial!K321+StdO_Customers_Lighting!K321</f>
        <v>85456</v>
      </c>
      <c r="L321" s="4">
        <f>StdO_Customers_Residential!L321+StdO_Customers_Small_Commercial!L321+StdO_Customers_Lighting!L321</f>
        <v>83708</v>
      </c>
      <c r="M321" s="4">
        <f>StdO_Customers_Residential!M321+StdO_Customers_Small_Commercial!M321+StdO_Customers_Lighting!M321</f>
        <v>80941</v>
      </c>
      <c r="N321" s="4">
        <f>StdO_Customers_Residential!N321+StdO_Customers_Small_Commercial!N321+StdO_Customers_Lighting!N321</f>
        <v>79565</v>
      </c>
      <c r="O321" s="4">
        <f>StdO_Customers_Residential!O321+StdO_Customers_Small_Commercial!O321+StdO_Customers_Lighting!O321</f>
        <v>76922</v>
      </c>
      <c r="P321" s="4">
        <f>StdO_Customers_Residential!P321+StdO_Customers_Small_Commercial!P321+StdO_Customers_Lighting!P321</f>
        <v>78279</v>
      </c>
      <c r="Q321" s="4">
        <f>StdO_Customers_Residential!Q321+StdO_Customers_Small_Commercial!Q321+StdO_Customers_Lighting!Q321</f>
        <v>82617</v>
      </c>
      <c r="R321" s="4">
        <f>StdO_Customers_Residential!R321+StdO_Customers_Small_Commercial!R321+StdO_Customers_Lighting!R321</f>
        <v>95825</v>
      </c>
      <c r="S321" s="4">
        <f>StdO_Customers_Residential!S321+StdO_Customers_Small_Commercial!S321+StdO_Customers_Lighting!S321</f>
        <v>110158</v>
      </c>
      <c r="T321" s="4">
        <f>StdO_Customers_Residential!T321+StdO_Customers_Small_Commercial!T321+StdO_Customers_Lighting!T321</f>
        <v>112373</v>
      </c>
      <c r="U321" s="4">
        <f>StdO_Customers_Residential!U321+StdO_Customers_Small_Commercial!U321+StdO_Customers_Lighting!U321</f>
        <v>105700</v>
      </c>
      <c r="V321" s="4">
        <f>StdO_Customers_Residential!V321+StdO_Customers_Small_Commercial!V321+StdO_Customers_Lighting!V321</f>
        <v>101795</v>
      </c>
      <c r="W321" s="4">
        <f>StdO_Customers_Residential!W321+StdO_Customers_Small_Commercial!W321+StdO_Customers_Lighting!W321</f>
        <v>90413</v>
      </c>
      <c r="X321" s="4">
        <f>StdO_Customers_Residential!X321+StdO_Customers_Small_Commercial!X321+StdO_Customers_Lighting!X321</f>
        <v>75021</v>
      </c>
      <c r="Y321" s="4">
        <f>StdO_Customers_Residential!Y321+StdO_Customers_Small_Commercial!Y321+StdO_Customers_Lighting!Y321</f>
        <v>65794</v>
      </c>
    </row>
    <row r="322" spans="1:25" x14ac:dyDescent="0.2">
      <c r="A322" s="3">
        <v>43048</v>
      </c>
      <c r="B322" s="4">
        <f>StdO_Customers_Residential!B322+StdO_Customers_Small_Commercial!B322+StdO_Customers_Lighting!B322</f>
        <v>61850</v>
      </c>
      <c r="C322" s="4">
        <f>StdO_Customers_Residential!C322+StdO_Customers_Small_Commercial!C322+StdO_Customers_Lighting!C322</f>
        <v>59975</v>
      </c>
      <c r="D322" s="4">
        <f>StdO_Customers_Residential!D322+StdO_Customers_Small_Commercial!D322+StdO_Customers_Lighting!D322</f>
        <v>58335</v>
      </c>
      <c r="E322" s="4">
        <f>StdO_Customers_Residential!E322+StdO_Customers_Small_Commercial!E322+StdO_Customers_Lighting!E322</f>
        <v>59607</v>
      </c>
      <c r="F322" s="4">
        <f>StdO_Customers_Residential!F322+StdO_Customers_Small_Commercial!F322+StdO_Customers_Lighting!F322</f>
        <v>63989</v>
      </c>
      <c r="G322" s="4">
        <f>StdO_Customers_Residential!G322+StdO_Customers_Small_Commercial!G322+StdO_Customers_Lighting!G322</f>
        <v>74530</v>
      </c>
      <c r="H322" s="4">
        <f>StdO_Customers_Residential!H322+StdO_Customers_Small_Commercial!H322+StdO_Customers_Lighting!H322</f>
        <v>93565</v>
      </c>
      <c r="I322" s="4">
        <f>StdO_Customers_Residential!I322+StdO_Customers_Small_Commercial!I322+StdO_Customers_Lighting!I322</f>
        <v>97060</v>
      </c>
      <c r="J322" s="4">
        <f>StdO_Customers_Residential!J322+StdO_Customers_Small_Commercial!J322+StdO_Customers_Lighting!J322</f>
        <v>91669</v>
      </c>
      <c r="K322" s="4">
        <f>StdO_Customers_Residential!K322+StdO_Customers_Small_Commercial!K322+StdO_Customers_Lighting!K322</f>
        <v>87462</v>
      </c>
      <c r="L322" s="4">
        <f>StdO_Customers_Residential!L322+StdO_Customers_Small_Commercial!L322+StdO_Customers_Lighting!L322</f>
        <v>84998</v>
      </c>
      <c r="M322" s="4">
        <f>StdO_Customers_Residential!M322+StdO_Customers_Small_Commercial!M322+StdO_Customers_Lighting!M322</f>
        <v>82015</v>
      </c>
      <c r="N322" s="4">
        <f>StdO_Customers_Residential!N322+StdO_Customers_Small_Commercial!N322+StdO_Customers_Lighting!N322</f>
        <v>80267</v>
      </c>
      <c r="O322" s="4">
        <f>StdO_Customers_Residential!O322+StdO_Customers_Small_Commercial!O322+StdO_Customers_Lighting!O322</f>
        <v>77326</v>
      </c>
      <c r="P322" s="4">
        <f>StdO_Customers_Residential!P322+StdO_Customers_Small_Commercial!P322+StdO_Customers_Lighting!P322</f>
        <v>78728</v>
      </c>
      <c r="Q322" s="4">
        <f>StdO_Customers_Residential!Q322+StdO_Customers_Small_Commercial!Q322+StdO_Customers_Lighting!Q322</f>
        <v>83581</v>
      </c>
      <c r="R322" s="4">
        <f>StdO_Customers_Residential!R322+StdO_Customers_Small_Commercial!R322+StdO_Customers_Lighting!R322</f>
        <v>96720</v>
      </c>
      <c r="S322" s="4">
        <f>StdO_Customers_Residential!S322+StdO_Customers_Small_Commercial!S322+StdO_Customers_Lighting!S322</f>
        <v>108483</v>
      </c>
      <c r="T322" s="4">
        <f>StdO_Customers_Residential!T322+StdO_Customers_Small_Commercial!T322+StdO_Customers_Lighting!T322</f>
        <v>110133</v>
      </c>
      <c r="U322" s="4">
        <f>StdO_Customers_Residential!U322+StdO_Customers_Small_Commercial!U322+StdO_Customers_Lighting!U322</f>
        <v>102197</v>
      </c>
      <c r="V322" s="4">
        <f>StdO_Customers_Residential!V322+StdO_Customers_Small_Commercial!V322+StdO_Customers_Lighting!V322</f>
        <v>96416</v>
      </c>
      <c r="W322" s="4">
        <f>StdO_Customers_Residential!W322+StdO_Customers_Small_Commercial!W322+StdO_Customers_Lighting!W322</f>
        <v>87208</v>
      </c>
      <c r="X322" s="4">
        <f>StdO_Customers_Residential!X322+StdO_Customers_Small_Commercial!X322+StdO_Customers_Lighting!X322</f>
        <v>72579</v>
      </c>
      <c r="Y322" s="4">
        <f>StdO_Customers_Residential!Y322+StdO_Customers_Small_Commercial!Y322+StdO_Customers_Lighting!Y322</f>
        <v>64104</v>
      </c>
    </row>
    <row r="323" spans="1:25" x14ac:dyDescent="0.2">
      <c r="A323" s="3">
        <v>43049</v>
      </c>
      <c r="B323" s="4">
        <f>StdO_Customers_Residential!B323+StdO_Customers_Small_Commercial!B323+StdO_Customers_Lighting!B323</f>
        <v>58579</v>
      </c>
      <c r="C323" s="4">
        <f>StdO_Customers_Residential!C323+StdO_Customers_Small_Commercial!C323+StdO_Customers_Lighting!C323</f>
        <v>55844</v>
      </c>
      <c r="D323" s="4">
        <f>StdO_Customers_Residential!D323+StdO_Customers_Small_Commercial!D323+StdO_Customers_Lighting!D323</f>
        <v>53230</v>
      </c>
      <c r="E323" s="4">
        <f>StdO_Customers_Residential!E323+StdO_Customers_Small_Commercial!E323+StdO_Customers_Lighting!E323</f>
        <v>53716</v>
      </c>
      <c r="F323" s="4">
        <f>StdO_Customers_Residential!F323+StdO_Customers_Small_Commercial!F323+StdO_Customers_Lighting!F323</f>
        <v>55672</v>
      </c>
      <c r="G323" s="4">
        <f>StdO_Customers_Residential!G323+StdO_Customers_Small_Commercial!G323+StdO_Customers_Lighting!G323</f>
        <v>64336</v>
      </c>
      <c r="H323" s="4">
        <f>StdO_Customers_Residential!H323+StdO_Customers_Small_Commercial!H323+StdO_Customers_Lighting!H323</f>
        <v>79753</v>
      </c>
      <c r="I323" s="4">
        <f>StdO_Customers_Residential!I323+StdO_Customers_Small_Commercial!I323+StdO_Customers_Lighting!I323</f>
        <v>87953</v>
      </c>
      <c r="J323" s="4">
        <f>StdO_Customers_Residential!J323+StdO_Customers_Small_Commercial!J323+StdO_Customers_Lighting!J323</f>
        <v>87946</v>
      </c>
      <c r="K323" s="4">
        <f>StdO_Customers_Residential!K323+StdO_Customers_Small_Commercial!K323+StdO_Customers_Lighting!K323</f>
        <v>87824</v>
      </c>
      <c r="L323" s="4">
        <f>StdO_Customers_Residential!L323+StdO_Customers_Small_Commercial!L323+StdO_Customers_Lighting!L323</f>
        <v>85918</v>
      </c>
      <c r="M323" s="4">
        <f>StdO_Customers_Residential!M323+StdO_Customers_Small_Commercial!M323+StdO_Customers_Lighting!M323</f>
        <v>82935</v>
      </c>
      <c r="N323" s="4">
        <f>StdO_Customers_Residential!N323+StdO_Customers_Small_Commercial!N323+StdO_Customers_Lighting!N323</f>
        <v>81698</v>
      </c>
      <c r="O323" s="4">
        <f>StdO_Customers_Residential!O323+StdO_Customers_Small_Commercial!O323+StdO_Customers_Lighting!O323</f>
        <v>80447</v>
      </c>
      <c r="P323" s="4">
        <f>StdO_Customers_Residential!P323+StdO_Customers_Small_Commercial!P323+StdO_Customers_Lighting!P323</f>
        <v>82278</v>
      </c>
      <c r="Q323" s="4">
        <f>StdO_Customers_Residential!Q323+StdO_Customers_Small_Commercial!Q323+StdO_Customers_Lighting!Q323</f>
        <v>86555</v>
      </c>
      <c r="R323" s="4">
        <f>StdO_Customers_Residential!R323+StdO_Customers_Small_Commercial!R323+StdO_Customers_Lighting!R323</f>
        <v>100832</v>
      </c>
      <c r="S323" s="4">
        <f>StdO_Customers_Residential!S323+StdO_Customers_Small_Commercial!S323+StdO_Customers_Lighting!S323</f>
        <v>113292</v>
      </c>
      <c r="T323" s="4">
        <f>StdO_Customers_Residential!T323+StdO_Customers_Small_Commercial!T323+StdO_Customers_Lighting!T323</f>
        <v>113952</v>
      </c>
      <c r="U323" s="4">
        <f>StdO_Customers_Residential!U323+StdO_Customers_Small_Commercial!U323+StdO_Customers_Lighting!U323</f>
        <v>107661</v>
      </c>
      <c r="V323" s="4">
        <f>StdO_Customers_Residential!V323+StdO_Customers_Small_Commercial!V323+StdO_Customers_Lighting!V323</f>
        <v>103781</v>
      </c>
      <c r="W323" s="4">
        <f>StdO_Customers_Residential!W323+StdO_Customers_Small_Commercial!W323+StdO_Customers_Lighting!W323</f>
        <v>94508</v>
      </c>
      <c r="X323" s="4">
        <f>StdO_Customers_Residential!X323+StdO_Customers_Small_Commercial!X323+StdO_Customers_Lighting!X323</f>
        <v>80684</v>
      </c>
      <c r="Y323" s="4">
        <f>StdO_Customers_Residential!Y323+StdO_Customers_Small_Commercial!Y323+StdO_Customers_Lighting!Y323</f>
        <v>73130</v>
      </c>
    </row>
    <row r="324" spans="1:25" x14ac:dyDescent="0.2">
      <c r="A324" s="3">
        <v>43050</v>
      </c>
      <c r="B324" s="4">
        <f>StdO_Customers_Residential!B324+StdO_Customers_Small_Commercial!B324+StdO_Customers_Lighting!B324</f>
        <v>69463</v>
      </c>
      <c r="C324" s="4">
        <f>StdO_Customers_Residential!C324+StdO_Customers_Small_Commercial!C324+StdO_Customers_Lighting!C324</f>
        <v>64950</v>
      </c>
      <c r="D324" s="4">
        <f>StdO_Customers_Residential!D324+StdO_Customers_Small_Commercial!D324+StdO_Customers_Lighting!D324</f>
        <v>64487</v>
      </c>
      <c r="E324" s="4">
        <f>StdO_Customers_Residential!E324+StdO_Customers_Small_Commercial!E324+StdO_Customers_Lighting!E324</f>
        <v>64011</v>
      </c>
      <c r="F324" s="4">
        <f>StdO_Customers_Residential!F324+StdO_Customers_Small_Commercial!F324+StdO_Customers_Lighting!F324</f>
        <v>67015</v>
      </c>
      <c r="G324" s="4">
        <f>StdO_Customers_Residential!G324+StdO_Customers_Small_Commercial!G324+StdO_Customers_Lighting!G324</f>
        <v>70968</v>
      </c>
      <c r="H324" s="4">
        <f>StdO_Customers_Residential!H324+StdO_Customers_Small_Commercial!H324+StdO_Customers_Lighting!H324</f>
        <v>80198</v>
      </c>
      <c r="I324" s="4">
        <f>StdO_Customers_Residential!I324+StdO_Customers_Small_Commercial!I324+StdO_Customers_Lighting!I324</f>
        <v>90052</v>
      </c>
      <c r="J324" s="4">
        <f>StdO_Customers_Residential!J324+StdO_Customers_Small_Commercial!J324+StdO_Customers_Lighting!J324</f>
        <v>99003</v>
      </c>
      <c r="K324" s="4">
        <f>StdO_Customers_Residential!K324+StdO_Customers_Small_Commercial!K324+StdO_Customers_Lighting!K324</f>
        <v>103569</v>
      </c>
      <c r="L324" s="4">
        <f>StdO_Customers_Residential!L324+StdO_Customers_Small_Commercial!L324+StdO_Customers_Lighting!L324</f>
        <v>101603</v>
      </c>
      <c r="M324" s="4">
        <f>StdO_Customers_Residential!M324+StdO_Customers_Small_Commercial!M324+StdO_Customers_Lighting!M324</f>
        <v>97206</v>
      </c>
      <c r="N324" s="4">
        <f>StdO_Customers_Residential!N324+StdO_Customers_Small_Commercial!N324+StdO_Customers_Lighting!N324</f>
        <v>94195</v>
      </c>
      <c r="O324" s="4">
        <f>StdO_Customers_Residential!O324+StdO_Customers_Small_Commercial!O324+StdO_Customers_Lighting!O324</f>
        <v>91588</v>
      </c>
      <c r="P324" s="4">
        <f>StdO_Customers_Residential!P324+StdO_Customers_Small_Commercial!P324+StdO_Customers_Lighting!P324</f>
        <v>91107</v>
      </c>
      <c r="Q324" s="4">
        <f>StdO_Customers_Residential!Q324+StdO_Customers_Small_Commercial!Q324+StdO_Customers_Lighting!Q324</f>
        <v>95489</v>
      </c>
      <c r="R324" s="4">
        <f>StdO_Customers_Residential!R324+StdO_Customers_Small_Commercial!R324+StdO_Customers_Lighting!R324</f>
        <v>108288</v>
      </c>
      <c r="S324" s="4">
        <f>StdO_Customers_Residential!S324+StdO_Customers_Small_Commercial!S324+StdO_Customers_Lighting!S324</f>
        <v>117276</v>
      </c>
      <c r="T324" s="4">
        <f>StdO_Customers_Residential!T324+StdO_Customers_Small_Commercial!T324+StdO_Customers_Lighting!T324</f>
        <v>112522</v>
      </c>
      <c r="U324" s="4">
        <f>StdO_Customers_Residential!U324+StdO_Customers_Small_Commercial!U324+StdO_Customers_Lighting!U324</f>
        <v>108034</v>
      </c>
      <c r="V324" s="4">
        <f>StdO_Customers_Residential!V324+StdO_Customers_Small_Commercial!V324+StdO_Customers_Lighting!V324</f>
        <v>102553</v>
      </c>
      <c r="W324" s="4">
        <f>StdO_Customers_Residential!W324+StdO_Customers_Small_Commercial!W324+StdO_Customers_Lighting!W324</f>
        <v>91479</v>
      </c>
      <c r="X324" s="4">
        <f>StdO_Customers_Residential!X324+StdO_Customers_Small_Commercial!X324+StdO_Customers_Lighting!X324</f>
        <v>81962</v>
      </c>
      <c r="Y324" s="4">
        <f>StdO_Customers_Residential!Y324+StdO_Customers_Small_Commercial!Y324+StdO_Customers_Lighting!Y324</f>
        <v>72835</v>
      </c>
    </row>
    <row r="325" spans="1:25" x14ac:dyDescent="0.2">
      <c r="A325" s="3">
        <v>43051</v>
      </c>
      <c r="B325" s="4">
        <f>StdO_Customers_Residential!B325+StdO_Customers_Small_Commercial!B325+StdO_Customers_Lighting!B325</f>
        <v>67931</v>
      </c>
      <c r="C325" s="4">
        <f>StdO_Customers_Residential!C325+StdO_Customers_Small_Commercial!C325+StdO_Customers_Lighting!C325</f>
        <v>63854</v>
      </c>
      <c r="D325" s="4">
        <f>StdO_Customers_Residential!D325+StdO_Customers_Small_Commercial!D325+StdO_Customers_Lighting!D325</f>
        <v>62828</v>
      </c>
      <c r="E325" s="4">
        <f>StdO_Customers_Residential!E325+StdO_Customers_Small_Commercial!E325+StdO_Customers_Lighting!E325</f>
        <v>62928</v>
      </c>
      <c r="F325" s="4">
        <f>StdO_Customers_Residential!F325+StdO_Customers_Small_Commercial!F325+StdO_Customers_Lighting!F325</f>
        <v>65337</v>
      </c>
      <c r="G325" s="4">
        <f>StdO_Customers_Residential!G325+StdO_Customers_Small_Commercial!G325+StdO_Customers_Lighting!G325</f>
        <v>68936</v>
      </c>
      <c r="H325" s="4">
        <f>StdO_Customers_Residential!H325+StdO_Customers_Small_Commercial!H325+StdO_Customers_Lighting!H325</f>
        <v>77278</v>
      </c>
      <c r="I325" s="4">
        <f>StdO_Customers_Residential!I325+StdO_Customers_Small_Commercial!I325+StdO_Customers_Lighting!I325</f>
        <v>86710</v>
      </c>
      <c r="J325" s="4">
        <f>StdO_Customers_Residential!J325+StdO_Customers_Small_Commercial!J325+StdO_Customers_Lighting!J325</f>
        <v>99238</v>
      </c>
      <c r="K325" s="4">
        <f>StdO_Customers_Residential!K325+StdO_Customers_Small_Commercial!K325+StdO_Customers_Lighting!K325</f>
        <v>103858</v>
      </c>
      <c r="L325" s="4">
        <f>StdO_Customers_Residential!L325+StdO_Customers_Small_Commercial!L325+StdO_Customers_Lighting!L325</f>
        <v>102677</v>
      </c>
      <c r="M325" s="4">
        <f>StdO_Customers_Residential!M325+StdO_Customers_Small_Commercial!M325+StdO_Customers_Lighting!M325</f>
        <v>96997</v>
      </c>
      <c r="N325" s="4">
        <f>StdO_Customers_Residential!N325+StdO_Customers_Small_Commercial!N325+StdO_Customers_Lighting!N325</f>
        <v>95454</v>
      </c>
      <c r="O325" s="4">
        <f>StdO_Customers_Residential!O325+StdO_Customers_Small_Commercial!O325+StdO_Customers_Lighting!O325</f>
        <v>93337</v>
      </c>
      <c r="P325" s="4">
        <f>StdO_Customers_Residential!P325+StdO_Customers_Small_Commercial!P325+StdO_Customers_Lighting!P325</f>
        <v>94150</v>
      </c>
      <c r="Q325" s="4">
        <f>StdO_Customers_Residential!Q325+StdO_Customers_Small_Commercial!Q325+StdO_Customers_Lighting!Q325</f>
        <v>97515</v>
      </c>
      <c r="R325" s="4">
        <f>StdO_Customers_Residential!R325+StdO_Customers_Small_Commercial!R325+StdO_Customers_Lighting!R325</f>
        <v>113096</v>
      </c>
      <c r="S325" s="4">
        <f>StdO_Customers_Residential!S325+StdO_Customers_Small_Commercial!S325+StdO_Customers_Lighting!S325</f>
        <v>121080</v>
      </c>
      <c r="T325" s="4">
        <f>StdO_Customers_Residential!T325+StdO_Customers_Small_Commercial!T325+StdO_Customers_Lighting!T325</f>
        <v>117822</v>
      </c>
      <c r="U325" s="4">
        <f>StdO_Customers_Residential!U325+StdO_Customers_Small_Commercial!U325+StdO_Customers_Lighting!U325</f>
        <v>112139</v>
      </c>
      <c r="V325" s="4">
        <f>StdO_Customers_Residential!V325+StdO_Customers_Small_Commercial!V325+StdO_Customers_Lighting!V325</f>
        <v>103662</v>
      </c>
      <c r="W325" s="4">
        <f>StdO_Customers_Residential!W325+StdO_Customers_Small_Commercial!W325+StdO_Customers_Lighting!W325</f>
        <v>89638</v>
      </c>
      <c r="X325" s="4">
        <f>StdO_Customers_Residential!X325+StdO_Customers_Small_Commercial!X325+StdO_Customers_Lighting!X325</f>
        <v>78513</v>
      </c>
      <c r="Y325" s="4">
        <f>StdO_Customers_Residential!Y325+StdO_Customers_Small_Commercial!Y325+StdO_Customers_Lighting!Y325</f>
        <v>70059</v>
      </c>
    </row>
    <row r="326" spans="1:25" x14ac:dyDescent="0.2">
      <c r="A326" s="3">
        <v>43052</v>
      </c>
      <c r="B326" s="4">
        <f>StdO_Customers_Residential!B326+StdO_Customers_Small_Commercial!B326+StdO_Customers_Lighting!B326</f>
        <v>63544</v>
      </c>
      <c r="C326" s="4">
        <f>StdO_Customers_Residential!C326+StdO_Customers_Small_Commercial!C326+StdO_Customers_Lighting!C326</f>
        <v>61771</v>
      </c>
      <c r="D326" s="4">
        <f>StdO_Customers_Residential!D326+StdO_Customers_Small_Commercial!D326+StdO_Customers_Lighting!D326</f>
        <v>60307</v>
      </c>
      <c r="E326" s="4">
        <f>StdO_Customers_Residential!E326+StdO_Customers_Small_Commercial!E326+StdO_Customers_Lighting!E326</f>
        <v>61639</v>
      </c>
      <c r="F326" s="4">
        <f>StdO_Customers_Residential!F326+StdO_Customers_Small_Commercial!F326+StdO_Customers_Lighting!F326</f>
        <v>66015</v>
      </c>
      <c r="G326" s="4">
        <f>StdO_Customers_Residential!G326+StdO_Customers_Small_Commercial!G326+StdO_Customers_Lighting!G326</f>
        <v>76659</v>
      </c>
      <c r="H326" s="4">
        <f>StdO_Customers_Residential!H326+StdO_Customers_Small_Commercial!H326+StdO_Customers_Lighting!H326</f>
        <v>95734</v>
      </c>
      <c r="I326" s="4">
        <f>StdO_Customers_Residential!I326+StdO_Customers_Small_Commercial!I326+StdO_Customers_Lighting!I326</f>
        <v>99630</v>
      </c>
      <c r="J326" s="4">
        <f>StdO_Customers_Residential!J326+StdO_Customers_Small_Commercial!J326+StdO_Customers_Lighting!J326</f>
        <v>94484</v>
      </c>
      <c r="K326" s="4">
        <f>StdO_Customers_Residential!K326+StdO_Customers_Small_Commercial!K326+StdO_Customers_Lighting!K326</f>
        <v>91362</v>
      </c>
      <c r="L326" s="4">
        <f>StdO_Customers_Residential!L326+StdO_Customers_Small_Commercial!L326+StdO_Customers_Lighting!L326</f>
        <v>88317</v>
      </c>
      <c r="M326" s="4">
        <f>StdO_Customers_Residential!M326+StdO_Customers_Small_Commercial!M326+StdO_Customers_Lighting!M326</f>
        <v>87115</v>
      </c>
      <c r="N326" s="4">
        <f>StdO_Customers_Residential!N326+StdO_Customers_Small_Commercial!N326+StdO_Customers_Lighting!N326</f>
        <v>86549</v>
      </c>
      <c r="O326" s="4">
        <f>StdO_Customers_Residential!O326+StdO_Customers_Small_Commercial!O326+StdO_Customers_Lighting!O326</f>
        <v>83459</v>
      </c>
      <c r="P326" s="4">
        <f>StdO_Customers_Residential!P326+StdO_Customers_Small_Commercial!P326+StdO_Customers_Lighting!P326</f>
        <v>84849</v>
      </c>
      <c r="Q326" s="4">
        <f>StdO_Customers_Residential!Q326+StdO_Customers_Small_Commercial!Q326+StdO_Customers_Lighting!Q326</f>
        <v>89270</v>
      </c>
      <c r="R326" s="4">
        <f>StdO_Customers_Residential!R326+StdO_Customers_Small_Commercial!R326+StdO_Customers_Lighting!R326</f>
        <v>102583</v>
      </c>
      <c r="S326" s="4">
        <f>StdO_Customers_Residential!S326+StdO_Customers_Small_Commercial!S326+StdO_Customers_Lighting!S326</f>
        <v>114220</v>
      </c>
      <c r="T326" s="4">
        <f>StdO_Customers_Residential!T326+StdO_Customers_Small_Commercial!T326+StdO_Customers_Lighting!T326</f>
        <v>114690</v>
      </c>
      <c r="U326" s="4">
        <f>StdO_Customers_Residential!U326+StdO_Customers_Small_Commercial!U326+StdO_Customers_Lighting!U326</f>
        <v>107007</v>
      </c>
      <c r="V326" s="4">
        <f>StdO_Customers_Residential!V326+StdO_Customers_Small_Commercial!V326+StdO_Customers_Lighting!V326</f>
        <v>100820</v>
      </c>
      <c r="W326" s="4">
        <f>StdO_Customers_Residential!W326+StdO_Customers_Small_Commercial!W326+StdO_Customers_Lighting!W326</f>
        <v>89815</v>
      </c>
      <c r="X326" s="4">
        <f>StdO_Customers_Residential!X326+StdO_Customers_Small_Commercial!X326+StdO_Customers_Lighting!X326</f>
        <v>73304</v>
      </c>
      <c r="Y326" s="4">
        <f>StdO_Customers_Residential!Y326+StdO_Customers_Small_Commercial!Y326+StdO_Customers_Lighting!Y326</f>
        <v>66900</v>
      </c>
    </row>
    <row r="327" spans="1:25" x14ac:dyDescent="0.2">
      <c r="A327" s="3">
        <v>43053</v>
      </c>
      <c r="B327" s="4">
        <f>StdO_Customers_Residential!B327+StdO_Customers_Small_Commercial!B327+StdO_Customers_Lighting!B327</f>
        <v>62056</v>
      </c>
      <c r="C327" s="4">
        <f>StdO_Customers_Residential!C327+StdO_Customers_Small_Commercial!C327+StdO_Customers_Lighting!C327</f>
        <v>60087</v>
      </c>
      <c r="D327" s="4">
        <f>StdO_Customers_Residential!D327+StdO_Customers_Small_Commercial!D327+StdO_Customers_Lighting!D327</f>
        <v>58725</v>
      </c>
      <c r="E327" s="4">
        <f>StdO_Customers_Residential!E327+StdO_Customers_Small_Commercial!E327+StdO_Customers_Lighting!E327</f>
        <v>59617</v>
      </c>
      <c r="F327" s="4">
        <f>StdO_Customers_Residential!F327+StdO_Customers_Small_Commercial!F327+StdO_Customers_Lighting!F327</f>
        <v>63487</v>
      </c>
      <c r="G327" s="4">
        <f>StdO_Customers_Residential!G327+StdO_Customers_Small_Commercial!G327+StdO_Customers_Lighting!G327</f>
        <v>73683</v>
      </c>
      <c r="H327" s="4">
        <f>StdO_Customers_Residential!H327+StdO_Customers_Small_Commercial!H327+StdO_Customers_Lighting!H327</f>
        <v>92210</v>
      </c>
      <c r="I327" s="4">
        <f>StdO_Customers_Residential!I327+StdO_Customers_Small_Commercial!I327+StdO_Customers_Lighting!I327</f>
        <v>96506</v>
      </c>
      <c r="J327" s="4">
        <f>StdO_Customers_Residential!J327+StdO_Customers_Small_Commercial!J327+StdO_Customers_Lighting!J327</f>
        <v>92014</v>
      </c>
      <c r="K327" s="4">
        <f>StdO_Customers_Residential!K327+StdO_Customers_Small_Commercial!K327+StdO_Customers_Lighting!K327</f>
        <v>89415</v>
      </c>
      <c r="L327" s="4">
        <f>StdO_Customers_Residential!L327+StdO_Customers_Small_Commercial!L327+StdO_Customers_Lighting!L327</f>
        <v>85110</v>
      </c>
      <c r="M327" s="4">
        <f>StdO_Customers_Residential!M327+StdO_Customers_Small_Commercial!M327+StdO_Customers_Lighting!M327</f>
        <v>85274</v>
      </c>
      <c r="N327" s="4">
        <f>StdO_Customers_Residential!N327+StdO_Customers_Small_Commercial!N327+StdO_Customers_Lighting!N327</f>
        <v>87284</v>
      </c>
      <c r="O327" s="4">
        <f>StdO_Customers_Residential!O327+StdO_Customers_Small_Commercial!O327+StdO_Customers_Lighting!O327</f>
        <v>81507</v>
      </c>
      <c r="P327" s="4">
        <f>StdO_Customers_Residential!P327+StdO_Customers_Small_Commercial!P327+StdO_Customers_Lighting!P327</f>
        <v>83514</v>
      </c>
      <c r="Q327" s="4">
        <f>StdO_Customers_Residential!Q327+StdO_Customers_Small_Commercial!Q327+StdO_Customers_Lighting!Q327</f>
        <v>88076</v>
      </c>
      <c r="R327" s="4">
        <f>StdO_Customers_Residential!R327+StdO_Customers_Small_Commercial!R327+StdO_Customers_Lighting!R327</f>
        <v>101529</v>
      </c>
      <c r="S327" s="4">
        <f>StdO_Customers_Residential!S327+StdO_Customers_Small_Commercial!S327+StdO_Customers_Lighting!S327</f>
        <v>112939</v>
      </c>
      <c r="T327" s="4">
        <f>StdO_Customers_Residential!T327+StdO_Customers_Small_Commercial!T327+StdO_Customers_Lighting!T327</f>
        <v>114959</v>
      </c>
      <c r="U327" s="4">
        <f>StdO_Customers_Residential!U327+StdO_Customers_Small_Commercial!U327+StdO_Customers_Lighting!U327</f>
        <v>107256</v>
      </c>
      <c r="V327" s="4">
        <f>StdO_Customers_Residential!V327+StdO_Customers_Small_Commercial!V327+StdO_Customers_Lighting!V327</f>
        <v>101649</v>
      </c>
      <c r="W327" s="4">
        <f>StdO_Customers_Residential!W327+StdO_Customers_Small_Commercial!W327+StdO_Customers_Lighting!W327</f>
        <v>89617</v>
      </c>
      <c r="X327" s="4">
        <f>StdO_Customers_Residential!X327+StdO_Customers_Small_Commercial!X327+StdO_Customers_Lighting!X327</f>
        <v>74333</v>
      </c>
      <c r="Y327" s="4">
        <f>StdO_Customers_Residential!Y327+StdO_Customers_Small_Commercial!Y327+StdO_Customers_Lighting!Y327</f>
        <v>65497</v>
      </c>
    </row>
    <row r="328" spans="1:25" x14ac:dyDescent="0.2">
      <c r="A328" s="3">
        <v>43054</v>
      </c>
      <c r="B328" s="4">
        <f>StdO_Customers_Residential!B328+StdO_Customers_Small_Commercial!B328+StdO_Customers_Lighting!B328</f>
        <v>61158</v>
      </c>
      <c r="C328" s="4">
        <f>StdO_Customers_Residential!C328+StdO_Customers_Small_Commercial!C328+StdO_Customers_Lighting!C328</f>
        <v>58970</v>
      </c>
      <c r="D328" s="4">
        <f>StdO_Customers_Residential!D328+StdO_Customers_Small_Commercial!D328+StdO_Customers_Lighting!D328</f>
        <v>57494</v>
      </c>
      <c r="E328" s="4">
        <f>StdO_Customers_Residential!E328+StdO_Customers_Small_Commercial!E328+StdO_Customers_Lighting!E328</f>
        <v>58264</v>
      </c>
      <c r="F328" s="4">
        <f>StdO_Customers_Residential!F328+StdO_Customers_Small_Commercial!F328+StdO_Customers_Lighting!F328</f>
        <v>62374</v>
      </c>
      <c r="G328" s="4">
        <f>StdO_Customers_Residential!G328+StdO_Customers_Small_Commercial!G328+StdO_Customers_Lighting!G328</f>
        <v>71200</v>
      </c>
      <c r="H328" s="4">
        <f>StdO_Customers_Residential!H328+StdO_Customers_Small_Commercial!H328+StdO_Customers_Lighting!H328</f>
        <v>91315</v>
      </c>
      <c r="I328" s="4">
        <f>StdO_Customers_Residential!I328+StdO_Customers_Small_Commercial!I328+StdO_Customers_Lighting!I328</f>
        <v>95503</v>
      </c>
      <c r="J328" s="4">
        <f>StdO_Customers_Residential!J328+StdO_Customers_Small_Commercial!J328+StdO_Customers_Lighting!J328</f>
        <v>89139</v>
      </c>
      <c r="K328" s="4">
        <f>StdO_Customers_Residential!K328+StdO_Customers_Small_Commercial!K328+StdO_Customers_Lighting!K328</f>
        <v>86917</v>
      </c>
      <c r="L328" s="4">
        <f>StdO_Customers_Residential!L328+StdO_Customers_Small_Commercial!L328+StdO_Customers_Lighting!L328</f>
        <v>84317</v>
      </c>
      <c r="M328" s="4">
        <f>StdO_Customers_Residential!M328+StdO_Customers_Small_Commercial!M328+StdO_Customers_Lighting!M328</f>
        <v>82214</v>
      </c>
      <c r="N328" s="4">
        <f>StdO_Customers_Residential!N328+StdO_Customers_Small_Commercial!N328+StdO_Customers_Lighting!N328</f>
        <v>80860</v>
      </c>
      <c r="O328" s="4">
        <f>StdO_Customers_Residential!O328+StdO_Customers_Small_Commercial!O328+StdO_Customers_Lighting!O328</f>
        <v>78192</v>
      </c>
      <c r="P328" s="4">
        <f>StdO_Customers_Residential!P328+StdO_Customers_Small_Commercial!P328+StdO_Customers_Lighting!P328</f>
        <v>79823</v>
      </c>
      <c r="Q328" s="4">
        <f>StdO_Customers_Residential!Q328+StdO_Customers_Small_Commercial!Q328+StdO_Customers_Lighting!Q328</f>
        <v>84704</v>
      </c>
      <c r="R328" s="4">
        <f>StdO_Customers_Residential!R328+StdO_Customers_Small_Commercial!R328+StdO_Customers_Lighting!R328</f>
        <v>99197</v>
      </c>
      <c r="S328" s="4">
        <f>StdO_Customers_Residential!S328+StdO_Customers_Small_Commercial!S328+StdO_Customers_Lighting!S328</f>
        <v>112125</v>
      </c>
      <c r="T328" s="4">
        <f>StdO_Customers_Residential!T328+StdO_Customers_Small_Commercial!T328+StdO_Customers_Lighting!T328</f>
        <v>112639</v>
      </c>
      <c r="U328" s="4">
        <f>StdO_Customers_Residential!U328+StdO_Customers_Small_Commercial!U328+StdO_Customers_Lighting!U328</f>
        <v>107121</v>
      </c>
      <c r="V328" s="4">
        <f>StdO_Customers_Residential!V328+StdO_Customers_Small_Commercial!V328+StdO_Customers_Lighting!V328</f>
        <v>102174</v>
      </c>
      <c r="W328" s="4">
        <f>StdO_Customers_Residential!W328+StdO_Customers_Small_Commercial!W328+StdO_Customers_Lighting!W328</f>
        <v>90683</v>
      </c>
      <c r="X328" s="4">
        <f>StdO_Customers_Residential!X328+StdO_Customers_Small_Commercial!X328+StdO_Customers_Lighting!X328</f>
        <v>74215</v>
      </c>
      <c r="Y328" s="4">
        <f>StdO_Customers_Residential!Y328+StdO_Customers_Small_Commercial!Y328+StdO_Customers_Lighting!Y328</f>
        <v>66011</v>
      </c>
    </row>
    <row r="329" spans="1:25" x14ac:dyDescent="0.2">
      <c r="A329" s="3">
        <v>43055</v>
      </c>
      <c r="B329" s="4">
        <f>StdO_Customers_Residential!B329+StdO_Customers_Small_Commercial!B329+StdO_Customers_Lighting!B329</f>
        <v>60604</v>
      </c>
      <c r="C329" s="4">
        <f>StdO_Customers_Residential!C329+StdO_Customers_Small_Commercial!C329+StdO_Customers_Lighting!C329</f>
        <v>58809</v>
      </c>
      <c r="D329" s="4">
        <f>StdO_Customers_Residential!D329+StdO_Customers_Small_Commercial!D329+StdO_Customers_Lighting!D329</f>
        <v>56577</v>
      </c>
      <c r="E329" s="4">
        <f>StdO_Customers_Residential!E329+StdO_Customers_Small_Commercial!E329+StdO_Customers_Lighting!E329</f>
        <v>57733</v>
      </c>
      <c r="F329" s="4">
        <f>StdO_Customers_Residential!F329+StdO_Customers_Small_Commercial!F329+StdO_Customers_Lighting!F329</f>
        <v>61737</v>
      </c>
      <c r="G329" s="4">
        <f>StdO_Customers_Residential!G329+StdO_Customers_Small_Commercial!G329+StdO_Customers_Lighting!G329</f>
        <v>70407</v>
      </c>
      <c r="H329" s="4">
        <f>StdO_Customers_Residential!H329+StdO_Customers_Small_Commercial!H329+StdO_Customers_Lighting!H329</f>
        <v>90900</v>
      </c>
      <c r="I329" s="4">
        <f>StdO_Customers_Residential!I329+StdO_Customers_Small_Commercial!I329+StdO_Customers_Lighting!I329</f>
        <v>95399</v>
      </c>
      <c r="J329" s="4">
        <f>StdO_Customers_Residential!J329+StdO_Customers_Small_Commercial!J329+StdO_Customers_Lighting!J329</f>
        <v>91552</v>
      </c>
      <c r="K329" s="4">
        <f>StdO_Customers_Residential!K329+StdO_Customers_Small_Commercial!K329+StdO_Customers_Lighting!K329</f>
        <v>88903</v>
      </c>
      <c r="L329" s="4">
        <f>StdO_Customers_Residential!L329+StdO_Customers_Small_Commercial!L329+StdO_Customers_Lighting!L329</f>
        <v>87889</v>
      </c>
      <c r="M329" s="4">
        <f>StdO_Customers_Residential!M329+StdO_Customers_Small_Commercial!M329+StdO_Customers_Lighting!M329</f>
        <v>85408</v>
      </c>
      <c r="N329" s="4">
        <f>StdO_Customers_Residential!N329+StdO_Customers_Small_Commercial!N329+StdO_Customers_Lighting!N329</f>
        <v>84248</v>
      </c>
      <c r="O329" s="4">
        <f>StdO_Customers_Residential!O329+StdO_Customers_Small_Commercial!O329+StdO_Customers_Lighting!O329</f>
        <v>80751</v>
      </c>
      <c r="P329" s="4">
        <f>StdO_Customers_Residential!P329+StdO_Customers_Small_Commercial!P329+StdO_Customers_Lighting!P329</f>
        <v>81586</v>
      </c>
      <c r="Q329" s="4">
        <f>StdO_Customers_Residential!Q329+StdO_Customers_Small_Commercial!Q329+StdO_Customers_Lighting!Q329</f>
        <v>86596</v>
      </c>
      <c r="R329" s="4">
        <f>StdO_Customers_Residential!R329+StdO_Customers_Small_Commercial!R329+StdO_Customers_Lighting!R329</f>
        <v>98541</v>
      </c>
      <c r="S329" s="4">
        <f>StdO_Customers_Residential!S329+StdO_Customers_Small_Commercial!S329+StdO_Customers_Lighting!S329</f>
        <v>108219</v>
      </c>
      <c r="T329" s="4">
        <f>StdO_Customers_Residential!T329+StdO_Customers_Small_Commercial!T329+StdO_Customers_Lighting!T329</f>
        <v>109478</v>
      </c>
      <c r="U329" s="4">
        <f>StdO_Customers_Residential!U329+StdO_Customers_Small_Commercial!U329+StdO_Customers_Lighting!U329</f>
        <v>102772</v>
      </c>
      <c r="V329" s="4">
        <f>StdO_Customers_Residential!V329+StdO_Customers_Small_Commercial!V329+StdO_Customers_Lighting!V329</f>
        <v>97871</v>
      </c>
      <c r="W329" s="4">
        <f>StdO_Customers_Residential!W329+StdO_Customers_Small_Commercial!W329+StdO_Customers_Lighting!W329</f>
        <v>87042</v>
      </c>
      <c r="X329" s="4">
        <f>StdO_Customers_Residential!X329+StdO_Customers_Small_Commercial!X329+StdO_Customers_Lighting!X329</f>
        <v>71875</v>
      </c>
      <c r="Y329" s="4">
        <f>StdO_Customers_Residential!Y329+StdO_Customers_Small_Commercial!Y329+StdO_Customers_Lighting!Y329</f>
        <v>64061</v>
      </c>
    </row>
    <row r="330" spans="1:25" x14ac:dyDescent="0.2">
      <c r="A330" s="3">
        <v>43056</v>
      </c>
      <c r="B330" s="4">
        <f>StdO_Customers_Residential!B330+StdO_Customers_Small_Commercial!B330+StdO_Customers_Lighting!B330</f>
        <v>58352</v>
      </c>
      <c r="C330" s="4">
        <f>StdO_Customers_Residential!C330+StdO_Customers_Small_Commercial!C330+StdO_Customers_Lighting!C330</f>
        <v>56906</v>
      </c>
      <c r="D330" s="4">
        <f>StdO_Customers_Residential!D330+StdO_Customers_Small_Commercial!D330+StdO_Customers_Lighting!D330</f>
        <v>54870</v>
      </c>
      <c r="E330" s="4">
        <f>StdO_Customers_Residential!E330+StdO_Customers_Small_Commercial!E330+StdO_Customers_Lighting!E330</f>
        <v>55954</v>
      </c>
      <c r="F330" s="4">
        <f>StdO_Customers_Residential!F330+StdO_Customers_Small_Commercial!F330+StdO_Customers_Lighting!F330</f>
        <v>59400</v>
      </c>
      <c r="G330" s="4">
        <f>StdO_Customers_Residential!G330+StdO_Customers_Small_Commercial!G330+StdO_Customers_Lighting!G330</f>
        <v>68715</v>
      </c>
      <c r="H330" s="4">
        <f>StdO_Customers_Residential!H330+StdO_Customers_Small_Commercial!H330+StdO_Customers_Lighting!H330</f>
        <v>86816</v>
      </c>
      <c r="I330" s="4">
        <f>StdO_Customers_Residential!I330+StdO_Customers_Small_Commercial!I330+StdO_Customers_Lighting!I330</f>
        <v>91483</v>
      </c>
      <c r="J330" s="4">
        <f>StdO_Customers_Residential!J330+StdO_Customers_Small_Commercial!J330+StdO_Customers_Lighting!J330</f>
        <v>87397</v>
      </c>
      <c r="K330" s="4">
        <f>StdO_Customers_Residential!K330+StdO_Customers_Small_Commercial!K330+StdO_Customers_Lighting!K330</f>
        <v>86093</v>
      </c>
      <c r="L330" s="4">
        <f>StdO_Customers_Residential!L330+StdO_Customers_Small_Commercial!L330+StdO_Customers_Lighting!L330</f>
        <v>85831</v>
      </c>
      <c r="M330" s="4">
        <f>StdO_Customers_Residential!M330+StdO_Customers_Small_Commercial!M330+StdO_Customers_Lighting!M330</f>
        <v>84881</v>
      </c>
      <c r="N330" s="4">
        <f>StdO_Customers_Residential!N330+StdO_Customers_Small_Commercial!N330+StdO_Customers_Lighting!N330</f>
        <v>83702</v>
      </c>
      <c r="O330" s="4">
        <f>StdO_Customers_Residential!O330+StdO_Customers_Small_Commercial!O330+StdO_Customers_Lighting!O330</f>
        <v>81327</v>
      </c>
      <c r="P330" s="4">
        <f>StdO_Customers_Residential!P330+StdO_Customers_Small_Commercial!P330+StdO_Customers_Lighting!P330</f>
        <v>83095</v>
      </c>
      <c r="Q330" s="4">
        <f>StdO_Customers_Residential!Q330+StdO_Customers_Small_Commercial!Q330+StdO_Customers_Lighting!Q330</f>
        <v>87078</v>
      </c>
      <c r="R330" s="4">
        <f>StdO_Customers_Residential!R330+StdO_Customers_Small_Commercial!R330+StdO_Customers_Lighting!R330</f>
        <v>99110</v>
      </c>
      <c r="S330" s="4">
        <f>StdO_Customers_Residential!S330+StdO_Customers_Small_Commercial!S330+StdO_Customers_Lighting!S330</f>
        <v>111004</v>
      </c>
      <c r="T330" s="4">
        <f>StdO_Customers_Residential!T330+StdO_Customers_Small_Commercial!T330+StdO_Customers_Lighting!T330</f>
        <v>111255</v>
      </c>
      <c r="U330" s="4">
        <f>StdO_Customers_Residential!U330+StdO_Customers_Small_Commercial!U330+StdO_Customers_Lighting!U330</f>
        <v>104680</v>
      </c>
      <c r="V330" s="4">
        <f>StdO_Customers_Residential!V330+StdO_Customers_Small_Commercial!V330+StdO_Customers_Lighting!V330</f>
        <v>100521</v>
      </c>
      <c r="W330" s="4">
        <f>StdO_Customers_Residential!W330+StdO_Customers_Small_Commercial!W330+StdO_Customers_Lighting!W330</f>
        <v>91851</v>
      </c>
      <c r="X330" s="4">
        <f>StdO_Customers_Residential!X330+StdO_Customers_Small_Commercial!X330+StdO_Customers_Lighting!X330</f>
        <v>77952</v>
      </c>
      <c r="Y330" s="4">
        <f>StdO_Customers_Residential!Y330+StdO_Customers_Small_Commercial!Y330+StdO_Customers_Lighting!Y330</f>
        <v>69950</v>
      </c>
    </row>
    <row r="331" spans="1:25" x14ac:dyDescent="0.2">
      <c r="A331" s="3">
        <v>43057</v>
      </c>
      <c r="B331" s="4">
        <f>StdO_Customers_Residential!B331+StdO_Customers_Small_Commercial!B331+StdO_Customers_Lighting!B331</f>
        <v>66292</v>
      </c>
      <c r="C331" s="4">
        <f>StdO_Customers_Residential!C331+StdO_Customers_Small_Commercial!C331+StdO_Customers_Lighting!C331</f>
        <v>62638</v>
      </c>
      <c r="D331" s="4">
        <f>StdO_Customers_Residential!D331+StdO_Customers_Small_Commercial!D331+StdO_Customers_Lighting!D331</f>
        <v>61025</v>
      </c>
      <c r="E331" s="4">
        <f>StdO_Customers_Residential!E331+StdO_Customers_Small_Commercial!E331+StdO_Customers_Lighting!E331</f>
        <v>61007</v>
      </c>
      <c r="F331" s="4">
        <f>StdO_Customers_Residential!F331+StdO_Customers_Small_Commercial!F331+StdO_Customers_Lighting!F331</f>
        <v>64205</v>
      </c>
      <c r="G331" s="4">
        <f>StdO_Customers_Residential!G331+StdO_Customers_Small_Commercial!G331+StdO_Customers_Lighting!G331</f>
        <v>67778</v>
      </c>
      <c r="H331" s="4">
        <f>StdO_Customers_Residential!H331+StdO_Customers_Small_Commercial!H331+StdO_Customers_Lighting!H331</f>
        <v>78310</v>
      </c>
      <c r="I331" s="4">
        <f>StdO_Customers_Residential!I331+StdO_Customers_Small_Commercial!I331+StdO_Customers_Lighting!I331</f>
        <v>87767</v>
      </c>
      <c r="J331" s="4">
        <f>StdO_Customers_Residential!J331+StdO_Customers_Small_Commercial!J331+StdO_Customers_Lighting!J331</f>
        <v>97638</v>
      </c>
      <c r="K331" s="4">
        <f>StdO_Customers_Residential!K331+StdO_Customers_Small_Commercial!K331+StdO_Customers_Lighting!K331</f>
        <v>100095</v>
      </c>
      <c r="L331" s="4">
        <f>StdO_Customers_Residential!L331+StdO_Customers_Small_Commercial!L331+StdO_Customers_Lighting!L331</f>
        <v>100185</v>
      </c>
      <c r="M331" s="4">
        <f>StdO_Customers_Residential!M331+StdO_Customers_Small_Commercial!M331+StdO_Customers_Lighting!M331</f>
        <v>95882</v>
      </c>
      <c r="N331" s="4">
        <f>StdO_Customers_Residential!N331+StdO_Customers_Small_Commercial!N331+StdO_Customers_Lighting!N331</f>
        <v>93036</v>
      </c>
      <c r="O331" s="4">
        <f>StdO_Customers_Residential!O331+StdO_Customers_Small_Commercial!O331+StdO_Customers_Lighting!O331</f>
        <v>90074</v>
      </c>
      <c r="P331" s="4">
        <f>StdO_Customers_Residential!P331+StdO_Customers_Small_Commercial!P331+StdO_Customers_Lighting!P331</f>
        <v>91719</v>
      </c>
      <c r="Q331" s="4">
        <f>StdO_Customers_Residential!Q331+StdO_Customers_Small_Commercial!Q331+StdO_Customers_Lighting!Q331</f>
        <v>97120</v>
      </c>
      <c r="R331" s="4">
        <f>StdO_Customers_Residential!R331+StdO_Customers_Small_Commercial!R331+StdO_Customers_Lighting!R331</f>
        <v>108107</v>
      </c>
      <c r="S331" s="4">
        <f>StdO_Customers_Residential!S331+StdO_Customers_Small_Commercial!S331+StdO_Customers_Lighting!S331</f>
        <v>114238</v>
      </c>
      <c r="T331" s="4">
        <f>StdO_Customers_Residential!T331+StdO_Customers_Small_Commercial!T331+StdO_Customers_Lighting!T331</f>
        <v>109191</v>
      </c>
      <c r="U331" s="4">
        <f>StdO_Customers_Residential!U331+StdO_Customers_Small_Commercial!U331+StdO_Customers_Lighting!U331</f>
        <v>104450</v>
      </c>
      <c r="V331" s="4">
        <f>StdO_Customers_Residential!V331+StdO_Customers_Small_Commercial!V331+StdO_Customers_Lighting!V331</f>
        <v>96277</v>
      </c>
      <c r="W331" s="4">
        <f>StdO_Customers_Residential!W331+StdO_Customers_Small_Commercial!W331+StdO_Customers_Lighting!W331</f>
        <v>85449</v>
      </c>
      <c r="X331" s="4">
        <f>StdO_Customers_Residential!X331+StdO_Customers_Small_Commercial!X331+StdO_Customers_Lighting!X331</f>
        <v>76328</v>
      </c>
      <c r="Y331" s="4">
        <f>StdO_Customers_Residential!Y331+StdO_Customers_Small_Commercial!Y331+StdO_Customers_Lighting!Y331</f>
        <v>67076</v>
      </c>
    </row>
    <row r="332" spans="1:25" x14ac:dyDescent="0.2">
      <c r="A332" s="3">
        <v>43058</v>
      </c>
      <c r="B332" s="4">
        <f>StdO_Customers_Residential!B332+StdO_Customers_Small_Commercial!B332+StdO_Customers_Lighting!B332</f>
        <v>60681</v>
      </c>
      <c r="C332" s="4">
        <f>StdO_Customers_Residential!C332+StdO_Customers_Small_Commercial!C332+StdO_Customers_Lighting!C332</f>
        <v>56404</v>
      </c>
      <c r="D332" s="4">
        <f>StdO_Customers_Residential!D332+StdO_Customers_Small_Commercial!D332+StdO_Customers_Lighting!D332</f>
        <v>54206</v>
      </c>
      <c r="E332" s="4">
        <f>StdO_Customers_Residential!E332+StdO_Customers_Small_Commercial!E332+StdO_Customers_Lighting!E332</f>
        <v>54057</v>
      </c>
      <c r="F332" s="4">
        <f>StdO_Customers_Residential!F332+StdO_Customers_Small_Commercial!F332+StdO_Customers_Lighting!F332</f>
        <v>55258</v>
      </c>
      <c r="G332" s="4">
        <f>StdO_Customers_Residential!G332+StdO_Customers_Small_Commercial!G332+StdO_Customers_Lighting!G332</f>
        <v>57623</v>
      </c>
      <c r="H332" s="4">
        <f>StdO_Customers_Residential!H332+StdO_Customers_Small_Commercial!H332+StdO_Customers_Lighting!H332</f>
        <v>65605</v>
      </c>
      <c r="I332" s="4">
        <f>StdO_Customers_Residential!I332+StdO_Customers_Small_Commercial!I332+StdO_Customers_Lighting!I332</f>
        <v>75600</v>
      </c>
      <c r="J332" s="4">
        <f>StdO_Customers_Residential!J332+StdO_Customers_Small_Commercial!J332+StdO_Customers_Lighting!J332</f>
        <v>88367</v>
      </c>
      <c r="K332" s="4">
        <f>StdO_Customers_Residential!K332+StdO_Customers_Small_Commercial!K332+StdO_Customers_Lighting!K332</f>
        <v>95073</v>
      </c>
      <c r="L332" s="4">
        <f>StdO_Customers_Residential!L332+StdO_Customers_Small_Commercial!L332+StdO_Customers_Lighting!L332</f>
        <v>95512</v>
      </c>
      <c r="M332" s="4">
        <f>StdO_Customers_Residential!M332+StdO_Customers_Small_Commercial!M332+StdO_Customers_Lighting!M332</f>
        <v>94891</v>
      </c>
      <c r="N332" s="4">
        <f>StdO_Customers_Residential!N332+StdO_Customers_Small_Commercial!N332+StdO_Customers_Lighting!N332</f>
        <v>94241</v>
      </c>
      <c r="O332" s="4">
        <f>StdO_Customers_Residential!O332+StdO_Customers_Small_Commercial!O332+StdO_Customers_Lighting!O332</f>
        <v>92528</v>
      </c>
      <c r="P332" s="4">
        <f>StdO_Customers_Residential!P332+StdO_Customers_Small_Commercial!P332+StdO_Customers_Lighting!P332</f>
        <v>91543</v>
      </c>
      <c r="Q332" s="4">
        <f>StdO_Customers_Residential!Q332+StdO_Customers_Small_Commercial!Q332+StdO_Customers_Lighting!Q332</f>
        <v>95160</v>
      </c>
      <c r="R332" s="4">
        <f>StdO_Customers_Residential!R332+StdO_Customers_Small_Commercial!R332+StdO_Customers_Lighting!R332</f>
        <v>107079</v>
      </c>
      <c r="S332" s="4">
        <f>StdO_Customers_Residential!S332+StdO_Customers_Small_Commercial!S332+StdO_Customers_Lighting!S332</f>
        <v>113539</v>
      </c>
      <c r="T332" s="4">
        <f>StdO_Customers_Residential!T332+StdO_Customers_Small_Commercial!T332+StdO_Customers_Lighting!T332</f>
        <v>110142</v>
      </c>
      <c r="U332" s="4">
        <f>StdO_Customers_Residential!U332+StdO_Customers_Small_Commercial!U332+StdO_Customers_Lighting!U332</f>
        <v>105959</v>
      </c>
      <c r="V332" s="4">
        <f>StdO_Customers_Residential!V332+StdO_Customers_Small_Commercial!V332+StdO_Customers_Lighting!V332</f>
        <v>98152</v>
      </c>
      <c r="W332" s="4">
        <f>StdO_Customers_Residential!W332+StdO_Customers_Small_Commercial!W332+StdO_Customers_Lighting!W332</f>
        <v>85541</v>
      </c>
      <c r="X332" s="4">
        <f>StdO_Customers_Residential!X332+StdO_Customers_Small_Commercial!X332+StdO_Customers_Lighting!X332</f>
        <v>75033</v>
      </c>
      <c r="Y332" s="4">
        <f>StdO_Customers_Residential!Y332+StdO_Customers_Small_Commercial!Y332+StdO_Customers_Lighting!Y332</f>
        <v>65932</v>
      </c>
    </row>
    <row r="333" spans="1:25" x14ac:dyDescent="0.2">
      <c r="A333" s="3">
        <v>43059</v>
      </c>
      <c r="B333" s="4">
        <f>StdO_Customers_Residential!B333+StdO_Customers_Small_Commercial!B333+StdO_Customers_Lighting!B333</f>
        <v>58998</v>
      </c>
      <c r="C333" s="4">
        <f>StdO_Customers_Residential!C333+StdO_Customers_Small_Commercial!C333+StdO_Customers_Lighting!C333</f>
        <v>57997</v>
      </c>
      <c r="D333" s="4">
        <f>StdO_Customers_Residential!D333+StdO_Customers_Small_Commercial!D333+StdO_Customers_Lighting!D333</f>
        <v>55770</v>
      </c>
      <c r="E333" s="4">
        <f>StdO_Customers_Residential!E333+StdO_Customers_Small_Commercial!E333+StdO_Customers_Lighting!E333</f>
        <v>57283</v>
      </c>
      <c r="F333" s="4">
        <f>StdO_Customers_Residential!F333+StdO_Customers_Small_Commercial!F333+StdO_Customers_Lighting!F333</f>
        <v>61712</v>
      </c>
      <c r="G333" s="4">
        <f>StdO_Customers_Residential!G333+StdO_Customers_Small_Commercial!G333+StdO_Customers_Lighting!G333</f>
        <v>71052</v>
      </c>
      <c r="H333" s="4">
        <f>StdO_Customers_Residential!H333+StdO_Customers_Small_Commercial!H333+StdO_Customers_Lighting!H333</f>
        <v>90230</v>
      </c>
      <c r="I333" s="4">
        <f>StdO_Customers_Residential!I333+StdO_Customers_Small_Commercial!I333+StdO_Customers_Lighting!I333</f>
        <v>94899</v>
      </c>
      <c r="J333" s="4">
        <f>StdO_Customers_Residential!J333+StdO_Customers_Small_Commercial!J333+StdO_Customers_Lighting!J333</f>
        <v>89509</v>
      </c>
      <c r="K333" s="4">
        <f>StdO_Customers_Residential!K333+StdO_Customers_Small_Commercial!K333+StdO_Customers_Lighting!K333</f>
        <v>87684</v>
      </c>
      <c r="L333" s="4">
        <f>StdO_Customers_Residential!L333+StdO_Customers_Small_Commercial!L333+StdO_Customers_Lighting!L333</f>
        <v>88075</v>
      </c>
      <c r="M333" s="4">
        <f>StdO_Customers_Residential!M333+StdO_Customers_Small_Commercial!M333+StdO_Customers_Lighting!M333</f>
        <v>86321</v>
      </c>
      <c r="N333" s="4">
        <f>StdO_Customers_Residential!N333+StdO_Customers_Small_Commercial!N333+StdO_Customers_Lighting!N333</f>
        <v>84616</v>
      </c>
      <c r="O333" s="4">
        <f>StdO_Customers_Residential!O333+StdO_Customers_Small_Commercial!O333+StdO_Customers_Lighting!O333</f>
        <v>81965</v>
      </c>
      <c r="P333" s="4">
        <f>StdO_Customers_Residential!P333+StdO_Customers_Small_Commercial!P333+StdO_Customers_Lighting!P333</f>
        <v>84208</v>
      </c>
      <c r="Q333" s="4">
        <f>StdO_Customers_Residential!Q333+StdO_Customers_Small_Commercial!Q333+StdO_Customers_Lighting!Q333</f>
        <v>88987</v>
      </c>
      <c r="R333" s="4">
        <f>StdO_Customers_Residential!R333+StdO_Customers_Small_Commercial!R333+StdO_Customers_Lighting!R333</f>
        <v>104104</v>
      </c>
      <c r="S333" s="4">
        <f>StdO_Customers_Residential!S333+StdO_Customers_Small_Commercial!S333+StdO_Customers_Lighting!S333</f>
        <v>117493</v>
      </c>
      <c r="T333" s="4">
        <f>StdO_Customers_Residential!T333+StdO_Customers_Small_Commercial!T333+StdO_Customers_Lighting!T333</f>
        <v>118758</v>
      </c>
      <c r="U333" s="4">
        <f>StdO_Customers_Residential!U333+StdO_Customers_Small_Commercial!U333+StdO_Customers_Lighting!U333</f>
        <v>112739</v>
      </c>
      <c r="V333" s="4">
        <f>StdO_Customers_Residential!V333+StdO_Customers_Small_Commercial!V333+StdO_Customers_Lighting!V333</f>
        <v>107974</v>
      </c>
      <c r="W333" s="4">
        <f>StdO_Customers_Residential!W333+StdO_Customers_Small_Commercial!W333+StdO_Customers_Lighting!W333</f>
        <v>97544</v>
      </c>
      <c r="X333" s="4">
        <f>StdO_Customers_Residential!X333+StdO_Customers_Small_Commercial!X333+StdO_Customers_Lighting!X333</f>
        <v>81275</v>
      </c>
      <c r="Y333" s="4">
        <f>StdO_Customers_Residential!Y333+StdO_Customers_Small_Commercial!Y333+StdO_Customers_Lighting!Y333</f>
        <v>73282</v>
      </c>
    </row>
    <row r="334" spans="1:25" x14ac:dyDescent="0.2">
      <c r="A334" s="3">
        <v>43060</v>
      </c>
      <c r="B334" s="4">
        <f>StdO_Customers_Residential!B334+StdO_Customers_Small_Commercial!B334+StdO_Customers_Lighting!B334</f>
        <v>68195</v>
      </c>
      <c r="C334" s="4">
        <f>StdO_Customers_Residential!C334+StdO_Customers_Small_Commercial!C334+StdO_Customers_Lighting!C334</f>
        <v>65983</v>
      </c>
      <c r="D334" s="4">
        <f>StdO_Customers_Residential!D334+StdO_Customers_Small_Commercial!D334+StdO_Customers_Lighting!D334</f>
        <v>63483</v>
      </c>
      <c r="E334" s="4">
        <f>StdO_Customers_Residential!E334+StdO_Customers_Small_Commercial!E334+StdO_Customers_Lighting!E334</f>
        <v>64665</v>
      </c>
      <c r="F334" s="4">
        <f>StdO_Customers_Residential!F334+StdO_Customers_Small_Commercial!F334+StdO_Customers_Lighting!F334</f>
        <v>68698</v>
      </c>
      <c r="G334" s="4">
        <f>StdO_Customers_Residential!G334+StdO_Customers_Small_Commercial!G334+StdO_Customers_Lighting!G334</f>
        <v>78079</v>
      </c>
      <c r="H334" s="4">
        <f>StdO_Customers_Residential!H334+StdO_Customers_Small_Commercial!H334+StdO_Customers_Lighting!H334</f>
        <v>96510</v>
      </c>
      <c r="I334" s="4">
        <f>StdO_Customers_Residential!I334+StdO_Customers_Small_Commercial!I334+StdO_Customers_Lighting!I334</f>
        <v>100501</v>
      </c>
      <c r="J334" s="4">
        <f>StdO_Customers_Residential!J334+StdO_Customers_Small_Commercial!J334+StdO_Customers_Lighting!J334</f>
        <v>95436</v>
      </c>
      <c r="K334" s="4">
        <f>StdO_Customers_Residential!K334+StdO_Customers_Small_Commercial!K334+StdO_Customers_Lighting!K334</f>
        <v>91563</v>
      </c>
      <c r="L334" s="4">
        <f>StdO_Customers_Residential!L334+StdO_Customers_Small_Commercial!L334+StdO_Customers_Lighting!L334</f>
        <v>88565</v>
      </c>
      <c r="M334" s="4">
        <f>StdO_Customers_Residential!M334+StdO_Customers_Small_Commercial!M334+StdO_Customers_Lighting!M334</f>
        <v>85184</v>
      </c>
      <c r="N334" s="4">
        <f>StdO_Customers_Residential!N334+StdO_Customers_Small_Commercial!N334+StdO_Customers_Lighting!N334</f>
        <v>82801</v>
      </c>
      <c r="O334" s="4">
        <f>StdO_Customers_Residential!O334+StdO_Customers_Small_Commercial!O334+StdO_Customers_Lighting!O334</f>
        <v>78895</v>
      </c>
      <c r="P334" s="4">
        <f>StdO_Customers_Residential!P334+StdO_Customers_Small_Commercial!P334+StdO_Customers_Lighting!P334</f>
        <v>79792</v>
      </c>
      <c r="Q334" s="4">
        <f>StdO_Customers_Residential!Q334+StdO_Customers_Small_Commercial!Q334+StdO_Customers_Lighting!Q334</f>
        <v>84135</v>
      </c>
      <c r="R334" s="4">
        <f>StdO_Customers_Residential!R334+StdO_Customers_Small_Commercial!R334+StdO_Customers_Lighting!R334</f>
        <v>97792</v>
      </c>
      <c r="S334" s="4">
        <f>StdO_Customers_Residential!S334+StdO_Customers_Small_Commercial!S334+StdO_Customers_Lighting!S334</f>
        <v>108512</v>
      </c>
      <c r="T334" s="4">
        <f>StdO_Customers_Residential!T334+StdO_Customers_Small_Commercial!T334+StdO_Customers_Lighting!T334</f>
        <v>109151</v>
      </c>
      <c r="U334" s="4">
        <f>StdO_Customers_Residential!U334+StdO_Customers_Small_Commercial!U334+StdO_Customers_Lighting!U334</f>
        <v>103349</v>
      </c>
      <c r="V334" s="4">
        <f>StdO_Customers_Residential!V334+StdO_Customers_Small_Commercial!V334+StdO_Customers_Lighting!V334</f>
        <v>96844</v>
      </c>
      <c r="W334" s="4">
        <f>StdO_Customers_Residential!W334+StdO_Customers_Small_Commercial!W334+StdO_Customers_Lighting!W334</f>
        <v>86096</v>
      </c>
      <c r="X334" s="4">
        <f>StdO_Customers_Residential!X334+StdO_Customers_Small_Commercial!X334+StdO_Customers_Lighting!X334</f>
        <v>71641</v>
      </c>
      <c r="Y334" s="4">
        <f>StdO_Customers_Residential!Y334+StdO_Customers_Small_Commercial!Y334+StdO_Customers_Lighting!Y334</f>
        <v>63264</v>
      </c>
    </row>
    <row r="335" spans="1:25" x14ac:dyDescent="0.2">
      <c r="A335" s="3">
        <v>43061</v>
      </c>
      <c r="B335" s="4">
        <f>StdO_Customers_Residential!B335+StdO_Customers_Small_Commercial!B335+StdO_Customers_Lighting!B335</f>
        <v>57773</v>
      </c>
      <c r="C335" s="4">
        <f>StdO_Customers_Residential!C335+StdO_Customers_Small_Commercial!C335+StdO_Customers_Lighting!C335</f>
        <v>55793</v>
      </c>
      <c r="D335" s="4">
        <f>StdO_Customers_Residential!D335+StdO_Customers_Small_Commercial!D335+StdO_Customers_Lighting!D335</f>
        <v>53948</v>
      </c>
      <c r="E335" s="4">
        <f>StdO_Customers_Residential!E335+StdO_Customers_Small_Commercial!E335+StdO_Customers_Lighting!E335</f>
        <v>54754</v>
      </c>
      <c r="F335" s="4">
        <f>StdO_Customers_Residential!F335+StdO_Customers_Small_Commercial!F335+StdO_Customers_Lighting!F335</f>
        <v>58848</v>
      </c>
      <c r="G335" s="4">
        <f>StdO_Customers_Residential!G335+StdO_Customers_Small_Commercial!G335+StdO_Customers_Lighting!G335</f>
        <v>66565</v>
      </c>
      <c r="H335" s="4">
        <f>StdO_Customers_Residential!H335+StdO_Customers_Small_Commercial!H335+StdO_Customers_Lighting!H335</f>
        <v>83215</v>
      </c>
      <c r="I335" s="4">
        <f>StdO_Customers_Residential!I335+StdO_Customers_Small_Commercial!I335+StdO_Customers_Lighting!I335</f>
        <v>88659</v>
      </c>
      <c r="J335" s="4">
        <f>StdO_Customers_Residential!J335+StdO_Customers_Small_Commercial!J335+StdO_Customers_Lighting!J335</f>
        <v>87424</v>
      </c>
      <c r="K335" s="4">
        <f>StdO_Customers_Residential!K335+StdO_Customers_Small_Commercial!K335+StdO_Customers_Lighting!K335</f>
        <v>86004</v>
      </c>
      <c r="L335" s="4">
        <f>StdO_Customers_Residential!L335+StdO_Customers_Small_Commercial!L335+StdO_Customers_Lighting!L335</f>
        <v>86493</v>
      </c>
      <c r="M335" s="4">
        <f>StdO_Customers_Residential!M335+StdO_Customers_Small_Commercial!M335+StdO_Customers_Lighting!M335</f>
        <v>86048</v>
      </c>
      <c r="N335" s="4">
        <f>StdO_Customers_Residential!N335+StdO_Customers_Small_Commercial!N335+StdO_Customers_Lighting!N335</f>
        <v>86051</v>
      </c>
      <c r="O335" s="4">
        <f>StdO_Customers_Residential!O335+StdO_Customers_Small_Commercial!O335+StdO_Customers_Lighting!O335</f>
        <v>84101</v>
      </c>
      <c r="P335" s="4">
        <f>StdO_Customers_Residential!P335+StdO_Customers_Small_Commercial!P335+StdO_Customers_Lighting!P335</f>
        <v>85661</v>
      </c>
      <c r="Q335" s="4">
        <f>StdO_Customers_Residential!Q335+StdO_Customers_Small_Commercial!Q335+StdO_Customers_Lighting!Q335</f>
        <v>89874</v>
      </c>
      <c r="R335" s="4">
        <f>StdO_Customers_Residential!R335+StdO_Customers_Small_Commercial!R335+StdO_Customers_Lighting!R335</f>
        <v>98258</v>
      </c>
      <c r="S335" s="4">
        <f>StdO_Customers_Residential!S335+StdO_Customers_Small_Commercial!S335+StdO_Customers_Lighting!S335</f>
        <v>106804</v>
      </c>
      <c r="T335" s="4">
        <f>StdO_Customers_Residential!T335+StdO_Customers_Small_Commercial!T335+StdO_Customers_Lighting!T335</f>
        <v>107207</v>
      </c>
      <c r="U335" s="4">
        <f>StdO_Customers_Residential!U335+StdO_Customers_Small_Commercial!U335+StdO_Customers_Lighting!U335</f>
        <v>101446</v>
      </c>
      <c r="V335" s="4">
        <f>StdO_Customers_Residential!V335+StdO_Customers_Small_Commercial!V335+StdO_Customers_Lighting!V335</f>
        <v>97510</v>
      </c>
      <c r="W335" s="4">
        <f>StdO_Customers_Residential!W335+StdO_Customers_Small_Commercial!W335+StdO_Customers_Lighting!W335</f>
        <v>88305</v>
      </c>
      <c r="X335" s="4">
        <f>StdO_Customers_Residential!X335+StdO_Customers_Small_Commercial!X335+StdO_Customers_Lighting!X335</f>
        <v>73937</v>
      </c>
      <c r="Y335" s="4">
        <f>StdO_Customers_Residential!Y335+StdO_Customers_Small_Commercial!Y335+StdO_Customers_Lighting!Y335</f>
        <v>65620</v>
      </c>
    </row>
    <row r="336" spans="1:25" x14ac:dyDescent="0.2">
      <c r="A336" s="3">
        <v>43062</v>
      </c>
      <c r="B336" s="4">
        <f>StdO_Customers_Residential!B336+StdO_Customers_Small_Commercial!B336+StdO_Customers_Lighting!B336</f>
        <v>60398</v>
      </c>
      <c r="C336" s="4">
        <f>StdO_Customers_Residential!C336+StdO_Customers_Small_Commercial!C336+StdO_Customers_Lighting!C336</f>
        <v>58103</v>
      </c>
      <c r="D336" s="4">
        <f>StdO_Customers_Residential!D336+StdO_Customers_Small_Commercial!D336+StdO_Customers_Lighting!D336</f>
        <v>56251</v>
      </c>
      <c r="E336" s="4">
        <f>StdO_Customers_Residential!E336+StdO_Customers_Small_Commercial!E336+StdO_Customers_Lighting!E336</f>
        <v>56818</v>
      </c>
      <c r="F336" s="4">
        <f>StdO_Customers_Residential!F336+StdO_Customers_Small_Commercial!F336+StdO_Customers_Lighting!F336</f>
        <v>59506</v>
      </c>
      <c r="G336" s="4">
        <f>StdO_Customers_Residential!G336+StdO_Customers_Small_Commercial!G336+StdO_Customers_Lighting!G336</f>
        <v>64096</v>
      </c>
      <c r="H336" s="4">
        <f>StdO_Customers_Residential!H336+StdO_Customers_Small_Commercial!H336+StdO_Customers_Lighting!H336</f>
        <v>75793</v>
      </c>
      <c r="I336" s="4">
        <f>StdO_Customers_Residential!I336+StdO_Customers_Small_Commercial!I336+StdO_Customers_Lighting!I336</f>
        <v>84336</v>
      </c>
      <c r="J336" s="4">
        <f>StdO_Customers_Residential!J336+StdO_Customers_Small_Commercial!J336+StdO_Customers_Lighting!J336</f>
        <v>87262</v>
      </c>
      <c r="K336" s="4">
        <f>StdO_Customers_Residential!K336+StdO_Customers_Small_Commercial!K336+StdO_Customers_Lighting!K336</f>
        <v>89424</v>
      </c>
      <c r="L336" s="4">
        <f>StdO_Customers_Residential!L336+StdO_Customers_Small_Commercial!L336+StdO_Customers_Lighting!L336</f>
        <v>89100</v>
      </c>
      <c r="M336" s="4">
        <f>StdO_Customers_Residential!M336+StdO_Customers_Small_Commercial!M336+StdO_Customers_Lighting!M336</f>
        <v>86965</v>
      </c>
      <c r="N336" s="4">
        <f>StdO_Customers_Residential!N336+StdO_Customers_Small_Commercial!N336+StdO_Customers_Lighting!N336</f>
        <v>81071</v>
      </c>
      <c r="O336" s="4">
        <f>StdO_Customers_Residential!O336+StdO_Customers_Small_Commercial!O336+StdO_Customers_Lighting!O336</f>
        <v>74972</v>
      </c>
      <c r="P336" s="4">
        <f>StdO_Customers_Residential!P336+StdO_Customers_Small_Commercial!P336+StdO_Customers_Lighting!P336</f>
        <v>72784</v>
      </c>
      <c r="Q336" s="4">
        <f>StdO_Customers_Residential!Q336+StdO_Customers_Small_Commercial!Q336+StdO_Customers_Lighting!Q336</f>
        <v>76018</v>
      </c>
      <c r="R336" s="4">
        <f>StdO_Customers_Residential!R336+StdO_Customers_Small_Commercial!R336+StdO_Customers_Lighting!R336</f>
        <v>85940</v>
      </c>
      <c r="S336" s="4">
        <f>StdO_Customers_Residential!S336+StdO_Customers_Small_Commercial!S336+StdO_Customers_Lighting!S336</f>
        <v>93116</v>
      </c>
      <c r="T336" s="4">
        <f>StdO_Customers_Residential!T336+StdO_Customers_Small_Commercial!T336+StdO_Customers_Lighting!T336</f>
        <v>95048</v>
      </c>
      <c r="U336" s="4">
        <f>StdO_Customers_Residential!U336+StdO_Customers_Small_Commercial!U336+StdO_Customers_Lighting!U336</f>
        <v>92651</v>
      </c>
      <c r="V336" s="4">
        <f>StdO_Customers_Residential!V336+StdO_Customers_Small_Commercial!V336+StdO_Customers_Lighting!V336</f>
        <v>90881</v>
      </c>
      <c r="W336" s="4">
        <f>StdO_Customers_Residential!W336+StdO_Customers_Small_Commercial!W336+StdO_Customers_Lighting!W336</f>
        <v>84278</v>
      </c>
      <c r="X336" s="4">
        <f>StdO_Customers_Residential!X336+StdO_Customers_Small_Commercial!X336+StdO_Customers_Lighting!X336</f>
        <v>72461</v>
      </c>
      <c r="Y336" s="4">
        <f>StdO_Customers_Residential!Y336+StdO_Customers_Small_Commercial!Y336+StdO_Customers_Lighting!Y336</f>
        <v>65894</v>
      </c>
    </row>
    <row r="337" spans="1:25" x14ac:dyDescent="0.2">
      <c r="A337" s="3">
        <v>43063</v>
      </c>
      <c r="B337" s="4">
        <f>StdO_Customers_Residential!B337+StdO_Customers_Small_Commercial!B337+StdO_Customers_Lighting!B337</f>
        <v>61675</v>
      </c>
      <c r="C337" s="4">
        <f>StdO_Customers_Residential!C337+StdO_Customers_Small_Commercial!C337+StdO_Customers_Lighting!C337</f>
        <v>60275</v>
      </c>
      <c r="D337" s="4">
        <f>StdO_Customers_Residential!D337+StdO_Customers_Small_Commercial!D337+StdO_Customers_Lighting!D337</f>
        <v>58539</v>
      </c>
      <c r="E337" s="4">
        <f>StdO_Customers_Residential!E337+StdO_Customers_Small_Commercial!E337+StdO_Customers_Lighting!E337</f>
        <v>59588</v>
      </c>
      <c r="F337" s="4">
        <f>StdO_Customers_Residential!F337+StdO_Customers_Small_Commercial!F337+StdO_Customers_Lighting!F337</f>
        <v>62625</v>
      </c>
      <c r="G337" s="4">
        <f>StdO_Customers_Residential!G337+StdO_Customers_Small_Commercial!G337+StdO_Customers_Lighting!G337</f>
        <v>68033</v>
      </c>
      <c r="H337" s="4">
        <f>StdO_Customers_Residential!H337+StdO_Customers_Small_Commercial!H337+StdO_Customers_Lighting!H337</f>
        <v>79760</v>
      </c>
      <c r="I337" s="4">
        <f>StdO_Customers_Residential!I337+StdO_Customers_Small_Commercial!I337+StdO_Customers_Lighting!I337</f>
        <v>83925</v>
      </c>
      <c r="J337" s="4">
        <f>StdO_Customers_Residential!J337+StdO_Customers_Small_Commercial!J337+StdO_Customers_Lighting!J337</f>
        <v>81954</v>
      </c>
      <c r="K337" s="4">
        <f>StdO_Customers_Residential!K337+StdO_Customers_Small_Commercial!K337+StdO_Customers_Lighting!K337</f>
        <v>80933</v>
      </c>
      <c r="L337" s="4">
        <f>StdO_Customers_Residential!L337+StdO_Customers_Small_Commercial!L337+StdO_Customers_Lighting!L337</f>
        <v>79295</v>
      </c>
      <c r="M337" s="4">
        <f>StdO_Customers_Residential!M337+StdO_Customers_Small_Commercial!M337+StdO_Customers_Lighting!M337</f>
        <v>77128</v>
      </c>
      <c r="N337" s="4">
        <f>StdO_Customers_Residential!N337+StdO_Customers_Small_Commercial!N337+StdO_Customers_Lighting!N337</f>
        <v>74901</v>
      </c>
      <c r="O337" s="4">
        <f>StdO_Customers_Residential!O337+StdO_Customers_Small_Commercial!O337+StdO_Customers_Lighting!O337</f>
        <v>72240</v>
      </c>
      <c r="P337" s="4">
        <f>StdO_Customers_Residential!P337+StdO_Customers_Small_Commercial!P337+StdO_Customers_Lighting!P337</f>
        <v>73709</v>
      </c>
      <c r="Q337" s="4">
        <f>StdO_Customers_Residential!Q337+StdO_Customers_Small_Commercial!Q337+StdO_Customers_Lighting!Q337</f>
        <v>77695</v>
      </c>
      <c r="R337" s="4">
        <f>StdO_Customers_Residential!R337+StdO_Customers_Small_Commercial!R337+StdO_Customers_Lighting!R337</f>
        <v>92130</v>
      </c>
      <c r="S337" s="4">
        <f>StdO_Customers_Residential!S337+StdO_Customers_Small_Commercial!S337+StdO_Customers_Lighting!S337</f>
        <v>102978</v>
      </c>
      <c r="T337" s="4">
        <f>StdO_Customers_Residential!T337+StdO_Customers_Small_Commercial!T337+StdO_Customers_Lighting!T337</f>
        <v>103837</v>
      </c>
      <c r="U337" s="4">
        <f>StdO_Customers_Residential!U337+StdO_Customers_Small_Commercial!U337+StdO_Customers_Lighting!U337</f>
        <v>98044</v>
      </c>
      <c r="V337" s="4">
        <f>StdO_Customers_Residential!V337+StdO_Customers_Small_Commercial!V337+StdO_Customers_Lighting!V337</f>
        <v>94685</v>
      </c>
      <c r="W337" s="4">
        <f>StdO_Customers_Residential!W337+StdO_Customers_Small_Commercial!W337+StdO_Customers_Lighting!W337</f>
        <v>86473</v>
      </c>
      <c r="X337" s="4">
        <f>StdO_Customers_Residential!X337+StdO_Customers_Small_Commercial!X337+StdO_Customers_Lighting!X337</f>
        <v>73453</v>
      </c>
      <c r="Y337" s="4">
        <f>StdO_Customers_Residential!Y337+StdO_Customers_Small_Commercial!Y337+StdO_Customers_Lighting!Y337</f>
        <v>65279</v>
      </c>
    </row>
    <row r="338" spans="1:25" x14ac:dyDescent="0.2">
      <c r="A338" s="3">
        <v>43064</v>
      </c>
      <c r="B338" s="4">
        <f>StdO_Customers_Residential!B338+StdO_Customers_Small_Commercial!B338+StdO_Customers_Lighting!B338</f>
        <v>61015</v>
      </c>
      <c r="C338" s="4">
        <f>StdO_Customers_Residential!C338+StdO_Customers_Small_Commercial!C338+StdO_Customers_Lighting!C338</f>
        <v>56952</v>
      </c>
      <c r="D338" s="4">
        <f>StdO_Customers_Residential!D338+StdO_Customers_Small_Commercial!D338+StdO_Customers_Lighting!D338</f>
        <v>55317</v>
      </c>
      <c r="E338" s="4">
        <f>StdO_Customers_Residential!E338+StdO_Customers_Small_Commercial!E338+StdO_Customers_Lighting!E338</f>
        <v>55110</v>
      </c>
      <c r="F338" s="4">
        <f>StdO_Customers_Residential!F338+StdO_Customers_Small_Commercial!F338+StdO_Customers_Lighting!F338</f>
        <v>57464</v>
      </c>
      <c r="G338" s="4">
        <f>StdO_Customers_Residential!G338+StdO_Customers_Small_Commercial!G338+StdO_Customers_Lighting!G338</f>
        <v>60788</v>
      </c>
      <c r="H338" s="4">
        <f>StdO_Customers_Residential!H338+StdO_Customers_Small_Commercial!H338+StdO_Customers_Lighting!H338</f>
        <v>69141</v>
      </c>
      <c r="I338" s="4">
        <f>StdO_Customers_Residential!I338+StdO_Customers_Small_Commercial!I338+StdO_Customers_Lighting!I338</f>
        <v>77084</v>
      </c>
      <c r="J338" s="4">
        <f>StdO_Customers_Residential!J338+StdO_Customers_Small_Commercial!J338+StdO_Customers_Lighting!J338</f>
        <v>87059</v>
      </c>
      <c r="K338" s="4">
        <f>StdO_Customers_Residential!K338+StdO_Customers_Small_Commercial!K338+StdO_Customers_Lighting!K338</f>
        <v>91730</v>
      </c>
      <c r="L338" s="4">
        <f>StdO_Customers_Residential!L338+StdO_Customers_Small_Commercial!L338+StdO_Customers_Lighting!L338</f>
        <v>89718</v>
      </c>
      <c r="M338" s="4">
        <f>StdO_Customers_Residential!M338+StdO_Customers_Small_Commercial!M338+StdO_Customers_Lighting!M338</f>
        <v>86961</v>
      </c>
      <c r="N338" s="4">
        <f>StdO_Customers_Residential!N338+StdO_Customers_Small_Commercial!N338+StdO_Customers_Lighting!N338</f>
        <v>84721</v>
      </c>
      <c r="O338" s="4">
        <f>StdO_Customers_Residential!O338+StdO_Customers_Small_Commercial!O338+StdO_Customers_Lighting!O338</f>
        <v>82675</v>
      </c>
      <c r="P338" s="4">
        <f>StdO_Customers_Residential!P338+StdO_Customers_Small_Commercial!P338+StdO_Customers_Lighting!P338</f>
        <v>82630</v>
      </c>
      <c r="Q338" s="4">
        <f>StdO_Customers_Residential!Q338+StdO_Customers_Small_Commercial!Q338+StdO_Customers_Lighting!Q338</f>
        <v>86829</v>
      </c>
      <c r="R338" s="4">
        <f>StdO_Customers_Residential!R338+StdO_Customers_Small_Commercial!R338+StdO_Customers_Lighting!R338</f>
        <v>99637</v>
      </c>
      <c r="S338" s="4">
        <f>StdO_Customers_Residential!S338+StdO_Customers_Small_Commercial!S338+StdO_Customers_Lighting!S338</f>
        <v>105474</v>
      </c>
      <c r="T338" s="4">
        <f>StdO_Customers_Residential!T338+StdO_Customers_Small_Commercial!T338+StdO_Customers_Lighting!T338</f>
        <v>102309</v>
      </c>
      <c r="U338" s="4">
        <f>StdO_Customers_Residential!U338+StdO_Customers_Small_Commercial!U338+StdO_Customers_Lighting!U338</f>
        <v>98380</v>
      </c>
      <c r="V338" s="4">
        <f>StdO_Customers_Residential!V338+StdO_Customers_Small_Commercial!V338+StdO_Customers_Lighting!V338</f>
        <v>91231</v>
      </c>
      <c r="W338" s="4">
        <f>StdO_Customers_Residential!W338+StdO_Customers_Small_Commercial!W338+StdO_Customers_Lighting!W338</f>
        <v>80497</v>
      </c>
      <c r="X338" s="4">
        <f>StdO_Customers_Residential!X338+StdO_Customers_Small_Commercial!X338+StdO_Customers_Lighting!X338</f>
        <v>71026</v>
      </c>
      <c r="Y338" s="4">
        <f>StdO_Customers_Residential!Y338+StdO_Customers_Small_Commercial!Y338+StdO_Customers_Lighting!Y338</f>
        <v>62309</v>
      </c>
    </row>
    <row r="339" spans="1:25" x14ac:dyDescent="0.2">
      <c r="A339" s="3">
        <v>43065</v>
      </c>
      <c r="B339" s="4">
        <f>StdO_Customers_Residential!B339+StdO_Customers_Small_Commercial!B339+StdO_Customers_Lighting!B339</f>
        <v>56893</v>
      </c>
      <c r="C339" s="4">
        <f>StdO_Customers_Residential!C339+StdO_Customers_Small_Commercial!C339+StdO_Customers_Lighting!C339</f>
        <v>52961</v>
      </c>
      <c r="D339" s="4">
        <f>StdO_Customers_Residential!D339+StdO_Customers_Small_Commercial!D339+StdO_Customers_Lighting!D339</f>
        <v>52026</v>
      </c>
      <c r="E339" s="4">
        <f>StdO_Customers_Residential!E339+StdO_Customers_Small_Commercial!E339+StdO_Customers_Lighting!E339</f>
        <v>51522</v>
      </c>
      <c r="F339" s="4">
        <f>StdO_Customers_Residential!F339+StdO_Customers_Small_Commercial!F339+StdO_Customers_Lighting!F339</f>
        <v>53513</v>
      </c>
      <c r="G339" s="4">
        <f>StdO_Customers_Residential!G339+StdO_Customers_Small_Commercial!G339+StdO_Customers_Lighting!G339</f>
        <v>55937</v>
      </c>
      <c r="H339" s="4">
        <f>StdO_Customers_Residential!H339+StdO_Customers_Small_Commercial!H339+StdO_Customers_Lighting!H339</f>
        <v>64858</v>
      </c>
      <c r="I339" s="4">
        <f>StdO_Customers_Residential!I339+StdO_Customers_Small_Commercial!I339+StdO_Customers_Lighting!I339</f>
        <v>75166</v>
      </c>
      <c r="J339" s="4">
        <f>StdO_Customers_Residential!J339+StdO_Customers_Small_Commercial!J339+StdO_Customers_Lighting!J339</f>
        <v>88919</v>
      </c>
      <c r="K339" s="4">
        <f>StdO_Customers_Residential!K339+StdO_Customers_Small_Commercial!K339+StdO_Customers_Lighting!K339</f>
        <v>96568</v>
      </c>
      <c r="L339" s="4">
        <f>StdO_Customers_Residential!L339+StdO_Customers_Small_Commercial!L339+StdO_Customers_Lighting!L339</f>
        <v>97795</v>
      </c>
      <c r="M339" s="4">
        <f>StdO_Customers_Residential!M339+StdO_Customers_Small_Commercial!M339+StdO_Customers_Lighting!M339</f>
        <v>96750</v>
      </c>
      <c r="N339" s="4">
        <f>StdO_Customers_Residential!N339+StdO_Customers_Small_Commercial!N339+StdO_Customers_Lighting!N339</f>
        <v>95937</v>
      </c>
      <c r="O339" s="4">
        <f>StdO_Customers_Residential!O339+StdO_Customers_Small_Commercial!O339+StdO_Customers_Lighting!O339</f>
        <v>93782</v>
      </c>
      <c r="P339" s="4">
        <f>StdO_Customers_Residential!P339+StdO_Customers_Small_Commercial!P339+StdO_Customers_Lighting!P339</f>
        <v>93332</v>
      </c>
      <c r="Q339" s="4">
        <f>StdO_Customers_Residential!Q339+StdO_Customers_Small_Commercial!Q339+StdO_Customers_Lighting!Q339</f>
        <v>98394</v>
      </c>
      <c r="R339" s="4">
        <f>StdO_Customers_Residential!R339+StdO_Customers_Small_Commercial!R339+StdO_Customers_Lighting!R339</f>
        <v>113025</v>
      </c>
      <c r="S339" s="4">
        <f>StdO_Customers_Residential!S339+StdO_Customers_Small_Commercial!S339+StdO_Customers_Lighting!S339</f>
        <v>120855</v>
      </c>
      <c r="T339" s="4">
        <f>StdO_Customers_Residential!T339+StdO_Customers_Small_Commercial!T339+StdO_Customers_Lighting!T339</f>
        <v>118289</v>
      </c>
      <c r="U339" s="4">
        <f>StdO_Customers_Residential!U339+StdO_Customers_Small_Commercial!U339+StdO_Customers_Lighting!U339</f>
        <v>112819</v>
      </c>
      <c r="V339" s="4">
        <f>StdO_Customers_Residential!V339+StdO_Customers_Small_Commercial!V339+StdO_Customers_Lighting!V339</f>
        <v>103702</v>
      </c>
      <c r="W339" s="4">
        <f>StdO_Customers_Residential!W339+StdO_Customers_Small_Commercial!W339+StdO_Customers_Lighting!W339</f>
        <v>89946</v>
      </c>
      <c r="X339" s="4">
        <f>StdO_Customers_Residential!X339+StdO_Customers_Small_Commercial!X339+StdO_Customers_Lighting!X339</f>
        <v>78458</v>
      </c>
      <c r="Y339" s="4">
        <f>StdO_Customers_Residential!Y339+StdO_Customers_Small_Commercial!Y339+StdO_Customers_Lighting!Y339</f>
        <v>68832</v>
      </c>
    </row>
    <row r="340" spans="1:25" x14ac:dyDescent="0.2">
      <c r="A340" s="3">
        <v>43066</v>
      </c>
      <c r="B340" s="4">
        <f>StdO_Customers_Residential!B340+StdO_Customers_Small_Commercial!B340+StdO_Customers_Lighting!B340</f>
        <v>62054</v>
      </c>
      <c r="C340" s="4">
        <f>StdO_Customers_Residential!C340+StdO_Customers_Small_Commercial!C340+StdO_Customers_Lighting!C340</f>
        <v>60017</v>
      </c>
      <c r="D340" s="4">
        <f>StdO_Customers_Residential!D340+StdO_Customers_Small_Commercial!D340+StdO_Customers_Lighting!D340</f>
        <v>58184</v>
      </c>
      <c r="E340" s="4">
        <f>StdO_Customers_Residential!E340+StdO_Customers_Small_Commercial!E340+StdO_Customers_Lighting!E340</f>
        <v>58971</v>
      </c>
      <c r="F340" s="4">
        <f>StdO_Customers_Residential!F340+StdO_Customers_Small_Commercial!F340+StdO_Customers_Lighting!F340</f>
        <v>62813</v>
      </c>
      <c r="G340" s="4">
        <f>StdO_Customers_Residential!G340+StdO_Customers_Small_Commercial!G340+StdO_Customers_Lighting!G340</f>
        <v>72233</v>
      </c>
      <c r="H340" s="4">
        <f>StdO_Customers_Residential!H340+StdO_Customers_Small_Commercial!H340+StdO_Customers_Lighting!H340</f>
        <v>92480</v>
      </c>
      <c r="I340" s="4">
        <f>StdO_Customers_Residential!I340+StdO_Customers_Small_Commercial!I340+StdO_Customers_Lighting!I340</f>
        <v>96965</v>
      </c>
      <c r="J340" s="4">
        <f>StdO_Customers_Residential!J340+StdO_Customers_Small_Commercial!J340+StdO_Customers_Lighting!J340</f>
        <v>91967</v>
      </c>
      <c r="K340" s="4">
        <f>StdO_Customers_Residential!K340+StdO_Customers_Small_Commercial!K340+StdO_Customers_Lighting!K340</f>
        <v>90321</v>
      </c>
      <c r="L340" s="4">
        <f>StdO_Customers_Residential!L340+StdO_Customers_Small_Commercial!L340+StdO_Customers_Lighting!L340</f>
        <v>88282</v>
      </c>
      <c r="M340" s="4">
        <f>StdO_Customers_Residential!M340+StdO_Customers_Small_Commercial!M340+StdO_Customers_Lighting!M340</f>
        <v>86165</v>
      </c>
      <c r="N340" s="4">
        <f>StdO_Customers_Residential!N340+StdO_Customers_Small_Commercial!N340+StdO_Customers_Lighting!N340</f>
        <v>86010</v>
      </c>
      <c r="O340" s="4">
        <f>StdO_Customers_Residential!O340+StdO_Customers_Small_Commercial!O340+StdO_Customers_Lighting!O340</f>
        <v>83687</v>
      </c>
      <c r="P340" s="4">
        <f>StdO_Customers_Residential!P340+StdO_Customers_Small_Commercial!P340+StdO_Customers_Lighting!P340</f>
        <v>85840</v>
      </c>
      <c r="Q340" s="4">
        <f>StdO_Customers_Residential!Q340+StdO_Customers_Small_Commercial!Q340+StdO_Customers_Lighting!Q340</f>
        <v>91594</v>
      </c>
      <c r="R340" s="4">
        <f>StdO_Customers_Residential!R340+StdO_Customers_Small_Commercial!R340+StdO_Customers_Lighting!R340</f>
        <v>105397</v>
      </c>
      <c r="S340" s="4">
        <f>StdO_Customers_Residential!S340+StdO_Customers_Small_Commercial!S340+StdO_Customers_Lighting!S340</f>
        <v>119730</v>
      </c>
      <c r="T340" s="4">
        <f>StdO_Customers_Residential!T340+StdO_Customers_Small_Commercial!T340+StdO_Customers_Lighting!T340</f>
        <v>120936</v>
      </c>
      <c r="U340" s="4">
        <f>StdO_Customers_Residential!U340+StdO_Customers_Small_Commercial!U340+StdO_Customers_Lighting!U340</f>
        <v>115487</v>
      </c>
      <c r="V340" s="4">
        <f>StdO_Customers_Residential!V340+StdO_Customers_Small_Commercial!V340+StdO_Customers_Lighting!V340</f>
        <v>109919</v>
      </c>
      <c r="W340" s="4">
        <f>StdO_Customers_Residential!W340+StdO_Customers_Small_Commercial!W340+StdO_Customers_Lighting!W340</f>
        <v>98704</v>
      </c>
      <c r="X340" s="4">
        <f>StdO_Customers_Residential!X340+StdO_Customers_Small_Commercial!X340+StdO_Customers_Lighting!X340</f>
        <v>82655</v>
      </c>
      <c r="Y340" s="4">
        <f>StdO_Customers_Residential!Y340+StdO_Customers_Small_Commercial!Y340+StdO_Customers_Lighting!Y340</f>
        <v>73277</v>
      </c>
    </row>
    <row r="341" spans="1:25" x14ac:dyDescent="0.2">
      <c r="A341" s="3">
        <v>43067</v>
      </c>
      <c r="B341" s="4">
        <f>StdO_Customers_Residential!B341+StdO_Customers_Small_Commercial!B341+StdO_Customers_Lighting!B341</f>
        <v>68271</v>
      </c>
      <c r="C341" s="4">
        <f>StdO_Customers_Residential!C341+StdO_Customers_Small_Commercial!C341+StdO_Customers_Lighting!C341</f>
        <v>66778</v>
      </c>
      <c r="D341" s="4">
        <f>StdO_Customers_Residential!D341+StdO_Customers_Small_Commercial!D341+StdO_Customers_Lighting!D341</f>
        <v>64485</v>
      </c>
      <c r="E341" s="4">
        <f>StdO_Customers_Residential!E341+StdO_Customers_Small_Commercial!E341+StdO_Customers_Lighting!E341</f>
        <v>66055</v>
      </c>
      <c r="F341" s="4">
        <f>StdO_Customers_Residential!F341+StdO_Customers_Small_Commercial!F341+StdO_Customers_Lighting!F341</f>
        <v>70047</v>
      </c>
      <c r="G341" s="4">
        <f>StdO_Customers_Residential!G341+StdO_Customers_Small_Commercial!G341+StdO_Customers_Lighting!G341</f>
        <v>78874</v>
      </c>
      <c r="H341" s="4">
        <f>StdO_Customers_Residential!H341+StdO_Customers_Small_Commercial!H341+StdO_Customers_Lighting!H341</f>
        <v>99573</v>
      </c>
      <c r="I341" s="4">
        <f>StdO_Customers_Residential!I341+StdO_Customers_Small_Commercial!I341+StdO_Customers_Lighting!I341</f>
        <v>103524</v>
      </c>
      <c r="J341" s="4">
        <f>StdO_Customers_Residential!J341+StdO_Customers_Small_Commercial!J341+StdO_Customers_Lighting!J341</f>
        <v>97699</v>
      </c>
      <c r="K341" s="4">
        <f>StdO_Customers_Residential!K341+StdO_Customers_Small_Commercial!K341+StdO_Customers_Lighting!K341</f>
        <v>94904</v>
      </c>
      <c r="L341" s="4">
        <f>StdO_Customers_Residential!L341+StdO_Customers_Small_Commercial!L341+StdO_Customers_Lighting!L341</f>
        <v>93533</v>
      </c>
      <c r="M341" s="4">
        <f>StdO_Customers_Residential!M341+StdO_Customers_Small_Commercial!M341+StdO_Customers_Lighting!M341</f>
        <v>90659</v>
      </c>
      <c r="N341" s="4">
        <f>StdO_Customers_Residential!N341+StdO_Customers_Small_Commercial!N341+StdO_Customers_Lighting!N341</f>
        <v>89136</v>
      </c>
      <c r="O341" s="4">
        <f>StdO_Customers_Residential!O341+StdO_Customers_Small_Commercial!O341+StdO_Customers_Lighting!O341</f>
        <v>86581</v>
      </c>
      <c r="P341" s="4">
        <f>StdO_Customers_Residential!P341+StdO_Customers_Small_Commercial!P341+StdO_Customers_Lighting!P341</f>
        <v>88094</v>
      </c>
      <c r="Q341" s="4">
        <f>StdO_Customers_Residential!Q341+StdO_Customers_Small_Commercial!Q341+StdO_Customers_Lighting!Q341</f>
        <v>92978</v>
      </c>
      <c r="R341" s="4">
        <f>StdO_Customers_Residential!R341+StdO_Customers_Small_Commercial!R341+StdO_Customers_Lighting!R341</f>
        <v>107460</v>
      </c>
      <c r="S341" s="4">
        <f>StdO_Customers_Residential!S341+StdO_Customers_Small_Commercial!S341+StdO_Customers_Lighting!S341</f>
        <v>119481</v>
      </c>
      <c r="T341" s="4">
        <f>StdO_Customers_Residential!T341+StdO_Customers_Small_Commercial!T341+StdO_Customers_Lighting!T341</f>
        <v>120450</v>
      </c>
      <c r="U341" s="4">
        <f>StdO_Customers_Residential!U341+StdO_Customers_Small_Commercial!U341+StdO_Customers_Lighting!U341</f>
        <v>112881</v>
      </c>
      <c r="V341" s="4">
        <f>StdO_Customers_Residential!V341+StdO_Customers_Small_Commercial!V341+StdO_Customers_Lighting!V341</f>
        <v>106709</v>
      </c>
      <c r="W341" s="4">
        <f>StdO_Customers_Residential!W341+StdO_Customers_Small_Commercial!W341+StdO_Customers_Lighting!W341</f>
        <v>94740</v>
      </c>
      <c r="X341" s="4">
        <f>StdO_Customers_Residential!X341+StdO_Customers_Small_Commercial!X341+StdO_Customers_Lighting!X341</f>
        <v>78020</v>
      </c>
      <c r="Y341" s="4">
        <f>StdO_Customers_Residential!Y341+StdO_Customers_Small_Commercial!Y341+StdO_Customers_Lighting!Y341</f>
        <v>67978</v>
      </c>
    </row>
    <row r="342" spans="1:25" x14ac:dyDescent="0.2">
      <c r="A342" s="3">
        <v>43068</v>
      </c>
      <c r="B342" s="4">
        <f>StdO_Customers_Residential!B342+StdO_Customers_Small_Commercial!B342+StdO_Customers_Lighting!B342</f>
        <v>61900</v>
      </c>
      <c r="C342" s="4">
        <f>StdO_Customers_Residential!C342+StdO_Customers_Small_Commercial!C342+StdO_Customers_Lighting!C342</f>
        <v>59077</v>
      </c>
      <c r="D342" s="4">
        <f>StdO_Customers_Residential!D342+StdO_Customers_Small_Commercial!D342+StdO_Customers_Lighting!D342</f>
        <v>56553</v>
      </c>
      <c r="E342" s="4">
        <f>StdO_Customers_Residential!E342+StdO_Customers_Small_Commercial!E342+StdO_Customers_Lighting!E342</f>
        <v>56967</v>
      </c>
      <c r="F342" s="4">
        <f>StdO_Customers_Residential!F342+StdO_Customers_Small_Commercial!F342+StdO_Customers_Lighting!F342</f>
        <v>60324</v>
      </c>
      <c r="G342" s="4">
        <f>StdO_Customers_Residential!G342+StdO_Customers_Small_Commercial!G342+StdO_Customers_Lighting!G342</f>
        <v>68594</v>
      </c>
      <c r="H342" s="4">
        <f>StdO_Customers_Residential!H342+StdO_Customers_Small_Commercial!H342+StdO_Customers_Lighting!H342</f>
        <v>87829</v>
      </c>
      <c r="I342" s="4">
        <f>StdO_Customers_Residential!I342+StdO_Customers_Small_Commercial!I342+StdO_Customers_Lighting!I342</f>
        <v>93822</v>
      </c>
      <c r="J342" s="4">
        <f>StdO_Customers_Residential!J342+StdO_Customers_Small_Commercial!J342+StdO_Customers_Lighting!J342</f>
        <v>89595</v>
      </c>
      <c r="K342" s="4">
        <f>StdO_Customers_Residential!K342+StdO_Customers_Small_Commercial!K342+StdO_Customers_Lighting!K342</f>
        <v>81040</v>
      </c>
      <c r="L342" s="4">
        <f>StdO_Customers_Residential!L342+StdO_Customers_Small_Commercial!L342+StdO_Customers_Lighting!L342</f>
        <v>82473</v>
      </c>
      <c r="M342" s="4">
        <f>StdO_Customers_Residential!M342+StdO_Customers_Small_Commercial!M342+StdO_Customers_Lighting!M342</f>
        <v>80102</v>
      </c>
      <c r="N342" s="4">
        <f>StdO_Customers_Residential!N342+StdO_Customers_Small_Commercial!N342+StdO_Customers_Lighting!N342</f>
        <v>77626</v>
      </c>
      <c r="O342" s="4">
        <f>StdO_Customers_Residential!O342+StdO_Customers_Small_Commercial!O342+StdO_Customers_Lighting!O342</f>
        <v>76490</v>
      </c>
      <c r="P342" s="4">
        <f>StdO_Customers_Residential!P342+StdO_Customers_Small_Commercial!P342+StdO_Customers_Lighting!P342</f>
        <v>80123</v>
      </c>
      <c r="Q342" s="4">
        <f>StdO_Customers_Residential!Q342+StdO_Customers_Small_Commercial!Q342+StdO_Customers_Lighting!Q342</f>
        <v>84979</v>
      </c>
      <c r="R342" s="4">
        <f>StdO_Customers_Residential!R342+StdO_Customers_Small_Commercial!R342+StdO_Customers_Lighting!R342</f>
        <v>98207</v>
      </c>
      <c r="S342" s="4">
        <f>StdO_Customers_Residential!S342+StdO_Customers_Small_Commercial!S342+StdO_Customers_Lighting!S342</f>
        <v>110053</v>
      </c>
      <c r="T342" s="4">
        <f>StdO_Customers_Residential!T342+StdO_Customers_Small_Commercial!T342+StdO_Customers_Lighting!T342</f>
        <v>112070</v>
      </c>
      <c r="U342" s="4">
        <f>StdO_Customers_Residential!U342+StdO_Customers_Small_Commercial!U342+StdO_Customers_Lighting!U342</f>
        <v>106823</v>
      </c>
      <c r="V342" s="4">
        <f>StdO_Customers_Residential!V342+StdO_Customers_Small_Commercial!V342+StdO_Customers_Lighting!V342</f>
        <v>101808</v>
      </c>
      <c r="W342" s="4">
        <f>StdO_Customers_Residential!W342+StdO_Customers_Small_Commercial!W342+StdO_Customers_Lighting!W342</f>
        <v>91519</v>
      </c>
      <c r="X342" s="4">
        <f>StdO_Customers_Residential!X342+StdO_Customers_Small_Commercial!X342+StdO_Customers_Lighting!X342</f>
        <v>76452</v>
      </c>
      <c r="Y342" s="4">
        <f>StdO_Customers_Residential!Y342+StdO_Customers_Small_Commercial!Y342+StdO_Customers_Lighting!Y342</f>
        <v>66890</v>
      </c>
    </row>
    <row r="343" spans="1:25" x14ac:dyDescent="0.2">
      <c r="A343" s="3">
        <v>43069</v>
      </c>
      <c r="B343" s="4">
        <f>StdO_Customers_Residential!B343+StdO_Customers_Small_Commercial!B343+StdO_Customers_Lighting!B343</f>
        <v>62835</v>
      </c>
      <c r="C343" s="4">
        <f>StdO_Customers_Residential!C343+StdO_Customers_Small_Commercial!C343+StdO_Customers_Lighting!C343</f>
        <v>60812</v>
      </c>
      <c r="D343" s="4">
        <f>StdO_Customers_Residential!D343+StdO_Customers_Small_Commercial!D343+StdO_Customers_Lighting!D343</f>
        <v>59267</v>
      </c>
      <c r="E343" s="4">
        <f>StdO_Customers_Residential!E343+StdO_Customers_Small_Commercial!E343+StdO_Customers_Lighting!E343</f>
        <v>60789</v>
      </c>
      <c r="F343" s="4">
        <f>StdO_Customers_Residential!F343+StdO_Customers_Small_Commercial!F343+StdO_Customers_Lighting!F343</f>
        <v>65150</v>
      </c>
      <c r="G343" s="4">
        <f>StdO_Customers_Residential!G343+StdO_Customers_Small_Commercial!G343+StdO_Customers_Lighting!G343</f>
        <v>74593</v>
      </c>
      <c r="H343" s="4">
        <f>StdO_Customers_Residential!H343+StdO_Customers_Small_Commercial!H343+StdO_Customers_Lighting!H343</f>
        <v>94473</v>
      </c>
      <c r="I343" s="4">
        <f>StdO_Customers_Residential!I343+StdO_Customers_Small_Commercial!I343+StdO_Customers_Lighting!I343</f>
        <v>98756</v>
      </c>
      <c r="J343" s="4">
        <f>StdO_Customers_Residential!J343+StdO_Customers_Small_Commercial!J343+StdO_Customers_Lighting!J343</f>
        <v>92460</v>
      </c>
      <c r="K343" s="4">
        <f>StdO_Customers_Residential!K343+StdO_Customers_Small_Commercial!K343+StdO_Customers_Lighting!K343</f>
        <v>88834</v>
      </c>
      <c r="L343" s="4">
        <f>StdO_Customers_Residential!L343+StdO_Customers_Small_Commercial!L343+StdO_Customers_Lighting!L343</f>
        <v>86525</v>
      </c>
      <c r="M343" s="4">
        <f>StdO_Customers_Residential!M343+StdO_Customers_Small_Commercial!M343+StdO_Customers_Lighting!M343</f>
        <v>83350</v>
      </c>
      <c r="N343" s="4">
        <f>StdO_Customers_Residential!N343+StdO_Customers_Small_Commercial!N343+StdO_Customers_Lighting!N343</f>
        <v>81790</v>
      </c>
      <c r="O343" s="4">
        <f>StdO_Customers_Residential!O343+StdO_Customers_Small_Commercial!O343+StdO_Customers_Lighting!O343</f>
        <v>79550</v>
      </c>
      <c r="P343" s="4">
        <f>StdO_Customers_Residential!P343+StdO_Customers_Small_Commercial!P343+StdO_Customers_Lighting!P343</f>
        <v>81419</v>
      </c>
      <c r="Q343" s="4">
        <f>StdO_Customers_Residential!Q343+StdO_Customers_Small_Commercial!Q343+StdO_Customers_Lighting!Q343</f>
        <v>87353</v>
      </c>
      <c r="R343" s="4">
        <f>StdO_Customers_Residential!R343+StdO_Customers_Small_Commercial!R343+StdO_Customers_Lighting!R343</f>
        <v>100811</v>
      </c>
      <c r="S343" s="4">
        <f>StdO_Customers_Residential!S343+StdO_Customers_Small_Commercial!S343+StdO_Customers_Lighting!S343</f>
        <v>112155</v>
      </c>
      <c r="T343" s="4">
        <f>StdO_Customers_Residential!T343+StdO_Customers_Small_Commercial!T343+StdO_Customers_Lighting!T343</f>
        <v>113309</v>
      </c>
      <c r="U343" s="4">
        <f>StdO_Customers_Residential!U343+StdO_Customers_Small_Commercial!U343+StdO_Customers_Lighting!U343</f>
        <v>107208</v>
      </c>
      <c r="V343" s="4">
        <f>StdO_Customers_Residential!V343+StdO_Customers_Small_Commercial!V343+StdO_Customers_Lighting!V343</f>
        <v>101773</v>
      </c>
      <c r="W343" s="4">
        <f>StdO_Customers_Residential!W343+StdO_Customers_Small_Commercial!W343+StdO_Customers_Lighting!W343</f>
        <v>90816</v>
      </c>
      <c r="X343" s="4">
        <f>StdO_Customers_Residential!X343+StdO_Customers_Small_Commercial!X343+StdO_Customers_Lighting!X343</f>
        <v>74214</v>
      </c>
      <c r="Y343" s="4">
        <f>StdO_Customers_Residential!Y343+StdO_Customers_Small_Commercial!Y343+StdO_Customers_Lighting!Y343</f>
        <v>64796</v>
      </c>
    </row>
    <row r="344" spans="1:25" x14ac:dyDescent="0.2">
      <c r="A344" s="3">
        <v>43070</v>
      </c>
      <c r="B344" s="4">
        <f>StdO_Customers_Residential!B344+StdO_Customers_Small_Commercial!B344+StdO_Customers_Lighting!B344</f>
        <v>62210</v>
      </c>
      <c r="C344" s="4">
        <f>StdO_Customers_Residential!C344+StdO_Customers_Small_Commercial!C344+StdO_Customers_Lighting!C344</f>
        <v>59144</v>
      </c>
      <c r="D344" s="4">
        <f>StdO_Customers_Residential!D344+StdO_Customers_Small_Commercial!D344+StdO_Customers_Lighting!D344</f>
        <v>56860</v>
      </c>
      <c r="E344" s="4">
        <f>StdO_Customers_Residential!E344+StdO_Customers_Small_Commercial!E344+StdO_Customers_Lighting!E344</f>
        <v>56730</v>
      </c>
      <c r="F344" s="4">
        <f>StdO_Customers_Residential!F344+StdO_Customers_Small_Commercial!F344+StdO_Customers_Lighting!F344</f>
        <v>59764</v>
      </c>
      <c r="G344" s="4">
        <f>StdO_Customers_Residential!G344+StdO_Customers_Small_Commercial!G344+StdO_Customers_Lighting!G344</f>
        <v>67981</v>
      </c>
      <c r="H344" s="4">
        <f>StdO_Customers_Residential!H344+StdO_Customers_Small_Commercial!H344+StdO_Customers_Lighting!H344</f>
        <v>84486</v>
      </c>
      <c r="I344" s="4">
        <f>StdO_Customers_Residential!I344+StdO_Customers_Small_Commercial!I344+StdO_Customers_Lighting!I344</f>
        <v>91306</v>
      </c>
      <c r="J344" s="4">
        <f>StdO_Customers_Residential!J344+StdO_Customers_Small_Commercial!J344+StdO_Customers_Lighting!J344</f>
        <v>91462</v>
      </c>
      <c r="K344" s="4">
        <f>StdO_Customers_Residential!K344+StdO_Customers_Small_Commercial!K344+StdO_Customers_Lighting!K344</f>
        <v>89620</v>
      </c>
      <c r="L344" s="4">
        <f>StdO_Customers_Residential!L344+StdO_Customers_Small_Commercial!L344+StdO_Customers_Lighting!L344</f>
        <v>87681</v>
      </c>
      <c r="M344" s="4">
        <f>StdO_Customers_Residential!M344+StdO_Customers_Small_Commercial!M344+StdO_Customers_Lighting!M344</f>
        <v>86279</v>
      </c>
      <c r="N344" s="4">
        <f>StdO_Customers_Residential!N344+StdO_Customers_Small_Commercial!N344+StdO_Customers_Lighting!N344</f>
        <v>84860</v>
      </c>
      <c r="O344" s="4">
        <f>StdO_Customers_Residential!O344+StdO_Customers_Small_Commercial!O344+StdO_Customers_Lighting!O344</f>
        <v>81673</v>
      </c>
      <c r="P344" s="4">
        <f>StdO_Customers_Residential!P344+StdO_Customers_Small_Commercial!P344+StdO_Customers_Lighting!P344</f>
        <v>83140</v>
      </c>
      <c r="Q344" s="4">
        <f>StdO_Customers_Residential!Q344+StdO_Customers_Small_Commercial!Q344+StdO_Customers_Lighting!Q344</f>
        <v>88642</v>
      </c>
      <c r="R344" s="4">
        <f>StdO_Customers_Residential!R344+StdO_Customers_Small_Commercial!R344+StdO_Customers_Lighting!R344</f>
        <v>101029</v>
      </c>
      <c r="S344" s="4">
        <f>StdO_Customers_Residential!S344+StdO_Customers_Small_Commercial!S344+StdO_Customers_Lighting!S344</f>
        <v>110337</v>
      </c>
      <c r="T344" s="4">
        <f>StdO_Customers_Residential!T344+StdO_Customers_Small_Commercial!T344+StdO_Customers_Lighting!T344</f>
        <v>110744</v>
      </c>
      <c r="U344" s="4">
        <f>StdO_Customers_Residential!U344+StdO_Customers_Small_Commercial!U344+StdO_Customers_Lighting!U344</f>
        <v>107560</v>
      </c>
      <c r="V344" s="4">
        <f>StdO_Customers_Residential!V344+StdO_Customers_Small_Commercial!V344+StdO_Customers_Lighting!V344</f>
        <v>101638</v>
      </c>
      <c r="W344" s="4">
        <f>StdO_Customers_Residential!W344+StdO_Customers_Small_Commercial!W344+StdO_Customers_Lighting!W344</f>
        <v>94545</v>
      </c>
      <c r="X344" s="4">
        <f>StdO_Customers_Residential!X344+StdO_Customers_Small_Commercial!X344+StdO_Customers_Lighting!X344</f>
        <v>78065</v>
      </c>
      <c r="Y344" s="4">
        <f>StdO_Customers_Residential!Y344+StdO_Customers_Small_Commercial!Y344+StdO_Customers_Lighting!Y344</f>
        <v>71870</v>
      </c>
    </row>
    <row r="345" spans="1:25" x14ac:dyDescent="0.2">
      <c r="A345" s="3">
        <v>43071</v>
      </c>
      <c r="B345" s="4">
        <f>StdO_Customers_Residential!B345+StdO_Customers_Small_Commercial!B345+StdO_Customers_Lighting!B345</f>
        <v>65922</v>
      </c>
      <c r="C345" s="4">
        <f>StdO_Customers_Residential!C345+StdO_Customers_Small_Commercial!C345+StdO_Customers_Lighting!C345</f>
        <v>62751</v>
      </c>
      <c r="D345" s="4">
        <f>StdO_Customers_Residential!D345+StdO_Customers_Small_Commercial!D345+StdO_Customers_Lighting!D345</f>
        <v>61245</v>
      </c>
      <c r="E345" s="4">
        <f>StdO_Customers_Residential!E345+StdO_Customers_Small_Commercial!E345+StdO_Customers_Lighting!E345</f>
        <v>61086</v>
      </c>
      <c r="F345" s="4">
        <f>StdO_Customers_Residential!F345+StdO_Customers_Small_Commercial!F345+StdO_Customers_Lighting!F345</f>
        <v>63230</v>
      </c>
      <c r="G345" s="4">
        <f>StdO_Customers_Residential!G345+StdO_Customers_Small_Commercial!G345+StdO_Customers_Lighting!G345</f>
        <v>68655</v>
      </c>
      <c r="H345" s="4">
        <f>StdO_Customers_Residential!H345+StdO_Customers_Small_Commercial!H345+StdO_Customers_Lighting!H345</f>
        <v>77063</v>
      </c>
      <c r="I345" s="4">
        <f>StdO_Customers_Residential!I345+StdO_Customers_Small_Commercial!I345+StdO_Customers_Lighting!I345</f>
        <v>88233</v>
      </c>
      <c r="J345" s="4">
        <f>StdO_Customers_Residential!J345+StdO_Customers_Small_Commercial!J345+StdO_Customers_Lighting!J345</f>
        <v>99088</v>
      </c>
      <c r="K345" s="4">
        <f>StdO_Customers_Residential!K345+StdO_Customers_Small_Commercial!K345+StdO_Customers_Lighting!K345</f>
        <v>102073</v>
      </c>
      <c r="L345" s="4">
        <f>StdO_Customers_Residential!L345+StdO_Customers_Small_Commercial!L345+StdO_Customers_Lighting!L345</f>
        <v>100546</v>
      </c>
      <c r="M345" s="4">
        <f>StdO_Customers_Residential!M345+StdO_Customers_Small_Commercial!M345+StdO_Customers_Lighting!M345</f>
        <v>97353</v>
      </c>
      <c r="N345" s="4">
        <f>StdO_Customers_Residential!N345+StdO_Customers_Small_Commercial!N345+StdO_Customers_Lighting!N345</f>
        <v>95861</v>
      </c>
      <c r="O345" s="4">
        <f>StdO_Customers_Residential!O345+StdO_Customers_Small_Commercial!O345+StdO_Customers_Lighting!O345</f>
        <v>94052</v>
      </c>
      <c r="P345" s="4">
        <f>StdO_Customers_Residential!P345+StdO_Customers_Small_Commercial!P345+StdO_Customers_Lighting!P345</f>
        <v>95276</v>
      </c>
      <c r="Q345" s="4">
        <f>StdO_Customers_Residential!Q345+StdO_Customers_Small_Commercial!Q345+StdO_Customers_Lighting!Q345</f>
        <v>100515</v>
      </c>
      <c r="R345" s="4">
        <f>StdO_Customers_Residential!R345+StdO_Customers_Small_Commercial!R345+StdO_Customers_Lighting!R345</f>
        <v>112094</v>
      </c>
      <c r="S345" s="4">
        <f>StdO_Customers_Residential!S345+StdO_Customers_Small_Commercial!S345+StdO_Customers_Lighting!S345</f>
        <v>117798</v>
      </c>
      <c r="T345" s="4">
        <f>StdO_Customers_Residential!T345+StdO_Customers_Small_Commercial!T345+StdO_Customers_Lighting!T345</f>
        <v>115765</v>
      </c>
      <c r="U345" s="4">
        <f>StdO_Customers_Residential!U345+StdO_Customers_Small_Commercial!U345+StdO_Customers_Lighting!U345</f>
        <v>112215</v>
      </c>
      <c r="V345" s="4">
        <f>StdO_Customers_Residential!V345+StdO_Customers_Small_Commercial!V345+StdO_Customers_Lighting!V345</f>
        <v>106282</v>
      </c>
      <c r="W345" s="4">
        <f>StdO_Customers_Residential!W345+StdO_Customers_Small_Commercial!W345+StdO_Customers_Lighting!W345</f>
        <v>95685</v>
      </c>
      <c r="X345" s="4">
        <f>StdO_Customers_Residential!X345+StdO_Customers_Small_Commercial!X345+StdO_Customers_Lighting!X345</f>
        <v>82765</v>
      </c>
      <c r="Y345" s="4">
        <f>StdO_Customers_Residential!Y345+StdO_Customers_Small_Commercial!Y345+StdO_Customers_Lighting!Y345</f>
        <v>74603</v>
      </c>
    </row>
    <row r="346" spans="1:25" x14ac:dyDescent="0.2">
      <c r="A346" s="3">
        <v>43072</v>
      </c>
      <c r="B346" s="4">
        <f>StdO_Customers_Residential!B346+StdO_Customers_Small_Commercial!B346+StdO_Customers_Lighting!B346</f>
        <v>66353</v>
      </c>
      <c r="C346" s="4">
        <f>StdO_Customers_Residential!C346+StdO_Customers_Small_Commercial!C346+StdO_Customers_Lighting!C346</f>
        <v>62790</v>
      </c>
      <c r="D346" s="4">
        <f>StdO_Customers_Residential!D346+StdO_Customers_Small_Commercial!D346+StdO_Customers_Lighting!D346</f>
        <v>61728</v>
      </c>
      <c r="E346" s="4">
        <f>StdO_Customers_Residential!E346+StdO_Customers_Small_Commercial!E346+StdO_Customers_Lighting!E346</f>
        <v>60835</v>
      </c>
      <c r="F346" s="4">
        <f>StdO_Customers_Residential!F346+StdO_Customers_Small_Commercial!F346+StdO_Customers_Lighting!F346</f>
        <v>62431</v>
      </c>
      <c r="G346" s="4">
        <f>StdO_Customers_Residential!G346+StdO_Customers_Small_Commercial!G346+StdO_Customers_Lighting!G346</f>
        <v>65876</v>
      </c>
      <c r="H346" s="4">
        <f>StdO_Customers_Residential!H346+StdO_Customers_Small_Commercial!H346+StdO_Customers_Lighting!H346</f>
        <v>72758</v>
      </c>
      <c r="I346" s="4">
        <f>StdO_Customers_Residential!I346+StdO_Customers_Small_Commercial!I346+StdO_Customers_Lighting!I346</f>
        <v>84641</v>
      </c>
      <c r="J346" s="4">
        <f>StdO_Customers_Residential!J346+StdO_Customers_Small_Commercial!J346+StdO_Customers_Lighting!J346</f>
        <v>96701</v>
      </c>
      <c r="K346" s="4">
        <f>StdO_Customers_Residential!K346+StdO_Customers_Small_Commercial!K346+StdO_Customers_Lighting!K346</f>
        <v>100513</v>
      </c>
      <c r="L346" s="4">
        <f>StdO_Customers_Residential!L346+StdO_Customers_Small_Commercial!L346+StdO_Customers_Lighting!L346</f>
        <v>99750</v>
      </c>
      <c r="M346" s="4">
        <f>StdO_Customers_Residential!M346+StdO_Customers_Small_Commercial!M346+StdO_Customers_Lighting!M346</f>
        <v>98613</v>
      </c>
      <c r="N346" s="4">
        <f>StdO_Customers_Residential!N346+StdO_Customers_Small_Commercial!N346+StdO_Customers_Lighting!N346</f>
        <v>97565</v>
      </c>
      <c r="O346" s="4">
        <f>StdO_Customers_Residential!O346+StdO_Customers_Small_Commercial!O346+StdO_Customers_Lighting!O346</f>
        <v>95705</v>
      </c>
      <c r="P346" s="4">
        <f>StdO_Customers_Residential!P346+StdO_Customers_Small_Commercial!P346+StdO_Customers_Lighting!P346</f>
        <v>97519</v>
      </c>
      <c r="Q346" s="4">
        <f>StdO_Customers_Residential!Q346+StdO_Customers_Small_Commercial!Q346+StdO_Customers_Lighting!Q346</f>
        <v>102984</v>
      </c>
      <c r="R346" s="4">
        <f>StdO_Customers_Residential!R346+StdO_Customers_Small_Commercial!R346+StdO_Customers_Lighting!R346</f>
        <v>118431</v>
      </c>
      <c r="S346" s="4">
        <f>StdO_Customers_Residential!S346+StdO_Customers_Small_Commercial!S346+StdO_Customers_Lighting!S346</f>
        <v>126704</v>
      </c>
      <c r="T346" s="4">
        <f>StdO_Customers_Residential!T346+StdO_Customers_Small_Commercial!T346+StdO_Customers_Lighting!T346</f>
        <v>124649</v>
      </c>
      <c r="U346" s="4">
        <f>StdO_Customers_Residential!U346+StdO_Customers_Small_Commercial!U346+StdO_Customers_Lighting!U346</f>
        <v>119698</v>
      </c>
      <c r="V346" s="4">
        <f>StdO_Customers_Residential!V346+StdO_Customers_Small_Commercial!V346+StdO_Customers_Lighting!V346</f>
        <v>111395</v>
      </c>
      <c r="W346" s="4">
        <f>StdO_Customers_Residential!W346+StdO_Customers_Small_Commercial!W346+StdO_Customers_Lighting!W346</f>
        <v>97318</v>
      </c>
      <c r="X346" s="4">
        <f>StdO_Customers_Residential!X346+StdO_Customers_Small_Commercial!X346+StdO_Customers_Lighting!X346</f>
        <v>82663</v>
      </c>
      <c r="Y346" s="4">
        <f>StdO_Customers_Residential!Y346+StdO_Customers_Small_Commercial!Y346+StdO_Customers_Lighting!Y346</f>
        <v>74365</v>
      </c>
    </row>
    <row r="347" spans="1:25" x14ac:dyDescent="0.2">
      <c r="A347" s="3">
        <v>43073</v>
      </c>
      <c r="B347" s="4">
        <f>StdO_Customers_Residential!B347+StdO_Customers_Small_Commercial!B347+StdO_Customers_Lighting!B347</f>
        <v>65048</v>
      </c>
      <c r="C347" s="4">
        <f>StdO_Customers_Residential!C347+StdO_Customers_Small_Commercial!C347+StdO_Customers_Lighting!C347</f>
        <v>62230</v>
      </c>
      <c r="D347" s="4">
        <f>StdO_Customers_Residential!D347+StdO_Customers_Small_Commercial!D347+StdO_Customers_Lighting!D347</f>
        <v>60354</v>
      </c>
      <c r="E347" s="4">
        <f>StdO_Customers_Residential!E347+StdO_Customers_Small_Commercial!E347+StdO_Customers_Lighting!E347</f>
        <v>60578</v>
      </c>
      <c r="F347" s="4">
        <f>StdO_Customers_Residential!F347+StdO_Customers_Small_Commercial!F347+StdO_Customers_Lighting!F347</f>
        <v>63932</v>
      </c>
      <c r="G347" s="4">
        <f>StdO_Customers_Residential!G347+StdO_Customers_Small_Commercial!G347+StdO_Customers_Lighting!G347</f>
        <v>72878</v>
      </c>
      <c r="H347" s="4">
        <f>StdO_Customers_Residential!H347+StdO_Customers_Small_Commercial!H347+StdO_Customers_Lighting!H347</f>
        <v>90850</v>
      </c>
      <c r="I347" s="4">
        <f>StdO_Customers_Residential!I347+StdO_Customers_Small_Commercial!I347+StdO_Customers_Lighting!I347</f>
        <v>97164</v>
      </c>
      <c r="J347" s="4">
        <f>StdO_Customers_Residential!J347+StdO_Customers_Small_Commercial!J347+StdO_Customers_Lighting!J347</f>
        <v>95409</v>
      </c>
      <c r="K347" s="4">
        <f>StdO_Customers_Residential!K347+StdO_Customers_Small_Commercial!K347+StdO_Customers_Lighting!K347</f>
        <v>92399</v>
      </c>
      <c r="L347" s="4">
        <f>StdO_Customers_Residential!L347+StdO_Customers_Small_Commercial!L347+StdO_Customers_Lighting!L347</f>
        <v>89821</v>
      </c>
      <c r="M347" s="4">
        <f>StdO_Customers_Residential!M347+StdO_Customers_Small_Commercial!M347+StdO_Customers_Lighting!M347</f>
        <v>87169</v>
      </c>
      <c r="N347" s="4">
        <f>StdO_Customers_Residential!N347+StdO_Customers_Small_Commercial!N347+StdO_Customers_Lighting!N347</f>
        <v>85868</v>
      </c>
      <c r="O347" s="4">
        <f>StdO_Customers_Residential!O347+StdO_Customers_Small_Commercial!O347+StdO_Customers_Lighting!O347</f>
        <v>84243</v>
      </c>
      <c r="P347" s="4">
        <f>StdO_Customers_Residential!P347+StdO_Customers_Small_Commercial!P347+StdO_Customers_Lighting!P347</f>
        <v>85995</v>
      </c>
      <c r="Q347" s="4">
        <f>StdO_Customers_Residential!Q347+StdO_Customers_Small_Commercial!Q347+StdO_Customers_Lighting!Q347</f>
        <v>92798</v>
      </c>
      <c r="R347" s="4">
        <f>StdO_Customers_Residential!R347+StdO_Customers_Small_Commercial!R347+StdO_Customers_Lighting!R347</f>
        <v>109151</v>
      </c>
      <c r="S347" s="4">
        <f>StdO_Customers_Residential!S347+StdO_Customers_Small_Commercial!S347+StdO_Customers_Lighting!S347</f>
        <v>120900</v>
      </c>
      <c r="T347" s="4">
        <f>StdO_Customers_Residential!T347+StdO_Customers_Small_Commercial!T347+StdO_Customers_Lighting!T347</f>
        <v>121943</v>
      </c>
      <c r="U347" s="4">
        <f>StdO_Customers_Residential!U347+StdO_Customers_Small_Commercial!U347+StdO_Customers_Lighting!U347</f>
        <v>118699</v>
      </c>
      <c r="V347" s="4">
        <f>StdO_Customers_Residential!V347+StdO_Customers_Small_Commercial!V347+StdO_Customers_Lighting!V347</f>
        <v>111255</v>
      </c>
      <c r="W347" s="4">
        <f>StdO_Customers_Residential!W347+StdO_Customers_Small_Commercial!W347+StdO_Customers_Lighting!W347</f>
        <v>100382</v>
      </c>
      <c r="X347" s="4">
        <f>StdO_Customers_Residential!X347+StdO_Customers_Small_Commercial!X347+StdO_Customers_Lighting!X347</f>
        <v>81574</v>
      </c>
      <c r="Y347" s="4">
        <f>StdO_Customers_Residential!Y347+StdO_Customers_Small_Commercial!Y347+StdO_Customers_Lighting!Y347</f>
        <v>73561</v>
      </c>
    </row>
    <row r="348" spans="1:25" x14ac:dyDescent="0.2">
      <c r="A348" s="3">
        <v>43074</v>
      </c>
      <c r="B348" s="4">
        <f>StdO_Customers_Residential!B348+StdO_Customers_Small_Commercial!B348+StdO_Customers_Lighting!B348</f>
        <v>67544</v>
      </c>
      <c r="C348" s="4">
        <f>StdO_Customers_Residential!C348+StdO_Customers_Small_Commercial!C348+StdO_Customers_Lighting!C348</f>
        <v>64473</v>
      </c>
      <c r="D348" s="4">
        <f>StdO_Customers_Residential!D348+StdO_Customers_Small_Commercial!D348+StdO_Customers_Lighting!D348</f>
        <v>62538</v>
      </c>
      <c r="E348" s="4">
        <f>StdO_Customers_Residential!E348+StdO_Customers_Small_Commercial!E348+StdO_Customers_Lighting!E348</f>
        <v>62114</v>
      </c>
      <c r="F348" s="4">
        <f>StdO_Customers_Residential!F348+StdO_Customers_Small_Commercial!F348+StdO_Customers_Lighting!F348</f>
        <v>65277</v>
      </c>
      <c r="G348" s="4">
        <f>StdO_Customers_Residential!G348+StdO_Customers_Small_Commercial!G348+StdO_Customers_Lighting!G348</f>
        <v>74250</v>
      </c>
      <c r="H348" s="4">
        <f>StdO_Customers_Residential!H348+StdO_Customers_Small_Commercial!H348+StdO_Customers_Lighting!H348</f>
        <v>92144</v>
      </c>
      <c r="I348" s="4">
        <f>StdO_Customers_Residential!I348+StdO_Customers_Small_Commercial!I348+StdO_Customers_Lighting!I348</f>
        <v>97827</v>
      </c>
      <c r="J348" s="4">
        <f>StdO_Customers_Residential!J348+StdO_Customers_Small_Commercial!J348+StdO_Customers_Lighting!J348</f>
        <v>96444</v>
      </c>
      <c r="K348" s="4">
        <f>StdO_Customers_Residential!K348+StdO_Customers_Small_Commercial!K348+StdO_Customers_Lighting!K348</f>
        <v>94695</v>
      </c>
      <c r="L348" s="4">
        <f>StdO_Customers_Residential!L348+StdO_Customers_Small_Commercial!L348+StdO_Customers_Lighting!L348</f>
        <v>92637</v>
      </c>
      <c r="M348" s="4">
        <f>StdO_Customers_Residential!M348+StdO_Customers_Small_Commercial!M348+StdO_Customers_Lighting!M348</f>
        <v>91621</v>
      </c>
      <c r="N348" s="4">
        <f>StdO_Customers_Residential!N348+StdO_Customers_Small_Commercial!N348+StdO_Customers_Lighting!N348</f>
        <v>90518</v>
      </c>
      <c r="O348" s="4">
        <f>StdO_Customers_Residential!O348+StdO_Customers_Small_Commercial!O348+StdO_Customers_Lighting!O348</f>
        <v>87889</v>
      </c>
      <c r="P348" s="4">
        <f>StdO_Customers_Residential!P348+StdO_Customers_Small_Commercial!P348+StdO_Customers_Lighting!P348</f>
        <v>90458</v>
      </c>
      <c r="Q348" s="4">
        <f>StdO_Customers_Residential!Q348+StdO_Customers_Small_Commercial!Q348+StdO_Customers_Lighting!Q348</f>
        <v>97406</v>
      </c>
      <c r="R348" s="4">
        <f>StdO_Customers_Residential!R348+StdO_Customers_Small_Commercial!R348+StdO_Customers_Lighting!R348</f>
        <v>109000</v>
      </c>
      <c r="S348" s="4">
        <f>StdO_Customers_Residential!S348+StdO_Customers_Small_Commercial!S348+StdO_Customers_Lighting!S348</f>
        <v>118385</v>
      </c>
      <c r="T348" s="4">
        <f>StdO_Customers_Residential!T348+StdO_Customers_Small_Commercial!T348+StdO_Customers_Lighting!T348</f>
        <v>118618</v>
      </c>
      <c r="U348" s="4">
        <f>StdO_Customers_Residential!U348+StdO_Customers_Small_Commercial!U348+StdO_Customers_Lighting!U348</f>
        <v>114111</v>
      </c>
      <c r="V348" s="4">
        <f>StdO_Customers_Residential!V348+StdO_Customers_Small_Commercial!V348+StdO_Customers_Lighting!V348</f>
        <v>106121</v>
      </c>
      <c r="W348" s="4">
        <f>StdO_Customers_Residential!W348+StdO_Customers_Small_Commercial!W348+StdO_Customers_Lighting!W348</f>
        <v>93888</v>
      </c>
      <c r="X348" s="4">
        <f>StdO_Customers_Residential!X348+StdO_Customers_Small_Commercial!X348+StdO_Customers_Lighting!X348</f>
        <v>76104</v>
      </c>
      <c r="Y348" s="4">
        <f>StdO_Customers_Residential!Y348+StdO_Customers_Small_Commercial!Y348+StdO_Customers_Lighting!Y348</f>
        <v>68576</v>
      </c>
    </row>
    <row r="349" spans="1:25" x14ac:dyDescent="0.2">
      <c r="A349" s="3">
        <v>43075</v>
      </c>
      <c r="B349" s="4">
        <f>StdO_Customers_Residential!B349+StdO_Customers_Small_Commercial!B349+StdO_Customers_Lighting!B349</f>
        <v>62243</v>
      </c>
      <c r="C349" s="4">
        <f>StdO_Customers_Residential!C349+StdO_Customers_Small_Commercial!C349+StdO_Customers_Lighting!C349</f>
        <v>58049</v>
      </c>
      <c r="D349" s="4">
        <f>StdO_Customers_Residential!D349+StdO_Customers_Small_Commercial!D349+StdO_Customers_Lighting!D349</f>
        <v>55813</v>
      </c>
      <c r="E349" s="4">
        <f>StdO_Customers_Residential!E349+StdO_Customers_Small_Commercial!E349+StdO_Customers_Lighting!E349</f>
        <v>54081</v>
      </c>
      <c r="F349" s="4">
        <f>StdO_Customers_Residential!F349+StdO_Customers_Small_Commercial!F349+StdO_Customers_Lighting!F349</f>
        <v>58285</v>
      </c>
      <c r="G349" s="4">
        <f>StdO_Customers_Residential!G349+StdO_Customers_Small_Commercial!G349+StdO_Customers_Lighting!G349</f>
        <v>67963</v>
      </c>
      <c r="H349" s="4">
        <f>StdO_Customers_Residential!H349+StdO_Customers_Small_Commercial!H349+StdO_Customers_Lighting!H349</f>
        <v>81888</v>
      </c>
      <c r="I349" s="4">
        <f>StdO_Customers_Residential!I349+StdO_Customers_Small_Commercial!I349+StdO_Customers_Lighting!I349</f>
        <v>90536</v>
      </c>
      <c r="J349" s="4">
        <f>StdO_Customers_Residential!J349+StdO_Customers_Small_Commercial!J349+StdO_Customers_Lighting!J349</f>
        <v>89457</v>
      </c>
      <c r="K349" s="4">
        <f>StdO_Customers_Residential!K349+StdO_Customers_Small_Commercial!K349+StdO_Customers_Lighting!K349</f>
        <v>89602</v>
      </c>
      <c r="L349" s="4">
        <f>StdO_Customers_Residential!L349+StdO_Customers_Small_Commercial!L349+StdO_Customers_Lighting!L349</f>
        <v>88207</v>
      </c>
      <c r="M349" s="4">
        <f>StdO_Customers_Residential!M349+StdO_Customers_Small_Commercial!M349+StdO_Customers_Lighting!M349</f>
        <v>86942</v>
      </c>
      <c r="N349" s="4">
        <f>StdO_Customers_Residential!N349+StdO_Customers_Small_Commercial!N349+StdO_Customers_Lighting!N349</f>
        <v>85806</v>
      </c>
      <c r="O349" s="4">
        <f>StdO_Customers_Residential!O349+StdO_Customers_Small_Commercial!O349+StdO_Customers_Lighting!O349</f>
        <v>83224</v>
      </c>
      <c r="P349" s="4">
        <f>StdO_Customers_Residential!P349+StdO_Customers_Small_Commercial!P349+StdO_Customers_Lighting!P349</f>
        <v>84053</v>
      </c>
      <c r="Q349" s="4">
        <f>StdO_Customers_Residential!Q349+StdO_Customers_Small_Commercial!Q349+StdO_Customers_Lighting!Q349</f>
        <v>89348</v>
      </c>
      <c r="R349" s="4">
        <f>StdO_Customers_Residential!R349+StdO_Customers_Small_Commercial!R349+StdO_Customers_Lighting!R349</f>
        <v>104940</v>
      </c>
      <c r="S349" s="4">
        <f>StdO_Customers_Residential!S349+StdO_Customers_Small_Commercial!S349+StdO_Customers_Lighting!S349</f>
        <v>116273</v>
      </c>
      <c r="T349" s="4">
        <f>StdO_Customers_Residential!T349+StdO_Customers_Small_Commercial!T349+StdO_Customers_Lighting!T349</f>
        <v>118292</v>
      </c>
      <c r="U349" s="4">
        <f>StdO_Customers_Residential!U349+StdO_Customers_Small_Commercial!U349+StdO_Customers_Lighting!U349</f>
        <v>114580</v>
      </c>
      <c r="V349" s="4">
        <f>StdO_Customers_Residential!V349+StdO_Customers_Small_Commercial!V349+StdO_Customers_Lighting!V349</f>
        <v>108413</v>
      </c>
      <c r="W349" s="4">
        <f>StdO_Customers_Residential!W349+StdO_Customers_Small_Commercial!W349+StdO_Customers_Lighting!W349</f>
        <v>96535</v>
      </c>
      <c r="X349" s="4">
        <f>StdO_Customers_Residential!X349+StdO_Customers_Small_Commercial!X349+StdO_Customers_Lighting!X349</f>
        <v>78309</v>
      </c>
      <c r="Y349" s="4">
        <f>StdO_Customers_Residential!Y349+StdO_Customers_Small_Commercial!Y349+StdO_Customers_Lighting!Y349</f>
        <v>71358</v>
      </c>
    </row>
    <row r="350" spans="1:25" x14ac:dyDescent="0.2">
      <c r="A350" s="3">
        <v>43076</v>
      </c>
      <c r="B350" s="4">
        <f>StdO_Customers_Residential!B350+StdO_Customers_Small_Commercial!B350+StdO_Customers_Lighting!B350</f>
        <v>65264</v>
      </c>
      <c r="C350" s="4">
        <f>StdO_Customers_Residential!C350+StdO_Customers_Small_Commercial!C350+StdO_Customers_Lighting!C350</f>
        <v>62125</v>
      </c>
      <c r="D350" s="4">
        <f>StdO_Customers_Residential!D350+StdO_Customers_Small_Commercial!D350+StdO_Customers_Lighting!D350</f>
        <v>60619</v>
      </c>
      <c r="E350" s="4">
        <f>StdO_Customers_Residential!E350+StdO_Customers_Small_Commercial!E350+StdO_Customers_Lighting!E350</f>
        <v>60787</v>
      </c>
      <c r="F350" s="4">
        <f>StdO_Customers_Residential!F350+StdO_Customers_Small_Commercial!F350+StdO_Customers_Lighting!F350</f>
        <v>64335</v>
      </c>
      <c r="G350" s="4">
        <f>StdO_Customers_Residential!G350+StdO_Customers_Small_Commercial!G350+StdO_Customers_Lighting!G350</f>
        <v>74100</v>
      </c>
      <c r="H350" s="4">
        <f>StdO_Customers_Residential!H350+StdO_Customers_Small_Commercial!H350+StdO_Customers_Lighting!H350</f>
        <v>90836</v>
      </c>
      <c r="I350" s="4">
        <f>StdO_Customers_Residential!I350+StdO_Customers_Small_Commercial!I350+StdO_Customers_Lighting!I350</f>
        <v>97063</v>
      </c>
      <c r="J350" s="4">
        <f>StdO_Customers_Residential!J350+StdO_Customers_Small_Commercial!J350+StdO_Customers_Lighting!J350</f>
        <v>95319</v>
      </c>
      <c r="K350" s="4">
        <f>StdO_Customers_Residential!K350+StdO_Customers_Small_Commercial!K350+StdO_Customers_Lighting!K350</f>
        <v>91474</v>
      </c>
      <c r="L350" s="4">
        <f>StdO_Customers_Residential!L350+StdO_Customers_Small_Commercial!L350+StdO_Customers_Lighting!L350</f>
        <v>88976</v>
      </c>
      <c r="M350" s="4">
        <f>StdO_Customers_Residential!M350+StdO_Customers_Small_Commercial!M350+StdO_Customers_Lighting!M350</f>
        <v>87374</v>
      </c>
      <c r="N350" s="4">
        <f>StdO_Customers_Residential!N350+StdO_Customers_Small_Commercial!N350+StdO_Customers_Lighting!N350</f>
        <v>86341</v>
      </c>
      <c r="O350" s="4">
        <f>StdO_Customers_Residential!O350+StdO_Customers_Small_Commercial!O350+StdO_Customers_Lighting!O350</f>
        <v>83515</v>
      </c>
      <c r="P350" s="4">
        <f>StdO_Customers_Residential!P350+StdO_Customers_Small_Commercial!P350+StdO_Customers_Lighting!P350</f>
        <v>86415</v>
      </c>
      <c r="Q350" s="4">
        <f>StdO_Customers_Residential!Q350+StdO_Customers_Small_Commercial!Q350+StdO_Customers_Lighting!Q350</f>
        <v>93948</v>
      </c>
      <c r="R350" s="4">
        <f>StdO_Customers_Residential!R350+StdO_Customers_Small_Commercial!R350+StdO_Customers_Lighting!R350</f>
        <v>107060</v>
      </c>
      <c r="S350" s="4">
        <f>StdO_Customers_Residential!S350+StdO_Customers_Small_Commercial!S350+StdO_Customers_Lighting!S350</f>
        <v>116824</v>
      </c>
      <c r="T350" s="4">
        <f>StdO_Customers_Residential!T350+StdO_Customers_Small_Commercial!T350+StdO_Customers_Lighting!T350</f>
        <v>118146</v>
      </c>
      <c r="U350" s="4">
        <f>StdO_Customers_Residential!U350+StdO_Customers_Small_Commercial!U350+StdO_Customers_Lighting!U350</f>
        <v>115719</v>
      </c>
      <c r="V350" s="4">
        <f>StdO_Customers_Residential!V350+StdO_Customers_Small_Commercial!V350+StdO_Customers_Lighting!V350</f>
        <v>109069</v>
      </c>
      <c r="W350" s="4">
        <f>StdO_Customers_Residential!W350+StdO_Customers_Small_Commercial!W350+StdO_Customers_Lighting!W350</f>
        <v>98209</v>
      </c>
      <c r="X350" s="4">
        <f>StdO_Customers_Residential!X350+StdO_Customers_Small_Commercial!X350+StdO_Customers_Lighting!X350</f>
        <v>79817</v>
      </c>
      <c r="Y350" s="4">
        <f>StdO_Customers_Residential!Y350+StdO_Customers_Small_Commercial!Y350+StdO_Customers_Lighting!Y350</f>
        <v>72712</v>
      </c>
    </row>
    <row r="351" spans="1:25" x14ac:dyDescent="0.2">
      <c r="A351" s="3">
        <v>43077</v>
      </c>
      <c r="B351" s="4">
        <f>StdO_Customers_Residential!B351+StdO_Customers_Small_Commercial!B351+StdO_Customers_Lighting!B351</f>
        <v>65593</v>
      </c>
      <c r="C351" s="4">
        <f>StdO_Customers_Residential!C351+StdO_Customers_Small_Commercial!C351+StdO_Customers_Lighting!C351</f>
        <v>62371</v>
      </c>
      <c r="D351" s="4">
        <f>StdO_Customers_Residential!D351+StdO_Customers_Small_Commercial!D351+StdO_Customers_Lighting!D351</f>
        <v>60735</v>
      </c>
      <c r="E351" s="4">
        <f>StdO_Customers_Residential!E351+StdO_Customers_Small_Commercial!E351+StdO_Customers_Lighting!E351</f>
        <v>60683</v>
      </c>
      <c r="F351" s="4">
        <f>StdO_Customers_Residential!F351+StdO_Customers_Small_Commercial!F351+StdO_Customers_Lighting!F351</f>
        <v>65135</v>
      </c>
      <c r="G351" s="4">
        <f>StdO_Customers_Residential!G351+StdO_Customers_Small_Commercial!G351+StdO_Customers_Lighting!G351</f>
        <v>74211</v>
      </c>
      <c r="H351" s="4">
        <f>StdO_Customers_Residential!H351+StdO_Customers_Small_Commercial!H351+StdO_Customers_Lighting!H351</f>
        <v>91671</v>
      </c>
      <c r="I351" s="4">
        <f>StdO_Customers_Residential!I351+StdO_Customers_Small_Commercial!I351+StdO_Customers_Lighting!I351</f>
        <v>96786</v>
      </c>
      <c r="J351" s="4">
        <f>StdO_Customers_Residential!J351+StdO_Customers_Small_Commercial!J351+StdO_Customers_Lighting!J351</f>
        <v>95047</v>
      </c>
      <c r="K351" s="4">
        <f>StdO_Customers_Residential!K351+StdO_Customers_Small_Commercial!K351+StdO_Customers_Lighting!K351</f>
        <v>92306</v>
      </c>
      <c r="L351" s="4">
        <f>StdO_Customers_Residential!L351+StdO_Customers_Small_Commercial!L351+StdO_Customers_Lighting!L351</f>
        <v>89660</v>
      </c>
      <c r="M351" s="4">
        <f>StdO_Customers_Residential!M351+StdO_Customers_Small_Commercial!M351+StdO_Customers_Lighting!M351</f>
        <v>86766</v>
      </c>
      <c r="N351" s="4">
        <f>StdO_Customers_Residential!N351+StdO_Customers_Small_Commercial!N351+StdO_Customers_Lighting!N351</f>
        <v>85962</v>
      </c>
      <c r="O351" s="4">
        <f>StdO_Customers_Residential!O351+StdO_Customers_Small_Commercial!O351+StdO_Customers_Lighting!O351</f>
        <v>84515</v>
      </c>
      <c r="P351" s="4">
        <f>StdO_Customers_Residential!P351+StdO_Customers_Small_Commercial!P351+StdO_Customers_Lighting!P351</f>
        <v>86824</v>
      </c>
      <c r="Q351" s="4">
        <f>StdO_Customers_Residential!Q351+StdO_Customers_Small_Commercial!Q351+StdO_Customers_Lighting!Q351</f>
        <v>93689</v>
      </c>
      <c r="R351" s="4">
        <f>StdO_Customers_Residential!R351+StdO_Customers_Small_Commercial!R351+StdO_Customers_Lighting!R351</f>
        <v>106560</v>
      </c>
      <c r="S351" s="4">
        <f>StdO_Customers_Residential!S351+StdO_Customers_Small_Commercial!S351+StdO_Customers_Lighting!S351</f>
        <v>114515</v>
      </c>
      <c r="T351" s="4">
        <f>StdO_Customers_Residential!T351+StdO_Customers_Small_Commercial!T351+StdO_Customers_Lighting!T351</f>
        <v>115032</v>
      </c>
      <c r="U351" s="4">
        <f>StdO_Customers_Residential!U351+StdO_Customers_Small_Commercial!U351+StdO_Customers_Lighting!U351</f>
        <v>111573</v>
      </c>
      <c r="V351" s="4">
        <f>StdO_Customers_Residential!V351+StdO_Customers_Small_Commercial!V351+StdO_Customers_Lighting!V351</f>
        <v>106307</v>
      </c>
      <c r="W351" s="4">
        <f>StdO_Customers_Residential!W351+StdO_Customers_Small_Commercial!W351+StdO_Customers_Lighting!W351</f>
        <v>98115</v>
      </c>
      <c r="X351" s="4">
        <f>StdO_Customers_Residential!X351+StdO_Customers_Small_Commercial!X351+StdO_Customers_Lighting!X351</f>
        <v>80965</v>
      </c>
      <c r="Y351" s="4">
        <f>StdO_Customers_Residential!Y351+StdO_Customers_Small_Commercial!Y351+StdO_Customers_Lighting!Y351</f>
        <v>73515</v>
      </c>
    </row>
    <row r="352" spans="1:25" x14ac:dyDescent="0.2">
      <c r="A352" s="3">
        <v>43078</v>
      </c>
      <c r="B352" s="4">
        <f>StdO_Customers_Residential!B352+StdO_Customers_Small_Commercial!B352+StdO_Customers_Lighting!B352</f>
        <v>67471</v>
      </c>
      <c r="C352" s="4">
        <f>StdO_Customers_Residential!C352+StdO_Customers_Small_Commercial!C352+StdO_Customers_Lighting!C352</f>
        <v>63649</v>
      </c>
      <c r="D352" s="4">
        <f>StdO_Customers_Residential!D352+StdO_Customers_Small_Commercial!D352+StdO_Customers_Lighting!D352</f>
        <v>62093</v>
      </c>
      <c r="E352" s="4">
        <f>StdO_Customers_Residential!E352+StdO_Customers_Small_Commercial!E352+StdO_Customers_Lighting!E352</f>
        <v>61563</v>
      </c>
      <c r="F352" s="4">
        <f>StdO_Customers_Residential!F352+StdO_Customers_Small_Commercial!F352+StdO_Customers_Lighting!F352</f>
        <v>63605</v>
      </c>
      <c r="G352" s="4">
        <f>StdO_Customers_Residential!G352+StdO_Customers_Small_Commercial!G352+StdO_Customers_Lighting!G352</f>
        <v>68801</v>
      </c>
      <c r="H352" s="4">
        <f>StdO_Customers_Residential!H352+StdO_Customers_Small_Commercial!H352+StdO_Customers_Lighting!H352</f>
        <v>76998</v>
      </c>
      <c r="I352" s="4">
        <f>StdO_Customers_Residential!I352+StdO_Customers_Small_Commercial!I352+StdO_Customers_Lighting!I352</f>
        <v>89394</v>
      </c>
      <c r="J352" s="4">
        <f>StdO_Customers_Residential!J352+StdO_Customers_Small_Commercial!J352+StdO_Customers_Lighting!J352</f>
        <v>101450</v>
      </c>
      <c r="K352" s="4">
        <f>StdO_Customers_Residential!K352+StdO_Customers_Small_Commercial!K352+StdO_Customers_Lighting!K352</f>
        <v>105581</v>
      </c>
      <c r="L352" s="4">
        <f>StdO_Customers_Residential!L352+StdO_Customers_Small_Commercial!L352+StdO_Customers_Lighting!L352</f>
        <v>105038</v>
      </c>
      <c r="M352" s="4">
        <f>StdO_Customers_Residential!M352+StdO_Customers_Small_Commercial!M352+StdO_Customers_Lighting!M352</f>
        <v>103061</v>
      </c>
      <c r="N352" s="4">
        <f>StdO_Customers_Residential!N352+StdO_Customers_Small_Commercial!N352+StdO_Customers_Lighting!N352</f>
        <v>101454</v>
      </c>
      <c r="O352" s="4">
        <f>StdO_Customers_Residential!O352+StdO_Customers_Small_Commercial!O352+StdO_Customers_Lighting!O352</f>
        <v>99965</v>
      </c>
      <c r="P352" s="4">
        <f>StdO_Customers_Residential!P352+StdO_Customers_Small_Commercial!P352+StdO_Customers_Lighting!P352</f>
        <v>102037</v>
      </c>
      <c r="Q352" s="4">
        <f>StdO_Customers_Residential!Q352+StdO_Customers_Small_Commercial!Q352+StdO_Customers_Lighting!Q352</f>
        <v>109005</v>
      </c>
      <c r="R352" s="4">
        <f>StdO_Customers_Residential!R352+StdO_Customers_Small_Commercial!R352+StdO_Customers_Lighting!R352</f>
        <v>120949</v>
      </c>
      <c r="S352" s="4">
        <f>StdO_Customers_Residential!S352+StdO_Customers_Small_Commercial!S352+StdO_Customers_Lighting!S352</f>
        <v>126173</v>
      </c>
      <c r="T352" s="4">
        <f>StdO_Customers_Residential!T352+StdO_Customers_Small_Commercial!T352+StdO_Customers_Lighting!T352</f>
        <v>122819</v>
      </c>
      <c r="U352" s="4">
        <f>StdO_Customers_Residential!U352+StdO_Customers_Small_Commercial!U352+StdO_Customers_Lighting!U352</f>
        <v>117566</v>
      </c>
      <c r="V352" s="4">
        <f>StdO_Customers_Residential!V352+StdO_Customers_Small_Commercial!V352+StdO_Customers_Lighting!V352</f>
        <v>110061</v>
      </c>
      <c r="W352" s="4">
        <f>StdO_Customers_Residential!W352+StdO_Customers_Small_Commercial!W352+StdO_Customers_Lighting!W352</f>
        <v>98301</v>
      </c>
      <c r="X352" s="4">
        <f>StdO_Customers_Residential!X352+StdO_Customers_Small_Commercial!X352+StdO_Customers_Lighting!X352</f>
        <v>84830</v>
      </c>
      <c r="Y352" s="4">
        <f>StdO_Customers_Residential!Y352+StdO_Customers_Small_Commercial!Y352+StdO_Customers_Lighting!Y352</f>
        <v>75615</v>
      </c>
    </row>
    <row r="353" spans="1:25" x14ac:dyDescent="0.2">
      <c r="A353" s="3">
        <v>43079</v>
      </c>
      <c r="B353" s="4">
        <f>StdO_Customers_Residential!B353+StdO_Customers_Small_Commercial!B353+StdO_Customers_Lighting!B353</f>
        <v>68061</v>
      </c>
      <c r="C353" s="4">
        <f>StdO_Customers_Residential!C353+StdO_Customers_Small_Commercial!C353+StdO_Customers_Lighting!C353</f>
        <v>64375</v>
      </c>
      <c r="D353" s="4">
        <f>StdO_Customers_Residential!D353+StdO_Customers_Small_Commercial!D353+StdO_Customers_Lighting!D353</f>
        <v>63110</v>
      </c>
      <c r="E353" s="4">
        <f>StdO_Customers_Residential!E353+StdO_Customers_Small_Commercial!E353+StdO_Customers_Lighting!E353</f>
        <v>62337</v>
      </c>
      <c r="F353" s="4">
        <f>StdO_Customers_Residential!F353+StdO_Customers_Small_Commercial!F353+StdO_Customers_Lighting!F353</f>
        <v>64071</v>
      </c>
      <c r="G353" s="4">
        <f>StdO_Customers_Residential!G353+StdO_Customers_Small_Commercial!G353+StdO_Customers_Lighting!G353</f>
        <v>67792</v>
      </c>
      <c r="H353" s="4">
        <f>StdO_Customers_Residential!H353+StdO_Customers_Small_Commercial!H353+StdO_Customers_Lighting!H353</f>
        <v>74520</v>
      </c>
      <c r="I353" s="4">
        <f>StdO_Customers_Residential!I353+StdO_Customers_Small_Commercial!I353+StdO_Customers_Lighting!I353</f>
        <v>85096</v>
      </c>
      <c r="J353" s="4">
        <f>StdO_Customers_Residential!J353+StdO_Customers_Small_Commercial!J353+StdO_Customers_Lighting!J353</f>
        <v>97755</v>
      </c>
      <c r="K353" s="4">
        <f>StdO_Customers_Residential!K353+StdO_Customers_Small_Commercial!K353+StdO_Customers_Lighting!K353</f>
        <v>102521</v>
      </c>
      <c r="L353" s="4">
        <f>StdO_Customers_Residential!L353+StdO_Customers_Small_Commercial!L353+StdO_Customers_Lighting!L353</f>
        <v>103032</v>
      </c>
      <c r="M353" s="4">
        <f>StdO_Customers_Residential!M353+StdO_Customers_Small_Commercial!M353+StdO_Customers_Lighting!M353</f>
        <v>101535</v>
      </c>
      <c r="N353" s="4">
        <f>StdO_Customers_Residential!N353+StdO_Customers_Small_Commercial!N353+StdO_Customers_Lighting!N353</f>
        <v>98963</v>
      </c>
      <c r="O353" s="4">
        <f>StdO_Customers_Residential!O353+StdO_Customers_Small_Commercial!O353+StdO_Customers_Lighting!O353</f>
        <v>95857</v>
      </c>
      <c r="P353" s="4">
        <f>StdO_Customers_Residential!P353+StdO_Customers_Small_Commercial!P353+StdO_Customers_Lighting!P353</f>
        <v>96836</v>
      </c>
      <c r="Q353" s="4">
        <f>StdO_Customers_Residential!Q353+StdO_Customers_Small_Commercial!Q353+StdO_Customers_Lighting!Q353</f>
        <v>103294</v>
      </c>
      <c r="R353" s="4">
        <f>StdO_Customers_Residential!R353+StdO_Customers_Small_Commercial!R353+StdO_Customers_Lighting!R353</f>
        <v>120584</v>
      </c>
      <c r="S353" s="4">
        <f>StdO_Customers_Residential!S353+StdO_Customers_Small_Commercial!S353+StdO_Customers_Lighting!S353</f>
        <v>129489</v>
      </c>
      <c r="T353" s="4">
        <f>StdO_Customers_Residential!T353+StdO_Customers_Small_Commercial!T353+StdO_Customers_Lighting!T353</f>
        <v>127665</v>
      </c>
      <c r="U353" s="4">
        <f>StdO_Customers_Residential!U353+StdO_Customers_Small_Commercial!U353+StdO_Customers_Lighting!U353</f>
        <v>122397</v>
      </c>
      <c r="V353" s="4">
        <f>StdO_Customers_Residential!V353+StdO_Customers_Small_Commercial!V353+StdO_Customers_Lighting!V353</f>
        <v>112958</v>
      </c>
      <c r="W353" s="4">
        <f>StdO_Customers_Residential!W353+StdO_Customers_Small_Commercial!W353+StdO_Customers_Lighting!W353</f>
        <v>98691</v>
      </c>
      <c r="X353" s="4">
        <f>StdO_Customers_Residential!X353+StdO_Customers_Small_Commercial!X353+StdO_Customers_Lighting!X353</f>
        <v>83872</v>
      </c>
      <c r="Y353" s="4">
        <f>StdO_Customers_Residential!Y353+StdO_Customers_Small_Commercial!Y353+StdO_Customers_Lighting!Y353</f>
        <v>75341</v>
      </c>
    </row>
    <row r="354" spans="1:25" x14ac:dyDescent="0.2">
      <c r="A354" s="3">
        <v>43080</v>
      </c>
      <c r="B354" s="4">
        <f>StdO_Customers_Residential!B354+StdO_Customers_Small_Commercial!B354+StdO_Customers_Lighting!B354</f>
        <v>67331</v>
      </c>
      <c r="C354" s="4">
        <f>StdO_Customers_Residential!C354+StdO_Customers_Small_Commercial!C354+StdO_Customers_Lighting!C354</f>
        <v>64630</v>
      </c>
      <c r="D354" s="4">
        <f>StdO_Customers_Residential!D354+StdO_Customers_Small_Commercial!D354+StdO_Customers_Lighting!D354</f>
        <v>62813</v>
      </c>
      <c r="E354" s="4">
        <f>StdO_Customers_Residential!E354+StdO_Customers_Small_Commercial!E354+StdO_Customers_Lighting!E354</f>
        <v>62631</v>
      </c>
      <c r="F354" s="4">
        <f>StdO_Customers_Residential!F354+StdO_Customers_Small_Commercial!F354+StdO_Customers_Lighting!F354</f>
        <v>67431</v>
      </c>
      <c r="G354" s="4">
        <f>StdO_Customers_Residential!G354+StdO_Customers_Small_Commercial!G354+StdO_Customers_Lighting!G354</f>
        <v>76935</v>
      </c>
      <c r="H354" s="4">
        <f>StdO_Customers_Residential!H354+StdO_Customers_Small_Commercial!H354+StdO_Customers_Lighting!H354</f>
        <v>94498</v>
      </c>
      <c r="I354" s="4">
        <f>StdO_Customers_Residential!I354+StdO_Customers_Small_Commercial!I354+StdO_Customers_Lighting!I354</f>
        <v>100686</v>
      </c>
      <c r="J354" s="4">
        <f>StdO_Customers_Residential!J354+StdO_Customers_Small_Commercial!J354+StdO_Customers_Lighting!J354</f>
        <v>100590</v>
      </c>
      <c r="K354" s="4">
        <f>StdO_Customers_Residential!K354+StdO_Customers_Small_Commercial!K354+StdO_Customers_Lighting!K354</f>
        <v>98697</v>
      </c>
      <c r="L354" s="4">
        <f>StdO_Customers_Residential!L354+StdO_Customers_Small_Commercial!L354+StdO_Customers_Lighting!L354</f>
        <v>96838</v>
      </c>
      <c r="M354" s="4">
        <f>StdO_Customers_Residential!M354+StdO_Customers_Small_Commercial!M354+StdO_Customers_Lighting!M354</f>
        <v>94104</v>
      </c>
      <c r="N354" s="4">
        <f>StdO_Customers_Residential!N354+StdO_Customers_Small_Commercial!N354+StdO_Customers_Lighting!N354</f>
        <v>92206</v>
      </c>
      <c r="O354" s="4">
        <f>StdO_Customers_Residential!O354+StdO_Customers_Small_Commercial!O354+StdO_Customers_Lighting!O354</f>
        <v>88263</v>
      </c>
      <c r="P354" s="4">
        <f>StdO_Customers_Residential!P354+StdO_Customers_Small_Commercial!P354+StdO_Customers_Lighting!P354</f>
        <v>89664</v>
      </c>
      <c r="Q354" s="4">
        <f>StdO_Customers_Residential!Q354+StdO_Customers_Small_Commercial!Q354+StdO_Customers_Lighting!Q354</f>
        <v>97758</v>
      </c>
      <c r="R354" s="4">
        <f>StdO_Customers_Residential!R354+StdO_Customers_Small_Commercial!R354+StdO_Customers_Lighting!R354</f>
        <v>113035</v>
      </c>
      <c r="S354" s="4">
        <f>StdO_Customers_Residential!S354+StdO_Customers_Small_Commercial!S354+StdO_Customers_Lighting!S354</f>
        <v>124365</v>
      </c>
      <c r="T354" s="4">
        <f>StdO_Customers_Residential!T354+StdO_Customers_Small_Commercial!T354+StdO_Customers_Lighting!T354</f>
        <v>126479</v>
      </c>
      <c r="U354" s="4">
        <f>StdO_Customers_Residential!U354+StdO_Customers_Small_Commercial!U354+StdO_Customers_Lighting!U354</f>
        <v>123020</v>
      </c>
      <c r="V354" s="4">
        <f>StdO_Customers_Residential!V354+StdO_Customers_Small_Commercial!V354+StdO_Customers_Lighting!V354</f>
        <v>116333</v>
      </c>
      <c r="W354" s="4">
        <f>StdO_Customers_Residential!W354+StdO_Customers_Small_Commercial!W354+StdO_Customers_Lighting!W354</f>
        <v>105946</v>
      </c>
      <c r="X354" s="4">
        <f>StdO_Customers_Residential!X354+StdO_Customers_Small_Commercial!X354+StdO_Customers_Lighting!X354</f>
        <v>87080</v>
      </c>
      <c r="Y354" s="4">
        <f>StdO_Customers_Residential!Y354+StdO_Customers_Small_Commercial!Y354+StdO_Customers_Lighting!Y354</f>
        <v>79923</v>
      </c>
    </row>
    <row r="355" spans="1:25" x14ac:dyDescent="0.2">
      <c r="A355" s="3">
        <v>43081</v>
      </c>
      <c r="B355" s="4">
        <f>StdO_Customers_Residential!B355+StdO_Customers_Small_Commercial!B355+StdO_Customers_Lighting!B355</f>
        <v>72902</v>
      </c>
      <c r="C355" s="4">
        <f>StdO_Customers_Residential!C355+StdO_Customers_Small_Commercial!C355+StdO_Customers_Lighting!C355</f>
        <v>69190</v>
      </c>
      <c r="D355" s="4">
        <f>StdO_Customers_Residential!D355+StdO_Customers_Small_Commercial!D355+StdO_Customers_Lighting!D355</f>
        <v>68218</v>
      </c>
      <c r="E355" s="4">
        <f>StdO_Customers_Residential!E355+StdO_Customers_Small_Commercial!E355+StdO_Customers_Lighting!E355</f>
        <v>67613</v>
      </c>
      <c r="F355" s="4">
        <f>StdO_Customers_Residential!F355+StdO_Customers_Small_Commercial!F355+StdO_Customers_Lighting!F355</f>
        <v>71534</v>
      </c>
      <c r="G355" s="4">
        <f>StdO_Customers_Residential!G355+StdO_Customers_Small_Commercial!G355+StdO_Customers_Lighting!G355</f>
        <v>81075</v>
      </c>
      <c r="H355" s="4">
        <f>StdO_Customers_Residential!H355+StdO_Customers_Small_Commercial!H355+StdO_Customers_Lighting!H355</f>
        <v>98609</v>
      </c>
      <c r="I355" s="4">
        <f>StdO_Customers_Residential!I355+StdO_Customers_Small_Commercial!I355+StdO_Customers_Lighting!I355</f>
        <v>105643</v>
      </c>
      <c r="J355" s="4">
        <f>StdO_Customers_Residential!J355+StdO_Customers_Small_Commercial!J355+StdO_Customers_Lighting!J355</f>
        <v>105133</v>
      </c>
      <c r="K355" s="4">
        <f>StdO_Customers_Residential!K355+StdO_Customers_Small_Commercial!K355+StdO_Customers_Lighting!K355</f>
        <v>105121</v>
      </c>
      <c r="L355" s="4">
        <f>StdO_Customers_Residential!L355+StdO_Customers_Small_Commercial!L355+StdO_Customers_Lighting!L355</f>
        <v>104562</v>
      </c>
      <c r="M355" s="4">
        <f>StdO_Customers_Residential!M355+StdO_Customers_Small_Commercial!M355+StdO_Customers_Lighting!M355</f>
        <v>102650</v>
      </c>
      <c r="N355" s="4">
        <f>StdO_Customers_Residential!N355+StdO_Customers_Small_Commercial!N355+StdO_Customers_Lighting!N355</f>
        <v>101789</v>
      </c>
      <c r="O355" s="4">
        <f>StdO_Customers_Residential!O355+StdO_Customers_Small_Commercial!O355+StdO_Customers_Lighting!O355</f>
        <v>100091</v>
      </c>
      <c r="P355" s="4">
        <f>StdO_Customers_Residential!P355+StdO_Customers_Small_Commercial!P355+StdO_Customers_Lighting!P355</f>
        <v>101590</v>
      </c>
      <c r="Q355" s="4">
        <f>StdO_Customers_Residential!Q355+StdO_Customers_Small_Commercial!Q355+StdO_Customers_Lighting!Q355</f>
        <v>108778</v>
      </c>
      <c r="R355" s="4">
        <f>StdO_Customers_Residential!R355+StdO_Customers_Small_Commercial!R355+StdO_Customers_Lighting!R355</f>
        <v>121709</v>
      </c>
      <c r="S355" s="4">
        <f>StdO_Customers_Residential!S355+StdO_Customers_Small_Commercial!S355+StdO_Customers_Lighting!S355</f>
        <v>130853</v>
      </c>
      <c r="T355" s="4">
        <f>StdO_Customers_Residential!T355+StdO_Customers_Small_Commercial!T355+StdO_Customers_Lighting!T355</f>
        <v>128980</v>
      </c>
      <c r="U355" s="4">
        <f>StdO_Customers_Residential!U355+StdO_Customers_Small_Commercial!U355+StdO_Customers_Lighting!U355</f>
        <v>123556</v>
      </c>
      <c r="V355" s="4">
        <f>StdO_Customers_Residential!V355+StdO_Customers_Small_Commercial!V355+StdO_Customers_Lighting!V355</f>
        <v>113716</v>
      </c>
      <c r="W355" s="4">
        <f>StdO_Customers_Residential!W355+StdO_Customers_Small_Commercial!W355+StdO_Customers_Lighting!W355</f>
        <v>101964</v>
      </c>
      <c r="X355" s="4">
        <f>StdO_Customers_Residential!X355+StdO_Customers_Small_Commercial!X355+StdO_Customers_Lighting!X355</f>
        <v>80708</v>
      </c>
      <c r="Y355" s="4">
        <f>StdO_Customers_Residential!Y355+StdO_Customers_Small_Commercial!Y355+StdO_Customers_Lighting!Y355</f>
        <v>74169</v>
      </c>
    </row>
    <row r="356" spans="1:25" x14ac:dyDescent="0.2">
      <c r="A356" s="3">
        <v>43082</v>
      </c>
      <c r="B356" s="4">
        <f>StdO_Customers_Residential!B356+StdO_Customers_Small_Commercial!B356+StdO_Customers_Lighting!B356</f>
        <v>65376</v>
      </c>
      <c r="C356" s="4">
        <f>StdO_Customers_Residential!C356+StdO_Customers_Small_Commercial!C356+StdO_Customers_Lighting!C356</f>
        <v>60890</v>
      </c>
      <c r="D356" s="4">
        <f>StdO_Customers_Residential!D356+StdO_Customers_Small_Commercial!D356+StdO_Customers_Lighting!D356</f>
        <v>58916</v>
      </c>
      <c r="E356" s="4">
        <f>StdO_Customers_Residential!E356+StdO_Customers_Small_Commercial!E356+StdO_Customers_Lighting!E356</f>
        <v>58629</v>
      </c>
      <c r="F356" s="4">
        <f>StdO_Customers_Residential!F356+StdO_Customers_Small_Commercial!F356+StdO_Customers_Lighting!F356</f>
        <v>62656</v>
      </c>
      <c r="G356" s="4">
        <f>StdO_Customers_Residential!G356+StdO_Customers_Small_Commercial!G356+StdO_Customers_Lighting!G356</f>
        <v>70735</v>
      </c>
      <c r="H356" s="4">
        <f>StdO_Customers_Residential!H356+StdO_Customers_Small_Commercial!H356+StdO_Customers_Lighting!H356</f>
        <v>85228</v>
      </c>
      <c r="I356" s="4">
        <f>StdO_Customers_Residential!I356+StdO_Customers_Small_Commercial!I356+StdO_Customers_Lighting!I356</f>
        <v>95190</v>
      </c>
      <c r="J356" s="4">
        <f>StdO_Customers_Residential!J356+StdO_Customers_Small_Commercial!J356+StdO_Customers_Lighting!J356</f>
        <v>95648</v>
      </c>
      <c r="K356" s="4">
        <f>StdO_Customers_Residential!K356+StdO_Customers_Small_Commercial!K356+StdO_Customers_Lighting!K356</f>
        <v>95636</v>
      </c>
      <c r="L356" s="4">
        <f>StdO_Customers_Residential!L356+StdO_Customers_Small_Commercial!L356+StdO_Customers_Lighting!L356</f>
        <v>94893</v>
      </c>
      <c r="M356" s="4">
        <f>StdO_Customers_Residential!M356+StdO_Customers_Small_Commercial!M356+StdO_Customers_Lighting!M356</f>
        <v>93585</v>
      </c>
      <c r="N356" s="4">
        <f>StdO_Customers_Residential!N356+StdO_Customers_Small_Commercial!N356+StdO_Customers_Lighting!N356</f>
        <v>93717</v>
      </c>
      <c r="O356" s="4">
        <f>StdO_Customers_Residential!O356+StdO_Customers_Small_Commercial!O356+StdO_Customers_Lighting!O356</f>
        <v>91215</v>
      </c>
      <c r="P356" s="4">
        <f>StdO_Customers_Residential!P356+StdO_Customers_Small_Commercial!P356+StdO_Customers_Lighting!P356</f>
        <v>94652</v>
      </c>
      <c r="Q356" s="4">
        <f>StdO_Customers_Residential!Q356+StdO_Customers_Small_Commercial!Q356+StdO_Customers_Lighting!Q356</f>
        <v>101692</v>
      </c>
      <c r="R356" s="4">
        <f>StdO_Customers_Residential!R356+StdO_Customers_Small_Commercial!R356+StdO_Customers_Lighting!R356</f>
        <v>116897</v>
      </c>
      <c r="S356" s="4">
        <f>StdO_Customers_Residential!S356+StdO_Customers_Small_Commercial!S356+StdO_Customers_Lighting!S356</f>
        <v>126555</v>
      </c>
      <c r="T356" s="4">
        <f>StdO_Customers_Residential!T356+StdO_Customers_Small_Commercial!T356+StdO_Customers_Lighting!T356</f>
        <v>128405</v>
      </c>
      <c r="U356" s="4">
        <f>StdO_Customers_Residential!U356+StdO_Customers_Small_Commercial!U356+StdO_Customers_Lighting!U356</f>
        <v>125465</v>
      </c>
      <c r="V356" s="4">
        <f>StdO_Customers_Residential!V356+StdO_Customers_Small_Commercial!V356+StdO_Customers_Lighting!V356</f>
        <v>119074</v>
      </c>
      <c r="W356" s="4">
        <f>StdO_Customers_Residential!W356+StdO_Customers_Small_Commercial!W356+StdO_Customers_Lighting!W356</f>
        <v>107712</v>
      </c>
      <c r="X356" s="4">
        <f>StdO_Customers_Residential!X356+StdO_Customers_Small_Commercial!X356+StdO_Customers_Lighting!X356</f>
        <v>88718</v>
      </c>
      <c r="Y356" s="4">
        <f>StdO_Customers_Residential!Y356+StdO_Customers_Small_Commercial!Y356+StdO_Customers_Lighting!Y356</f>
        <v>82008</v>
      </c>
    </row>
    <row r="357" spans="1:25" x14ac:dyDescent="0.2">
      <c r="A357" s="3">
        <v>43083</v>
      </c>
      <c r="B357" s="4">
        <f>StdO_Customers_Residential!B357+StdO_Customers_Small_Commercial!B357+StdO_Customers_Lighting!B357</f>
        <v>74071</v>
      </c>
      <c r="C357" s="4">
        <f>StdO_Customers_Residential!C357+StdO_Customers_Small_Commercial!C357+StdO_Customers_Lighting!C357</f>
        <v>71569</v>
      </c>
      <c r="D357" s="4">
        <f>StdO_Customers_Residential!D357+StdO_Customers_Small_Commercial!D357+StdO_Customers_Lighting!D357</f>
        <v>69600</v>
      </c>
      <c r="E357" s="4">
        <f>StdO_Customers_Residential!E357+StdO_Customers_Small_Commercial!E357+StdO_Customers_Lighting!E357</f>
        <v>68296</v>
      </c>
      <c r="F357" s="4">
        <f>StdO_Customers_Residential!F357+StdO_Customers_Small_Commercial!F357+StdO_Customers_Lighting!F357</f>
        <v>72985</v>
      </c>
      <c r="G357" s="4">
        <f>StdO_Customers_Residential!G357+StdO_Customers_Small_Commercial!G357+StdO_Customers_Lighting!G357</f>
        <v>83110</v>
      </c>
      <c r="H357" s="4">
        <f>StdO_Customers_Residential!H357+StdO_Customers_Small_Commercial!H357+StdO_Customers_Lighting!H357</f>
        <v>100237</v>
      </c>
      <c r="I357" s="4">
        <f>StdO_Customers_Residential!I357+StdO_Customers_Small_Commercial!I357+StdO_Customers_Lighting!I357</f>
        <v>107369</v>
      </c>
      <c r="J357" s="4">
        <f>StdO_Customers_Residential!J357+StdO_Customers_Small_Commercial!J357+StdO_Customers_Lighting!J357</f>
        <v>105549</v>
      </c>
      <c r="K357" s="4">
        <f>StdO_Customers_Residential!K357+StdO_Customers_Small_Commercial!K357+StdO_Customers_Lighting!K357</f>
        <v>103645</v>
      </c>
      <c r="L357" s="4">
        <f>StdO_Customers_Residential!L357+StdO_Customers_Small_Commercial!L357+StdO_Customers_Lighting!L357</f>
        <v>100579</v>
      </c>
      <c r="M357" s="4">
        <f>StdO_Customers_Residential!M357+StdO_Customers_Small_Commercial!M357+StdO_Customers_Lighting!M357</f>
        <v>99156</v>
      </c>
      <c r="N357" s="4">
        <f>StdO_Customers_Residential!N357+StdO_Customers_Small_Commercial!N357+StdO_Customers_Lighting!N357</f>
        <v>97199</v>
      </c>
      <c r="O357" s="4">
        <f>StdO_Customers_Residential!O357+StdO_Customers_Small_Commercial!O357+StdO_Customers_Lighting!O357</f>
        <v>94232</v>
      </c>
      <c r="P357" s="4">
        <f>StdO_Customers_Residential!P357+StdO_Customers_Small_Commercial!P357+StdO_Customers_Lighting!P357</f>
        <v>95983</v>
      </c>
      <c r="Q357" s="4">
        <f>StdO_Customers_Residential!Q357+StdO_Customers_Small_Commercial!Q357+StdO_Customers_Lighting!Q357</f>
        <v>102607</v>
      </c>
      <c r="R357" s="4">
        <f>StdO_Customers_Residential!R357+StdO_Customers_Small_Commercial!R357+StdO_Customers_Lighting!R357</f>
        <v>117870</v>
      </c>
      <c r="S357" s="4">
        <f>StdO_Customers_Residential!S357+StdO_Customers_Small_Commercial!S357+StdO_Customers_Lighting!S357</f>
        <v>128592</v>
      </c>
      <c r="T357" s="4">
        <f>StdO_Customers_Residential!T357+StdO_Customers_Small_Commercial!T357+StdO_Customers_Lighting!T357</f>
        <v>131238</v>
      </c>
      <c r="U357" s="4">
        <f>StdO_Customers_Residential!U357+StdO_Customers_Small_Commercial!U357+StdO_Customers_Lighting!U357</f>
        <v>128129</v>
      </c>
      <c r="V357" s="4">
        <f>StdO_Customers_Residential!V357+StdO_Customers_Small_Commercial!V357+StdO_Customers_Lighting!V357</f>
        <v>122933</v>
      </c>
      <c r="W357" s="4">
        <f>StdO_Customers_Residential!W357+StdO_Customers_Small_Commercial!W357+StdO_Customers_Lighting!W357</f>
        <v>113592</v>
      </c>
      <c r="X357" s="4">
        <f>StdO_Customers_Residential!X357+StdO_Customers_Small_Commercial!X357+StdO_Customers_Lighting!X357</f>
        <v>92865</v>
      </c>
      <c r="Y357" s="4">
        <f>StdO_Customers_Residential!Y357+StdO_Customers_Small_Commercial!Y357+StdO_Customers_Lighting!Y357</f>
        <v>85671</v>
      </c>
    </row>
    <row r="358" spans="1:25" x14ac:dyDescent="0.2">
      <c r="A358" s="3">
        <v>43084</v>
      </c>
      <c r="B358" s="4">
        <f>StdO_Customers_Residential!B358+StdO_Customers_Small_Commercial!B358+StdO_Customers_Lighting!B358</f>
        <v>76816</v>
      </c>
      <c r="C358" s="4">
        <f>StdO_Customers_Residential!C358+StdO_Customers_Small_Commercial!C358+StdO_Customers_Lighting!C358</f>
        <v>75016</v>
      </c>
      <c r="D358" s="4">
        <f>StdO_Customers_Residential!D358+StdO_Customers_Small_Commercial!D358+StdO_Customers_Lighting!D358</f>
        <v>73623</v>
      </c>
      <c r="E358" s="4">
        <f>StdO_Customers_Residential!E358+StdO_Customers_Small_Commercial!E358+StdO_Customers_Lighting!E358</f>
        <v>74071</v>
      </c>
      <c r="F358" s="4">
        <f>StdO_Customers_Residential!F358+StdO_Customers_Small_Commercial!F358+StdO_Customers_Lighting!F358</f>
        <v>77923</v>
      </c>
      <c r="G358" s="4">
        <f>StdO_Customers_Residential!G358+StdO_Customers_Small_Commercial!G358+StdO_Customers_Lighting!G358</f>
        <v>87645</v>
      </c>
      <c r="H358" s="4">
        <f>StdO_Customers_Residential!H358+StdO_Customers_Small_Commercial!H358+StdO_Customers_Lighting!H358</f>
        <v>104800</v>
      </c>
      <c r="I358" s="4">
        <f>StdO_Customers_Residential!I358+StdO_Customers_Small_Commercial!I358+StdO_Customers_Lighting!I358</f>
        <v>109600</v>
      </c>
      <c r="J358" s="4">
        <f>StdO_Customers_Residential!J358+StdO_Customers_Small_Commercial!J358+StdO_Customers_Lighting!J358</f>
        <v>106620</v>
      </c>
      <c r="K358" s="4">
        <f>StdO_Customers_Residential!K358+StdO_Customers_Small_Commercial!K358+StdO_Customers_Lighting!K358</f>
        <v>104674</v>
      </c>
      <c r="L358" s="4">
        <f>StdO_Customers_Residential!L358+StdO_Customers_Small_Commercial!L358+StdO_Customers_Lighting!L358</f>
        <v>100977</v>
      </c>
      <c r="M358" s="4">
        <f>StdO_Customers_Residential!M358+StdO_Customers_Small_Commercial!M358+StdO_Customers_Lighting!M358</f>
        <v>98658</v>
      </c>
      <c r="N358" s="4">
        <f>StdO_Customers_Residential!N358+StdO_Customers_Small_Commercial!N358+StdO_Customers_Lighting!N358</f>
        <v>96299</v>
      </c>
      <c r="O358" s="4">
        <f>StdO_Customers_Residential!O358+StdO_Customers_Small_Commercial!O358+StdO_Customers_Lighting!O358</f>
        <v>92399</v>
      </c>
      <c r="P358" s="4">
        <f>StdO_Customers_Residential!P358+StdO_Customers_Small_Commercial!P358+StdO_Customers_Lighting!P358</f>
        <v>94339</v>
      </c>
      <c r="Q358" s="4">
        <f>StdO_Customers_Residential!Q358+StdO_Customers_Small_Commercial!Q358+StdO_Customers_Lighting!Q358</f>
        <v>101532</v>
      </c>
      <c r="R358" s="4">
        <f>StdO_Customers_Residential!R358+StdO_Customers_Small_Commercial!R358+StdO_Customers_Lighting!R358</f>
        <v>115002</v>
      </c>
      <c r="S358" s="4">
        <f>StdO_Customers_Residential!S358+StdO_Customers_Small_Commercial!S358+StdO_Customers_Lighting!S358</f>
        <v>123842</v>
      </c>
      <c r="T358" s="4">
        <f>StdO_Customers_Residential!T358+StdO_Customers_Small_Commercial!T358+StdO_Customers_Lighting!T358</f>
        <v>124025</v>
      </c>
      <c r="U358" s="4">
        <f>StdO_Customers_Residential!U358+StdO_Customers_Small_Commercial!U358+StdO_Customers_Lighting!U358</f>
        <v>121240</v>
      </c>
      <c r="V358" s="4">
        <f>StdO_Customers_Residential!V358+StdO_Customers_Small_Commercial!V358+StdO_Customers_Lighting!V358</f>
        <v>115280</v>
      </c>
      <c r="W358" s="4">
        <f>StdO_Customers_Residential!W358+StdO_Customers_Small_Commercial!W358+StdO_Customers_Lighting!W358</f>
        <v>107466</v>
      </c>
      <c r="X358" s="4">
        <f>StdO_Customers_Residential!X358+StdO_Customers_Small_Commercial!X358+StdO_Customers_Lighting!X358</f>
        <v>89711</v>
      </c>
      <c r="Y358" s="4">
        <f>StdO_Customers_Residential!Y358+StdO_Customers_Small_Commercial!Y358+StdO_Customers_Lighting!Y358</f>
        <v>82001</v>
      </c>
    </row>
    <row r="359" spans="1:25" x14ac:dyDescent="0.2">
      <c r="A359" s="3">
        <v>43085</v>
      </c>
      <c r="B359" s="4">
        <f>StdO_Customers_Residential!B359+StdO_Customers_Small_Commercial!B359+StdO_Customers_Lighting!B359</f>
        <v>76290</v>
      </c>
      <c r="C359" s="4">
        <f>StdO_Customers_Residential!C359+StdO_Customers_Small_Commercial!C359+StdO_Customers_Lighting!C359</f>
        <v>72703</v>
      </c>
      <c r="D359" s="4">
        <f>StdO_Customers_Residential!D359+StdO_Customers_Small_Commercial!D359+StdO_Customers_Lighting!D359</f>
        <v>71164</v>
      </c>
      <c r="E359" s="4">
        <f>StdO_Customers_Residential!E359+StdO_Customers_Small_Commercial!E359+StdO_Customers_Lighting!E359</f>
        <v>70614</v>
      </c>
      <c r="F359" s="4">
        <f>StdO_Customers_Residential!F359+StdO_Customers_Small_Commercial!F359+StdO_Customers_Lighting!F359</f>
        <v>73350</v>
      </c>
      <c r="G359" s="4">
        <f>StdO_Customers_Residential!G359+StdO_Customers_Small_Commercial!G359+StdO_Customers_Lighting!G359</f>
        <v>78047</v>
      </c>
      <c r="H359" s="4">
        <f>StdO_Customers_Residential!H359+StdO_Customers_Small_Commercial!H359+StdO_Customers_Lighting!H359</f>
        <v>86075</v>
      </c>
      <c r="I359" s="4">
        <f>StdO_Customers_Residential!I359+StdO_Customers_Small_Commercial!I359+StdO_Customers_Lighting!I359</f>
        <v>99482</v>
      </c>
      <c r="J359" s="4">
        <f>StdO_Customers_Residential!J359+StdO_Customers_Small_Commercial!J359+StdO_Customers_Lighting!J359</f>
        <v>111208</v>
      </c>
      <c r="K359" s="4">
        <f>StdO_Customers_Residential!K359+StdO_Customers_Small_Commercial!K359+StdO_Customers_Lighting!K359</f>
        <v>114582</v>
      </c>
      <c r="L359" s="4">
        <f>StdO_Customers_Residential!L359+StdO_Customers_Small_Commercial!L359+StdO_Customers_Lighting!L359</f>
        <v>112683</v>
      </c>
      <c r="M359" s="4">
        <f>StdO_Customers_Residential!M359+StdO_Customers_Small_Commercial!M359+StdO_Customers_Lighting!M359</f>
        <v>109013</v>
      </c>
      <c r="N359" s="4">
        <f>StdO_Customers_Residential!N359+StdO_Customers_Small_Commercial!N359+StdO_Customers_Lighting!N359</f>
        <v>105529</v>
      </c>
      <c r="O359" s="4">
        <f>StdO_Customers_Residential!O359+StdO_Customers_Small_Commercial!O359+StdO_Customers_Lighting!O359</f>
        <v>102200</v>
      </c>
      <c r="P359" s="4">
        <f>StdO_Customers_Residential!P359+StdO_Customers_Small_Commercial!P359+StdO_Customers_Lighting!P359</f>
        <v>104170</v>
      </c>
      <c r="Q359" s="4">
        <f>StdO_Customers_Residential!Q359+StdO_Customers_Small_Commercial!Q359+StdO_Customers_Lighting!Q359</f>
        <v>108763</v>
      </c>
      <c r="R359" s="4">
        <f>StdO_Customers_Residential!R359+StdO_Customers_Small_Commercial!R359+StdO_Customers_Lighting!R359</f>
        <v>123455</v>
      </c>
      <c r="S359" s="4">
        <f>StdO_Customers_Residential!S359+StdO_Customers_Small_Commercial!S359+StdO_Customers_Lighting!S359</f>
        <v>128995</v>
      </c>
      <c r="T359" s="4">
        <f>StdO_Customers_Residential!T359+StdO_Customers_Small_Commercial!T359+StdO_Customers_Lighting!T359</f>
        <v>126067</v>
      </c>
      <c r="U359" s="4">
        <f>StdO_Customers_Residential!U359+StdO_Customers_Small_Commercial!U359+StdO_Customers_Lighting!U359</f>
        <v>121640</v>
      </c>
      <c r="V359" s="4">
        <f>StdO_Customers_Residential!V359+StdO_Customers_Small_Commercial!V359+StdO_Customers_Lighting!V359</f>
        <v>116504</v>
      </c>
      <c r="W359" s="4">
        <f>StdO_Customers_Residential!W359+StdO_Customers_Small_Commercial!W359+StdO_Customers_Lighting!W359</f>
        <v>106172</v>
      </c>
      <c r="X359" s="4">
        <f>StdO_Customers_Residential!X359+StdO_Customers_Small_Commercial!X359+StdO_Customers_Lighting!X359</f>
        <v>93918</v>
      </c>
      <c r="Y359" s="4">
        <f>StdO_Customers_Residential!Y359+StdO_Customers_Small_Commercial!Y359+StdO_Customers_Lighting!Y359</f>
        <v>85528</v>
      </c>
    </row>
    <row r="360" spans="1:25" x14ac:dyDescent="0.2">
      <c r="A360" s="3">
        <v>43086</v>
      </c>
      <c r="B360" s="4">
        <f>StdO_Customers_Residential!B360+StdO_Customers_Small_Commercial!B360+StdO_Customers_Lighting!B360</f>
        <v>76863</v>
      </c>
      <c r="C360" s="4">
        <f>StdO_Customers_Residential!C360+StdO_Customers_Small_Commercial!C360+StdO_Customers_Lighting!C360</f>
        <v>73902</v>
      </c>
      <c r="D360" s="4">
        <f>StdO_Customers_Residential!D360+StdO_Customers_Small_Commercial!D360+StdO_Customers_Lighting!D360</f>
        <v>71722</v>
      </c>
      <c r="E360" s="4">
        <f>StdO_Customers_Residential!E360+StdO_Customers_Small_Commercial!E360+StdO_Customers_Lighting!E360</f>
        <v>71800</v>
      </c>
      <c r="F360" s="4">
        <f>StdO_Customers_Residential!F360+StdO_Customers_Small_Commercial!F360+StdO_Customers_Lighting!F360</f>
        <v>74522</v>
      </c>
      <c r="G360" s="4">
        <f>StdO_Customers_Residential!G360+StdO_Customers_Small_Commercial!G360+StdO_Customers_Lighting!G360</f>
        <v>78546</v>
      </c>
      <c r="H360" s="4">
        <f>StdO_Customers_Residential!H360+StdO_Customers_Small_Commercial!H360+StdO_Customers_Lighting!H360</f>
        <v>86031</v>
      </c>
      <c r="I360" s="4">
        <f>StdO_Customers_Residential!I360+StdO_Customers_Small_Commercial!I360+StdO_Customers_Lighting!I360</f>
        <v>98802</v>
      </c>
      <c r="J360" s="4">
        <f>StdO_Customers_Residential!J360+StdO_Customers_Small_Commercial!J360+StdO_Customers_Lighting!J360</f>
        <v>110271</v>
      </c>
      <c r="K360" s="4">
        <f>StdO_Customers_Residential!K360+StdO_Customers_Small_Commercial!K360+StdO_Customers_Lighting!K360</f>
        <v>114715</v>
      </c>
      <c r="L360" s="4">
        <f>StdO_Customers_Residential!L360+StdO_Customers_Small_Commercial!L360+StdO_Customers_Lighting!L360</f>
        <v>115311</v>
      </c>
      <c r="M360" s="4">
        <f>StdO_Customers_Residential!M360+StdO_Customers_Small_Commercial!M360+StdO_Customers_Lighting!M360</f>
        <v>111596</v>
      </c>
      <c r="N360" s="4">
        <f>StdO_Customers_Residential!N360+StdO_Customers_Small_Commercial!N360+StdO_Customers_Lighting!N360</f>
        <v>109206</v>
      </c>
      <c r="O360" s="4">
        <f>StdO_Customers_Residential!O360+StdO_Customers_Small_Commercial!O360+StdO_Customers_Lighting!O360</f>
        <v>106293</v>
      </c>
      <c r="P360" s="4">
        <f>StdO_Customers_Residential!P360+StdO_Customers_Small_Commercial!P360+StdO_Customers_Lighting!P360</f>
        <v>108512</v>
      </c>
      <c r="Q360" s="4">
        <f>StdO_Customers_Residential!Q360+StdO_Customers_Small_Commercial!Q360+StdO_Customers_Lighting!Q360</f>
        <v>113688</v>
      </c>
      <c r="R360" s="4">
        <f>StdO_Customers_Residential!R360+StdO_Customers_Small_Commercial!R360+StdO_Customers_Lighting!R360</f>
        <v>130956</v>
      </c>
      <c r="S360" s="4">
        <f>StdO_Customers_Residential!S360+StdO_Customers_Small_Commercial!S360+StdO_Customers_Lighting!S360</f>
        <v>138105</v>
      </c>
      <c r="T360" s="4">
        <f>StdO_Customers_Residential!T360+StdO_Customers_Small_Commercial!T360+StdO_Customers_Lighting!T360</f>
        <v>137598</v>
      </c>
      <c r="U360" s="4">
        <f>StdO_Customers_Residential!U360+StdO_Customers_Small_Commercial!U360+StdO_Customers_Lighting!U360</f>
        <v>132188</v>
      </c>
      <c r="V360" s="4">
        <f>StdO_Customers_Residential!V360+StdO_Customers_Small_Commercial!V360+StdO_Customers_Lighting!V360</f>
        <v>125226</v>
      </c>
      <c r="W360" s="4">
        <f>StdO_Customers_Residential!W360+StdO_Customers_Small_Commercial!W360+StdO_Customers_Lighting!W360</f>
        <v>111606</v>
      </c>
      <c r="X360" s="4">
        <f>StdO_Customers_Residential!X360+StdO_Customers_Small_Commercial!X360+StdO_Customers_Lighting!X360</f>
        <v>97211</v>
      </c>
      <c r="Y360" s="4">
        <f>StdO_Customers_Residential!Y360+StdO_Customers_Small_Commercial!Y360+StdO_Customers_Lighting!Y360</f>
        <v>88398</v>
      </c>
    </row>
    <row r="361" spans="1:25" x14ac:dyDescent="0.2">
      <c r="A361" s="3">
        <v>43087</v>
      </c>
      <c r="B361" s="4">
        <f>StdO_Customers_Residential!B361+StdO_Customers_Small_Commercial!B361+StdO_Customers_Lighting!B361</f>
        <v>79493</v>
      </c>
      <c r="C361" s="4">
        <f>StdO_Customers_Residential!C361+StdO_Customers_Small_Commercial!C361+StdO_Customers_Lighting!C361</f>
        <v>76547</v>
      </c>
      <c r="D361" s="4">
        <f>StdO_Customers_Residential!D361+StdO_Customers_Small_Commercial!D361+StdO_Customers_Lighting!D361</f>
        <v>75009</v>
      </c>
      <c r="E361" s="4">
        <f>StdO_Customers_Residential!E361+StdO_Customers_Small_Commercial!E361+StdO_Customers_Lighting!E361</f>
        <v>74906</v>
      </c>
      <c r="F361" s="4">
        <f>StdO_Customers_Residential!F361+StdO_Customers_Small_Commercial!F361+StdO_Customers_Lighting!F361</f>
        <v>79454</v>
      </c>
      <c r="G361" s="4">
        <f>StdO_Customers_Residential!G361+StdO_Customers_Small_Commercial!G361+StdO_Customers_Lighting!G361</f>
        <v>88312</v>
      </c>
      <c r="H361" s="4">
        <f>StdO_Customers_Residential!H361+StdO_Customers_Small_Commercial!H361+StdO_Customers_Lighting!H361</f>
        <v>105993</v>
      </c>
      <c r="I361" s="4">
        <f>StdO_Customers_Residential!I361+StdO_Customers_Small_Commercial!I361+StdO_Customers_Lighting!I361</f>
        <v>112871</v>
      </c>
      <c r="J361" s="4">
        <f>StdO_Customers_Residential!J361+StdO_Customers_Small_Commercial!J361+StdO_Customers_Lighting!J361</f>
        <v>111323</v>
      </c>
      <c r="K361" s="4">
        <f>StdO_Customers_Residential!K361+StdO_Customers_Small_Commercial!K361+StdO_Customers_Lighting!K361</f>
        <v>108156</v>
      </c>
      <c r="L361" s="4">
        <f>StdO_Customers_Residential!L361+StdO_Customers_Small_Commercial!L361+StdO_Customers_Lighting!L361</f>
        <v>106038</v>
      </c>
      <c r="M361" s="4">
        <f>StdO_Customers_Residential!M361+StdO_Customers_Small_Commercial!M361+StdO_Customers_Lighting!M361</f>
        <v>105052</v>
      </c>
      <c r="N361" s="4">
        <f>StdO_Customers_Residential!N361+StdO_Customers_Small_Commercial!N361+StdO_Customers_Lighting!N361</f>
        <v>103759</v>
      </c>
      <c r="O361" s="4">
        <f>StdO_Customers_Residential!O361+StdO_Customers_Small_Commercial!O361+StdO_Customers_Lighting!O361</f>
        <v>101187</v>
      </c>
      <c r="P361" s="4">
        <f>StdO_Customers_Residential!P361+StdO_Customers_Small_Commercial!P361+StdO_Customers_Lighting!P361</f>
        <v>103334</v>
      </c>
      <c r="Q361" s="4">
        <f>StdO_Customers_Residential!Q361+StdO_Customers_Small_Commercial!Q361+StdO_Customers_Lighting!Q361</f>
        <v>110254</v>
      </c>
      <c r="R361" s="4">
        <f>StdO_Customers_Residential!R361+StdO_Customers_Small_Commercial!R361+StdO_Customers_Lighting!R361</f>
        <v>121524</v>
      </c>
      <c r="S361" s="4">
        <f>StdO_Customers_Residential!S361+StdO_Customers_Small_Commercial!S361+StdO_Customers_Lighting!S361</f>
        <v>133942</v>
      </c>
      <c r="T361" s="4">
        <f>StdO_Customers_Residential!T361+StdO_Customers_Small_Commercial!T361+StdO_Customers_Lighting!T361</f>
        <v>135302</v>
      </c>
      <c r="U361" s="4">
        <f>StdO_Customers_Residential!U361+StdO_Customers_Small_Commercial!U361+StdO_Customers_Lighting!U361</f>
        <v>133494</v>
      </c>
      <c r="V361" s="4">
        <f>StdO_Customers_Residential!V361+StdO_Customers_Small_Commercial!V361+StdO_Customers_Lighting!V361</f>
        <v>122024</v>
      </c>
      <c r="W361" s="4">
        <f>StdO_Customers_Residential!W361+StdO_Customers_Small_Commercial!W361+StdO_Customers_Lighting!W361</f>
        <v>110638</v>
      </c>
      <c r="X361" s="4">
        <f>StdO_Customers_Residential!X361+StdO_Customers_Small_Commercial!X361+StdO_Customers_Lighting!X361</f>
        <v>90495</v>
      </c>
      <c r="Y361" s="4">
        <f>StdO_Customers_Residential!Y361+StdO_Customers_Small_Commercial!Y361+StdO_Customers_Lighting!Y361</f>
        <v>81899</v>
      </c>
    </row>
    <row r="362" spans="1:25" x14ac:dyDescent="0.2">
      <c r="A362" s="3">
        <v>43088</v>
      </c>
      <c r="B362" s="4">
        <f>StdO_Customers_Residential!B362+StdO_Customers_Small_Commercial!B362+StdO_Customers_Lighting!B362</f>
        <v>74032</v>
      </c>
      <c r="C362" s="4">
        <f>StdO_Customers_Residential!C362+StdO_Customers_Small_Commercial!C362+StdO_Customers_Lighting!C362</f>
        <v>70698</v>
      </c>
      <c r="D362" s="4">
        <f>StdO_Customers_Residential!D362+StdO_Customers_Small_Commercial!D362+StdO_Customers_Lighting!D362</f>
        <v>68865</v>
      </c>
      <c r="E362" s="4">
        <f>StdO_Customers_Residential!E362+StdO_Customers_Small_Commercial!E362+StdO_Customers_Lighting!E362</f>
        <v>68839</v>
      </c>
      <c r="F362" s="4">
        <f>StdO_Customers_Residential!F362+StdO_Customers_Small_Commercial!F362+StdO_Customers_Lighting!F362</f>
        <v>72411</v>
      </c>
      <c r="G362" s="4">
        <f>StdO_Customers_Residential!G362+StdO_Customers_Small_Commercial!G362+StdO_Customers_Lighting!G362</f>
        <v>81728</v>
      </c>
      <c r="H362" s="4">
        <f>StdO_Customers_Residential!H362+StdO_Customers_Small_Commercial!H362+StdO_Customers_Lighting!H362</f>
        <v>98251</v>
      </c>
      <c r="I362" s="4">
        <f>StdO_Customers_Residential!I362+StdO_Customers_Small_Commercial!I362+StdO_Customers_Lighting!I362</f>
        <v>104143</v>
      </c>
      <c r="J362" s="4">
        <f>StdO_Customers_Residential!J362+StdO_Customers_Small_Commercial!J362+StdO_Customers_Lighting!J362</f>
        <v>102462</v>
      </c>
      <c r="K362" s="4">
        <f>StdO_Customers_Residential!K362+StdO_Customers_Small_Commercial!K362+StdO_Customers_Lighting!K362</f>
        <v>101760</v>
      </c>
      <c r="L362" s="4">
        <f>StdO_Customers_Residential!L362+StdO_Customers_Small_Commercial!L362+StdO_Customers_Lighting!L362</f>
        <v>101072</v>
      </c>
      <c r="M362" s="4">
        <f>StdO_Customers_Residential!M362+StdO_Customers_Small_Commercial!M362+StdO_Customers_Lighting!M362</f>
        <v>100507</v>
      </c>
      <c r="N362" s="4">
        <f>StdO_Customers_Residential!N362+StdO_Customers_Small_Commercial!N362+StdO_Customers_Lighting!N362</f>
        <v>99353</v>
      </c>
      <c r="O362" s="4">
        <f>StdO_Customers_Residential!O362+StdO_Customers_Small_Commercial!O362+StdO_Customers_Lighting!O362</f>
        <v>96118</v>
      </c>
      <c r="P362" s="4">
        <f>StdO_Customers_Residential!P362+StdO_Customers_Small_Commercial!P362+StdO_Customers_Lighting!P362</f>
        <v>96706</v>
      </c>
      <c r="Q362" s="4">
        <f>StdO_Customers_Residential!Q362+StdO_Customers_Small_Commercial!Q362+StdO_Customers_Lighting!Q362</f>
        <v>103119</v>
      </c>
      <c r="R362" s="4">
        <f>StdO_Customers_Residential!R362+StdO_Customers_Small_Commercial!R362+StdO_Customers_Lighting!R362</f>
        <v>116886</v>
      </c>
      <c r="S362" s="4">
        <f>StdO_Customers_Residential!S362+StdO_Customers_Small_Commercial!S362+StdO_Customers_Lighting!S362</f>
        <v>127364</v>
      </c>
      <c r="T362" s="4">
        <f>StdO_Customers_Residential!T362+StdO_Customers_Small_Commercial!T362+StdO_Customers_Lighting!T362</f>
        <v>127685</v>
      </c>
      <c r="U362" s="4">
        <f>StdO_Customers_Residential!U362+StdO_Customers_Small_Commercial!U362+StdO_Customers_Lighting!U362</f>
        <v>124074</v>
      </c>
      <c r="V362" s="4">
        <f>StdO_Customers_Residential!V362+StdO_Customers_Small_Commercial!V362+StdO_Customers_Lighting!V362</f>
        <v>114710</v>
      </c>
      <c r="W362" s="4">
        <f>StdO_Customers_Residential!W362+StdO_Customers_Small_Commercial!W362+StdO_Customers_Lighting!W362</f>
        <v>102590</v>
      </c>
      <c r="X362" s="4">
        <f>StdO_Customers_Residential!X362+StdO_Customers_Small_Commercial!X362+StdO_Customers_Lighting!X362</f>
        <v>83793</v>
      </c>
      <c r="Y362" s="4">
        <f>StdO_Customers_Residential!Y362+StdO_Customers_Small_Commercial!Y362+StdO_Customers_Lighting!Y362</f>
        <v>75026</v>
      </c>
    </row>
    <row r="363" spans="1:25" x14ac:dyDescent="0.2">
      <c r="A363" s="3">
        <v>43089</v>
      </c>
      <c r="B363" s="4">
        <f>StdO_Customers_Residential!B363+StdO_Customers_Small_Commercial!B363+StdO_Customers_Lighting!B363</f>
        <v>68205</v>
      </c>
      <c r="C363" s="4">
        <f>StdO_Customers_Residential!C363+StdO_Customers_Small_Commercial!C363+StdO_Customers_Lighting!C363</f>
        <v>65541</v>
      </c>
      <c r="D363" s="4">
        <f>StdO_Customers_Residential!D363+StdO_Customers_Small_Commercial!D363+StdO_Customers_Lighting!D363</f>
        <v>63152</v>
      </c>
      <c r="E363" s="4">
        <f>StdO_Customers_Residential!E363+StdO_Customers_Small_Commercial!E363+StdO_Customers_Lighting!E363</f>
        <v>62213</v>
      </c>
      <c r="F363" s="4">
        <f>StdO_Customers_Residential!F363+StdO_Customers_Small_Commercial!F363+StdO_Customers_Lighting!F363</f>
        <v>66761</v>
      </c>
      <c r="G363" s="4">
        <f>StdO_Customers_Residential!G363+StdO_Customers_Small_Commercial!G363+StdO_Customers_Lighting!G363</f>
        <v>76480</v>
      </c>
      <c r="H363" s="4">
        <f>StdO_Customers_Residential!H363+StdO_Customers_Small_Commercial!H363+StdO_Customers_Lighting!H363</f>
        <v>93419</v>
      </c>
      <c r="I363" s="4">
        <f>StdO_Customers_Residential!I363+StdO_Customers_Small_Commercial!I363+StdO_Customers_Lighting!I363</f>
        <v>100519</v>
      </c>
      <c r="J363" s="4">
        <f>StdO_Customers_Residential!J363+StdO_Customers_Small_Commercial!J363+StdO_Customers_Lighting!J363</f>
        <v>98545</v>
      </c>
      <c r="K363" s="4">
        <f>StdO_Customers_Residential!K363+StdO_Customers_Small_Commercial!K363+StdO_Customers_Lighting!K363</f>
        <v>95638</v>
      </c>
      <c r="L363" s="4">
        <f>StdO_Customers_Residential!L363+StdO_Customers_Small_Commercial!L363+StdO_Customers_Lighting!L363</f>
        <v>93379</v>
      </c>
      <c r="M363" s="4">
        <f>StdO_Customers_Residential!M363+StdO_Customers_Small_Commercial!M363+StdO_Customers_Lighting!M363</f>
        <v>92310</v>
      </c>
      <c r="N363" s="4">
        <f>StdO_Customers_Residential!N363+StdO_Customers_Small_Commercial!N363+StdO_Customers_Lighting!N363</f>
        <v>90591</v>
      </c>
      <c r="O363" s="4">
        <f>StdO_Customers_Residential!O363+StdO_Customers_Small_Commercial!O363+StdO_Customers_Lighting!O363</f>
        <v>87831</v>
      </c>
      <c r="P363" s="4">
        <f>StdO_Customers_Residential!P363+StdO_Customers_Small_Commercial!P363+StdO_Customers_Lighting!P363</f>
        <v>89838</v>
      </c>
      <c r="Q363" s="4">
        <f>StdO_Customers_Residential!Q363+StdO_Customers_Small_Commercial!Q363+StdO_Customers_Lighting!Q363</f>
        <v>96222</v>
      </c>
      <c r="R363" s="4">
        <f>StdO_Customers_Residential!R363+StdO_Customers_Small_Commercial!R363+StdO_Customers_Lighting!R363</f>
        <v>110892</v>
      </c>
      <c r="S363" s="4">
        <f>StdO_Customers_Residential!S363+StdO_Customers_Small_Commercial!S363+StdO_Customers_Lighting!S363</f>
        <v>121647</v>
      </c>
      <c r="T363" s="4">
        <f>StdO_Customers_Residential!T363+StdO_Customers_Small_Commercial!T363+StdO_Customers_Lighting!T363</f>
        <v>123723</v>
      </c>
      <c r="U363" s="4">
        <f>StdO_Customers_Residential!U363+StdO_Customers_Small_Commercial!U363+StdO_Customers_Lighting!U363</f>
        <v>122422</v>
      </c>
      <c r="V363" s="4">
        <f>StdO_Customers_Residential!V363+StdO_Customers_Small_Commercial!V363+StdO_Customers_Lighting!V363</f>
        <v>116443</v>
      </c>
      <c r="W363" s="4">
        <f>StdO_Customers_Residential!W363+StdO_Customers_Small_Commercial!W363+StdO_Customers_Lighting!W363</f>
        <v>105368</v>
      </c>
      <c r="X363" s="4">
        <f>StdO_Customers_Residential!X363+StdO_Customers_Small_Commercial!X363+StdO_Customers_Lighting!X363</f>
        <v>86598</v>
      </c>
      <c r="Y363" s="4">
        <f>StdO_Customers_Residential!Y363+StdO_Customers_Small_Commercial!Y363+StdO_Customers_Lighting!Y363</f>
        <v>79592</v>
      </c>
    </row>
    <row r="364" spans="1:25" x14ac:dyDescent="0.2">
      <c r="A364" s="3">
        <v>43090</v>
      </c>
      <c r="B364" s="4">
        <f>StdO_Customers_Residential!B364+StdO_Customers_Small_Commercial!B364+StdO_Customers_Lighting!B364</f>
        <v>73079</v>
      </c>
      <c r="C364" s="4">
        <f>StdO_Customers_Residential!C364+StdO_Customers_Small_Commercial!C364+StdO_Customers_Lighting!C364</f>
        <v>70265</v>
      </c>
      <c r="D364" s="4">
        <f>StdO_Customers_Residential!D364+StdO_Customers_Small_Commercial!D364+StdO_Customers_Lighting!D364</f>
        <v>68746</v>
      </c>
      <c r="E364" s="4">
        <f>StdO_Customers_Residential!E364+StdO_Customers_Small_Commercial!E364+StdO_Customers_Lighting!E364</f>
        <v>69163</v>
      </c>
      <c r="F364" s="4">
        <f>StdO_Customers_Residential!F364+StdO_Customers_Small_Commercial!F364+StdO_Customers_Lighting!F364</f>
        <v>73838</v>
      </c>
      <c r="G364" s="4">
        <f>StdO_Customers_Residential!G364+StdO_Customers_Small_Commercial!G364+StdO_Customers_Lighting!G364</f>
        <v>84073</v>
      </c>
      <c r="H364" s="4">
        <f>StdO_Customers_Residential!H364+StdO_Customers_Small_Commercial!H364+StdO_Customers_Lighting!H364</f>
        <v>102226</v>
      </c>
      <c r="I364" s="4">
        <f>StdO_Customers_Residential!I364+StdO_Customers_Small_Commercial!I364+StdO_Customers_Lighting!I364</f>
        <v>108956</v>
      </c>
      <c r="J364" s="4">
        <f>StdO_Customers_Residential!J364+StdO_Customers_Small_Commercial!J364+StdO_Customers_Lighting!J364</f>
        <v>107211</v>
      </c>
      <c r="K364" s="4">
        <f>StdO_Customers_Residential!K364+StdO_Customers_Small_Commercial!K364+StdO_Customers_Lighting!K364</f>
        <v>105298</v>
      </c>
      <c r="L364" s="4">
        <f>StdO_Customers_Residential!L364+StdO_Customers_Small_Commercial!L364+StdO_Customers_Lighting!L364</f>
        <v>101939</v>
      </c>
      <c r="M364" s="4">
        <f>StdO_Customers_Residential!M364+StdO_Customers_Small_Commercial!M364+StdO_Customers_Lighting!M364</f>
        <v>98755</v>
      </c>
      <c r="N364" s="4">
        <f>StdO_Customers_Residential!N364+StdO_Customers_Small_Commercial!N364+StdO_Customers_Lighting!N364</f>
        <v>96727</v>
      </c>
      <c r="O364" s="4">
        <f>StdO_Customers_Residential!O364+StdO_Customers_Small_Commercial!O364+StdO_Customers_Lighting!O364</f>
        <v>93364</v>
      </c>
      <c r="P364" s="4">
        <f>StdO_Customers_Residential!P364+StdO_Customers_Small_Commercial!P364+StdO_Customers_Lighting!P364</f>
        <v>95846</v>
      </c>
      <c r="Q364" s="4">
        <f>StdO_Customers_Residential!Q364+StdO_Customers_Small_Commercial!Q364+StdO_Customers_Lighting!Q364</f>
        <v>103093</v>
      </c>
      <c r="R364" s="4">
        <f>StdO_Customers_Residential!R364+StdO_Customers_Small_Commercial!R364+StdO_Customers_Lighting!R364</f>
        <v>118365</v>
      </c>
      <c r="S364" s="4">
        <f>StdO_Customers_Residential!S364+StdO_Customers_Small_Commercial!S364+StdO_Customers_Lighting!S364</f>
        <v>129449</v>
      </c>
      <c r="T364" s="4">
        <f>StdO_Customers_Residential!T364+StdO_Customers_Small_Commercial!T364+StdO_Customers_Lighting!T364</f>
        <v>132096</v>
      </c>
      <c r="U364" s="4">
        <f>StdO_Customers_Residential!U364+StdO_Customers_Small_Commercial!U364+StdO_Customers_Lighting!U364</f>
        <v>129914</v>
      </c>
      <c r="V364" s="4">
        <f>StdO_Customers_Residential!V364+StdO_Customers_Small_Commercial!V364+StdO_Customers_Lighting!V364</f>
        <v>124137</v>
      </c>
      <c r="W364" s="4">
        <f>StdO_Customers_Residential!W364+StdO_Customers_Small_Commercial!W364+StdO_Customers_Lighting!W364</f>
        <v>114979</v>
      </c>
      <c r="X364" s="4">
        <f>StdO_Customers_Residential!X364+StdO_Customers_Small_Commercial!X364+StdO_Customers_Lighting!X364</f>
        <v>95257</v>
      </c>
      <c r="Y364" s="4">
        <f>StdO_Customers_Residential!Y364+StdO_Customers_Small_Commercial!Y364+StdO_Customers_Lighting!Y364</f>
        <v>87565</v>
      </c>
    </row>
    <row r="365" spans="1:25" x14ac:dyDescent="0.2">
      <c r="A365" s="3">
        <v>43091</v>
      </c>
      <c r="B365" s="4">
        <f>StdO_Customers_Residential!B365+StdO_Customers_Small_Commercial!B365+StdO_Customers_Lighting!B365</f>
        <v>80244</v>
      </c>
      <c r="C365" s="4">
        <f>StdO_Customers_Residential!C365+StdO_Customers_Small_Commercial!C365+StdO_Customers_Lighting!C365</f>
        <v>77589</v>
      </c>
      <c r="D365" s="4">
        <f>StdO_Customers_Residential!D365+StdO_Customers_Small_Commercial!D365+StdO_Customers_Lighting!D365</f>
        <v>75550</v>
      </c>
      <c r="E365" s="4">
        <f>StdO_Customers_Residential!E365+StdO_Customers_Small_Commercial!E365+StdO_Customers_Lighting!E365</f>
        <v>75262</v>
      </c>
      <c r="F365" s="4">
        <f>StdO_Customers_Residential!F365+StdO_Customers_Small_Commercial!F365+StdO_Customers_Lighting!F365</f>
        <v>79156</v>
      </c>
      <c r="G365" s="4">
        <f>StdO_Customers_Residential!G365+StdO_Customers_Small_Commercial!G365+StdO_Customers_Lighting!G365</f>
        <v>88029</v>
      </c>
      <c r="H365" s="4">
        <f>StdO_Customers_Residential!H365+StdO_Customers_Small_Commercial!H365+StdO_Customers_Lighting!H365</f>
        <v>105604</v>
      </c>
      <c r="I365" s="4">
        <f>StdO_Customers_Residential!I365+StdO_Customers_Small_Commercial!I365+StdO_Customers_Lighting!I365</f>
        <v>113164</v>
      </c>
      <c r="J365" s="4">
        <f>StdO_Customers_Residential!J365+StdO_Customers_Small_Commercial!J365+StdO_Customers_Lighting!J365</f>
        <v>112075</v>
      </c>
      <c r="K365" s="4">
        <f>StdO_Customers_Residential!K365+StdO_Customers_Small_Commercial!K365+StdO_Customers_Lighting!K365</f>
        <v>110138</v>
      </c>
      <c r="L365" s="4">
        <f>StdO_Customers_Residential!L365+StdO_Customers_Small_Commercial!L365+StdO_Customers_Lighting!L365</f>
        <v>107427</v>
      </c>
      <c r="M365" s="4">
        <f>StdO_Customers_Residential!M365+StdO_Customers_Small_Commercial!M365+StdO_Customers_Lighting!M365</f>
        <v>104886</v>
      </c>
      <c r="N365" s="4">
        <f>StdO_Customers_Residential!N365+StdO_Customers_Small_Commercial!N365+StdO_Customers_Lighting!N365</f>
        <v>102263</v>
      </c>
      <c r="O365" s="4">
        <f>StdO_Customers_Residential!O365+StdO_Customers_Small_Commercial!O365+StdO_Customers_Lighting!O365</f>
        <v>99169</v>
      </c>
      <c r="P365" s="4">
        <f>StdO_Customers_Residential!P365+StdO_Customers_Small_Commercial!P365+StdO_Customers_Lighting!P365</f>
        <v>102070</v>
      </c>
      <c r="Q365" s="4">
        <f>StdO_Customers_Residential!Q365+StdO_Customers_Small_Commercial!Q365+StdO_Customers_Lighting!Q365</f>
        <v>108120</v>
      </c>
      <c r="R365" s="4">
        <f>StdO_Customers_Residential!R365+StdO_Customers_Small_Commercial!R365+StdO_Customers_Lighting!R365</f>
        <v>121230</v>
      </c>
      <c r="S365" s="4">
        <f>StdO_Customers_Residential!S365+StdO_Customers_Small_Commercial!S365+StdO_Customers_Lighting!S365</f>
        <v>130812</v>
      </c>
      <c r="T365" s="4">
        <f>StdO_Customers_Residential!T365+StdO_Customers_Small_Commercial!T365+StdO_Customers_Lighting!T365</f>
        <v>131657</v>
      </c>
      <c r="U365" s="4">
        <f>StdO_Customers_Residential!U365+StdO_Customers_Small_Commercial!U365+StdO_Customers_Lighting!U365</f>
        <v>128155</v>
      </c>
      <c r="V365" s="4">
        <f>StdO_Customers_Residential!V365+StdO_Customers_Small_Commercial!V365+StdO_Customers_Lighting!V365</f>
        <v>122468</v>
      </c>
      <c r="W365" s="4">
        <f>StdO_Customers_Residential!W365+StdO_Customers_Small_Commercial!W365+StdO_Customers_Lighting!W365</f>
        <v>112857</v>
      </c>
      <c r="X365" s="4">
        <f>StdO_Customers_Residential!X365+StdO_Customers_Small_Commercial!X365+StdO_Customers_Lighting!X365</f>
        <v>94661</v>
      </c>
      <c r="Y365" s="4">
        <f>StdO_Customers_Residential!Y365+StdO_Customers_Small_Commercial!Y365+StdO_Customers_Lighting!Y365</f>
        <v>87348</v>
      </c>
    </row>
    <row r="366" spans="1:25" x14ac:dyDescent="0.2">
      <c r="A366" s="3">
        <v>43092</v>
      </c>
      <c r="B366" s="4">
        <f>StdO_Customers_Residential!B366+StdO_Customers_Small_Commercial!B366+StdO_Customers_Lighting!B366</f>
        <v>80078</v>
      </c>
      <c r="C366" s="4">
        <f>StdO_Customers_Residential!C366+StdO_Customers_Small_Commercial!C366+StdO_Customers_Lighting!C366</f>
        <v>76183</v>
      </c>
      <c r="D366" s="4">
        <f>StdO_Customers_Residential!D366+StdO_Customers_Small_Commercial!D366+StdO_Customers_Lighting!D366</f>
        <v>74907</v>
      </c>
      <c r="E366" s="4">
        <f>StdO_Customers_Residential!E366+StdO_Customers_Small_Commercial!E366+StdO_Customers_Lighting!E366</f>
        <v>73339</v>
      </c>
      <c r="F366" s="4">
        <f>StdO_Customers_Residential!F366+StdO_Customers_Small_Commercial!F366+StdO_Customers_Lighting!F366</f>
        <v>75319</v>
      </c>
      <c r="G366" s="4">
        <f>StdO_Customers_Residential!G366+StdO_Customers_Small_Commercial!G366+StdO_Customers_Lighting!G366</f>
        <v>78866</v>
      </c>
      <c r="H366" s="4">
        <f>StdO_Customers_Residential!H366+StdO_Customers_Small_Commercial!H366+StdO_Customers_Lighting!H366</f>
        <v>86669</v>
      </c>
      <c r="I366" s="4">
        <f>StdO_Customers_Residential!I366+StdO_Customers_Small_Commercial!I366+StdO_Customers_Lighting!I366</f>
        <v>99742</v>
      </c>
      <c r="J366" s="4">
        <f>StdO_Customers_Residential!J366+StdO_Customers_Small_Commercial!J366+StdO_Customers_Lighting!J366</f>
        <v>111969</v>
      </c>
      <c r="K366" s="4">
        <f>StdO_Customers_Residential!K366+StdO_Customers_Small_Commercial!K366+StdO_Customers_Lighting!K366</f>
        <v>119474</v>
      </c>
      <c r="L366" s="4">
        <f>StdO_Customers_Residential!L366+StdO_Customers_Small_Commercial!L366+StdO_Customers_Lighting!L366</f>
        <v>120817</v>
      </c>
      <c r="M366" s="4">
        <f>StdO_Customers_Residential!M366+StdO_Customers_Small_Commercial!M366+StdO_Customers_Lighting!M366</f>
        <v>119715</v>
      </c>
      <c r="N366" s="4">
        <f>StdO_Customers_Residential!N366+StdO_Customers_Small_Commercial!N366+StdO_Customers_Lighting!N366</f>
        <v>117179</v>
      </c>
      <c r="O366" s="4">
        <f>StdO_Customers_Residential!O366+StdO_Customers_Small_Commercial!O366+StdO_Customers_Lighting!O366</f>
        <v>113789</v>
      </c>
      <c r="P366" s="4">
        <f>StdO_Customers_Residential!P366+StdO_Customers_Small_Commercial!P366+StdO_Customers_Lighting!P366</f>
        <v>114153</v>
      </c>
      <c r="Q366" s="4">
        <f>StdO_Customers_Residential!Q366+StdO_Customers_Small_Commercial!Q366+StdO_Customers_Lighting!Q366</f>
        <v>117619</v>
      </c>
      <c r="R366" s="4">
        <f>StdO_Customers_Residential!R366+StdO_Customers_Small_Commercial!R366+StdO_Customers_Lighting!R366</f>
        <v>126749</v>
      </c>
      <c r="S366" s="4">
        <f>StdO_Customers_Residential!S366+StdO_Customers_Small_Commercial!S366+StdO_Customers_Lighting!S366</f>
        <v>129667</v>
      </c>
      <c r="T366" s="4">
        <f>StdO_Customers_Residential!T366+StdO_Customers_Small_Commercial!T366+StdO_Customers_Lighting!T366</f>
        <v>125518</v>
      </c>
      <c r="U366" s="4">
        <f>StdO_Customers_Residential!U366+StdO_Customers_Small_Commercial!U366+StdO_Customers_Lighting!U366</f>
        <v>119678</v>
      </c>
      <c r="V366" s="4">
        <f>StdO_Customers_Residential!V366+StdO_Customers_Small_Commercial!V366+StdO_Customers_Lighting!V366</f>
        <v>112761</v>
      </c>
      <c r="W366" s="4">
        <f>StdO_Customers_Residential!W366+StdO_Customers_Small_Commercial!W366+StdO_Customers_Lighting!W366</f>
        <v>100178</v>
      </c>
      <c r="X366" s="4">
        <f>StdO_Customers_Residential!X366+StdO_Customers_Small_Commercial!X366+StdO_Customers_Lighting!X366</f>
        <v>86524</v>
      </c>
      <c r="Y366" s="4">
        <f>StdO_Customers_Residential!Y366+StdO_Customers_Small_Commercial!Y366+StdO_Customers_Lighting!Y366</f>
        <v>77263</v>
      </c>
    </row>
    <row r="367" spans="1:25" x14ac:dyDescent="0.2">
      <c r="A367" s="3">
        <v>43093</v>
      </c>
      <c r="B367" s="4">
        <f>StdO_Customers_Residential!B367+StdO_Customers_Small_Commercial!B367+StdO_Customers_Lighting!B367</f>
        <v>68530</v>
      </c>
      <c r="C367" s="4">
        <f>StdO_Customers_Residential!C367+StdO_Customers_Small_Commercial!C367+StdO_Customers_Lighting!C367</f>
        <v>65477</v>
      </c>
      <c r="D367" s="4">
        <f>StdO_Customers_Residential!D367+StdO_Customers_Small_Commercial!D367+StdO_Customers_Lighting!D367</f>
        <v>63637</v>
      </c>
      <c r="E367" s="4">
        <f>StdO_Customers_Residential!E367+StdO_Customers_Small_Commercial!E367+StdO_Customers_Lighting!E367</f>
        <v>63686</v>
      </c>
      <c r="F367" s="4">
        <f>StdO_Customers_Residential!F367+StdO_Customers_Small_Commercial!F367+StdO_Customers_Lighting!F367</f>
        <v>65299</v>
      </c>
      <c r="G367" s="4">
        <f>StdO_Customers_Residential!G367+StdO_Customers_Small_Commercial!G367+StdO_Customers_Lighting!G367</f>
        <v>69201</v>
      </c>
      <c r="H367" s="4">
        <f>StdO_Customers_Residential!H367+StdO_Customers_Small_Commercial!H367+StdO_Customers_Lighting!H367</f>
        <v>77211</v>
      </c>
      <c r="I367" s="4">
        <f>StdO_Customers_Residential!I367+StdO_Customers_Small_Commercial!I367+StdO_Customers_Lighting!I367</f>
        <v>91209</v>
      </c>
      <c r="J367" s="4">
        <f>StdO_Customers_Residential!J367+StdO_Customers_Small_Commercial!J367+StdO_Customers_Lighting!J367</f>
        <v>104361</v>
      </c>
      <c r="K367" s="4">
        <f>StdO_Customers_Residential!K367+StdO_Customers_Small_Commercial!K367+StdO_Customers_Lighting!K367</f>
        <v>108563</v>
      </c>
      <c r="L367" s="4">
        <f>StdO_Customers_Residential!L367+StdO_Customers_Small_Commercial!L367+StdO_Customers_Lighting!L367</f>
        <v>107164</v>
      </c>
      <c r="M367" s="4">
        <f>StdO_Customers_Residential!M367+StdO_Customers_Small_Commercial!M367+StdO_Customers_Lighting!M367</f>
        <v>105965</v>
      </c>
      <c r="N367" s="4">
        <f>StdO_Customers_Residential!N367+StdO_Customers_Small_Commercial!N367+StdO_Customers_Lighting!N367</f>
        <v>103113</v>
      </c>
      <c r="O367" s="4">
        <f>StdO_Customers_Residential!O367+StdO_Customers_Small_Commercial!O367+StdO_Customers_Lighting!O367</f>
        <v>99298</v>
      </c>
      <c r="P367" s="4">
        <f>StdO_Customers_Residential!P367+StdO_Customers_Small_Commercial!P367+StdO_Customers_Lighting!P367</f>
        <v>100583</v>
      </c>
      <c r="Q367" s="4">
        <f>StdO_Customers_Residential!Q367+StdO_Customers_Small_Commercial!Q367+StdO_Customers_Lighting!Q367</f>
        <v>105306</v>
      </c>
      <c r="R367" s="4">
        <f>StdO_Customers_Residential!R367+StdO_Customers_Small_Commercial!R367+StdO_Customers_Lighting!R367</f>
        <v>116948</v>
      </c>
      <c r="S367" s="4">
        <f>StdO_Customers_Residential!S367+StdO_Customers_Small_Commercial!S367+StdO_Customers_Lighting!S367</f>
        <v>120781</v>
      </c>
      <c r="T367" s="4">
        <f>StdO_Customers_Residential!T367+StdO_Customers_Small_Commercial!T367+StdO_Customers_Lighting!T367</f>
        <v>116165</v>
      </c>
      <c r="U367" s="4">
        <f>StdO_Customers_Residential!U367+StdO_Customers_Small_Commercial!U367+StdO_Customers_Lighting!U367</f>
        <v>112978</v>
      </c>
      <c r="V367" s="4">
        <f>StdO_Customers_Residential!V367+StdO_Customers_Small_Commercial!V367+StdO_Customers_Lighting!V367</f>
        <v>109246</v>
      </c>
      <c r="W367" s="4">
        <f>StdO_Customers_Residential!W367+StdO_Customers_Small_Commercial!W367+StdO_Customers_Lighting!W367</f>
        <v>102184</v>
      </c>
      <c r="X367" s="4">
        <f>StdO_Customers_Residential!X367+StdO_Customers_Small_Commercial!X367+StdO_Customers_Lighting!X367</f>
        <v>90928</v>
      </c>
      <c r="Y367" s="4">
        <f>StdO_Customers_Residential!Y367+StdO_Customers_Small_Commercial!Y367+StdO_Customers_Lighting!Y367</f>
        <v>83050</v>
      </c>
    </row>
    <row r="368" spans="1:25" x14ac:dyDescent="0.2">
      <c r="A368" s="3">
        <v>43094</v>
      </c>
      <c r="B368" s="4">
        <f>StdO_Customers_Residential!B368+StdO_Customers_Small_Commercial!B368+StdO_Customers_Lighting!B368</f>
        <v>74293</v>
      </c>
      <c r="C368" s="4">
        <f>StdO_Customers_Residential!C368+StdO_Customers_Small_Commercial!C368+StdO_Customers_Lighting!C368</f>
        <v>70720</v>
      </c>
      <c r="D368" s="4">
        <f>StdO_Customers_Residential!D368+StdO_Customers_Small_Commercial!D368+StdO_Customers_Lighting!D368</f>
        <v>68642</v>
      </c>
      <c r="E368" s="4">
        <f>StdO_Customers_Residential!E368+StdO_Customers_Small_Commercial!E368+StdO_Customers_Lighting!E368</f>
        <v>68113</v>
      </c>
      <c r="F368" s="4">
        <f>StdO_Customers_Residential!F368+StdO_Customers_Small_Commercial!F368+StdO_Customers_Lighting!F368</f>
        <v>70416</v>
      </c>
      <c r="G368" s="4">
        <f>StdO_Customers_Residential!G368+StdO_Customers_Small_Commercial!G368+StdO_Customers_Lighting!G368</f>
        <v>74794</v>
      </c>
      <c r="H368" s="4">
        <f>StdO_Customers_Residential!H368+StdO_Customers_Small_Commercial!H368+StdO_Customers_Lighting!H368</f>
        <v>84479</v>
      </c>
      <c r="I368" s="4">
        <f>StdO_Customers_Residential!I368+StdO_Customers_Small_Commercial!I368+StdO_Customers_Lighting!I368</f>
        <v>94099</v>
      </c>
      <c r="J368" s="4">
        <f>StdO_Customers_Residential!J368+StdO_Customers_Small_Commercial!J368+StdO_Customers_Lighting!J368</f>
        <v>97677</v>
      </c>
      <c r="K368" s="4">
        <f>StdO_Customers_Residential!K368+StdO_Customers_Small_Commercial!K368+StdO_Customers_Lighting!K368</f>
        <v>99891</v>
      </c>
      <c r="L368" s="4">
        <f>StdO_Customers_Residential!L368+StdO_Customers_Small_Commercial!L368+StdO_Customers_Lighting!L368</f>
        <v>100356</v>
      </c>
      <c r="M368" s="4">
        <f>StdO_Customers_Residential!M368+StdO_Customers_Small_Commercial!M368+StdO_Customers_Lighting!M368</f>
        <v>101047</v>
      </c>
      <c r="N368" s="4">
        <f>StdO_Customers_Residential!N368+StdO_Customers_Small_Commercial!N368+StdO_Customers_Lighting!N368</f>
        <v>100226</v>
      </c>
      <c r="O368" s="4">
        <f>StdO_Customers_Residential!O368+StdO_Customers_Small_Commercial!O368+StdO_Customers_Lighting!O368</f>
        <v>96513</v>
      </c>
      <c r="P368" s="4">
        <f>StdO_Customers_Residential!P368+StdO_Customers_Small_Commercial!P368+StdO_Customers_Lighting!P368</f>
        <v>96599</v>
      </c>
      <c r="Q368" s="4">
        <f>StdO_Customers_Residential!Q368+StdO_Customers_Small_Commercial!Q368+StdO_Customers_Lighting!Q368</f>
        <v>100008</v>
      </c>
      <c r="R368" s="4">
        <f>StdO_Customers_Residential!R368+StdO_Customers_Small_Commercial!R368+StdO_Customers_Lighting!R368</f>
        <v>110430</v>
      </c>
      <c r="S368" s="4">
        <f>StdO_Customers_Residential!S368+StdO_Customers_Small_Commercial!S368+StdO_Customers_Lighting!S368</f>
        <v>118011</v>
      </c>
      <c r="T368" s="4">
        <f>StdO_Customers_Residential!T368+StdO_Customers_Small_Commercial!T368+StdO_Customers_Lighting!T368</f>
        <v>119003</v>
      </c>
      <c r="U368" s="4">
        <f>StdO_Customers_Residential!U368+StdO_Customers_Small_Commercial!U368+StdO_Customers_Lighting!U368</f>
        <v>116309</v>
      </c>
      <c r="V368" s="4">
        <f>StdO_Customers_Residential!V368+StdO_Customers_Small_Commercial!V368+StdO_Customers_Lighting!V368</f>
        <v>111814</v>
      </c>
      <c r="W368" s="4">
        <f>StdO_Customers_Residential!W368+StdO_Customers_Small_Commercial!W368+StdO_Customers_Lighting!W368</f>
        <v>105209</v>
      </c>
      <c r="X368" s="4">
        <f>StdO_Customers_Residential!X368+StdO_Customers_Small_Commercial!X368+StdO_Customers_Lighting!X368</f>
        <v>88244</v>
      </c>
      <c r="Y368" s="4">
        <f>StdO_Customers_Residential!Y368+StdO_Customers_Small_Commercial!Y368+StdO_Customers_Lighting!Y368</f>
        <v>81890</v>
      </c>
    </row>
    <row r="369" spans="1:25" x14ac:dyDescent="0.2">
      <c r="A369" s="3">
        <v>43095</v>
      </c>
      <c r="B369" s="4">
        <f>StdO_Customers_Residential!B369+StdO_Customers_Small_Commercial!B369+StdO_Customers_Lighting!B369</f>
        <v>75560</v>
      </c>
      <c r="C369" s="4">
        <f>StdO_Customers_Residential!C369+StdO_Customers_Small_Commercial!C369+StdO_Customers_Lighting!C369</f>
        <v>72459</v>
      </c>
      <c r="D369" s="4">
        <f>StdO_Customers_Residential!D369+StdO_Customers_Small_Commercial!D369+StdO_Customers_Lighting!D369</f>
        <v>71236</v>
      </c>
      <c r="E369" s="4">
        <f>StdO_Customers_Residential!E369+StdO_Customers_Small_Commercial!E369+StdO_Customers_Lighting!E369</f>
        <v>70736</v>
      </c>
      <c r="F369" s="4">
        <f>StdO_Customers_Residential!F369+StdO_Customers_Small_Commercial!F369+StdO_Customers_Lighting!F369</f>
        <v>73747</v>
      </c>
      <c r="G369" s="4">
        <f>StdO_Customers_Residential!G369+StdO_Customers_Small_Commercial!G369+StdO_Customers_Lighting!G369</f>
        <v>79676</v>
      </c>
      <c r="H369" s="4">
        <f>StdO_Customers_Residential!H369+StdO_Customers_Small_Commercial!H369+StdO_Customers_Lighting!H369</f>
        <v>92277</v>
      </c>
      <c r="I369" s="4">
        <f>StdO_Customers_Residential!I369+StdO_Customers_Small_Commercial!I369+StdO_Customers_Lighting!I369</f>
        <v>98976</v>
      </c>
      <c r="J369" s="4">
        <f>StdO_Customers_Residential!J369+StdO_Customers_Small_Commercial!J369+StdO_Customers_Lighting!J369</f>
        <v>100954</v>
      </c>
      <c r="K369" s="4">
        <f>StdO_Customers_Residential!K369+StdO_Customers_Small_Commercial!K369+StdO_Customers_Lighting!K369</f>
        <v>100778</v>
      </c>
      <c r="L369" s="4">
        <f>StdO_Customers_Residential!L369+StdO_Customers_Small_Commercial!L369+StdO_Customers_Lighting!L369</f>
        <v>100517</v>
      </c>
      <c r="M369" s="4">
        <f>StdO_Customers_Residential!M369+StdO_Customers_Small_Commercial!M369+StdO_Customers_Lighting!M369</f>
        <v>98964</v>
      </c>
      <c r="N369" s="4">
        <f>StdO_Customers_Residential!N369+StdO_Customers_Small_Commercial!N369+StdO_Customers_Lighting!N369</f>
        <v>97812</v>
      </c>
      <c r="O369" s="4">
        <f>StdO_Customers_Residential!O369+StdO_Customers_Small_Commercial!O369+StdO_Customers_Lighting!O369</f>
        <v>94282</v>
      </c>
      <c r="P369" s="4">
        <f>StdO_Customers_Residential!P369+StdO_Customers_Small_Commercial!P369+StdO_Customers_Lighting!P369</f>
        <v>97370</v>
      </c>
      <c r="Q369" s="4">
        <f>StdO_Customers_Residential!Q369+StdO_Customers_Small_Commercial!Q369+StdO_Customers_Lighting!Q369</f>
        <v>103467</v>
      </c>
      <c r="R369" s="4">
        <f>StdO_Customers_Residential!R369+StdO_Customers_Small_Commercial!R369+StdO_Customers_Lighting!R369</f>
        <v>117612</v>
      </c>
      <c r="S369" s="4">
        <f>StdO_Customers_Residential!S369+StdO_Customers_Small_Commercial!S369+StdO_Customers_Lighting!S369</f>
        <v>128030</v>
      </c>
      <c r="T369" s="4">
        <f>StdO_Customers_Residential!T369+StdO_Customers_Small_Commercial!T369+StdO_Customers_Lighting!T369</f>
        <v>129300</v>
      </c>
      <c r="U369" s="4">
        <f>StdO_Customers_Residential!U369+StdO_Customers_Small_Commercial!U369+StdO_Customers_Lighting!U369</f>
        <v>126203</v>
      </c>
      <c r="V369" s="4">
        <f>StdO_Customers_Residential!V369+StdO_Customers_Small_Commercial!V369+StdO_Customers_Lighting!V369</f>
        <v>120193</v>
      </c>
      <c r="W369" s="4">
        <f>StdO_Customers_Residential!W369+StdO_Customers_Small_Commercial!W369+StdO_Customers_Lighting!W369</f>
        <v>110973</v>
      </c>
      <c r="X369" s="4">
        <f>StdO_Customers_Residential!X369+StdO_Customers_Small_Commercial!X369+StdO_Customers_Lighting!X369</f>
        <v>91249</v>
      </c>
      <c r="Y369" s="4">
        <f>StdO_Customers_Residential!Y369+StdO_Customers_Small_Commercial!Y369+StdO_Customers_Lighting!Y369</f>
        <v>84905</v>
      </c>
    </row>
    <row r="370" spans="1:25" x14ac:dyDescent="0.2">
      <c r="A370" s="3">
        <v>43096</v>
      </c>
      <c r="B370" s="4">
        <f>StdO_Customers_Residential!B370+StdO_Customers_Small_Commercial!B370+StdO_Customers_Lighting!B370</f>
        <v>78648</v>
      </c>
      <c r="C370" s="4">
        <f>StdO_Customers_Residential!C370+StdO_Customers_Small_Commercial!C370+StdO_Customers_Lighting!C370</f>
        <v>75885</v>
      </c>
      <c r="D370" s="4">
        <f>StdO_Customers_Residential!D370+StdO_Customers_Small_Commercial!D370+StdO_Customers_Lighting!D370</f>
        <v>73986</v>
      </c>
      <c r="E370" s="4">
        <f>StdO_Customers_Residential!E370+StdO_Customers_Small_Commercial!E370+StdO_Customers_Lighting!E370</f>
        <v>74331</v>
      </c>
      <c r="F370" s="4">
        <f>StdO_Customers_Residential!F370+StdO_Customers_Small_Commercial!F370+StdO_Customers_Lighting!F370</f>
        <v>78708</v>
      </c>
      <c r="G370" s="4">
        <f>StdO_Customers_Residential!G370+StdO_Customers_Small_Commercial!G370+StdO_Customers_Lighting!G370</f>
        <v>86996</v>
      </c>
      <c r="H370" s="4">
        <f>StdO_Customers_Residential!H370+StdO_Customers_Small_Commercial!H370+StdO_Customers_Lighting!H370</f>
        <v>101741</v>
      </c>
      <c r="I370" s="4">
        <f>StdO_Customers_Residential!I370+StdO_Customers_Small_Commercial!I370+StdO_Customers_Lighting!I370</f>
        <v>109695</v>
      </c>
      <c r="J370" s="4">
        <f>StdO_Customers_Residential!J370+StdO_Customers_Small_Commercial!J370+StdO_Customers_Lighting!J370</f>
        <v>110818</v>
      </c>
      <c r="K370" s="4">
        <f>StdO_Customers_Residential!K370+StdO_Customers_Small_Commercial!K370+StdO_Customers_Lighting!K370</f>
        <v>110303</v>
      </c>
      <c r="L370" s="4">
        <f>StdO_Customers_Residential!L370+StdO_Customers_Small_Commercial!L370+StdO_Customers_Lighting!L370</f>
        <v>108785</v>
      </c>
      <c r="M370" s="4">
        <f>StdO_Customers_Residential!M370+StdO_Customers_Small_Commercial!M370+StdO_Customers_Lighting!M370</f>
        <v>106606</v>
      </c>
      <c r="N370" s="4">
        <f>StdO_Customers_Residential!N370+StdO_Customers_Small_Commercial!N370+StdO_Customers_Lighting!N370</f>
        <v>104402</v>
      </c>
      <c r="O370" s="4">
        <f>StdO_Customers_Residential!O370+StdO_Customers_Small_Commercial!O370+StdO_Customers_Lighting!O370</f>
        <v>100615</v>
      </c>
      <c r="P370" s="4">
        <f>StdO_Customers_Residential!P370+StdO_Customers_Small_Commercial!P370+StdO_Customers_Lighting!P370</f>
        <v>103386</v>
      </c>
      <c r="Q370" s="4">
        <f>StdO_Customers_Residential!Q370+StdO_Customers_Small_Commercial!Q370+StdO_Customers_Lighting!Q370</f>
        <v>111205</v>
      </c>
      <c r="R370" s="4">
        <f>StdO_Customers_Residential!R370+StdO_Customers_Small_Commercial!R370+StdO_Customers_Lighting!R370</f>
        <v>126226</v>
      </c>
      <c r="S370" s="4">
        <f>StdO_Customers_Residential!S370+StdO_Customers_Small_Commercial!S370+StdO_Customers_Lighting!S370</f>
        <v>137731</v>
      </c>
      <c r="T370" s="4">
        <f>StdO_Customers_Residential!T370+StdO_Customers_Small_Commercial!T370+StdO_Customers_Lighting!T370</f>
        <v>139977</v>
      </c>
      <c r="U370" s="4">
        <f>StdO_Customers_Residential!U370+StdO_Customers_Small_Commercial!U370+StdO_Customers_Lighting!U370</f>
        <v>135762</v>
      </c>
      <c r="V370" s="4">
        <f>StdO_Customers_Residential!V370+StdO_Customers_Small_Commercial!V370+StdO_Customers_Lighting!V370</f>
        <v>128523</v>
      </c>
      <c r="W370" s="4">
        <f>StdO_Customers_Residential!W370+StdO_Customers_Small_Commercial!W370+StdO_Customers_Lighting!W370</f>
        <v>119414</v>
      </c>
      <c r="X370" s="4">
        <f>StdO_Customers_Residential!X370+StdO_Customers_Small_Commercial!X370+StdO_Customers_Lighting!X370</f>
        <v>99898</v>
      </c>
      <c r="Y370" s="4">
        <f>StdO_Customers_Residential!Y370+StdO_Customers_Small_Commercial!Y370+StdO_Customers_Lighting!Y370</f>
        <v>92919</v>
      </c>
    </row>
    <row r="371" spans="1:25" x14ac:dyDescent="0.2">
      <c r="A371" s="3">
        <v>43097</v>
      </c>
      <c r="B371" s="4">
        <f>StdO_Customers_Residential!B371+StdO_Customers_Small_Commercial!B371+StdO_Customers_Lighting!B371</f>
        <v>85738</v>
      </c>
      <c r="C371" s="4">
        <f>StdO_Customers_Residential!C371+StdO_Customers_Small_Commercial!C371+StdO_Customers_Lighting!C371</f>
        <v>82919</v>
      </c>
      <c r="D371" s="4">
        <f>StdO_Customers_Residential!D371+StdO_Customers_Small_Commercial!D371+StdO_Customers_Lighting!D371</f>
        <v>80817</v>
      </c>
      <c r="E371" s="4">
        <f>StdO_Customers_Residential!E371+StdO_Customers_Small_Commercial!E371+StdO_Customers_Lighting!E371</f>
        <v>80821</v>
      </c>
      <c r="F371" s="4">
        <f>StdO_Customers_Residential!F371+StdO_Customers_Small_Commercial!F371+StdO_Customers_Lighting!F371</f>
        <v>84949</v>
      </c>
      <c r="G371" s="4">
        <f>StdO_Customers_Residential!G371+StdO_Customers_Small_Commercial!G371+StdO_Customers_Lighting!G371</f>
        <v>93399</v>
      </c>
      <c r="H371" s="4">
        <f>StdO_Customers_Residential!H371+StdO_Customers_Small_Commercial!H371+StdO_Customers_Lighting!H371</f>
        <v>108194</v>
      </c>
      <c r="I371" s="4">
        <f>StdO_Customers_Residential!I371+StdO_Customers_Small_Commercial!I371+StdO_Customers_Lighting!I371</f>
        <v>116983</v>
      </c>
      <c r="J371" s="4">
        <f>StdO_Customers_Residential!J371+StdO_Customers_Small_Commercial!J371+StdO_Customers_Lighting!J371</f>
        <v>117172</v>
      </c>
      <c r="K371" s="4">
        <f>StdO_Customers_Residential!K371+StdO_Customers_Small_Commercial!K371+StdO_Customers_Lighting!K371</f>
        <v>118221</v>
      </c>
      <c r="L371" s="4">
        <f>StdO_Customers_Residential!L371+StdO_Customers_Small_Commercial!L371+StdO_Customers_Lighting!L371</f>
        <v>117046</v>
      </c>
      <c r="M371" s="4">
        <f>StdO_Customers_Residential!M371+StdO_Customers_Small_Commercial!M371+StdO_Customers_Lighting!M371</f>
        <v>115195</v>
      </c>
      <c r="N371" s="4">
        <f>StdO_Customers_Residential!N371+StdO_Customers_Small_Commercial!N371+StdO_Customers_Lighting!N371</f>
        <v>114309</v>
      </c>
      <c r="O371" s="4">
        <f>StdO_Customers_Residential!O371+StdO_Customers_Small_Commercial!O371+StdO_Customers_Lighting!O371</f>
        <v>111814</v>
      </c>
      <c r="P371" s="4">
        <f>StdO_Customers_Residential!P371+StdO_Customers_Small_Commercial!P371+StdO_Customers_Lighting!P371</f>
        <v>114819</v>
      </c>
      <c r="Q371" s="4">
        <f>StdO_Customers_Residential!Q371+StdO_Customers_Small_Commercial!Q371+StdO_Customers_Lighting!Q371</f>
        <v>121121</v>
      </c>
      <c r="R371" s="4">
        <f>StdO_Customers_Residential!R371+StdO_Customers_Small_Commercial!R371+StdO_Customers_Lighting!R371</f>
        <v>135375</v>
      </c>
      <c r="S371" s="4">
        <f>StdO_Customers_Residential!S371+StdO_Customers_Small_Commercial!S371+StdO_Customers_Lighting!S371</f>
        <v>146609</v>
      </c>
      <c r="T371" s="4">
        <f>StdO_Customers_Residential!T371+StdO_Customers_Small_Commercial!T371+StdO_Customers_Lighting!T371</f>
        <v>147525</v>
      </c>
      <c r="U371" s="4">
        <f>StdO_Customers_Residential!U371+StdO_Customers_Small_Commercial!U371+StdO_Customers_Lighting!U371</f>
        <v>142960</v>
      </c>
      <c r="V371" s="4">
        <f>StdO_Customers_Residential!V371+StdO_Customers_Small_Commercial!V371+StdO_Customers_Lighting!V371</f>
        <v>135461</v>
      </c>
      <c r="W371" s="4">
        <f>StdO_Customers_Residential!W371+StdO_Customers_Small_Commercial!W371+StdO_Customers_Lighting!W371</f>
        <v>124788</v>
      </c>
      <c r="X371" s="4">
        <f>StdO_Customers_Residential!X371+StdO_Customers_Small_Commercial!X371+StdO_Customers_Lighting!X371</f>
        <v>104094</v>
      </c>
      <c r="Y371" s="4">
        <f>StdO_Customers_Residential!Y371+StdO_Customers_Small_Commercial!Y371+StdO_Customers_Lighting!Y371</f>
        <v>96908</v>
      </c>
    </row>
    <row r="372" spans="1:25" x14ac:dyDescent="0.2">
      <c r="A372" s="3">
        <v>43098</v>
      </c>
      <c r="B372" s="4">
        <f>StdO_Customers_Residential!B372+StdO_Customers_Small_Commercial!B372+StdO_Customers_Lighting!B372</f>
        <v>89215</v>
      </c>
      <c r="C372" s="4">
        <f>StdO_Customers_Residential!C372+StdO_Customers_Small_Commercial!C372+StdO_Customers_Lighting!C372</f>
        <v>85508</v>
      </c>
      <c r="D372" s="4">
        <f>StdO_Customers_Residential!D372+StdO_Customers_Small_Commercial!D372+StdO_Customers_Lighting!D372</f>
        <v>83207</v>
      </c>
      <c r="E372" s="4">
        <f>StdO_Customers_Residential!E372+StdO_Customers_Small_Commercial!E372+StdO_Customers_Lighting!E372</f>
        <v>83075</v>
      </c>
      <c r="F372" s="4">
        <f>StdO_Customers_Residential!F372+StdO_Customers_Small_Commercial!F372+StdO_Customers_Lighting!F372</f>
        <v>86970</v>
      </c>
      <c r="G372" s="4">
        <f>StdO_Customers_Residential!G372+StdO_Customers_Small_Commercial!G372+StdO_Customers_Lighting!G372</f>
        <v>94362</v>
      </c>
      <c r="H372" s="4">
        <f>StdO_Customers_Residential!H372+StdO_Customers_Small_Commercial!H372+StdO_Customers_Lighting!H372</f>
        <v>108937</v>
      </c>
      <c r="I372" s="4">
        <f>StdO_Customers_Residential!I372+StdO_Customers_Small_Commercial!I372+StdO_Customers_Lighting!I372</f>
        <v>118222</v>
      </c>
      <c r="J372" s="4">
        <f>StdO_Customers_Residential!J372+StdO_Customers_Small_Commercial!J372+StdO_Customers_Lighting!J372</f>
        <v>119812</v>
      </c>
      <c r="K372" s="4">
        <f>StdO_Customers_Residential!K372+StdO_Customers_Small_Commercial!K372+StdO_Customers_Lighting!K372</f>
        <v>118965</v>
      </c>
      <c r="L372" s="4">
        <f>StdO_Customers_Residential!L372+StdO_Customers_Small_Commercial!L372+StdO_Customers_Lighting!L372</f>
        <v>115849</v>
      </c>
      <c r="M372" s="4">
        <f>StdO_Customers_Residential!M372+StdO_Customers_Small_Commercial!M372+StdO_Customers_Lighting!M372</f>
        <v>114296</v>
      </c>
      <c r="N372" s="4">
        <f>StdO_Customers_Residential!N372+StdO_Customers_Small_Commercial!N372+StdO_Customers_Lighting!N372</f>
        <v>112370</v>
      </c>
      <c r="O372" s="4">
        <f>StdO_Customers_Residential!O372+StdO_Customers_Small_Commercial!O372+StdO_Customers_Lighting!O372</f>
        <v>108836</v>
      </c>
      <c r="P372" s="4">
        <f>StdO_Customers_Residential!P372+StdO_Customers_Small_Commercial!P372+StdO_Customers_Lighting!P372</f>
        <v>110790</v>
      </c>
      <c r="Q372" s="4">
        <f>StdO_Customers_Residential!Q372+StdO_Customers_Small_Commercial!Q372+StdO_Customers_Lighting!Q372</f>
        <v>116331</v>
      </c>
      <c r="R372" s="4">
        <f>StdO_Customers_Residential!R372+StdO_Customers_Small_Commercial!R372+StdO_Customers_Lighting!R372</f>
        <v>129376</v>
      </c>
      <c r="S372" s="4">
        <f>StdO_Customers_Residential!S372+StdO_Customers_Small_Commercial!S372+StdO_Customers_Lighting!S372</f>
        <v>139502</v>
      </c>
      <c r="T372" s="4">
        <f>StdO_Customers_Residential!T372+StdO_Customers_Small_Commercial!T372+StdO_Customers_Lighting!T372</f>
        <v>140239</v>
      </c>
      <c r="U372" s="4">
        <f>StdO_Customers_Residential!U372+StdO_Customers_Small_Commercial!U372+StdO_Customers_Lighting!U372</f>
        <v>136694</v>
      </c>
      <c r="V372" s="4">
        <f>StdO_Customers_Residential!V372+StdO_Customers_Small_Commercial!V372+StdO_Customers_Lighting!V372</f>
        <v>129938</v>
      </c>
      <c r="W372" s="4">
        <f>StdO_Customers_Residential!W372+StdO_Customers_Small_Commercial!W372+StdO_Customers_Lighting!W372</f>
        <v>121882</v>
      </c>
      <c r="X372" s="4">
        <f>StdO_Customers_Residential!X372+StdO_Customers_Small_Commercial!X372+StdO_Customers_Lighting!X372</f>
        <v>103339</v>
      </c>
      <c r="Y372" s="4">
        <f>StdO_Customers_Residential!Y372+StdO_Customers_Small_Commercial!Y372+StdO_Customers_Lighting!Y372</f>
        <v>96993</v>
      </c>
    </row>
    <row r="373" spans="1:25" x14ac:dyDescent="0.2">
      <c r="A373" s="3">
        <v>43099</v>
      </c>
      <c r="B373" s="4">
        <f>StdO_Customers_Residential!B373+StdO_Customers_Small_Commercial!B373+StdO_Customers_Lighting!B373</f>
        <v>90758</v>
      </c>
      <c r="C373" s="4">
        <f>StdO_Customers_Residential!C373+StdO_Customers_Small_Commercial!C373+StdO_Customers_Lighting!C373</f>
        <v>88256</v>
      </c>
      <c r="D373" s="4">
        <f>StdO_Customers_Residential!D373+StdO_Customers_Small_Commercial!D373+StdO_Customers_Lighting!D373</f>
        <v>85615</v>
      </c>
      <c r="E373" s="4">
        <f>StdO_Customers_Residential!E373+StdO_Customers_Small_Commercial!E373+StdO_Customers_Lighting!E373</f>
        <v>86209</v>
      </c>
      <c r="F373" s="4">
        <f>StdO_Customers_Residential!F373+StdO_Customers_Small_Commercial!F373+StdO_Customers_Lighting!F373</f>
        <v>89041</v>
      </c>
      <c r="G373" s="4">
        <f>StdO_Customers_Residential!G373+StdO_Customers_Small_Commercial!G373+StdO_Customers_Lighting!G373</f>
        <v>92461</v>
      </c>
      <c r="H373" s="4">
        <f>StdO_Customers_Residential!H373+StdO_Customers_Small_Commercial!H373+StdO_Customers_Lighting!H373</f>
        <v>100729</v>
      </c>
      <c r="I373" s="4">
        <f>StdO_Customers_Residential!I373+StdO_Customers_Small_Commercial!I373+StdO_Customers_Lighting!I373</f>
        <v>114825</v>
      </c>
      <c r="J373" s="4">
        <f>StdO_Customers_Residential!J373+StdO_Customers_Small_Commercial!J373+StdO_Customers_Lighting!J373</f>
        <v>127816</v>
      </c>
      <c r="K373" s="4">
        <f>StdO_Customers_Residential!K373+StdO_Customers_Small_Commercial!K373+StdO_Customers_Lighting!K373</f>
        <v>132761</v>
      </c>
      <c r="L373" s="4">
        <f>StdO_Customers_Residential!L373+StdO_Customers_Small_Commercial!L373+StdO_Customers_Lighting!L373</f>
        <v>132048</v>
      </c>
      <c r="M373" s="4">
        <f>StdO_Customers_Residential!M373+StdO_Customers_Small_Commercial!M373+StdO_Customers_Lighting!M373</f>
        <v>128214</v>
      </c>
      <c r="N373" s="4">
        <f>StdO_Customers_Residential!N373+StdO_Customers_Small_Commercial!N373+StdO_Customers_Lighting!N373</f>
        <v>122433</v>
      </c>
      <c r="O373" s="4">
        <f>StdO_Customers_Residential!O373+StdO_Customers_Small_Commercial!O373+StdO_Customers_Lighting!O373</f>
        <v>118274</v>
      </c>
      <c r="P373" s="4">
        <f>StdO_Customers_Residential!P373+StdO_Customers_Small_Commercial!P373+StdO_Customers_Lighting!P373</f>
        <v>118761</v>
      </c>
      <c r="Q373" s="4">
        <f>StdO_Customers_Residential!Q373+StdO_Customers_Small_Commercial!Q373+StdO_Customers_Lighting!Q373</f>
        <v>123612</v>
      </c>
      <c r="R373" s="4">
        <f>StdO_Customers_Residential!R373+StdO_Customers_Small_Commercial!R373+StdO_Customers_Lighting!R373</f>
        <v>137874</v>
      </c>
      <c r="S373" s="4">
        <f>StdO_Customers_Residential!S373+StdO_Customers_Small_Commercial!S373+StdO_Customers_Lighting!S373</f>
        <v>146181</v>
      </c>
      <c r="T373" s="4">
        <f>StdO_Customers_Residential!T373+StdO_Customers_Small_Commercial!T373+StdO_Customers_Lighting!T373</f>
        <v>144651</v>
      </c>
      <c r="U373" s="4">
        <f>StdO_Customers_Residential!U373+StdO_Customers_Small_Commercial!U373+StdO_Customers_Lighting!U373</f>
        <v>140402</v>
      </c>
      <c r="V373" s="4">
        <f>StdO_Customers_Residential!V373+StdO_Customers_Small_Commercial!V373+StdO_Customers_Lighting!V373</f>
        <v>134396</v>
      </c>
      <c r="W373" s="4">
        <f>StdO_Customers_Residential!W373+StdO_Customers_Small_Commercial!W373+StdO_Customers_Lighting!W373</f>
        <v>122429</v>
      </c>
      <c r="X373" s="4">
        <f>StdO_Customers_Residential!X373+StdO_Customers_Small_Commercial!X373+StdO_Customers_Lighting!X373</f>
        <v>108641</v>
      </c>
      <c r="Y373" s="4">
        <f>StdO_Customers_Residential!Y373+StdO_Customers_Small_Commercial!Y373+StdO_Customers_Lighting!Y373</f>
        <v>100519</v>
      </c>
    </row>
    <row r="374" spans="1:25" x14ac:dyDescent="0.2">
      <c r="A374" s="3">
        <v>43100</v>
      </c>
      <c r="B374" s="4">
        <f>StdO_Customers_Residential!B374+StdO_Customers_Small_Commercial!B374+StdO_Customers_Lighting!B374</f>
        <v>91573</v>
      </c>
      <c r="C374" s="4">
        <f>StdO_Customers_Residential!C374+StdO_Customers_Small_Commercial!C374+StdO_Customers_Lighting!C374</f>
        <v>88203</v>
      </c>
      <c r="D374" s="4">
        <f>StdO_Customers_Residential!D374+StdO_Customers_Small_Commercial!D374+StdO_Customers_Lighting!D374</f>
        <v>86945</v>
      </c>
      <c r="E374" s="4">
        <f>StdO_Customers_Residential!E374+StdO_Customers_Small_Commercial!E374+StdO_Customers_Lighting!E374</f>
        <v>86217</v>
      </c>
      <c r="F374" s="4">
        <f>StdO_Customers_Residential!F374+StdO_Customers_Small_Commercial!F374+StdO_Customers_Lighting!F374</f>
        <v>89051</v>
      </c>
      <c r="G374" s="4">
        <f>StdO_Customers_Residential!G374+StdO_Customers_Small_Commercial!G374+StdO_Customers_Lighting!G374</f>
        <v>92405</v>
      </c>
      <c r="H374" s="4">
        <f>StdO_Customers_Residential!H374+StdO_Customers_Small_Commercial!H374+StdO_Customers_Lighting!H374</f>
        <v>100685</v>
      </c>
      <c r="I374" s="4">
        <f>StdO_Customers_Residential!I374+StdO_Customers_Small_Commercial!I374+StdO_Customers_Lighting!I374</f>
        <v>113075</v>
      </c>
      <c r="J374" s="4">
        <f>StdO_Customers_Residential!J374+StdO_Customers_Small_Commercial!J374+StdO_Customers_Lighting!J374</f>
        <v>125791</v>
      </c>
      <c r="K374" s="4">
        <f>StdO_Customers_Residential!K374+StdO_Customers_Small_Commercial!K374+StdO_Customers_Lighting!K374</f>
        <v>130894</v>
      </c>
      <c r="L374" s="4">
        <f>StdO_Customers_Residential!L374+StdO_Customers_Small_Commercial!L374+StdO_Customers_Lighting!L374</f>
        <v>131140</v>
      </c>
      <c r="M374" s="4">
        <f>StdO_Customers_Residential!M374+StdO_Customers_Small_Commercial!M374+StdO_Customers_Lighting!M374</f>
        <v>129386</v>
      </c>
      <c r="N374" s="4">
        <f>StdO_Customers_Residential!N374+StdO_Customers_Small_Commercial!N374+StdO_Customers_Lighting!N374</f>
        <v>126961</v>
      </c>
      <c r="O374" s="4">
        <f>StdO_Customers_Residential!O374+StdO_Customers_Small_Commercial!O374+StdO_Customers_Lighting!O374</f>
        <v>122514</v>
      </c>
      <c r="P374" s="4">
        <f>StdO_Customers_Residential!P374+StdO_Customers_Small_Commercial!P374+StdO_Customers_Lighting!P374</f>
        <v>122752</v>
      </c>
      <c r="Q374" s="4">
        <f>StdO_Customers_Residential!Q374+StdO_Customers_Small_Commercial!Q374+StdO_Customers_Lighting!Q374</f>
        <v>127191</v>
      </c>
      <c r="R374" s="4">
        <f>StdO_Customers_Residential!R374+StdO_Customers_Small_Commercial!R374+StdO_Customers_Lighting!R374</f>
        <v>142457</v>
      </c>
      <c r="S374" s="4">
        <f>StdO_Customers_Residential!S374+StdO_Customers_Small_Commercial!S374+StdO_Customers_Lighting!S374</f>
        <v>149328</v>
      </c>
      <c r="T374" s="4">
        <f>StdO_Customers_Residential!T374+StdO_Customers_Small_Commercial!T374+StdO_Customers_Lighting!T374</f>
        <v>145262</v>
      </c>
      <c r="U374" s="4">
        <f>StdO_Customers_Residential!U374+StdO_Customers_Small_Commercial!U374+StdO_Customers_Lighting!U374</f>
        <v>139303</v>
      </c>
      <c r="V374" s="4">
        <f>StdO_Customers_Residential!V374+StdO_Customers_Small_Commercial!V374+StdO_Customers_Lighting!V374</f>
        <v>132157</v>
      </c>
      <c r="W374" s="4">
        <f>StdO_Customers_Residential!W374+StdO_Customers_Small_Commercial!W374+StdO_Customers_Lighting!W374</f>
        <v>121504</v>
      </c>
      <c r="X374" s="4">
        <f>StdO_Customers_Residential!X374+StdO_Customers_Small_Commercial!X374+StdO_Customers_Lighting!X374</f>
        <v>110108</v>
      </c>
      <c r="Y374" s="4">
        <f>StdO_Customers_Residential!Y374+StdO_Customers_Small_Commercial!Y374+StdO_Customers_Lighting!Y374</f>
        <v>103524</v>
      </c>
    </row>
    <row r="375" spans="1:25" x14ac:dyDescent="0.2">
      <c r="A375" s="3">
        <v>43101</v>
      </c>
      <c r="B375" s="4">
        <f>StdO_Customers_Residential!B375+StdO_Customers_Small_Commercial!B375+StdO_Customers_Lighting!B375</f>
        <v>88864</v>
      </c>
      <c r="C375" s="4">
        <f>StdO_Customers_Residential!C375+StdO_Customers_Small_Commercial!C375+StdO_Customers_Lighting!C375</f>
        <v>85310</v>
      </c>
      <c r="D375" s="4">
        <f>StdO_Customers_Residential!D375+StdO_Customers_Small_Commercial!D375+StdO_Customers_Lighting!D375</f>
        <v>83350</v>
      </c>
      <c r="E375" s="4">
        <f>StdO_Customers_Residential!E375+StdO_Customers_Small_Commercial!E375+StdO_Customers_Lighting!E375</f>
        <v>82901</v>
      </c>
      <c r="F375" s="4">
        <f>StdO_Customers_Residential!F375+StdO_Customers_Small_Commercial!F375+StdO_Customers_Lighting!F375</f>
        <v>85802</v>
      </c>
      <c r="G375" s="4">
        <f>StdO_Customers_Residential!G375+StdO_Customers_Small_Commercial!G375+StdO_Customers_Lighting!G375</f>
        <v>89141</v>
      </c>
      <c r="H375" s="4">
        <f>StdO_Customers_Residential!H375+StdO_Customers_Small_Commercial!H375+StdO_Customers_Lighting!H375</f>
        <v>98925</v>
      </c>
      <c r="I375" s="4">
        <f>StdO_Customers_Residential!I375+StdO_Customers_Small_Commercial!I375+StdO_Customers_Lighting!I375</f>
        <v>104139</v>
      </c>
      <c r="J375" s="4">
        <f>StdO_Customers_Residential!J375+StdO_Customers_Small_Commercial!J375+StdO_Customers_Lighting!J375</f>
        <v>105209</v>
      </c>
      <c r="K375" s="4">
        <f>StdO_Customers_Residential!K375+StdO_Customers_Small_Commercial!K375+StdO_Customers_Lighting!K375</f>
        <v>107072</v>
      </c>
      <c r="L375" s="4">
        <f>StdO_Customers_Residential!L375+StdO_Customers_Small_Commercial!L375+StdO_Customers_Lighting!L375</f>
        <v>108615</v>
      </c>
      <c r="M375" s="4">
        <f>StdO_Customers_Residential!M375+StdO_Customers_Small_Commercial!M375+StdO_Customers_Lighting!M375</f>
        <v>108234</v>
      </c>
      <c r="N375" s="4">
        <f>StdO_Customers_Residential!N375+StdO_Customers_Small_Commercial!N375+StdO_Customers_Lighting!N375</f>
        <v>105668</v>
      </c>
      <c r="O375" s="4">
        <f>StdO_Customers_Residential!O375+StdO_Customers_Small_Commercial!O375+StdO_Customers_Lighting!O375</f>
        <v>103359</v>
      </c>
      <c r="P375" s="4">
        <f>StdO_Customers_Residential!P375+StdO_Customers_Small_Commercial!P375+StdO_Customers_Lighting!P375</f>
        <v>102805</v>
      </c>
      <c r="Q375" s="4">
        <f>StdO_Customers_Residential!Q375+StdO_Customers_Small_Commercial!Q375+StdO_Customers_Lighting!Q375</f>
        <v>109202</v>
      </c>
      <c r="R375" s="4">
        <f>StdO_Customers_Residential!R375+StdO_Customers_Small_Commercial!R375+StdO_Customers_Lighting!R375</f>
        <v>126838</v>
      </c>
      <c r="S375" s="4">
        <f>StdO_Customers_Residential!S375+StdO_Customers_Small_Commercial!S375+StdO_Customers_Lighting!S375</f>
        <v>138352</v>
      </c>
      <c r="T375" s="4">
        <f>StdO_Customers_Residential!T375+StdO_Customers_Small_Commercial!T375+StdO_Customers_Lighting!T375</f>
        <v>137911</v>
      </c>
      <c r="U375" s="4">
        <f>StdO_Customers_Residential!U375+StdO_Customers_Small_Commercial!U375+StdO_Customers_Lighting!U375</f>
        <v>137123</v>
      </c>
      <c r="V375" s="4">
        <f>StdO_Customers_Residential!V375+StdO_Customers_Small_Commercial!V375+StdO_Customers_Lighting!V375</f>
        <v>126789</v>
      </c>
      <c r="W375" s="4">
        <f>StdO_Customers_Residential!W375+StdO_Customers_Small_Commercial!W375+StdO_Customers_Lighting!W375</f>
        <v>115314</v>
      </c>
      <c r="X375" s="4">
        <f>StdO_Customers_Residential!X375+StdO_Customers_Small_Commercial!X375+StdO_Customers_Lighting!X375</f>
        <v>99040</v>
      </c>
      <c r="Y375" s="4">
        <f>StdO_Customers_Residential!Y375+StdO_Customers_Small_Commercial!Y375+StdO_Customers_Lighting!Y375</f>
        <v>88983</v>
      </c>
    </row>
    <row r="376" spans="1:25" x14ac:dyDescent="0.2">
      <c r="A376" s="3">
        <v>43102</v>
      </c>
      <c r="B376" s="4">
        <f>StdO_Customers_Residential!B376+StdO_Customers_Small_Commercial!B376+StdO_Customers_Lighting!B376</f>
        <v>84827</v>
      </c>
      <c r="C376" s="4">
        <f>StdO_Customers_Residential!C376+StdO_Customers_Small_Commercial!C376+StdO_Customers_Lighting!C376</f>
        <v>82318</v>
      </c>
      <c r="D376" s="4">
        <f>StdO_Customers_Residential!D376+StdO_Customers_Small_Commercial!D376+StdO_Customers_Lighting!D376</f>
        <v>81714</v>
      </c>
      <c r="E376" s="4">
        <f>StdO_Customers_Residential!E376+StdO_Customers_Small_Commercial!E376+StdO_Customers_Lighting!E376</f>
        <v>82920</v>
      </c>
      <c r="F376" s="4">
        <f>StdO_Customers_Residential!F376+StdO_Customers_Small_Commercial!F376+StdO_Customers_Lighting!F376</f>
        <v>86943</v>
      </c>
      <c r="G376" s="4">
        <f>StdO_Customers_Residential!G376+StdO_Customers_Small_Commercial!G376+StdO_Customers_Lighting!G376</f>
        <v>96440</v>
      </c>
      <c r="H376" s="4">
        <f>StdO_Customers_Residential!H376+StdO_Customers_Small_Commercial!H376+StdO_Customers_Lighting!H376</f>
        <v>115486</v>
      </c>
      <c r="I376" s="4">
        <f>StdO_Customers_Residential!I376+StdO_Customers_Small_Commercial!I376+StdO_Customers_Lighting!I376</f>
        <v>119968</v>
      </c>
      <c r="J376" s="4">
        <f>StdO_Customers_Residential!J376+StdO_Customers_Small_Commercial!J376+StdO_Customers_Lighting!J376</f>
        <v>115713</v>
      </c>
      <c r="K376" s="4">
        <f>StdO_Customers_Residential!K376+StdO_Customers_Small_Commercial!K376+StdO_Customers_Lighting!K376</f>
        <v>112472</v>
      </c>
      <c r="L376" s="4">
        <f>StdO_Customers_Residential!L376+StdO_Customers_Small_Commercial!L376+StdO_Customers_Lighting!L376</f>
        <v>111032</v>
      </c>
      <c r="M376" s="4">
        <f>StdO_Customers_Residential!M376+StdO_Customers_Small_Commercial!M376+StdO_Customers_Lighting!M376</f>
        <v>109425</v>
      </c>
      <c r="N376" s="4">
        <f>StdO_Customers_Residential!N376+StdO_Customers_Small_Commercial!N376+StdO_Customers_Lighting!N376</f>
        <v>106155</v>
      </c>
      <c r="O376" s="4">
        <f>StdO_Customers_Residential!O376+StdO_Customers_Small_Commercial!O376+StdO_Customers_Lighting!O376</f>
        <v>103649</v>
      </c>
      <c r="P376" s="4">
        <f>StdO_Customers_Residential!P376+StdO_Customers_Small_Commercial!P376+StdO_Customers_Lighting!P376</f>
        <v>102563</v>
      </c>
      <c r="Q376" s="4">
        <f>StdO_Customers_Residential!Q376+StdO_Customers_Small_Commercial!Q376+StdO_Customers_Lighting!Q376</f>
        <v>108800</v>
      </c>
      <c r="R376" s="4">
        <f>StdO_Customers_Residential!R376+StdO_Customers_Small_Commercial!R376+StdO_Customers_Lighting!R376</f>
        <v>124841</v>
      </c>
      <c r="S376" s="4">
        <f>StdO_Customers_Residential!S376+StdO_Customers_Small_Commercial!S376+StdO_Customers_Lighting!S376</f>
        <v>136328</v>
      </c>
      <c r="T376" s="4">
        <f>StdO_Customers_Residential!T376+StdO_Customers_Small_Commercial!T376+StdO_Customers_Lighting!T376</f>
        <v>136968</v>
      </c>
      <c r="U376" s="4">
        <f>StdO_Customers_Residential!U376+StdO_Customers_Small_Commercial!U376+StdO_Customers_Lighting!U376</f>
        <v>135544</v>
      </c>
      <c r="V376" s="4">
        <f>StdO_Customers_Residential!V376+StdO_Customers_Small_Commercial!V376+StdO_Customers_Lighting!V376</f>
        <v>124269</v>
      </c>
      <c r="W376" s="4">
        <f>StdO_Customers_Residential!W376+StdO_Customers_Small_Commercial!W376+StdO_Customers_Lighting!W376</f>
        <v>112831</v>
      </c>
      <c r="X376" s="4">
        <f>StdO_Customers_Residential!X376+StdO_Customers_Small_Commercial!X376+StdO_Customers_Lighting!X376</f>
        <v>96139</v>
      </c>
      <c r="Y376" s="4">
        <f>StdO_Customers_Residential!Y376+StdO_Customers_Small_Commercial!Y376+StdO_Customers_Lighting!Y376</f>
        <v>86093</v>
      </c>
    </row>
    <row r="377" spans="1:25" x14ac:dyDescent="0.2">
      <c r="A377" s="3">
        <v>43103</v>
      </c>
      <c r="B377" s="4">
        <f>StdO_Customers_Residential!B377+StdO_Customers_Small_Commercial!B377+StdO_Customers_Lighting!B377</f>
        <v>81428</v>
      </c>
      <c r="C377" s="4">
        <f>StdO_Customers_Residential!C377+StdO_Customers_Small_Commercial!C377+StdO_Customers_Lighting!C377</f>
        <v>79495</v>
      </c>
      <c r="D377" s="4">
        <f>StdO_Customers_Residential!D377+StdO_Customers_Small_Commercial!D377+StdO_Customers_Lighting!D377</f>
        <v>78440</v>
      </c>
      <c r="E377" s="4">
        <f>StdO_Customers_Residential!E377+StdO_Customers_Small_Commercial!E377+StdO_Customers_Lighting!E377</f>
        <v>79733</v>
      </c>
      <c r="F377" s="4">
        <f>StdO_Customers_Residential!F377+StdO_Customers_Small_Commercial!F377+StdO_Customers_Lighting!F377</f>
        <v>83189</v>
      </c>
      <c r="G377" s="4">
        <f>StdO_Customers_Residential!G377+StdO_Customers_Small_Commercial!G377+StdO_Customers_Lighting!G377</f>
        <v>91873</v>
      </c>
      <c r="H377" s="4">
        <f>StdO_Customers_Residential!H377+StdO_Customers_Small_Commercial!H377+StdO_Customers_Lighting!H377</f>
        <v>111099</v>
      </c>
      <c r="I377" s="4">
        <f>StdO_Customers_Residential!I377+StdO_Customers_Small_Commercial!I377+StdO_Customers_Lighting!I377</f>
        <v>116110</v>
      </c>
      <c r="J377" s="4">
        <f>StdO_Customers_Residential!J377+StdO_Customers_Small_Commercial!J377+StdO_Customers_Lighting!J377</f>
        <v>111535</v>
      </c>
      <c r="K377" s="4">
        <f>StdO_Customers_Residential!K377+StdO_Customers_Small_Commercial!K377+StdO_Customers_Lighting!K377</f>
        <v>107323</v>
      </c>
      <c r="L377" s="4">
        <f>StdO_Customers_Residential!L377+StdO_Customers_Small_Commercial!L377+StdO_Customers_Lighting!L377</f>
        <v>104352</v>
      </c>
      <c r="M377" s="4">
        <f>StdO_Customers_Residential!M377+StdO_Customers_Small_Commercial!M377+StdO_Customers_Lighting!M377</f>
        <v>100862</v>
      </c>
      <c r="N377" s="4">
        <f>StdO_Customers_Residential!N377+StdO_Customers_Small_Commercial!N377+StdO_Customers_Lighting!N377</f>
        <v>96977</v>
      </c>
      <c r="O377" s="4">
        <f>StdO_Customers_Residential!O377+StdO_Customers_Small_Commercial!O377+StdO_Customers_Lighting!O377</f>
        <v>93831</v>
      </c>
      <c r="P377" s="4">
        <f>StdO_Customers_Residential!P377+StdO_Customers_Small_Commercial!P377+StdO_Customers_Lighting!P377</f>
        <v>93230</v>
      </c>
      <c r="Q377" s="4">
        <f>StdO_Customers_Residential!Q377+StdO_Customers_Small_Commercial!Q377+StdO_Customers_Lighting!Q377</f>
        <v>99081</v>
      </c>
      <c r="R377" s="4">
        <f>StdO_Customers_Residential!R377+StdO_Customers_Small_Commercial!R377+StdO_Customers_Lighting!R377</f>
        <v>113244</v>
      </c>
      <c r="S377" s="4">
        <f>StdO_Customers_Residential!S377+StdO_Customers_Small_Commercial!S377+StdO_Customers_Lighting!S377</f>
        <v>123436</v>
      </c>
      <c r="T377" s="4">
        <f>StdO_Customers_Residential!T377+StdO_Customers_Small_Commercial!T377+StdO_Customers_Lighting!T377</f>
        <v>124969</v>
      </c>
      <c r="U377" s="4">
        <f>StdO_Customers_Residential!U377+StdO_Customers_Small_Commercial!U377+StdO_Customers_Lighting!U377</f>
        <v>125665</v>
      </c>
      <c r="V377" s="4">
        <f>StdO_Customers_Residential!V377+StdO_Customers_Small_Commercial!V377+StdO_Customers_Lighting!V377</f>
        <v>116905</v>
      </c>
      <c r="W377" s="4">
        <f>StdO_Customers_Residential!W377+StdO_Customers_Small_Commercial!W377+StdO_Customers_Lighting!W377</f>
        <v>105713</v>
      </c>
      <c r="X377" s="4">
        <f>StdO_Customers_Residential!X377+StdO_Customers_Small_Commercial!X377+StdO_Customers_Lighting!X377</f>
        <v>90235</v>
      </c>
      <c r="Y377" s="4">
        <f>StdO_Customers_Residential!Y377+StdO_Customers_Small_Commercial!Y377+StdO_Customers_Lighting!Y377</f>
        <v>80112</v>
      </c>
    </row>
    <row r="378" spans="1:25" x14ac:dyDescent="0.2">
      <c r="A378" s="3">
        <v>43104</v>
      </c>
      <c r="B378" s="4">
        <f>StdO_Customers_Residential!B378+StdO_Customers_Small_Commercial!B378+StdO_Customers_Lighting!B378</f>
        <v>75281</v>
      </c>
      <c r="C378" s="4">
        <f>StdO_Customers_Residential!C378+StdO_Customers_Small_Commercial!C378+StdO_Customers_Lighting!C378</f>
        <v>72242</v>
      </c>
      <c r="D378" s="4">
        <f>StdO_Customers_Residential!D378+StdO_Customers_Small_Commercial!D378+StdO_Customers_Lighting!D378</f>
        <v>71076</v>
      </c>
      <c r="E378" s="4">
        <f>StdO_Customers_Residential!E378+StdO_Customers_Small_Commercial!E378+StdO_Customers_Lighting!E378</f>
        <v>71878</v>
      </c>
      <c r="F378" s="4">
        <f>StdO_Customers_Residential!F378+StdO_Customers_Small_Commercial!F378+StdO_Customers_Lighting!F378</f>
        <v>74676</v>
      </c>
      <c r="G378" s="4">
        <f>StdO_Customers_Residential!G378+StdO_Customers_Small_Commercial!G378+StdO_Customers_Lighting!G378</f>
        <v>81215</v>
      </c>
      <c r="H378" s="4">
        <f>StdO_Customers_Residential!H378+StdO_Customers_Small_Commercial!H378+StdO_Customers_Lighting!H378</f>
        <v>95055</v>
      </c>
      <c r="I378" s="4">
        <f>StdO_Customers_Residential!I378+StdO_Customers_Small_Commercial!I378+StdO_Customers_Lighting!I378</f>
        <v>102210</v>
      </c>
      <c r="J378" s="4">
        <f>StdO_Customers_Residential!J378+StdO_Customers_Small_Commercial!J378+StdO_Customers_Lighting!J378</f>
        <v>101622</v>
      </c>
      <c r="K378" s="4">
        <f>StdO_Customers_Residential!K378+StdO_Customers_Small_Commercial!K378+StdO_Customers_Lighting!K378</f>
        <v>101407</v>
      </c>
      <c r="L378" s="4">
        <f>StdO_Customers_Residential!L378+StdO_Customers_Small_Commercial!L378+StdO_Customers_Lighting!L378</f>
        <v>104103</v>
      </c>
      <c r="M378" s="4">
        <f>StdO_Customers_Residential!M378+StdO_Customers_Small_Commercial!M378+StdO_Customers_Lighting!M378</f>
        <v>105867</v>
      </c>
      <c r="N378" s="4">
        <f>StdO_Customers_Residential!N378+StdO_Customers_Small_Commercial!N378+StdO_Customers_Lighting!N378</f>
        <v>103484</v>
      </c>
      <c r="O378" s="4">
        <f>StdO_Customers_Residential!O378+StdO_Customers_Small_Commercial!O378+StdO_Customers_Lighting!O378</f>
        <v>100391</v>
      </c>
      <c r="P378" s="4">
        <f>StdO_Customers_Residential!P378+StdO_Customers_Small_Commercial!P378+StdO_Customers_Lighting!P378</f>
        <v>98615</v>
      </c>
      <c r="Q378" s="4">
        <f>StdO_Customers_Residential!Q378+StdO_Customers_Small_Commercial!Q378+StdO_Customers_Lighting!Q378</f>
        <v>101059</v>
      </c>
      <c r="R378" s="4">
        <f>StdO_Customers_Residential!R378+StdO_Customers_Small_Commercial!R378+StdO_Customers_Lighting!R378</f>
        <v>111077</v>
      </c>
      <c r="S378" s="4">
        <f>StdO_Customers_Residential!S378+StdO_Customers_Small_Commercial!S378+StdO_Customers_Lighting!S378</f>
        <v>117029</v>
      </c>
      <c r="T378" s="4">
        <f>StdO_Customers_Residential!T378+StdO_Customers_Small_Commercial!T378+StdO_Customers_Lighting!T378</f>
        <v>114511</v>
      </c>
      <c r="U378" s="4">
        <f>StdO_Customers_Residential!U378+StdO_Customers_Small_Commercial!U378+StdO_Customers_Lighting!U378</f>
        <v>112994</v>
      </c>
      <c r="V378" s="4">
        <f>StdO_Customers_Residential!V378+StdO_Customers_Small_Commercial!V378+StdO_Customers_Lighting!V378</f>
        <v>103814</v>
      </c>
      <c r="W378" s="4">
        <f>StdO_Customers_Residential!W378+StdO_Customers_Small_Commercial!W378+StdO_Customers_Lighting!W378</f>
        <v>94320</v>
      </c>
      <c r="X378" s="4">
        <f>StdO_Customers_Residential!X378+StdO_Customers_Small_Commercial!X378+StdO_Customers_Lighting!X378</f>
        <v>81025</v>
      </c>
      <c r="Y378" s="4">
        <f>StdO_Customers_Residential!Y378+StdO_Customers_Small_Commercial!Y378+StdO_Customers_Lighting!Y378</f>
        <v>74559</v>
      </c>
    </row>
    <row r="379" spans="1:25" x14ac:dyDescent="0.2">
      <c r="A379" s="3">
        <v>43105</v>
      </c>
      <c r="B379" s="4">
        <f>StdO_Customers_Residential!B379+StdO_Customers_Small_Commercial!B379+StdO_Customers_Lighting!B379</f>
        <v>70469</v>
      </c>
      <c r="C379" s="4">
        <f>StdO_Customers_Residential!C379+StdO_Customers_Small_Commercial!C379+StdO_Customers_Lighting!C379</f>
        <v>67966</v>
      </c>
      <c r="D379" s="4">
        <f>StdO_Customers_Residential!D379+StdO_Customers_Small_Commercial!D379+StdO_Customers_Lighting!D379</f>
        <v>65247</v>
      </c>
      <c r="E379" s="4">
        <f>StdO_Customers_Residential!E379+StdO_Customers_Small_Commercial!E379+StdO_Customers_Lighting!E379</f>
        <v>65483</v>
      </c>
      <c r="F379" s="4">
        <f>StdO_Customers_Residential!F379+StdO_Customers_Small_Commercial!F379+StdO_Customers_Lighting!F379</f>
        <v>68868</v>
      </c>
      <c r="G379" s="4">
        <f>StdO_Customers_Residential!G379+StdO_Customers_Small_Commercial!G379+StdO_Customers_Lighting!G379</f>
        <v>77807</v>
      </c>
      <c r="H379" s="4">
        <f>StdO_Customers_Residential!H379+StdO_Customers_Small_Commercial!H379+StdO_Customers_Lighting!H379</f>
        <v>90827</v>
      </c>
      <c r="I379" s="4">
        <f>StdO_Customers_Residential!I379+StdO_Customers_Small_Commercial!I379+StdO_Customers_Lighting!I379</f>
        <v>95756</v>
      </c>
      <c r="J379" s="4">
        <f>StdO_Customers_Residential!J379+StdO_Customers_Small_Commercial!J379+StdO_Customers_Lighting!J379</f>
        <v>94722</v>
      </c>
      <c r="K379" s="4">
        <f>StdO_Customers_Residential!K379+StdO_Customers_Small_Commercial!K379+StdO_Customers_Lighting!K379</f>
        <v>94660</v>
      </c>
      <c r="L379" s="4">
        <f>StdO_Customers_Residential!L379+StdO_Customers_Small_Commercial!L379+StdO_Customers_Lighting!L379</f>
        <v>94365</v>
      </c>
      <c r="M379" s="4">
        <f>StdO_Customers_Residential!M379+StdO_Customers_Small_Commercial!M379+StdO_Customers_Lighting!M379</f>
        <v>95496</v>
      </c>
      <c r="N379" s="4">
        <f>StdO_Customers_Residential!N379+StdO_Customers_Small_Commercial!N379+StdO_Customers_Lighting!N379</f>
        <v>94756</v>
      </c>
      <c r="O379" s="4">
        <f>StdO_Customers_Residential!O379+StdO_Customers_Small_Commercial!O379+StdO_Customers_Lighting!O379</f>
        <v>94239</v>
      </c>
      <c r="P379" s="4">
        <f>StdO_Customers_Residential!P379+StdO_Customers_Small_Commercial!P379+StdO_Customers_Lighting!P379</f>
        <v>94186</v>
      </c>
      <c r="Q379" s="4">
        <f>StdO_Customers_Residential!Q379+StdO_Customers_Small_Commercial!Q379+StdO_Customers_Lighting!Q379</f>
        <v>97803</v>
      </c>
      <c r="R379" s="4">
        <f>StdO_Customers_Residential!R379+StdO_Customers_Small_Commercial!R379+StdO_Customers_Lighting!R379</f>
        <v>112967</v>
      </c>
      <c r="S379" s="4">
        <f>StdO_Customers_Residential!S379+StdO_Customers_Small_Commercial!S379+StdO_Customers_Lighting!S379</f>
        <v>123647</v>
      </c>
      <c r="T379" s="4">
        <f>StdO_Customers_Residential!T379+StdO_Customers_Small_Commercial!T379+StdO_Customers_Lighting!T379</f>
        <v>124515</v>
      </c>
      <c r="U379" s="4">
        <f>StdO_Customers_Residential!U379+StdO_Customers_Small_Commercial!U379+StdO_Customers_Lighting!U379</f>
        <v>124343</v>
      </c>
      <c r="V379" s="4">
        <f>StdO_Customers_Residential!V379+StdO_Customers_Small_Commercial!V379+StdO_Customers_Lighting!V379</f>
        <v>116885</v>
      </c>
      <c r="W379" s="4">
        <f>StdO_Customers_Residential!W379+StdO_Customers_Small_Commercial!W379+StdO_Customers_Lighting!W379</f>
        <v>109127</v>
      </c>
      <c r="X379" s="4">
        <f>StdO_Customers_Residential!X379+StdO_Customers_Small_Commercial!X379+StdO_Customers_Lighting!X379</f>
        <v>91716</v>
      </c>
      <c r="Y379" s="4">
        <f>StdO_Customers_Residential!Y379+StdO_Customers_Small_Commercial!Y379+StdO_Customers_Lighting!Y379</f>
        <v>83991</v>
      </c>
    </row>
    <row r="380" spans="1:25" x14ac:dyDescent="0.2">
      <c r="A380" s="3">
        <v>43106</v>
      </c>
      <c r="B380" s="4">
        <f>StdO_Customers_Residential!B380+StdO_Customers_Small_Commercial!B380+StdO_Customers_Lighting!B380</f>
        <v>81986</v>
      </c>
      <c r="C380" s="4">
        <f>StdO_Customers_Residential!C380+StdO_Customers_Small_Commercial!C380+StdO_Customers_Lighting!C380</f>
        <v>80692</v>
      </c>
      <c r="D380" s="4">
        <f>StdO_Customers_Residential!D380+StdO_Customers_Small_Commercial!D380+StdO_Customers_Lighting!D380</f>
        <v>80297</v>
      </c>
      <c r="E380" s="4">
        <f>StdO_Customers_Residential!E380+StdO_Customers_Small_Commercial!E380+StdO_Customers_Lighting!E380</f>
        <v>80495</v>
      </c>
      <c r="F380" s="4">
        <f>StdO_Customers_Residential!F380+StdO_Customers_Small_Commercial!F380+StdO_Customers_Lighting!F380</f>
        <v>81548</v>
      </c>
      <c r="G380" s="4">
        <f>StdO_Customers_Residential!G380+StdO_Customers_Small_Commercial!G380+StdO_Customers_Lighting!G380</f>
        <v>84353</v>
      </c>
      <c r="H380" s="4">
        <f>StdO_Customers_Residential!H380+StdO_Customers_Small_Commercial!H380+StdO_Customers_Lighting!H380</f>
        <v>92788</v>
      </c>
      <c r="I380" s="4">
        <f>StdO_Customers_Residential!I380+StdO_Customers_Small_Commercial!I380+StdO_Customers_Lighting!I380</f>
        <v>105198</v>
      </c>
      <c r="J380" s="4">
        <f>StdO_Customers_Residential!J380+StdO_Customers_Small_Commercial!J380+StdO_Customers_Lighting!J380</f>
        <v>117574</v>
      </c>
      <c r="K380" s="4">
        <f>StdO_Customers_Residential!K380+StdO_Customers_Small_Commercial!K380+StdO_Customers_Lighting!K380</f>
        <v>126564</v>
      </c>
      <c r="L380" s="4">
        <f>StdO_Customers_Residential!L380+StdO_Customers_Small_Commercial!L380+StdO_Customers_Lighting!L380</f>
        <v>126069</v>
      </c>
      <c r="M380" s="4">
        <f>StdO_Customers_Residential!M380+StdO_Customers_Small_Commercial!M380+StdO_Customers_Lighting!M380</f>
        <v>124022</v>
      </c>
      <c r="N380" s="4">
        <f>StdO_Customers_Residential!N380+StdO_Customers_Small_Commercial!N380+StdO_Customers_Lighting!N380</f>
        <v>122372</v>
      </c>
      <c r="O380" s="4">
        <f>StdO_Customers_Residential!O380+StdO_Customers_Small_Commercial!O380+StdO_Customers_Lighting!O380</f>
        <v>121384</v>
      </c>
      <c r="P380" s="4">
        <f>StdO_Customers_Residential!P380+StdO_Customers_Small_Commercial!P380+StdO_Customers_Lighting!P380</f>
        <v>120792</v>
      </c>
      <c r="Q380" s="4">
        <f>StdO_Customers_Residential!Q380+StdO_Customers_Small_Commercial!Q380+StdO_Customers_Lighting!Q380</f>
        <v>125137</v>
      </c>
      <c r="R380" s="4">
        <f>StdO_Customers_Residential!R380+StdO_Customers_Small_Commercial!R380+StdO_Customers_Lighting!R380</f>
        <v>137227</v>
      </c>
      <c r="S380" s="4">
        <f>StdO_Customers_Residential!S380+StdO_Customers_Small_Commercial!S380+StdO_Customers_Lighting!S380</f>
        <v>143846</v>
      </c>
      <c r="T380" s="4">
        <f>StdO_Customers_Residential!T380+StdO_Customers_Small_Commercial!T380+StdO_Customers_Lighting!T380</f>
        <v>139844</v>
      </c>
      <c r="U380" s="4">
        <f>StdO_Customers_Residential!U380+StdO_Customers_Small_Commercial!U380+StdO_Customers_Lighting!U380</f>
        <v>134387</v>
      </c>
      <c r="V380" s="4">
        <f>StdO_Customers_Residential!V380+StdO_Customers_Small_Commercial!V380+StdO_Customers_Lighting!V380</f>
        <v>127194</v>
      </c>
      <c r="W380" s="4">
        <f>StdO_Customers_Residential!W380+StdO_Customers_Small_Commercial!W380+StdO_Customers_Lighting!W380</f>
        <v>114474</v>
      </c>
      <c r="X380" s="4">
        <f>StdO_Customers_Residential!X380+StdO_Customers_Small_Commercial!X380+StdO_Customers_Lighting!X380</f>
        <v>102890</v>
      </c>
      <c r="Y380" s="4">
        <f>StdO_Customers_Residential!Y380+StdO_Customers_Small_Commercial!Y380+StdO_Customers_Lighting!Y380</f>
        <v>91036</v>
      </c>
    </row>
    <row r="381" spans="1:25" x14ac:dyDescent="0.2">
      <c r="A381" s="3">
        <v>43107</v>
      </c>
      <c r="B381" s="4">
        <f>StdO_Customers_Residential!B381+StdO_Customers_Small_Commercial!B381+StdO_Customers_Lighting!B381</f>
        <v>85628</v>
      </c>
      <c r="C381" s="4">
        <f>StdO_Customers_Residential!C381+StdO_Customers_Small_Commercial!C381+StdO_Customers_Lighting!C381</f>
        <v>84547</v>
      </c>
      <c r="D381" s="4">
        <f>StdO_Customers_Residential!D381+StdO_Customers_Small_Commercial!D381+StdO_Customers_Lighting!D381</f>
        <v>83859</v>
      </c>
      <c r="E381" s="4">
        <f>StdO_Customers_Residential!E381+StdO_Customers_Small_Commercial!E381+StdO_Customers_Lighting!E381</f>
        <v>84172</v>
      </c>
      <c r="F381" s="4">
        <f>StdO_Customers_Residential!F381+StdO_Customers_Small_Commercial!F381+StdO_Customers_Lighting!F381</f>
        <v>87514</v>
      </c>
      <c r="G381" s="4">
        <f>StdO_Customers_Residential!G381+StdO_Customers_Small_Commercial!G381+StdO_Customers_Lighting!G381</f>
        <v>86952</v>
      </c>
      <c r="H381" s="4">
        <f>StdO_Customers_Residential!H381+StdO_Customers_Small_Commercial!H381+StdO_Customers_Lighting!H381</f>
        <v>95471</v>
      </c>
      <c r="I381" s="4">
        <f>StdO_Customers_Residential!I381+StdO_Customers_Small_Commercial!I381+StdO_Customers_Lighting!I381</f>
        <v>105483</v>
      </c>
      <c r="J381" s="4">
        <f>StdO_Customers_Residential!J381+StdO_Customers_Small_Commercial!J381+StdO_Customers_Lighting!J381</f>
        <v>116348</v>
      </c>
      <c r="K381" s="4">
        <f>StdO_Customers_Residential!K381+StdO_Customers_Small_Commercial!K381+StdO_Customers_Lighting!K381</f>
        <v>123440</v>
      </c>
      <c r="L381" s="4">
        <f>StdO_Customers_Residential!L381+StdO_Customers_Small_Commercial!L381+StdO_Customers_Lighting!L381</f>
        <v>121334</v>
      </c>
      <c r="M381" s="4">
        <f>StdO_Customers_Residential!M381+StdO_Customers_Small_Commercial!M381+StdO_Customers_Lighting!M381</f>
        <v>118091</v>
      </c>
      <c r="N381" s="4">
        <f>StdO_Customers_Residential!N381+StdO_Customers_Small_Commercial!N381+StdO_Customers_Lighting!N381</f>
        <v>117843</v>
      </c>
      <c r="O381" s="4">
        <f>StdO_Customers_Residential!O381+StdO_Customers_Small_Commercial!O381+StdO_Customers_Lighting!O381</f>
        <v>114471</v>
      </c>
      <c r="P381" s="4">
        <f>StdO_Customers_Residential!P381+StdO_Customers_Small_Commercial!P381+StdO_Customers_Lighting!P381</f>
        <v>114374</v>
      </c>
      <c r="Q381" s="4">
        <f>StdO_Customers_Residential!Q381+StdO_Customers_Small_Commercial!Q381+StdO_Customers_Lighting!Q381</f>
        <v>119159</v>
      </c>
      <c r="R381" s="4">
        <f>StdO_Customers_Residential!R381+StdO_Customers_Small_Commercial!R381+StdO_Customers_Lighting!R381</f>
        <v>133104</v>
      </c>
      <c r="S381" s="4">
        <f>StdO_Customers_Residential!S381+StdO_Customers_Small_Commercial!S381+StdO_Customers_Lighting!S381</f>
        <v>141271</v>
      </c>
      <c r="T381" s="4">
        <f>StdO_Customers_Residential!T381+StdO_Customers_Small_Commercial!T381+StdO_Customers_Lighting!T381</f>
        <v>137258</v>
      </c>
      <c r="U381" s="4">
        <f>StdO_Customers_Residential!U381+StdO_Customers_Small_Commercial!U381+StdO_Customers_Lighting!U381</f>
        <v>130643</v>
      </c>
      <c r="V381" s="4">
        <f>StdO_Customers_Residential!V381+StdO_Customers_Small_Commercial!V381+StdO_Customers_Lighting!V381</f>
        <v>120482</v>
      </c>
      <c r="W381" s="4">
        <f>StdO_Customers_Residential!W381+StdO_Customers_Small_Commercial!W381+StdO_Customers_Lighting!W381</f>
        <v>106234</v>
      </c>
      <c r="X381" s="4">
        <f>StdO_Customers_Residential!X381+StdO_Customers_Small_Commercial!X381+StdO_Customers_Lighting!X381</f>
        <v>93743</v>
      </c>
      <c r="Y381" s="4">
        <f>StdO_Customers_Residential!Y381+StdO_Customers_Small_Commercial!Y381+StdO_Customers_Lighting!Y381</f>
        <v>83275</v>
      </c>
    </row>
    <row r="382" spans="1:25" x14ac:dyDescent="0.2">
      <c r="A382" s="3">
        <v>43108</v>
      </c>
      <c r="B382" s="4">
        <f>StdO_Customers_Residential!B382+StdO_Customers_Small_Commercial!B382+StdO_Customers_Lighting!B382</f>
        <v>75683</v>
      </c>
      <c r="C382" s="4">
        <f>StdO_Customers_Residential!C382+StdO_Customers_Small_Commercial!C382+StdO_Customers_Lighting!C382</f>
        <v>72560</v>
      </c>
      <c r="D382" s="4">
        <f>StdO_Customers_Residential!D382+StdO_Customers_Small_Commercial!D382+StdO_Customers_Lighting!D382</f>
        <v>70963</v>
      </c>
      <c r="E382" s="4">
        <f>StdO_Customers_Residential!E382+StdO_Customers_Small_Commercial!E382+StdO_Customers_Lighting!E382</f>
        <v>71854</v>
      </c>
      <c r="F382" s="4">
        <f>StdO_Customers_Residential!F382+StdO_Customers_Small_Commercial!F382+StdO_Customers_Lighting!F382</f>
        <v>74963</v>
      </c>
      <c r="G382" s="4">
        <f>StdO_Customers_Residential!G382+StdO_Customers_Small_Commercial!G382+StdO_Customers_Lighting!G382</f>
        <v>83424</v>
      </c>
      <c r="H382" s="4">
        <f>StdO_Customers_Residential!H382+StdO_Customers_Small_Commercial!H382+StdO_Customers_Lighting!H382</f>
        <v>101721</v>
      </c>
      <c r="I382" s="4">
        <f>StdO_Customers_Residential!I382+StdO_Customers_Small_Commercial!I382+StdO_Customers_Lighting!I382</f>
        <v>105878</v>
      </c>
      <c r="J382" s="4">
        <f>StdO_Customers_Residential!J382+StdO_Customers_Small_Commercial!J382+StdO_Customers_Lighting!J382</f>
        <v>102646</v>
      </c>
      <c r="K382" s="4">
        <f>StdO_Customers_Residential!K382+StdO_Customers_Small_Commercial!K382+StdO_Customers_Lighting!K382</f>
        <v>101270</v>
      </c>
      <c r="L382" s="4">
        <f>StdO_Customers_Residential!L382+StdO_Customers_Small_Commercial!L382+StdO_Customers_Lighting!L382</f>
        <v>101729</v>
      </c>
      <c r="M382" s="4">
        <f>StdO_Customers_Residential!M382+StdO_Customers_Small_Commercial!M382+StdO_Customers_Lighting!M382</f>
        <v>100758</v>
      </c>
      <c r="N382" s="4">
        <f>StdO_Customers_Residential!N382+StdO_Customers_Small_Commercial!N382+StdO_Customers_Lighting!N382</f>
        <v>98863</v>
      </c>
      <c r="O382" s="4">
        <f>StdO_Customers_Residential!O382+StdO_Customers_Small_Commercial!O382+StdO_Customers_Lighting!O382</f>
        <v>96975</v>
      </c>
      <c r="P382" s="4">
        <f>StdO_Customers_Residential!P382+StdO_Customers_Small_Commercial!P382+StdO_Customers_Lighting!P382</f>
        <v>94668</v>
      </c>
      <c r="Q382" s="4">
        <f>StdO_Customers_Residential!Q382+StdO_Customers_Small_Commercial!Q382+StdO_Customers_Lighting!Q382</f>
        <v>99180</v>
      </c>
      <c r="R382" s="4">
        <f>StdO_Customers_Residential!R382+StdO_Customers_Small_Commercial!R382+StdO_Customers_Lighting!R382</f>
        <v>112188</v>
      </c>
      <c r="S382" s="4">
        <f>StdO_Customers_Residential!S382+StdO_Customers_Small_Commercial!S382+StdO_Customers_Lighting!S382</f>
        <v>121879</v>
      </c>
      <c r="T382" s="4">
        <f>StdO_Customers_Residential!T382+StdO_Customers_Small_Commercial!T382+StdO_Customers_Lighting!T382</f>
        <v>122222</v>
      </c>
      <c r="U382" s="4">
        <f>StdO_Customers_Residential!U382+StdO_Customers_Small_Commercial!U382+StdO_Customers_Lighting!U382</f>
        <v>119950</v>
      </c>
      <c r="V382" s="4">
        <f>StdO_Customers_Residential!V382+StdO_Customers_Small_Commercial!V382+StdO_Customers_Lighting!V382</f>
        <v>111066</v>
      </c>
      <c r="W382" s="4">
        <f>StdO_Customers_Residential!W382+StdO_Customers_Small_Commercial!W382+StdO_Customers_Lighting!W382</f>
        <v>99083</v>
      </c>
      <c r="X382" s="4">
        <f>StdO_Customers_Residential!X382+StdO_Customers_Small_Commercial!X382+StdO_Customers_Lighting!X382</f>
        <v>83593</v>
      </c>
      <c r="Y382" s="4">
        <f>StdO_Customers_Residential!Y382+StdO_Customers_Small_Commercial!Y382+StdO_Customers_Lighting!Y382</f>
        <v>74688</v>
      </c>
    </row>
    <row r="383" spans="1:25" x14ac:dyDescent="0.2">
      <c r="A383" s="3">
        <v>43109</v>
      </c>
      <c r="B383" s="4">
        <f>StdO_Customers_Residential!B383+StdO_Customers_Small_Commercial!B383+StdO_Customers_Lighting!B383</f>
        <v>70125</v>
      </c>
      <c r="C383" s="4">
        <f>StdO_Customers_Residential!C383+StdO_Customers_Small_Commercial!C383+StdO_Customers_Lighting!C383</f>
        <v>67843</v>
      </c>
      <c r="D383" s="4">
        <f>StdO_Customers_Residential!D383+StdO_Customers_Small_Commercial!D383+StdO_Customers_Lighting!D383</f>
        <v>65681</v>
      </c>
      <c r="E383" s="4">
        <f>StdO_Customers_Residential!E383+StdO_Customers_Small_Commercial!E383+StdO_Customers_Lighting!E383</f>
        <v>64988</v>
      </c>
      <c r="F383" s="4">
        <f>StdO_Customers_Residential!F383+StdO_Customers_Small_Commercial!F383+StdO_Customers_Lighting!F383</f>
        <v>69263</v>
      </c>
      <c r="G383" s="4">
        <f>StdO_Customers_Residential!G383+StdO_Customers_Small_Commercial!G383+StdO_Customers_Lighting!G383</f>
        <v>78122</v>
      </c>
      <c r="H383" s="4">
        <f>StdO_Customers_Residential!H383+StdO_Customers_Small_Commercial!H383+StdO_Customers_Lighting!H383</f>
        <v>94832</v>
      </c>
      <c r="I383" s="4">
        <f>StdO_Customers_Residential!I383+StdO_Customers_Small_Commercial!I383+StdO_Customers_Lighting!I383</f>
        <v>99091</v>
      </c>
      <c r="J383" s="4">
        <f>StdO_Customers_Residential!J383+StdO_Customers_Small_Commercial!J383+StdO_Customers_Lighting!J383</f>
        <v>95224</v>
      </c>
      <c r="K383" s="4">
        <f>StdO_Customers_Residential!K383+StdO_Customers_Small_Commercial!K383+StdO_Customers_Lighting!K383</f>
        <v>91863</v>
      </c>
      <c r="L383" s="4">
        <f>StdO_Customers_Residential!L383+StdO_Customers_Small_Commercial!L383+StdO_Customers_Lighting!L383</f>
        <v>88952</v>
      </c>
      <c r="M383" s="4">
        <f>StdO_Customers_Residential!M383+StdO_Customers_Small_Commercial!M383+StdO_Customers_Lighting!M383</f>
        <v>87670</v>
      </c>
      <c r="N383" s="4">
        <f>StdO_Customers_Residential!N383+StdO_Customers_Small_Commercial!N383+StdO_Customers_Lighting!N383</f>
        <v>86093</v>
      </c>
      <c r="O383" s="4">
        <f>StdO_Customers_Residential!O383+StdO_Customers_Small_Commercial!O383+StdO_Customers_Lighting!O383</f>
        <v>85392</v>
      </c>
      <c r="P383" s="4">
        <f>StdO_Customers_Residential!P383+StdO_Customers_Small_Commercial!P383+StdO_Customers_Lighting!P383</f>
        <v>84597</v>
      </c>
      <c r="Q383" s="4">
        <f>StdO_Customers_Residential!Q383+StdO_Customers_Small_Commercial!Q383+StdO_Customers_Lighting!Q383</f>
        <v>90286</v>
      </c>
      <c r="R383" s="4">
        <f>StdO_Customers_Residential!R383+StdO_Customers_Small_Commercial!R383+StdO_Customers_Lighting!R383</f>
        <v>104758</v>
      </c>
      <c r="S383" s="4">
        <f>StdO_Customers_Residential!S383+StdO_Customers_Small_Commercial!S383+StdO_Customers_Lighting!S383</f>
        <v>115706</v>
      </c>
      <c r="T383" s="4">
        <f>StdO_Customers_Residential!T383+StdO_Customers_Small_Commercial!T383+StdO_Customers_Lighting!T383</f>
        <v>118463</v>
      </c>
      <c r="U383" s="4">
        <f>StdO_Customers_Residential!U383+StdO_Customers_Small_Commercial!U383+StdO_Customers_Lighting!U383</f>
        <v>118552</v>
      </c>
      <c r="V383" s="4">
        <f>StdO_Customers_Residential!V383+StdO_Customers_Small_Commercial!V383+StdO_Customers_Lighting!V383</f>
        <v>108707</v>
      </c>
      <c r="W383" s="4">
        <f>StdO_Customers_Residential!W383+StdO_Customers_Small_Commercial!W383+StdO_Customers_Lighting!W383</f>
        <v>97292</v>
      </c>
      <c r="X383" s="4">
        <f>StdO_Customers_Residential!X383+StdO_Customers_Small_Commercial!X383+StdO_Customers_Lighting!X383</f>
        <v>84029</v>
      </c>
      <c r="Y383" s="4">
        <f>StdO_Customers_Residential!Y383+StdO_Customers_Small_Commercial!Y383+StdO_Customers_Lighting!Y383</f>
        <v>74788</v>
      </c>
    </row>
    <row r="384" spans="1:25" x14ac:dyDescent="0.2">
      <c r="A384" s="3">
        <v>43110</v>
      </c>
      <c r="B384" s="4">
        <f>StdO_Customers_Residential!B384+StdO_Customers_Small_Commercial!B384+StdO_Customers_Lighting!B384</f>
        <v>69643</v>
      </c>
      <c r="C384" s="4">
        <f>StdO_Customers_Residential!C384+StdO_Customers_Small_Commercial!C384+StdO_Customers_Lighting!C384</f>
        <v>67152</v>
      </c>
      <c r="D384" s="4">
        <f>StdO_Customers_Residential!D384+StdO_Customers_Small_Commercial!D384+StdO_Customers_Lighting!D384</f>
        <v>66570</v>
      </c>
      <c r="E384" s="4">
        <f>StdO_Customers_Residential!E384+StdO_Customers_Small_Commercial!E384+StdO_Customers_Lighting!E384</f>
        <v>67730</v>
      </c>
      <c r="F384" s="4">
        <f>StdO_Customers_Residential!F384+StdO_Customers_Small_Commercial!F384+StdO_Customers_Lighting!F384</f>
        <v>71652</v>
      </c>
      <c r="G384" s="4">
        <f>StdO_Customers_Residential!G384+StdO_Customers_Small_Commercial!G384+StdO_Customers_Lighting!G384</f>
        <v>79832</v>
      </c>
      <c r="H384" s="4">
        <f>StdO_Customers_Residential!H384+StdO_Customers_Small_Commercial!H384+StdO_Customers_Lighting!H384</f>
        <v>96840</v>
      </c>
      <c r="I384" s="4">
        <f>StdO_Customers_Residential!I384+StdO_Customers_Small_Commercial!I384+StdO_Customers_Lighting!I384</f>
        <v>101593</v>
      </c>
      <c r="J384" s="4">
        <f>StdO_Customers_Residential!J384+StdO_Customers_Small_Commercial!J384+StdO_Customers_Lighting!J384</f>
        <v>97128</v>
      </c>
      <c r="K384" s="4">
        <f>StdO_Customers_Residential!K384+StdO_Customers_Small_Commercial!K384+StdO_Customers_Lighting!K384</f>
        <v>93218</v>
      </c>
      <c r="L384" s="4">
        <f>StdO_Customers_Residential!L384+StdO_Customers_Small_Commercial!L384+StdO_Customers_Lighting!L384</f>
        <v>92003</v>
      </c>
      <c r="M384" s="4">
        <f>StdO_Customers_Residential!M384+StdO_Customers_Small_Commercial!M384+StdO_Customers_Lighting!M384</f>
        <v>90280</v>
      </c>
      <c r="N384" s="4">
        <f>StdO_Customers_Residential!N384+StdO_Customers_Small_Commercial!N384+StdO_Customers_Lighting!N384</f>
        <v>87409</v>
      </c>
      <c r="O384" s="4">
        <f>StdO_Customers_Residential!O384+StdO_Customers_Small_Commercial!O384+StdO_Customers_Lighting!O384</f>
        <v>85777</v>
      </c>
      <c r="P384" s="4">
        <f>StdO_Customers_Residential!P384+StdO_Customers_Small_Commercial!P384+StdO_Customers_Lighting!P384</f>
        <v>84832</v>
      </c>
      <c r="Q384" s="4">
        <f>StdO_Customers_Residential!Q384+StdO_Customers_Small_Commercial!Q384+StdO_Customers_Lighting!Q384</f>
        <v>90291</v>
      </c>
      <c r="R384" s="4">
        <f>StdO_Customers_Residential!R384+StdO_Customers_Small_Commercial!R384+StdO_Customers_Lighting!R384</f>
        <v>104125</v>
      </c>
      <c r="S384" s="4">
        <f>StdO_Customers_Residential!S384+StdO_Customers_Small_Commercial!S384+StdO_Customers_Lighting!S384</f>
        <v>115866</v>
      </c>
      <c r="T384" s="4">
        <f>StdO_Customers_Residential!T384+StdO_Customers_Small_Commercial!T384+StdO_Customers_Lighting!T384</f>
        <v>116705</v>
      </c>
      <c r="U384" s="4">
        <f>StdO_Customers_Residential!U384+StdO_Customers_Small_Commercial!U384+StdO_Customers_Lighting!U384</f>
        <v>117833</v>
      </c>
      <c r="V384" s="4">
        <f>StdO_Customers_Residential!V384+StdO_Customers_Small_Commercial!V384+StdO_Customers_Lighting!V384</f>
        <v>108364</v>
      </c>
      <c r="W384" s="4">
        <f>StdO_Customers_Residential!W384+StdO_Customers_Small_Commercial!W384+StdO_Customers_Lighting!W384</f>
        <v>96377</v>
      </c>
      <c r="X384" s="4">
        <f>StdO_Customers_Residential!X384+StdO_Customers_Small_Commercial!X384+StdO_Customers_Lighting!X384</f>
        <v>81515</v>
      </c>
      <c r="Y384" s="4">
        <f>StdO_Customers_Residential!Y384+StdO_Customers_Small_Commercial!Y384+StdO_Customers_Lighting!Y384</f>
        <v>71686</v>
      </c>
    </row>
    <row r="385" spans="1:25" x14ac:dyDescent="0.2">
      <c r="A385" s="3">
        <v>43111</v>
      </c>
      <c r="B385" s="4">
        <f>StdO_Customers_Residential!B385+StdO_Customers_Small_Commercial!B385+StdO_Customers_Lighting!B385</f>
        <v>66854</v>
      </c>
      <c r="C385" s="4">
        <f>StdO_Customers_Residential!C385+StdO_Customers_Small_Commercial!C385+StdO_Customers_Lighting!C385</f>
        <v>63844</v>
      </c>
      <c r="D385" s="4">
        <f>StdO_Customers_Residential!D385+StdO_Customers_Small_Commercial!D385+StdO_Customers_Lighting!D385</f>
        <v>61501</v>
      </c>
      <c r="E385" s="4">
        <f>StdO_Customers_Residential!E385+StdO_Customers_Small_Commercial!E385+StdO_Customers_Lighting!E385</f>
        <v>61889</v>
      </c>
      <c r="F385" s="4">
        <f>StdO_Customers_Residential!F385+StdO_Customers_Small_Commercial!F385+StdO_Customers_Lighting!F385</f>
        <v>64895</v>
      </c>
      <c r="G385" s="4">
        <f>StdO_Customers_Residential!G385+StdO_Customers_Small_Commercial!G385+StdO_Customers_Lighting!G385</f>
        <v>73559</v>
      </c>
      <c r="H385" s="4">
        <f>StdO_Customers_Residential!H385+StdO_Customers_Small_Commercial!H385+StdO_Customers_Lighting!H385</f>
        <v>90618</v>
      </c>
      <c r="I385" s="4">
        <f>StdO_Customers_Residential!I385+StdO_Customers_Small_Commercial!I385+StdO_Customers_Lighting!I385</f>
        <v>95272</v>
      </c>
      <c r="J385" s="4">
        <f>StdO_Customers_Residential!J385+StdO_Customers_Small_Commercial!J385+StdO_Customers_Lighting!J385</f>
        <v>91659</v>
      </c>
      <c r="K385" s="4">
        <f>StdO_Customers_Residential!K385+StdO_Customers_Small_Commercial!K385+StdO_Customers_Lighting!K385</f>
        <v>89246</v>
      </c>
      <c r="L385" s="4">
        <f>StdO_Customers_Residential!L385+StdO_Customers_Small_Commercial!L385+StdO_Customers_Lighting!L385</f>
        <v>88009</v>
      </c>
      <c r="M385" s="4">
        <f>StdO_Customers_Residential!M385+StdO_Customers_Small_Commercial!M385+StdO_Customers_Lighting!M385</f>
        <v>85744</v>
      </c>
      <c r="N385" s="4">
        <f>StdO_Customers_Residential!N385+StdO_Customers_Small_Commercial!N385+StdO_Customers_Lighting!N385</f>
        <v>83928</v>
      </c>
      <c r="O385" s="4">
        <f>StdO_Customers_Residential!O385+StdO_Customers_Small_Commercial!O385+StdO_Customers_Lighting!O385</f>
        <v>83554</v>
      </c>
      <c r="P385" s="4">
        <f>StdO_Customers_Residential!P385+StdO_Customers_Small_Commercial!P385+StdO_Customers_Lighting!P385</f>
        <v>81945</v>
      </c>
      <c r="Q385" s="4">
        <f>StdO_Customers_Residential!Q385+StdO_Customers_Small_Commercial!Q385+StdO_Customers_Lighting!Q385</f>
        <v>86102</v>
      </c>
      <c r="R385" s="4">
        <f>StdO_Customers_Residential!R385+StdO_Customers_Small_Commercial!R385+StdO_Customers_Lighting!R385</f>
        <v>98249</v>
      </c>
      <c r="S385" s="4">
        <f>StdO_Customers_Residential!S385+StdO_Customers_Small_Commercial!S385+StdO_Customers_Lighting!S385</f>
        <v>109457</v>
      </c>
      <c r="T385" s="4">
        <f>StdO_Customers_Residential!T385+StdO_Customers_Small_Commercial!T385+StdO_Customers_Lighting!T385</f>
        <v>109956</v>
      </c>
      <c r="U385" s="4">
        <f>StdO_Customers_Residential!U385+StdO_Customers_Small_Commercial!U385+StdO_Customers_Lighting!U385</f>
        <v>108066</v>
      </c>
      <c r="V385" s="4">
        <f>StdO_Customers_Residential!V385+StdO_Customers_Small_Commercial!V385+StdO_Customers_Lighting!V385</f>
        <v>98614</v>
      </c>
      <c r="W385" s="4">
        <f>StdO_Customers_Residential!W385+StdO_Customers_Small_Commercial!W385+StdO_Customers_Lighting!W385</f>
        <v>87771</v>
      </c>
      <c r="X385" s="4">
        <f>StdO_Customers_Residential!X385+StdO_Customers_Small_Commercial!X385+StdO_Customers_Lighting!X385</f>
        <v>73156</v>
      </c>
      <c r="Y385" s="4">
        <f>StdO_Customers_Residential!Y385+StdO_Customers_Small_Commercial!Y385+StdO_Customers_Lighting!Y385</f>
        <v>64623</v>
      </c>
    </row>
    <row r="386" spans="1:25" x14ac:dyDescent="0.2">
      <c r="A386" s="3">
        <v>43112</v>
      </c>
      <c r="B386" s="4">
        <f>StdO_Customers_Residential!B386+StdO_Customers_Small_Commercial!B386+StdO_Customers_Lighting!B386</f>
        <v>59982</v>
      </c>
      <c r="C386" s="4">
        <f>StdO_Customers_Residential!C386+StdO_Customers_Small_Commercial!C386+StdO_Customers_Lighting!C386</f>
        <v>57184</v>
      </c>
      <c r="D386" s="4">
        <f>StdO_Customers_Residential!D386+StdO_Customers_Small_Commercial!D386+StdO_Customers_Lighting!D386</f>
        <v>55909</v>
      </c>
      <c r="E386" s="4">
        <f>StdO_Customers_Residential!E386+StdO_Customers_Small_Commercial!E386+StdO_Customers_Lighting!E386</f>
        <v>56023</v>
      </c>
      <c r="F386" s="4">
        <f>StdO_Customers_Residential!F386+StdO_Customers_Small_Commercial!F386+StdO_Customers_Lighting!F386</f>
        <v>59339</v>
      </c>
      <c r="G386" s="4">
        <f>StdO_Customers_Residential!G386+StdO_Customers_Small_Commercial!G386+StdO_Customers_Lighting!G386</f>
        <v>67132</v>
      </c>
      <c r="H386" s="4">
        <f>StdO_Customers_Residential!H386+StdO_Customers_Small_Commercial!H386+StdO_Customers_Lighting!H386</f>
        <v>84448</v>
      </c>
      <c r="I386" s="4">
        <f>StdO_Customers_Residential!I386+StdO_Customers_Small_Commercial!I386+StdO_Customers_Lighting!I386</f>
        <v>90123</v>
      </c>
      <c r="J386" s="4">
        <f>StdO_Customers_Residential!J386+StdO_Customers_Small_Commercial!J386+StdO_Customers_Lighting!J386</f>
        <v>87923</v>
      </c>
      <c r="K386" s="4">
        <f>StdO_Customers_Residential!K386+StdO_Customers_Small_Commercial!K386+StdO_Customers_Lighting!K386</f>
        <v>87149</v>
      </c>
      <c r="L386" s="4">
        <f>StdO_Customers_Residential!L386+StdO_Customers_Small_Commercial!L386+StdO_Customers_Lighting!L386</f>
        <v>87055</v>
      </c>
      <c r="M386" s="4">
        <f>StdO_Customers_Residential!M386+StdO_Customers_Small_Commercial!M386+StdO_Customers_Lighting!M386</f>
        <v>86110</v>
      </c>
      <c r="N386" s="4">
        <f>StdO_Customers_Residential!N386+StdO_Customers_Small_Commercial!N386+StdO_Customers_Lighting!N386</f>
        <v>84709</v>
      </c>
      <c r="O386" s="4">
        <f>StdO_Customers_Residential!O386+StdO_Customers_Small_Commercial!O386+StdO_Customers_Lighting!O386</f>
        <v>83611</v>
      </c>
      <c r="P386" s="4">
        <f>StdO_Customers_Residential!P386+StdO_Customers_Small_Commercial!P386+StdO_Customers_Lighting!P386</f>
        <v>82603</v>
      </c>
      <c r="Q386" s="4">
        <f>StdO_Customers_Residential!Q386+StdO_Customers_Small_Commercial!Q386+StdO_Customers_Lighting!Q386</f>
        <v>86081</v>
      </c>
      <c r="R386" s="4">
        <f>StdO_Customers_Residential!R386+StdO_Customers_Small_Commercial!R386+StdO_Customers_Lighting!R386</f>
        <v>96300</v>
      </c>
      <c r="S386" s="4">
        <f>StdO_Customers_Residential!S386+StdO_Customers_Small_Commercial!S386+StdO_Customers_Lighting!S386</f>
        <v>102829</v>
      </c>
      <c r="T386" s="4">
        <f>StdO_Customers_Residential!T386+StdO_Customers_Small_Commercial!T386+StdO_Customers_Lighting!T386</f>
        <v>102375</v>
      </c>
      <c r="U386" s="4">
        <f>StdO_Customers_Residential!U386+StdO_Customers_Small_Commercial!U386+StdO_Customers_Lighting!U386</f>
        <v>100384</v>
      </c>
      <c r="V386" s="4">
        <f>StdO_Customers_Residential!V386+StdO_Customers_Small_Commercial!V386+StdO_Customers_Lighting!V386</f>
        <v>91355</v>
      </c>
      <c r="W386" s="4">
        <f>StdO_Customers_Residential!W386+StdO_Customers_Small_Commercial!W386+StdO_Customers_Lighting!W386</f>
        <v>81763</v>
      </c>
      <c r="X386" s="4">
        <f>StdO_Customers_Residential!X386+StdO_Customers_Small_Commercial!X386+StdO_Customers_Lighting!X386</f>
        <v>70093</v>
      </c>
      <c r="Y386" s="4">
        <f>StdO_Customers_Residential!Y386+StdO_Customers_Small_Commercial!Y386+StdO_Customers_Lighting!Y386</f>
        <v>62975</v>
      </c>
    </row>
    <row r="387" spans="1:25" x14ac:dyDescent="0.2">
      <c r="A387" s="3">
        <v>43113</v>
      </c>
      <c r="B387" s="4">
        <f>StdO_Customers_Residential!B387+StdO_Customers_Small_Commercial!B387+StdO_Customers_Lighting!B387</f>
        <v>59641</v>
      </c>
      <c r="C387" s="4">
        <f>StdO_Customers_Residential!C387+StdO_Customers_Small_Commercial!C387+StdO_Customers_Lighting!C387</f>
        <v>55747</v>
      </c>
      <c r="D387" s="4">
        <f>StdO_Customers_Residential!D387+StdO_Customers_Small_Commercial!D387+StdO_Customers_Lighting!D387</f>
        <v>56040</v>
      </c>
      <c r="E387" s="4">
        <f>StdO_Customers_Residential!E387+StdO_Customers_Small_Commercial!E387+StdO_Customers_Lighting!E387</f>
        <v>57127</v>
      </c>
      <c r="F387" s="4">
        <f>StdO_Customers_Residential!F387+StdO_Customers_Small_Commercial!F387+StdO_Customers_Lighting!F387</f>
        <v>57560</v>
      </c>
      <c r="G387" s="4">
        <f>StdO_Customers_Residential!G387+StdO_Customers_Small_Commercial!G387+StdO_Customers_Lighting!G387</f>
        <v>60058</v>
      </c>
      <c r="H387" s="4">
        <f>StdO_Customers_Residential!H387+StdO_Customers_Small_Commercial!H387+StdO_Customers_Lighting!H387</f>
        <v>69115</v>
      </c>
      <c r="I387" s="4">
        <f>StdO_Customers_Residential!I387+StdO_Customers_Small_Commercial!I387+StdO_Customers_Lighting!I387</f>
        <v>79285</v>
      </c>
      <c r="J387" s="4">
        <f>StdO_Customers_Residential!J387+StdO_Customers_Small_Commercial!J387+StdO_Customers_Lighting!J387</f>
        <v>90033</v>
      </c>
      <c r="K387" s="4">
        <f>StdO_Customers_Residential!K387+StdO_Customers_Small_Commercial!K387+StdO_Customers_Lighting!K387</f>
        <v>98666</v>
      </c>
      <c r="L387" s="4">
        <f>StdO_Customers_Residential!L387+StdO_Customers_Small_Commercial!L387+StdO_Customers_Lighting!L387</f>
        <v>102869</v>
      </c>
      <c r="M387" s="4">
        <f>StdO_Customers_Residential!M387+StdO_Customers_Small_Commercial!M387+StdO_Customers_Lighting!M387</f>
        <v>102719</v>
      </c>
      <c r="N387" s="4">
        <f>StdO_Customers_Residential!N387+StdO_Customers_Small_Commercial!N387+StdO_Customers_Lighting!N387</f>
        <v>104733</v>
      </c>
      <c r="O387" s="4">
        <f>StdO_Customers_Residential!O387+StdO_Customers_Small_Commercial!O387+StdO_Customers_Lighting!O387</f>
        <v>103573</v>
      </c>
      <c r="P387" s="4">
        <f>StdO_Customers_Residential!P387+StdO_Customers_Small_Commercial!P387+StdO_Customers_Lighting!P387</f>
        <v>103414</v>
      </c>
      <c r="Q387" s="4">
        <f>StdO_Customers_Residential!Q387+StdO_Customers_Small_Commercial!Q387+StdO_Customers_Lighting!Q387</f>
        <v>107260</v>
      </c>
      <c r="R387" s="4">
        <f>StdO_Customers_Residential!R387+StdO_Customers_Small_Commercial!R387+StdO_Customers_Lighting!R387</f>
        <v>118372</v>
      </c>
      <c r="S387" s="4">
        <f>StdO_Customers_Residential!S387+StdO_Customers_Small_Commercial!S387+StdO_Customers_Lighting!S387</f>
        <v>126893</v>
      </c>
      <c r="T387" s="4">
        <f>StdO_Customers_Residential!T387+StdO_Customers_Small_Commercial!T387+StdO_Customers_Lighting!T387</f>
        <v>123486</v>
      </c>
      <c r="U387" s="4">
        <f>StdO_Customers_Residential!U387+StdO_Customers_Small_Commercial!U387+StdO_Customers_Lighting!U387</f>
        <v>118989</v>
      </c>
      <c r="V387" s="4">
        <f>StdO_Customers_Residential!V387+StdO_Customers_Small_Commercial!V387+StdO_Customers_Lighting!V387</f>
        <v>110928</v>
      </c>
      <c r="W387" s="4">
        <f>StdO_Customers_Residential!W387+StdO_Customers_Small_Commercial!W387+StdO_Customers_Lighting!W387</f>
        <v>99878</v>
      </c>
      <c r="X387" s="4">
        <f>StdO_Customers_Residential!X387+StdO_Customers_Small_Commercial!X387+StdO_Customers_Lighting!X387</f>
        <v>90471</v>
      </c>
      <c r="Y387" s="4">
        <f>StdO_Customers_Residential!Y387+StdO_Customers_Small_Commercial!Y387+StdO_Customers_Lighting!Y387</f>
        <v>81328</v>
      </c>
    </row>
    <row r="388" spans="1:25" x14ac:dyDescent="0.2">
      <c r="A388" s="3">
        <v>43114</v>
      </c>
      <c r="B388" s="4">
        <f>StdO_Customers_Residential!B388+StdO_Customers_Small_Commercial!B388+StdO_Customers_Lighting!B388</f>
        <v>75467</v>
      </c>
      <c r="C388" s="4">
        <f>StdO_Customers_Residential!C388+StdO_Customers_Small_Commercial!C388+StdO_Customers_Lighting!C388</f>
        <v>71627</v>
      </c>
      <c r="D388" s="4">
        <f>StdO_Customers_Residential!D388+StdO_Customers_Small_Commercial!D388+StdO_Customers_Lighting!D388</f>
        <v>70953</v>
      </c>
      <c r="E388" s="4">
        <f>StdO_Customers_Residential!E388+StdO_Customers_Small_Commercial!E388+StdO_Customers_Lighting!E388</f>
        <v>71110</v>
      </c>
      <c r="F388" s="4">
        <f>StdO_Customers_Residential!F388+StdO_Customers_Small_Commercial!F388+StdO_Customers_Lighting!F388</f>
        <v>73223</v>
      </c>
      <c r="G388" s="4">
        <f>StdO_Customers_Residential!G388+StdO_Customers_Small_Commercial!G388+StdO_Customers_Lighting!G388</f>
        <v>75703</v>
      </c>
      <c r="H388" s="4">
        <f>StdO_Customers_Residential!H388+StdO_Customers_Small_Commercial!H388+StdO_Customers_Lighting!H388</f>
        <v>84173</v>
      </c>
      <c r="I388" s="4">
        <f>StdO_Customers_Residential!I388+StdO_Customers_Small_Commercial!I388+StdO_Customers_Lighting!I388</f>
        <v>94692</v>
      </c>
      <c r="J388" s="4">
        <f>StdO_Customers_Residential!J388+StdO_Customers_Small_Commercial!J388+StdO_Customers_Lighting!J388</f>
        <v>107497</v>
      </c>
      <c r="K388" s="4">
        <f>StdO_Customers_Residential!K388+StdO_Customers_Small_Commercial!K388+StdO_Customers_Lighting!K388</f>
        <v>114159</v>
      </c>
      <c r="L388" s="4">
        <f>StdO_Customers_Residential!L388+StdO_Customers_Small_Commercial!L388+StdO_Customers_Lighting!L388</f>
        <v>113000</v>
      </c>
      <c r="M388" s="4">
        <f>StdO_Customers_Residential!M388+StdO_Customers_Small_Commercial!M388+StdO_Customers_Lighting!M388</f>
        <v>110737</v>
      </c>
      <c r="N388" s="4">
        <f>StdO_Customers_Residential!N388+StdO_Customers_Small_Commercial!N388+StdO_Customers_Lighting!N388</f>
        <v>110771</v>
      </c>
      <c r="O388" s="4">
        <f>StdO_Customers_Residential!O388+StdO_Customers_Small_Commercial!O388+StdO_Customers_Lighting!O388</f>
        <v>107365</v>
      </c>
      <c r="P388" s="4">
        <f>StdO_Customers_Residential!P388+StdO_Customers_Small_Commercial!P388+StdO_Customers_Lighting!P388</f>
        <v>106324</v>
      </c>
      <c r="Q388" s="4">
        <f>StdO_Customers_Residential!Q388+StdO_Customers_Small_Commercial!Q388+StdO_Customers_Lighting!Q388</f>
        <v>110078</v>
      </c>
      <c r="R388" s="4">
        <f>StdO_Customers_Residential!R388+StdO_Customers_Small_Commercial!R388+StdO_Customers_Lighting!R388</f>
        <v>123086</v>
      </c>
      <c r="S388" s="4">
        <f>StdO_Customers_Residential!S388+StdO_Customers_Small_Commercial!S388+StdO_Customers_Lighting!S388</f>
        <v>134856</v>
      </c>
      <c r="T388" s="4">
        <f>StdO_Customers_Residential!T388+StdO_Customers_Small_Commercial!T388+StdO_Customers_Lighting!T388</f>
        <v>132079</v>
      </c>
      <c r="U388" s="4">
        <f>StdO_Customers_Residential!U388+StdO_Customers_Small_Commercial!U388+StdO_Customers_Lighting!U388</f>
        <v>127562</v>
      </c>
      <c r="V388" s="4">
        <f>StdO_Customers_Residential!V388+StdO_Customers_Small_Commercial!V388+StdO_Customers_Lighting!V388</f>
        <v>118598</v>
      </c>
      <c r="W388" s="4">
        <f>StdO_Customers_Residential!W388+StdO_Customers_Small_Commercial!W388+StdO_Customers_Lighting!W388</f>
        <v>106502</v>
      </c>
      <c r="X388" s="4">
        <f>StdO_Customers_Residential!X388+StdO_Customers_Small_Commercial!X388+StdO_Customers_Lighting!X388</f>
        <v>95391</v>
      </c>
      <c r="Y388" s="4">
        <f>StdO_Customers_Residential!Y388+StdO_Customers_Small_Commercial!Y388+StdO_Customers_Lighting!Y388</f>
        <v>86851</v>
      </c>
    </row>
    <row r="389" spans="1:25" x14ac:dyDescent="0.2">
      <c r="A389" s="3">
        <v>43115</v>
      </c>
      <c r="B389" s="4">
        <f>StdO_Customers_Residential!B389+StdO_Customers_Small_Commercial!B389+StdO_Customers_Lighting!B389</f>
        <v>80215</v>
      </c>
      <c r="C389" s="4">
        <f>StdO_Customers_Residential!C389+StdO_Customers_Small_Commercial!C389+StdO_Customers_Lighting!C389</f>
        <v>77134</v>
      </c>
      <c r="D389" s="4">
        <f>StdO_Customers_Residential!D389+StdO_Customers_Small_Commercial!D389+StdO_Customers_Lighting!D389</f>
        <v>76209</v>
      </c>
      <c r="E389" s="4">
        <f>StdO_Customers_Residential!E389+StdO_Customers_Small_Commercial!E389+StdO_Customers_Lighting!E389</f>
        <v>77791</v>
      </c>
      <c r="F389" s="4">
        <f>StdO_Customers_Residential!F389+StdO_Customers_Small_Commercial!F389+StdO_Customers_Lighting!F389</f>
        <v>80944</v>
      </c>
      <c r="G389" s="4">
        <f>StdO_Customers_Residential!G389+StdO_Customers_Small_Commercial!G389+StdO_Customers_Lighting!G389</f>
        <v>88217</v>
      </c>
      <c r="H389" s="4">
        <f>StdO_Customers_Residential!H389+StdO_Customers_Small_Commercial!H389+StdO_Customers_Lighting!H389</f>
        <v>103682</v>
      </c>
      <c r="I389" s="4">
        <f>StdO_Customers_Residential!I389+StdO_Customers_Small_Commercial!I389+StdO_Customers_Lighting!I389</f>
        <v>111580</v>
      </c>
      <c r="J389" s="4">
        <f>StdO_Customers_Residential!J389+StdO_Customers_Small_Commercial!J389+StdO_Customers_Lighting!J389</f>
        <v>110881</v>
      </c>
      <c r="K389" s="4">
        <f>StdO_Customers_Residential!K389+StdO_Customers_Small_Commercial!K389+StdO_Customers_Lighting!K389</f>
        <v>109293</v>
      </c>
      <c r="L389" s="4">
        <f>StdO_Customers_Residential!L389+StdO_Customers_Small_Commercial!L389+StdO_Customers_Lighting!L389</f>
        <v>109991</v>
      </c>
      <c r="M389" s="4">
        <f>StdO_Customers_Residential!M389+StdO_Customers_Small_Commercial!M389+StdO_Customers_Lighting!M389</f>
        <v>108929</v>
      </c>
      <c r="N389" s="4">
        <f>StdO_Customers_Residential!N389+StdO_Customers_Small_Commercial!N389+StdO_Customers_Lighting!N389</f>
        <v>107548</v>
      </c>
      <c r="O389" s="4">
        <f>StdO_Customers_Residential!O389+StdO_Customers_Small_Commercial!O389+StdO_Customers_Lighting!O389</f>
        <v>105019</v>
      </c>
      <c r="P389" s="4">
        <f>StdO_Customers_Residential!P389+StdO_Customers_Small_Commercial!P389+StdO_Customers_Lighting!P389</f>
        <v>103641</v>
      </c>
      <c r="Q389" s="4">
        <f>StdO_Customers_Residential!Q389+StdO_Customers_Small_Commercial!Q389+StdO_Customers_Lighting!Q389</f>
        <v>108080</v>
      </c>
      <c r="R389" s="4">
        <f>StdO_Customers_Residential!R389+StdO_Customers_Small_Commercial!R389+StdO_Customers_Lighting!R389</f>
        <v>120884</v>
      </c>
      <c r="S389" s="4">
        <f>StdO_Customers_Residential!S389+StdO_Customers_Small_Commercial!S389+StdO_Customers_Lighting!S389</f>
        <v>132532</v>
      </c>
      <c r="T389" s="4">
        <f>StdO_Customers_Residential!T389+StdO_Customers_Small_Commercial!T389+StdO_Customers_Lighting!T389</f>
        <v>132099</v>
      </c>
      <c r="U389" s="4">
        <f>StdO_Customers_Residential!U389+StdO_Customers_Small_Commercial!U389+StdO_Customers_Lighting!U389</f>
        <v>130190</v>
      </c>
      <c r="V389" s="4">
        <f>StdO_Customers_Residential!V389+StdO_Customers_Small_Commercial!V389+StdO_Customers_Lighting!V389</f>
        <v>118883</v>
      </c>
      <c r="W389" s="4">
        <f>StdO_Customers_Residential!W389+StdO_Customers_Small_Commercial!W389+StdO_Customers_Lighting!W389</f>
        <v>106868</v>
      </c>
      <c r="X389" s="4">
        <f>StdO_Customers_Residential!X389+StdO_Customers_Small_Commercial!X389+StdO_Customers_Lighting!X389</f>
        <v>92089</v>
      </c>
      <c r="Y389" s="4">
        <f>StdO_Customers_Residential!Y389+StdO_Customers_Small_Commercial!Y389+StdO_Customers_Lighting!Y389</f>
        <v>81299</v>
      </c>
    </row>
    <row r="390" spans="1:25" x14ac:dyDescent="0.2">
      <c r="A390" s="3">
        <v>43116</v>
      </c>
      <c r="B390" s="4">
        <f>StdO_Customers_Residential!B390+StdO_Customers_Small_Commercial!B390+StdO_Customers_Lighting!B390</f>
        <v>76712</v>
      </c>
      <c r="C390" s="4">
        <f>StdO_Customers_Residential!C390+StdO_Customers_Small_Commercial!C390+StdO_Customers_Lighting!C390</f>
        <v>73430</v>
      </c>
      <c r="D390" s="4">
        <f>StdO_Customers_Residential!D390+StdO_Customers_Small_Commercial!D390+StdO_Customers_Lighting!D390</f>
        <v>72509</v>
      </c>
      <c r="E390" s="4">
        <f>StdO_Customers_Residential!E390+StdO_Customers_Small_Commercial!E390+StdO_Customers_Lighting!E390</f>
        <v>72743</v>
      </c>
      <c r="F390" s="4">
        <f>StdO_Customers_Residential!F390+StdO_Customers_Small_Commercial!F390+StdO_Customers_Lighting!F390</f>
        <v>76085</v>
      </c>
      <c r="G390" s="4">
        <f>StdO_Customers_Residential!G390+StdO_Customers_Small_Commercial!G390+StdO_Customers_Lighting!G390</f>
        <v>86044</v>
      </c>
      <c r="H390" s="4">
        <f>StdO_Customers_Residential!H390+StdO_Customers_Small_Commercial!H390+StdO_Customers_Lighting!H390</f>
        <v>104206</v>
      </c>
      <c r="I390" s="4">
        <f>StdO_Customers_Residential!I390+StdO_Customers_Small_Commercial!I390+StdO_Customers_Lighting!I390</f>
        <v>108510</v>
      </c>
      <c r="J390" s="4">
        <f>StdO_Customers_Residential!J390+StdO_Customers_Small_Commercial!J390+StdO_Customers_Lighting!J390</f>
        <v>103867</v>
      </c>
      <c r="K390" s="4">
        <f>StdO_Customers_Residential!K390+StdO_Customers_Small_Commercial!K390+StdO_Customers_Lighting!K390</f>
        <v>100489</v>
      </c>
      <c r="L390" s="4">
        <f>StdO_Customers_Residential!L390+StdO_Customers_Small_Commercial!L390+StdO_Customers_Lighting!L390</f>
        <v>98254</v>
      </c>
      <c r="M390" s="4">
        <f>StdO_Customers_Residential!M390+StdO_Customers_Small_Commercial!M390+StdO_Customers_Lighting!M390</f>
        <v>96198</v>
      </c>
      <c r="N390" s="4">
        <f>StdO_Customers_Residential!N390+StdO_Customers_Small_Commercial!N390+StdO_Customers_Lighting!N390</f>
        <v>93478</v>
      </c>
      <c r="O390" s="4">
        <f>StdO_Customers_Residential!O390+StdO_Customers_Small_Commercial!O390+StdO_Customers_Lighting!O390</f>
        <v>90647</v>
      </c>
      <c r="P390" s="4">
        <f>StdO_Customers_Residential!P390+StdO_Customers_Small_Commercial!P390+StdO_Customers_Lighting!P390</f>
        <v>89808</v>
      </c>
      <c r="Q390" s="4">
        <f>StdO_Customers_Residential!Q390+StdO_Customers_Small_Commercial!Q390+StdO_Customers_Lighting!Q390</f>
        <v>94634</v>
      </c>
      <c r="R390" s="4">
        <f>StdO_Customers_Residential!R390+StdO_Customers_Small_Commercial!R390+StdO_Customers_Lighting!R390</f>
        <v>107864</v>
      </c>
      <c r="S390" s="4">
        <f>StdO_Customers_Residential!S390+StdO_Customers_Small_Commercial!S390+StdO_Customers_Lighting!S390</f>
        <v>120920</v>
      </c>
      <c r="T390" s="4">
        <f>StdO_Customers_Residential!T390+StdO_Customers_Small_Commercial!T390+StdO_Customers_Lighting!T390</f>
        <v>122818</v>
      </c>
      <c r="U390" s="4">
        <f>StdO_Customers_Residential!U390+StdO_Customers_Small_Commercial!U390+StdO_Customers_Lighting!U390</f>
        <v>122183</v>
      </c>
      <c r="V390" s="4">
        <f>StdO_Customers_Residential!V390+StdO_Customers_Small_Commercial!V390+StdO_Customers_Lighting!V390</f>
        <v>112481</v>
      </c>
      <c r="W390" s="4">
        <f>StdO_Customers_Residential!W390+StdO_Customers_Small_Commercial!W390+StdO_Customers_Lighting!W390</f>
        <v>100889</v>
      </c>
      <c r="X390" s="4">
        <f>StdO_Customers_Residential!X390+StdO_Customers_Small_Commercial!X390+StdO_Customers_Lighting!X390</f>
        <v>85505</v>
      </c>
      <c r="Y390" s="4">
        <f>StdO_Customers_Residential!Y390+StdO_Customers_Small_Commercial!Y390+StdO_Customers_Lighting!Y390</f>
        <v>76293</v>
      </c>
    </row>
    <row r="391" spans="1:25" x14ac:dyDescent="0.2">
      <c r="A391" s="3">
        <v>43117</v>
      </c>
      <c r="B391" s="4">
        <f>StdO_Customers_Residential!B391+StdO_Customers_Small_Commercial!B391+StdO_Customers_Lighting!B391</f>
        <v>73030</v>
      </c>
      <c r="C391" s="4">
        <f>StdO_Customers_Residential!C391+StdO_Customers_Small_Commercial!C391+StdO_Customers_Lighting!C391</f>
        <v>70068</v>
      </c>
      <c r="D391" s="4">
        <f>StdO_Customers_Residential!D391+StdO_Customers_Small_Commercial!D391+StdO_Customers_Lighting!D391</f>
        <v>69027</v>
      </c>
      <c r="E391" s="4">
        <f>StdO_Customers_Residential!E391+StdO_Customers_Small_Commercial!E391+StdO_Customers_Lighting!E391</f>
        <v>69760</v>
      </c>
      <c r="F391" s="4">
        <f>StdO_Customers_Residential!F391+StdO_Customers_Small_Commercial!F391+StdO_Customers_Lighting!F391</f>
        <v>72668</v>
      </c>
      <c r="G391" s="4">
        <f>StdO_Customers_Residential!G391+StdO_Customers_Small_Commercial!G391+StdO_Customers_Lighting!G391</f>
        <v>80827</v>
      </c>
      <c r="H391" s="4">
        <f>StdO_Customers_Residential!H391+StdO_Customers_Small_Commercial!H391+StdO_Customers_Lighting!H391</f>
        <v>96635</v>
      </c>
      <c r="I391" s="4">
        <f>StdO_Customers_Residential!I391+StdO_Customers_Small_Commercial!I391+StdO_Customers_Lighting!I391</f>
        <v>102290</v>
      </c>
      <c r="J391" s="4">
        <f>StdO_Customers_Residential!J391+StdO_Customers_Small_Commercial!J391+StdO_Customers_Lighting!J391</f>
        <v>99386</v>
      </c>
      <c r="K391" s="4">
        <f>StdO_Customers_Residential!K391+StdO_Customers_Small_Commercial!K391+StdO_Customers_Lighting!K391</f>
        <v>98449</v>
      </c>
      <c r="L391" s="4">
        <f>StdO_Customers_Residential!L391+StdO_Customers_Small_Commercial!L391+StdO_Customers_Lighting!L391</f>
        <v>99257</v>
      </c>
      <c r="M391" s="4">
        <f>StdO_Customers_Residential!M391+StdO_Customers_Small_Commercial!M391+StdO_Customers_Lighting!M391</f>
        <v>99354</v>
      </c>
      <c r="N391" s="4">
        <f>StdO_Customers_Residential!N391+StdO_Customers_Small_Commercial!N391+StdO_Customers_Lighting!N391</f>
        <v>97343</v>
      </c>
      <c r="O391" s="4">
        <f>StdO_Customers_Residential!O391+StdO_Customers_Small_Commercial!O391+StdO_Customers_Lighting!O391</f>
        <v>95763</v>
      </c>
      <c r="P391" s="4">
        <f>StdO_Customers_Residential!P391+StdO_Customers_Small_Commercial!P391+StdO_Customers_Lighting!P391</f>
        <v>94300</v>
      </c>
      <c r="Q391" s="4">
        <f>StdO_Customers_Residential!Q391+StdO_Customers_Small_Commercial!Q391+StdO_Customers_Lighting!Q391</f>
        <v>97886</v>
      </c>
      <c r="R391" s="4">
        <f>StdO_Customers_Residential!R391+StdO_Customers_Small_Commercial!R391+StdO_Customers_Lighting!R391</f>
        <v>110313</v>
      </c>
      <c r="S391" s="4">
        <f>StdO_Customers_Residential!S391+StdO_Customers_Small_Commercial!S391+StdO_Customers_Lighting!S391</f>
        <v>121197</v>
      </c>
      <c r="T391" s="4">
        <f>StdO_Customers_Residential!T391+StdO_Customers_Small_Commercial!T391+StdO_Customers_Lighting!T391</f>
        <v>121004</v>
      </c>
      <c r="U391" s="4">
        <f>StdO_Customers_Residential!U391+StdO_Customers_Small_Commercial!U391+StdO_Customers_Lighting!U391</f>
        <v>118843</v>
      </c>
      <c r="V391" s="4">
        <f>StdO_Customers_Residential!V391+StdO_Customers_Small_Commercial!V391+StdO_Customers_Lighting!V391</f>
        <v>108754</v>
      </c>
      <c r="W391" s="4">
        <f>StdO_Customers_Residential!W391+StdO_Customers_Small_Commercial!W391+StdO_Customers_Lighting!W391</f>
        <v>96552</v>
      </c>
      <c r="X391" s="4">
        <f>StdO_Customers_Residential!X391+StdO_Customers_Small_Commercial!X391+StdO_Customers_Lighting!X391</f>
        <v>82448</v>
      </c>
      <c r="Y391" s="4">
        <f>StdO_Customers_Residential!Y391+StdO_Customers_Small_Commercial!Y391+StdO_Customers_Lighting!Y391</f>
        <v>74547</v>
      </c>
    </row>
    <row r="392" spans="1:25" x14ac:dyDescent="0.2">
      <c r="A392" s="3">
        <v>43118</v>
      </c>
      <c r="B392" s="4">
        <f>StdO_Customers_Residential!B392+StdO_Customers_Small_Commercial!B392+StdO_Customers_Lighting!B392</f>
        <v>68960</v>
      </c>
      <c r="C392" s="4">
        <f>StdO_Customers_Residential!C392+StdO_Customers_Small_Commercial!C392+StdO_Customers_Lighting!C392</f>
        <v>66113</v>
      </c>
      <c r="D392" s="4">
        <f>StdO_Customers_Residential!D392+StdO_Customers_Small_Commercial!D392+StdO_Customers_Lighting!D392</f>
        <v>65431</v>
      </c>
      <c r="E392" s="4">
        <f>StdO_Customers_Residential!E392+StdO_Customers_Small_Commercial!E392+StdO_Customers_Lighting!E392</f>
        <v>66078</v>
      </c>
      <c r="F392" s="4">
        <f>StdO_Customers_Residential!F392+StdO_Customers_Small_Commercial!F392+StdO_Customers_Lighting!F392</f>
        <v>69132</v>
      </c>
      <c r="G392" s="4">
        <f>StdO_Customers_Residential!G392+StdO_Customers_Small_Commercial!G392+StdO_Customers_Lighting!G392</f>
        <v>78067</v>
      </c>
      <c r="H392" s="4">
        <f>StdO_Customers_Residential!H392+StdO_Customers_Small_Commercial!H392+StdO_Customers_Lighting!H392</f>
        <v>96249</v>
      </c>
      <c r="I392" s="4">
        <f>StdO_Customers_Residential!I392+StdO_Customers_Small_Commercial!I392+StdO_Customers_Lighting!I392</f>
        <v>100940</v>
      </c>
      <c r="J392" s="4">
        <f>StdO_Customers_Residential!J392+StdO_Customers_Small_Commercial!J392+StdO_Customers_Lighting!J392</f>
        <v>97552</v>
      </c>
      <c r="K392" s="4">
        <f>StdO_Customers_Residential!K392+StdO_Customers_Small_Commercial!K392+StdO_Customers_Lighting!K392</f>
        <v>94550</v>
      </c>
      <c r="L392" s="4">
        <f>StdO_Customers_Residential!L392+StdO_Customers_Small_Commercial!L392+StdO_Customers_Lighting!L392</f>
        <v>92899</v>
      </c>
      <c r="M392" s="4">
        <f>StdO_Customers_Residential!M392+StdO_Customers_Small_Commercial!M392+StdO_Customers_Lighting!M392</f>
        <v>91060</v>
      </c>
      <c r="N392" s="4">
        <f>StdO_Customers_Residential!N392+StdO_Customers_Small_Commercial!N392+StdO_Customers_Lighting!N392</f>
        <v>88743</v>
      </c>
      <c r="O392" s="4">
        <f>StdO_Customers_Residential!O392+StdO_Customers_Small_Commercial!O392+StdO_Customers_Lighting!O392</f>
        <v>86036</v>
      </c>
      <c r="P392" s="4">
        <f>StdO_Customers_Residential!P392+StdO_Customers_Small_Commercial!P392+StdO_Customers_Lighting!P392</f>
        <v>84464</v>
      </c>
      <c r="Q392" s="4">
        <f>StdO_Customers_Residential!Q392+StdO_Customers_Small_Commercial!Q392+StdO_Customers_Lighting!Q392</f>
        <v>88794</v>
      </c>
      <c r="R392" s="4">
        <f>StdO_Customers_Residential!R392+StdO_Customers_Small_Commercial!R392+StdO_Customers_Lighting!R392</f>
        <v>101378</v>
      </c>
      <c r="S392" s="4">
        <f>StdO_Customers_Residential!S392+StdO_Customers_Small_Commercial!S392+StdO_Customers_Lighting!S392</f>
        <v>115468</v>
      </c>
      <c r="T392" s="4">
        <f>StdO_Customers_Residential!T392+StdO_Customers_Small_Commercial!T392+StdO_Customers_Lighting!T392</f>
        <v>117076</v>
      </c>
      <c r="U392" s="4">
        <f>StdO_Customers_Residential!U392+StdO_Customers_Small_Commercial!U392+StdO_Customers_Lighting!U392</f>
        <v>114323</v>
      </c>
      <c r="V392" s="4">
        <f>StdO_Customers_Residential!V392+StdO_Customers_Small_Commercial!V392+StdO_Customers_Lighting!V392</f>
        <v>107796</v>
      </c>
      <c r="W392" s="4">
        <f>StdO_Customers_Residential!W392+StdO_Customers_Small_Commercial!W392+StdO_Customers_Lighting!W392</f>
        <v>96284</v>
      </c>
      <c r="X392" s="4">
        <f>StdO_Customers_Residential!X392+StdO_Customers_Small_Commercial!X392+StdO_Customers_Lighting!X392</f>
        <v>81479</v>
      </c>
      <c r="Y392" s="4">
        <f>StdO_Customers_Residential!Y392+StdO_Customers_Small_Commercial!Y392+StdO_Customers_Lighting!Y392</f>
        <v>73276</v>
      </c>
    </row>
    <row r="393" spans="1:25" x14ac:dyDescent="0.2">
      <c r="A393" s="3">
        <v>43119</v>
      </c>
      <c r="B393" s="4">
        <f>StdO_Customers_Residential!B393+StdO_Customers_Small_Commercial!B393+StdO_Customers_Lighting!B393</f>
        <v>72281</v>
      </c>
      <c r="C393" s="4">
        <f>StdO_Customers_Residential!C393+StdO_Customers_Small_Commercial!C393+StdO_Customers_Lighting!C393</f>
        <v>70102</v>
      </c>
      <c r="D393" s="4">
        <f>StdO_Customers_Residential!D393+StdO_Customers_Small_Commercial!D393+StdO_Customers_Lighting!D393</f>
        <v>69231</v>
      </c>
      <c r="E393" s="4">
        <f>StdO_Customers_Residential!E393+StdO_Customers_Small_Commercial!E393+StdO_Customers_Lighting!E393</f>
        <v>70404</v>
      </c>
      <c r="F393" s="4">
        <f>StdO_Customers_Residential!F393+StdO_Customers_Small_Commercial!F393+StdO_Customers_Lighting!F393</f>
        <v>73552</v>
      </c>
      <c r="G393" s="4">
        <f>StdO_Customers_Residential!G393+StdO_Customers_Small_Commercial!G393+StdO_Customers_Lighting!G393</f>
        <v>81933</v>
      </c>
      <c r="H393" s="4">
        <f>StdO_Customers_Residential!H393+StdO_Customers_Small_Commercial!H393+StdO_Customers_Lighting!H393</f>
        <v>99445</v>
      </c>
      <c r="I393" s="4">
        <f>StdO_Customers_Residential!I393+StdO_Customers_Small_Commercial!I393+StdO_Customers_Lighting!I393</f>
        <v>105050</v>
      </c>
      <c r="J393" s="4">
        <f>StdO_Customers_Residential!J393+StdO_Customers_Small_Commercial!J393+StdO_Customers_Lighting!J393</f>
        <v>101475</v>
      </c>
      <c r="K393" s="4">
        <f>StdO_Customers_Residential!K393+StdO_Customers_Small_Commercial!K393+StdO_Customers_Lighting!K393</f>
        <v>98897</v>
      </c>
      <c r="L393" s="4">
        <f>StdO_Customers_Residential!L393+StdO_Customers_Small_Commercial!L393+StdO_Customers_Lighting!L393</f>
        <v>97831</v>
      </c>
      <c r="M393" s="4">
        <f>StdO_Customers_Residential!M393+StdO_Customers_Small_Commercial!M393+StdO_Customers_Lighting!M393</f>
        <v>95344</v>
      </c>
      <c r="N393" s="4">
        <f>StdO_Customers_Residential!N393+StdO_Customers_Small_Commercial!N393+StdO_Customers_Lighting!N393</f>
        <v>91549</v>
      </c>
      <c r="O393" s="4">
        <f>StdO_Customers_Residential!O393+StdO_Customers_Small_Commercial!O393+StdO_Customers_Lighting!O393</f>
        <v>89135</v>
      </c>
      <c r="P393" s="4">
        <f>StdO_Customers_Residential!P393+StdO_Customers_Small_Commercial!P393+StdO_Customers_Lighting!P393</f>
        <v>88217</v>
      </c>
      <c r="Q393" s="4">
        <f>StdO_Customers_Residential!Q393+StdO_Customers_Small_Commercial!Q393+StdO_Customers_Lighting!Q393</f>
        <v>92437</v>
      </c>
      <c r="R393" s="4">
        <f>StdO_Customers_Residential!R393+StdO_Customers_Small_Commercial!R393+StdO_Customers_Lighting!R393</f>
        <v>104432</v>
      </c>
      <c r="S393" s="4">
        <f>StdO_Customers_Residential!S393+StdO_Customers_Small_Commercial!S393+StdO_Customers_Lighting!S393</f>
        <v>114669</v>
      </c>
      <c r="T393" s="4">
        <f>StdO_Customers_Residential!T393+StdO_Customers_Small_Commercial!T393+StdO_Customers_Lighting!T393</f>
        <v>114573</v>
      </c>
      <c r="U393" s="4">
        <f>StdO_Customers_Residential!U393+StdO_Customers_Small_Commercial!U393+StdO_Customers_Lighting!U393</f>
        <v>112996</v>
      </c>
      <c r="V393" s="4">
        <f>StdO_Customers_Residential!V393+StdO_Customers_Small_Commercial!V393+StdO_Customers_Lighting!V393</f>
        <v>105252</v>
      </c>
      <c r="W393" s="4">
        <f>StdO_Customers_Residential!W393+StdO_Customers_Small_Commercial!W393+StdO_Customers_Lighting!W393</f>
        <v>96075</v>
      </c>
      <c r="X393" s="4">
        <f>StdO_Customers_Residential!X393+StdO_Customers_Small_Commercial!X393+StdO_Customers_Lighting!X393</f>
        <v>83103</v>
      </c>
      <c r="Y393" s="4">
        <f>StdO_Customers_Residential!Y393+StdO_Customers_Small_Commercial!Y393+StdO_Customers_Lighting!Y393</f>
        <v>73885</v>
      </c>
    </row>
    <row r="394" spans="1:25" x14ac:dyDescent="0.2">
      <c r="A394" s="3">
        <v>43120</v>
      </c>
      <c r="B394" s="4">
        <f>StdO_Customers_Residential!B394+StdO_Customers_Small_Commercial!B394+StdO_Customers_Lighting!B394</f>
        <v>71660</v>
      </c>
      <c r="C394" s="4">
        <f>StdO_Customers_Residential!C394+StdO_Customers_Small_Commercial!C394+StdO_Customers_Lighting!C394</f>
        <v>68064</v>
      </c>
      <c r="D394" s="4">
        <f>StdO_Customers_Residential!D394+StdO_Customers_Small_Commercial!D394+StdO_Customers_Lighting!D394</f>
        <v>66434</v>
      </c>
      <c r="E394" s="4">
        <f>StdO_Customers_Residential!E394+StdO_Customers_Small_Commercial!E394+StdO_Customers_Lighting!E394</f>
        <v>65785</v>
      </c>
      <c r="F394" s="4">
        <f>StdO_Customers_Residential!F394+StdO_Customers_Small_Commercial!F394+StdO_Customers_Lighting!F394</f>
        <v>66691</v>
      </c>
      <c r="G394" s="4">
        <f>StdO_Customers_Residential!G394+StdO_Customers_Small_Commercial!G394+StdO_Customers_Lighting!G394</f>
        <v>69177</v>
      </c>
      <c r="H394" s="4">
        <f>StdO_Customers_Residential!H394+StdO_Customers_Small_Commercial!H394+StdO_Customers_Lighting!H394</f>
        <v>78843</v>
      </c>
      <c r="I394" s="4">
        <f>StdO_Customers_Residential!I394+StdO_Customers_Small_Commercial!I394+StdO_Customers_Lighting!I394</f>
        <v>88865</v>
      </c>
      <c r="J394" s="4">
        <f>StdO_Customers_Residential!J394+StdO_Customers_Small_Commercial!J394+StdO_Customers_Lighting!J394</f>
        <v>98437</v>
      </c>
      <c r="K394" s="4">
        <f>StdO_Customers_Residential!K394+StdO_Customers_Small_Commercial!K394+StdO_Customers_Lighting!K394</f>
        <v>106272</v>
      </c>
      <c r="L394" s="4">
        <f>StdO_Customers_Residential!L394+StdO_Customers_Small_Commercial!L394+StdO_Customers_Lighting!L394</f>
        <v>104614</v>
      </c>
      <c r="M394" s="4">
        <f>StdO_Customers_Residential!M394+StdO_Customers_Small_Commercial!M394+StdO_Customers_Lighting!M394</f>
        <v>100623</v>
      </c>
      <c r="N394" s="4">
        <f>StdO_Customers_Residential!N394+StdO_Customers_Small_Commercial!N394+StdO_Customers_Lighting!N394</f>
        <v>97523</v>
      </c>
      <c r="O394" s="4">
        <f>StdO_Customers_Residential!O394+StdO_Customers_Small_Commercial!O394+StdO_Customers_Lighting!O394</f>
        <v>93496</v>
      </c>
      <c r="P394" s="4">
        <f>StdO_Customers_Residential!P394+StdO_Customers_Small_Commercial!P394+StdO_Customers_Lighting!P394</f>
        <v>93043</v>
      </c>
      <c r="Q394" s="4">
        <f>StdO_Customers_Residential!Q394+StdO_Customers_Small_Commercial!Q394+StdO_Customers_Lighting!Q394</f>
        <v>97341</v>
      </c>
      <c r="R394" s="4">
        <f>StdO_Customers_Residential!R394+StdO_Customers_Small_Commercial!R394+StdO_Customers_Lighting!R394</f>
        <v>107475</v>
      </c>
      <c r="S394" s="4">
        <f>StdO_Customers_Residential!S394+StdO_Customers_Small_Commercial!S394+StdO_Customers_Lighting!S394</f>
        <v>115556</v>
      </c>
      <c r="T394" s="4">
        <f>StdO_Customers_Residential!T394+StdO_Customers_Small_Commercial!T394+StdO_Customers_Lighting!T394</f>
        <v>112447</v>
      </c>
      <c r="U394" s="4">
        <f>StdO_Customers_Residential!U394+StdO_Customers_Small_Commercial!U394+StdO_Customers_Lighting!U394</f>
        <v>108269</v>
      </c>
      <c r="V394" s="4">
        <f>StdO_Customers_Residential!V394+StdO_Customers_Small_Commercial!V394+StdO_Customers_Lighting!V394</f>
        <v>100692</v>
      </c>
      <c r="W394" s="4">
        <f>StdO_Customers_Residential!W394+StdO_Customers_Small_Commercial!W394+StdO_Customers_Lighting!W394</f>
        <v>90462</v>
      </c>
      <c r="X394" s="4">
        <f>StdO_Customers_Residential!X394+StdO_Customers_Small_Commercial!X394+StdO_Customers_Lighting!X394</f>
        <v>80210</v>
      </c>
      <c r="Y394" s="4">
        <f>StdO_Customers_Residential!Y394+StdO_Customers_Small_Commercial!Y394+StdO_Customers_Lighting!Y394</f>
        <v>71801</v>
      </c>
    </row>
    <row r="395" spans="1:25" x14ac:dyDescent="0.2">
      <c r="A395" s="3">
        <v>43121</v>
      </c>
      <c r="B395" s="4">
        <f>StdO_Customers_Residential!B395+StdO_Customers_Small_Commercial!B395+StdO_Customers_Lighting!B395</f>
        <v>66604</v>
      </c>
      <c r="C395" s="4">
        <f>StdO_Customers_Residential!C395+StdO_Customers_Small_Commercial!C395+StdO_Customers_Lighting!C395</f>
        <v>63220</v>
      </c>
      <c r="D395" s="4">
        <f>StdO_Customers_Residential!D395+StdO_Customers_Small_Commercial!D395+StdO_Customers_Lighting!D395</f>
        <v>62192</v>
      </c>
      <c r="E395" s="4">
        <f>StdO_Customers_Residential!E395+StdO_Customers_Small_Commercial!E395+StdO_Customers_Lighting!E395</f>
        <v>62038</v>
      </c>
      <c r="F395" s="4">
        <f>StdO_Customers_Residential!F395+StdO_Customers_Small_Commercial!F395+StdO_Customers_Lighting!F395</f>
        <v>63699</v>
      </c>
      <c r="G395" s="4">
        <f>StdO_Customers_Residential!G395+StdO_Customers_Small_Commercial!G395+StdO_Customers_Lighting!G395</f>
        <v>66512</v>
      </c>
      <c r="H395" s="4">
        <f>StdO_Customers_Residential!H395+StdO_Customers_Small_Commercial!H395+StdO_Customers_Lighting!H395</f>
        <v>73604</v>
      </c>
      <c r="I395" s="4">
        <f>StdO_Customers_Residential!I395+StdO_Customers_Small_Commercial!I395+StdO_Customers_Lighting!I395</f>
        <v>83309</v>
      </c>
      <c r="J395" s="4">
        <f>StdO_Customers_Residential!J395+StdO_Customers_Small_Commercial!J395+StdO_Customers_Lighting!J395</f>
        <v>93324</v>
      </c>
      <c r="K395" s="4">
        <f>StdO_Customers_Residential!K395+StdO_Customers_Small_Commercial!K395+StdO_Customers_Lighting!K395</f>
        <v>98797</v>
      </c>
      <c r="L395" s="4">
        <f>StdO_Customers_Residential!L395+StdO_Customers_Small_Commercial!L395+StdO_Customers_Lighting!L395</f>
        <v>97375</v>
      </c>
      <c r="M395" s="4">
        <f>StdO_Customers_Residential!M395+StdO_Customers_Small_Commercial!M395+StdO_Customers_Lighting!M395</f>
        <v>97343</v>
      </c>
      <c r="N395" s="4">
        <f>StdO_Customers_Residential!N395+StdO_Customers_Small_Commercial!N395+StdO_Customers_Lighting!N395</f>
        <v>97463</v>
      </c>
      <c r="O395" s="4">
        <f>StdO_Customers_Residential!O395+StdO_Customers_Small_Commercial!O395+StdO_Customers_Lighting!O395</f>
        <v>94858</v>
      </c>
      <c r="P395" s="4">
        <f>StdO_Customers_Residential!P395+StdO_Customers_Small_Commercial!P395+StdO_Customers_Lighting!P395</f>
        <v>95312</v>
      </c>
      <c r="Q395" s="4">
        <f>StdO_Customers_Residential!Q395+StdO_Customers_Small_Commercial!Q395+StdO_Customers_Lighting!Q395</f>
        <v>98665</v>
      </c>
      <c r="R395" s="4">
        <f>StdO_Customers_Residential!R395+StdO_Customers_Small_Commercial!R395+StdO_Customers_Lighting!R395</f>
        <v>108632</v>
      </c>
      <c r="S395" s="4">
        <f>StdO_Customers_Residential!S395+StdO_Customers_Small_Commercial!S395+StdO_Customers_Lighting!S395</f>
        <v>116921</v>
      </c>
      <c r="T395" s="4">
        <f>StdO_Customers_Residential!T395+StdO_Customers_Small_Commercial!T395+StdO_Customers_Lighting!T395</f>
        <v>116227</v>
      </c>
      <c r="U395" s="4">
        <f>StdO_Customers_Residential!U395+StdO_Customers_Small_Commercial!U395+StdO_Customers_Lighting!U395</f>
        <v>112259</v>
      </c>
      <c r="V395" s="4">
        <f>StdO_Customers_Residential!V395+StdO_Customers_Small_Commercial!V395+StdO_Customers_Lighting!V395</f>
        <v>104041</v>
      </c>
      <c r="W395" s="4">
        <f>StdO_Customers_Residential!W395+StdO_Customers_Small_Commercial!W395+StdO_Customers_Lighting!W395</f>
        <v>90728</v>
      </c>
      <c r="X395" s="4">
        <f>StdO_Customers_Residential!X395+StdO_Customers_Small_Commercial!X395+StdO_Customers_Lighting!X395</f>
        <v>79922</v>
      </c>
      <c r="Y395" s="4">
        <f>StdO_Customers_Residential!Y395+StdO_Customers_Small_Commercial!Y395+StdO_Customers_Lighting!Y395</f>
        <v>69818</v>
      </c>
    </row>
    <row r="396" spans="1:25" x14ac:dyDescent="0.2">
      <c r="A396" s="3">
        <v>43122</v>
      </c>
      <c r="B396" s="4">
        <f>StdO_Customers_Residential!B396+StdO_Customers_Small_Commercial!B396+StdO_Customers_Lighting!B396</f>
        <v>63817</v>
      </c>
      <c r="C396" s="4">
        <f>StdO_Customers_Residential!C396+StdO_Customers_Small_Commercial!C396+StdO_Customers_Lighting!C396</f>
        <v>62680</v>
      </c>
      <c r="D396" s="4">
        <f>StdO_Customers_Residential!D396+StdO_Customers_Small_Commercial!D396+StdO_Customers_Lighting!D396</f>
        <v>62271</v>
      </c>
      <c r="E396" s="4">
        <f>StdO_Customers_Residential!E396+StdO_Customers_Small_Commercial!E396+StdO_Customers_Lighting!E396</f>
        <v>63743</v>
      </c>
      <c r="F396" s="4">
        <f>StdO_Customers_Residential!F396+StdO_Customers_Small_Commercial!F396+StdO_Customers_Lighting!F396</f>
        <v>67280</v>
      </c>
      <c r="G396" s="4">
        <f>StdO_Customers_Residential!G396+StdO_Customers_Small_Commercial!G396+StdO_Customers_Lighting!G396</f>
        <v>76541</v>
      </c>
      <c r="H396" s="4">
        <f>StdO_Customers_Residential!H396+StdO_Customers_Small_Commercial!H396+StdO_Customers_Lighting!H396</f>
        <v>95494</v>
      </c>
      <c r="I396" s="4">
        <f>StdO_Customers_Residential!I396+StdO_Customers_Small_Commercial!I396+StdO_Customers_Lighting!I396</f>
        <v>102596</v>
      </c>
      <c r="J396" s="4">
        <f>StdO_Customers_Residential!J396+StdO_Customers_Small_Commercial!J396+StdO_Customers_Lighting!J396</f>
        <v>99550</v>
      </c>
      <c r="K396" s="4">
        <f>StdO_Customers_Residential!K396+StdO_Customers_Small_Commercial!K396+StdO_Customers_Lighting!K396</f>
        <v>99126</v>
      </c>
      <c r="L396" s="4">
        <f>StdO_Customers_Residential!L396+StdO_Customers_Small_Commercial!L396+StdO_Customers_Lighting!L396</f>
        <v>99559</v>
      </c>
      <c r="M396" s="4">
        <f>StdO_Customers_Residential!M396+StdO_Customers_Small_Commercial!M396+StdO_Customers_Lighting!M396</f>
        <v>99114</v>
      </c>
      <c r="N396" s="4">
        <f>StdO_Customers_Residential!N396+StdO_Customers_Small_Commercial!N396+StdO_Customers_Lighting!N396</f>
        <v>97401</v>
      </c>
      <c r="O396" s="4">
        <f>StdO_Customers_Residential!O396+StdO_Customers_Small_Commercial!O396+StdO_Customers_Lighting!O396</f>
        <v>95564</v>
      </c>
      <c r="P396" s="4">
        <f>StdO_Customers_Residential!P396+StdO_Customers_Small_Commercial!P396+StdO_Customers_Lighting!P396</f>
        <v>94344</v>
      </c>
      <c r="Q396" s="4">
        <f>StdO_Customers_Residential!Q396+StdO_Customers_Small_Commercial!Q396+StdO_Customers_Lighting!Q396</f>
        <v>98488</v>
      </c>
      <c r="R396" s="4">
        <f>StdO_Customers_Residential!R396+StdO_Customers_Small_Commercial!R396+StdO_Customers_Lighting!R396</f>
        <v>111061</v>
      </c>
      <c r="S396" s="4">
        <f>StdO_Customers_Residential!S396+StdO_Customers_Small_Commercial!S396+StdO_Customers_Lighting!S396</f>
        <v>121345</v>
      </c>
      <c r="T396" s="4">
        <f>StdO_Customers_Residential!T396+StdO_Customers_Small_Commercial!T396+StdO_Customers_Lighting!T396</f>
        <v>121782</v>
      </c>
      <c r="U396" s="4">
        <f>StdO_Customers_Residential!U396+StdO_Customers_Small_Commercial!U396+StdO_Customers_Lighting!U396</f>
        <v>120504</v>
      </c>
      <c r="V396" s="4">
        <f>StdO_Customers_Residential!V396+StdO_Customers_Small_Commercial!V396+StdO_Customers_Lighting!V396</f>
        <v>110646</v>
      </c>
      <c r="W396" s="4">
        <f>StdO_Customers_Residential!W396+StdO_Customers_Small_Commercial!W396+StdO_Customers_Lighting!W396</f>
        <v>98901</v>
      </c>
      <c r="X396" s="4">
        <f>StdO_Customers_Residential!X396+StdO_Customers_Small_Commercial!X396+StdO_Customers_Lighting!X396</f>
        <v>84388</v>
      </c>
      <c r="Y396" s="4">
        <f>StdO_Customers_Residential!Y396+StdO_Customers_Small_Commercial!Y396+StdO_Customers_Lighting!Y396</f>
        <v>75035</v>
      </c>
    </row>
    <row r="397" spans="1:25" x14ac:dyDescent="0.2">
      <c r="A397" s="3">
        <v>43123</v>
      </c>
      <c r="B397" s="4">
        <f>StdO_Customers_Residential!B397+StdO_Customers_Small_Commercial!B397+StdO_Customers_Lighting!B397</f>
        <v>71427</v>
      </c>
      <c r="C397" s="4">
        <f>StdO_Customers_Residential!C397+StdO_Customers_Small_Commercial!C397+StdO_Customers_Lighting!C397</f>
        <v>68969</v>
      </c>
      <c r="D397" s="4">
        <f>StdO_Customers_Residential!D397+StdO_Customers_Small_Commercial!D397+StdO_Customers_Lighting!D397</f>
        <v>67496</v>
      </c>
      <c r="E397" s="4">
        <f>StdO_Customers_Residential!E397+StdO_Customers_Small_Commercial!E397+StdO_Customers_Lighting!E397</f>
        <v>68102</v>
      </c>
      <c r="F397" s="4">
        <f>StdO_Customers_Residential!F397+StdO_Customers_Small_Commercial!F397+StdO_Customers_Lighting!F397</f>
        <v>70894</v>
      </c>
      <c r="G397" s="4">
        <f>StdO_Customers_Residential!G397+StdO_Customers_Small_Commercial!G397+StdO_Customers_Lighting!G397</f>
        <v>78903</v>
      </c>
      <c r="H397" s="4">
        <f>StdO_Customers_Residential!H397+StdO_Customers_Small_Commercial!H397+StdO_Customers_Lighting!H397</f>
        <v>94718</v>
      </c>
      <c r="I397" s="4">
        <f>StdO_Customers_Residential!I397+StdO_Customers_Small_Commercial!I397+StdO_Customers_Lighting!I397</f>
        <v>101144</v>
      </c>
      <c r="J397" s="4">
        <f>StdO_Customers_Residential!J397+StdO_Customers_Small_Commercial!J397+StdO_Customers_Lighting!J397</f>
        <v>99714</v>
      </c>
      <c r="K397" s="4">
        <f>StdO_Customers_Residential!K397+StdO_Customers_Small_Commercial!K397+StdO_Customers_Lighting!K397</f>
        <v>98226</v>
      </c>
      <c r="L397" s="4">
        <f>StdO_Customers_Residential!L397+StdO_Customers_Small_Commercial!L397+StdO_Customers_Lighting!L397</f>
        <v>98176</v>
      </c>
      <c r="M397" s="4">
        <f>StdO_Customers_Residential!M397+StdO_Customers_Small_Commercial!M397+StdO_Customers_Lighting!M397</f>
        <v>98057</v>
      </c>
      <c r="N397" s="4">
        <f>StdO_Customers_Residential!N397+StdO_Customers_Small_Commercial!N397+StdO_Customers_Lighting!N397</f>
        <v>95927</v>
      </c>
      <c r="O397" s="4">
        <f>StdO_Customers_Residential!O397+StdO_Customers_Small_Commercial!O397+StdO_Customers_Lighting!O397</f>
        <v>94151</v>
      </c>
      <c r="P397" s="4">
        <f>StdO_Customers_Residential!P397+StdO_Customers_Small_Commercial!P397+StdO_Customers_Lighting!P397</f>
        <v>92889</v>
      </c>
      <c r="Q397" s="4">
        <f>StdO_Customers_Residential!Q397+StdO_Customers_Small_Commercial!Q397+StdO_Customers_Lighting!Q397</f>
        <v>96186</v>
      </c>
      <c r="R397" s="4">
        <f>StdO_Customers_Residential!R397+StdO_Customers_Small_Commercial!R397+StdO_Customers_Lighting!R397</f>
        <v>106506</v>
      </c>
      <c r="S397" s="4">
        <f>StdO_Customers_Residential!S397+StdO_Customers_Small_Commercial!S397+StdO_Customers_Lighting!S397</f>
        <v>115151</v>
      </c>
      <c r="T397" s="4">
        <f>StdO_Customers_Residential!T397+StdO_Customers_Small_Commercial!T397+StdO_Customers_Lighting!T397</f>
        <v>113925</v>
      </c>
      <c r="U397" s="4">
        <f>StdO_Customers_Residential!U397+StdO_Customers_Small_Commercial!U397+StdO_Customers_Lighting!U397</f>
        <v>111576</v>
      </c>
      <c r="V397" s="4">
        <f>StdO_Customers_Residential!V397+StdO_Customers_Small_Commercial!V397+StdO_Customers_Lighting!V397</f>
        <v>100864</v>
      </c>
      <c r="W397" s="4">
        <f>StdO_Customers_Residential!W397+StdO_Customers_Small_Commercial!W397+StdO_Customers_Lighting!W397</f>
        <v>88742</v>
      </c>
      <c r="X397" s="4">
        <f>StdO_Customers_Residential!X397+StdO_Customers_Small_Commercial!X397+StdO_Customers_Lighting!X397</f>
        <v>74200</v>
      </c>
      <c r="Y397" s="4">
        <f>StdO_Customers_Residential!Y397+StdO_Customers_Small_Commercial!Y397+StdO_Customers_Lighting!Y397</f>
        <v>66358</v>
      </c>
    </row>
    <row r="398" spans="1:25" x14ac:dyDescent="0.2">
      <c r="A398" s="3">
        <v>43124</v>
      </c>
      <c r="B398" s="4">
        <f>StdO_Customers_Residential!B398+StdO_Customers_Small_Commercial!B398+StdO_Customers_Lighting!B398</f>
        <v>60944</v>
      </c>
      <c r="C398" s="4">
        <f>StdO_Customers_Residential!C398+StdO_Customers_Small_Commercial!C398+StdO_Customers_Lighting!C398</f>
        <v>57909</v>
      </c>
      <c r="D398" s="4">
        <f>StdO_Customers_Residential!D398+StdO_Customers_Small_Commercial!D398+StdO_Customers_Lighting!D398</f>
        <v>57064</v>
      </c>
      <c r="E398" s="4">
        <f>StdO_Customers_Residential!E398+StdO_Customers_Small_Commercial!E398+StdO_Customers_Lighting!E398</f>
        <v>58911</v>
      </c>
      <c r="F398" s="4">
        <f>StdO_Customers_Residential!F398+StdO_Customers_Small_Commercial!F398+StdO_Customers_Lighting!F398</f>
        <v>62705</v>
      </c>
      <c r="G398" s="4">
        <f>StdO_Customers_Residential!G398+StdO_Customers_Small_Commercial!G398+StdO_Customers_Lighting!G398</f>
        <v>71393</v>
      </c>
      <c r="H398" s="4">
        <f>StdO_Customers_Residential!H398+StdO_Customers_Small_Commercial!H398+StdO_Customers_Lighting!H398</f>
        <v>88828</v>
      </c>
      <c r="I398" s="4">
        <f>StdO_Customers_Residential!I398+StdO_Customers_Small_Commercial!I398+StdO_Customers_Lighting!I398</f>
        <v>93020</v>
      </c>
      <c r="J398" s="4">
        <f>StdO_Customers_Residential!J398+StdO_Customers_Small_Commercial!J398+StdO_Customers_Lighting!J398</f>
        <v>90258</v>
      </c>
      <c r="K398" s="4">
        <f>StdO_Customers_Residential!K398+StdO_Customers_Small_Commercial!K398+StdO_Customers_Lighting!K398</f>
        <v>88553</v>
      </c>
      <c r="L398" s="4">
        <f>StdO_Customers_Residential!L398+StdO_Customers_Small_Commercial!L398+StdO_Customers_Lighting!L398</f>
        <v>88248</v>
      </c>
      <c r="M398" s="4">
        <f>StdO_Customers_Residential!M398+StdO_Customers_Small_Commercial!M398+StdO_Customers_Lighting!M398</f>
        <v>87025</v>
      </c>
      <c r="N398" s="4">
        <f>StdO_Customers_Residential!N398+StdO_Customers_Small_Commercial!N398+StdO_Customers_Lighting!N398</f>
        <v>83988</v>
      </c>
      <c r="O398" s="4">
        <f>StdO_Customers_Residential!O398+StdO_Customers_Small_Commercial!O398+StdO_Customers_Lighting!O398</f>
        <v>82951</v>
      </c>
      <c r="P398" s="4">
        <f>StdO_Customers_Residential!P398+StdO_Customers_Small_Commercial!P398+StdO_Customers_Lighting!P398</f>
        <v>83195</v>
      </c>
      <c r="Q398" s="4">
        <f>StdO_Customers_Residential!Q398+StdO_Customers_Small_Commercial!Q398+StdO_Customers_Lighting!Q398</f>
        <v>88429</v>
      </c>
      <c r="R398" s="4">
        <f>StdO_Customers_Residential!R398+StdO_Customers_Small_Commercial!R398+StdO_Customers_Lighting!R398</f>
        <v>101670</v>
      </c>
      <c r="S398" s="4">
        <f>StdO_Customers_Residential!S398+StdO_Customers_Small_Commercial!S398+StdO_Customers_Lighting!S398</f>
        <v>116036</v>
      </c>
      <c r="T398" s="4">
        <f>StdO_Customers_Residential!T398+StdO_Customers_Small_Commercial!T398+StdO_Customers_Lighting!T398</f>
        <v>118375</v>
      </c>
      <c r="U398" s="4">
        <f>StdO_Customers_Residential!U398+StdO_Customers_Small_Commercial!U398+StdO_Customers_Lighting!U398</f>
        <v>118089</v>
      </c>
      <c r="V398" s="4">
        <f>StdO_Customers_Residential!V398+StdO_Customers_Small_Commercial!V398+StdO_Customers_Lighting!V398</f>
        <v>109322</v>
      </c>
      <c r="W398" s="4">
        <f>StdO_Customers_Residential!W398+StdO_Customers_Small_Commercial!W398+StdO_Customers_Lighting!W398</f>
        <v>98907</v>
      </c>
      <c r="X398" s="4">
        <f>StdO_Customers_Residential!X398+StdO_Customers_Small_Commercial!X398+StdO_Customers_Lighting!X398</f>
        <v>84499</v>
      </c>
      <c r="Y398" s="4">
        <f>StdO_Customers_Residential!Y398+StdO_Customers_Small_Commercial!Y398+StdO_Customers_Lighting!Y398</f>
        <v>76220</v>
      </c>
    </row>
    <row r="399" spans="1:25" x14ac:dyDescent="0.2">
      <c r="A399" s="3">
        <v>43125</v>
      </c>
      <c r="B399" s="4">
        <f>StdO_Customers_Residential!B399+StdO_Customers_Small_Commercial!B399+StdO_Customers_Lighting!B399</f>
        <v>72659</v>
      </c>
      <c r="C399" s="4">
        <f>StdO_Customers_Residential!C399+StdO_Customers_Small_Commercial!C399+StdO_Customers_Lighting!C399</f>
        <v>70493</v>
      </c>
      <c r="D399" s="4">
        <f>StdO_Customers_Residential!D399+StdO_Customers_Small_Commercial!D399+StdO_Customers_Lighting!D399</f>
        <v>69262</v>
      </c>
      <c r="E399" s="4">
        <f>StdO_Customers_Residential!E399+StdO_Customers_Small_Commercial!E399+StdO_Customers_Lighting!E399</f>
        <v>69976</v>
      </c>
      <c r="F399" s="4">
        <f>StdO_Customers_Residential!F399+StdO_Customers_Small_Commercial!F399+StdO_Customers_Lighting!F399</f>
        <v>74798</v>
      </c>
      <c r="G399" s="4">
        <f>StdO_Customers_Residential!G399+StdO_Customers_Small_Commercial!G399+StdO_Customers_Lighting!G399</f>
        <v>84609</v>
      </c>
      <c r="H399" s="4">
        <f>StdO_Customers_Residential!H399+StdO_Customers_Small_Commercial!H399+StdO_Customers_Lighting!H399</f>
        <v>103889</v>
      </c>
      <c r="I399" s="4">
        <f>StdO_Customers_Residential!I399+StdO_Customers_Small_Commercial!I399+StdO_Customers_Lighting!I399</f>
        <v>108217</v>
      </c>
      <c r="J399" s="4">
        <f>StdO_Customers_Residential!J399+StdO_Customers_Small_Commercial!J399+StdO_Customers_Lighting!J399</f>
        <v>104363</v>
      </c>
      <c r="K399" s="4">
        <f>StdO_Customers_Residential!K399+StdO_Customers_Small_Commercial!K399+StdO_Customers_Lighting!K399</f>
        <v>100550</v>
      </c>
      <c r="L399" s="4">
        <f>StdO_Customers_Residential!L399+StdO_Customers_Small_Commercial!L399+StdO_Customers_Lighting!L399</f>
        <v>99539</v>
      </c>
      <c r="M399" s="4">
        <f>StdO_Customers_Residential!M399+StdO_Customers_Small_Commercial!M399+StdO_Customers_Lighting!M399</f>
        <v>97835</v>
      </c>
      <c r="N399" s="4">
        <f>StdO_Customers_Residential!N399+StdO_Customers_Small_Commercial!N399+StdO_Customers_Lighting!N399</f>
        <v>94955</v>
      </c>
      <c r="O399" s="4">
        <f>StdO_Customers_Residential!O399+StdO_Customers_Small_Commercial!O399+StdO_Customers_Lighting!O399</f>
        <v>92817</v>
      </c>
      <c r="P399" s="4">
        <f>StdO_Customers_Residential!P399+StdO_Customers_Small_Commercial!P399+StdO_Customers_Lighting!P399</f>
        <v>92328</v>
      </c>
      <c r="Q399" s="4">
        <f>StdO_Customers_Residential!Q399+StdO_Customers_Small_Commercial!Q399+StdO_Customers_Lighting!Q399</f>
        <v>97228</v>
      </c>
      <c r="R399" s="4">
        <f>StdO_Customers_Residential!R399+StdO_Customers_Small_Commercial!R399+StdO_Customers_Lighting!R399</f>
        <v>109254</v>
      </c>
      <c r="S399" s="4">
        <f>StdO_Customers_Residential!S399+StdO_Customers_Small_Commercial!S399+StdO_Customers_Lighting!S399</f>
        <v>123344</v>
      </c>
      <c r="T399" s="4">
        <f>StdO_Customers_Residential!T399+StdO_Customers_Small_Commercial!T399+StdO_Customers_Lighting!T399</f>
        <v>125291</v>
      </c>
      <c r="U399" s="4">
        <f>StdO_Customers_Residential!U399+StdO_Customers_Small_Commercial!U399+StdO_Customers_Lighting!U399</f>
        <v>126312</v>
      </c>
      <c r="V399" s="4">
        <f>StdO_Customers_Residential!V399+StdO_Customers_Small_Commercial!V399+StdO_Customers_Lighting!V399</f>
        <v>119094</v>
      </c>
      <c r="W399" s="4">
        <f>StdO_Customers_Residential!W399+StdO_Customers_Small_Commercial!W399+StdO_Customers_Lighting!W399</f>
        <v>107920</v>
      </c>
      <c r="X399" s="4">
        <f>StdO_Customers_Residential!X399+StdO_Customers_Small_Commercial!X399+StdO_Customers_Lighting!X399</f>
        <v>92195</v>
      </c>
      <c r="Y399" s="4">
        <f>StdO_Customers_Residential!Y399+StdO_Customers_Small_Commercial!Y399+StdO_Customers_Lighting!Y399</f>
        <v>82712</v>
      </c>
    </row>
    <row r="400" spans="1:25" x14ac:dyDescent="0.2">
      <c r="A400" s="3">
        <v>43126</v>
      </c>
      <c r="B400" s="4">
        <f>StdO_Customers_Residential!B400+StdO_Customers_Small_Commercial!B400+StdO_Customers_Lighting!B400</f>
        <v>79328</v>
      </c>
      <c r="C400" s="4">
        <f>StdO_Customers_Residential!C400+StdO_Customers_Small_Commercial!C400+StdO_Customers_Lighting!C400</f>
        <v>77315</v>
      </c>
      <c r="D400" s="4">
        <f>StdO_Customers_Residential!D400+StdO_Customers_Small_Commercial!D400+StdO_Customers_Lighting!D400</f>
        <v>76175</v>
      </c>
      <c r="E400" s="4">
        <f>StdO_Customers_Residential!E400+StdO_Customers_Small_Commercial!E400+StdO_Customers_Lighting!E400</f>
        <v>77012</v>
      </c>
      <c r="F400" s="4">
        <f>StdO_Customers_Residential!F400+StdO_Customers_Small_Commercial!F400+StdO_Customers_Lighting!F400</f>
        <v>80490</v>
      </c>
      <c r="G400" s="4">
        <f>StdO_Customers_Residential!G400+StdO_Customers_Small_Commercial!G400+StdO_Customers_Lighting!G400</f>
        <v>88941</v>
      </c>
      <c r="H400" s="4">
        <f>StdO_Customers_Residential!H400+StdO_Customers_Small_Commercial!H400+StdO_Customers_Lighting!H400</f>
        <v>106675</v>
      </c>
      <c r="I400" s="4">
        <f>StdO_Customers_Residential!I400+StdO_Customers_Small_Commercial!I400+StdO_Customers_Lighting!I400</f>
        <v>111754</v>
      </c>
      <c r="J400" s="4">
        <f>StdO_Customers_Residential!J400+StdO_Customers_Small_Commercial!J400+StdO_Customers_Lighting!J400</f>
        <v>107387</v>
      </c>
      <c r="K400" s="4">
        <f>StdO_Customers_Residential!K400+StdO_Customers_Small_Commercial!K400+StdO_Customers_Lighting!K400</f>
        <v>103527</v>
      </c>
      <c r="L400" s="4">
        <f>StdO_Customers_Residential!L400+StdO_Customers_Small_Commercial!L400+StdO_Customers_Lighting!L400</f>
        <v>101546</v>
      </c>
      <c r="M400" s="4">
        <f>StdO_Customers_Residential!M400+StdO_Customers_Small_Commercial!M400+StdO_Customers_Lighting!M400</f>
        <v>99115</v>
      </c>
      <c r="N400" s="4">
        <f>StdO_Customers_Residential!N400+StdO_Customers_Small_Commercial!N400+StdO_Customers_Lighting!N400</f>
        <v>95300</v>
      </c>
      <c r="O400" s="4">
        <f>StdO_Customers_Residential!O400+StdO_Customers_Small_Commercial!O400+StdO_Customers_Lighting!O400</f>
        <v>92238</v>
      </c>
      <c r="P400" s="4">
        <f>StdO_Customers_Residential!P400+StdO_Customers_Small_Commercial!P400+StdO_Customers_Lighting!P400</f>
        <v>90978</v>
      </c>
      <c r="Q400" s="4">
        <f>StdO_Customers_Residential!Q400+StdO_Customers_Small_Commercial!Q400+StdO_Customers_Lighting!Q400</f>
        <v>94791</v>
      </c>
      <c r="R400" s="4">
        <f>StdO_Customers_Residential!R400+StdO_Customers_Small_Commercial!R400+StdO_Customers_Lighting!R400</f>
        <v>105757</v>
      </c>
      <c r="S400" s="4">
        <f>StdO_Customers_Residential!S400+StdO_Customers_Small_Commercial!S400+StdO_Customers_Lighting!S400</f>
        <v>117488</v>
      </c>
      <c r="T400" s="4">
        <f>StdO_Customers_Residential!T400+StdO_Customers_Small_Commercial!T400+StdO_Customers_Lighting!T400</f>
        <v>118108</v>
      </c>
      <c r="U400" s="4">
        <f>StdO_Customers_Residential!U400+StdO_Customers_Small_Commercial!U400+StdO_Customers_Lighting!U400</f>
        <v>119559</v>
      </c>
      <c r="V400" s="4">
        <f>StdO_Customers_Residential!V400+StdO_Customers_Small_Commercial!V400+StdO_Customers_Lighting!V400</f>
        <v>113301</v>
      </c>
      <c r="W400" s="4">
        <f>StdO_Customers_Residential!W400+StdO_Customers_Small_Commercial!W400+StdO_Customers_Lighting!W400</f>
        <v>104650</v>
      </c>
      <c r="X400" s="4">
        <f>StdO_Customers_Residential!X400+StdO_Customers_Small_Commercial!X400+StdO_Customers_Lighting!X400</f>
        <v>91259</v>
      </c>
      <c r="Y400" s="4">
        <f>StdO_Customers_Residential!Y400+StdO_Customers_Small_Commercial!Y400+StdO_Customers_Lighting!Y400</f>
        <v>83403</v>
      </c>
    </row>
    <row r="401" spans="1:25" x14ac:dyDescent="0.2">
      <c r="A401" s="3">
        <v>43127</v>
      </c>
      <c r="B401" s="4">
        <f>StdO_Customers_Residential!B401+StdO_Customers_Small_Commercial!B401+StdO_Customers_Lighting!B401</f>
        <v>82136</v>
      </c>
      <c r="C401" s="4">
        <f>StdO_Customers_Residential!C401+StdO_Customers_Small_Commercial!C401+StdO_Customers_Lighting!C401</f>
        <v>78417</v>
      </c>
      <c r="D401" s="4">
        <f>StdO_Customers_Residential!D401+StdO_Customers_Small_Commercial!D401+StdO_Customers_Lighting!D401</f>
        <v>76847</v>
      </c>
      <c r="E401" s="4">
        <f>StdO_Customers_Residential!E401+StdO_Customers_Small_Commercial!E401+StdO_Customers_Lighting!E401</f>
        <v>76236</v>
      </c>
      <c r="F401" s="4">
        <f>StdO_Customers_Residential!F401+StdO_Customers_Small_Commercial!F401+StdO_Customers_Lighting!F401</f>
        <v>78213</v>
      </c>
      <c r="G401" s="4">
        <f>StdO_Customers_Residential!G401+StdO_Customers_Small_Commercial!G401+StdO_Customers_Lighting!G401</f>
        <v>80551</v>
      </c>
      <c r="H401" s="4">
        <f>StdO_Customers_Residential!H401+StdO_Customers_Small_Commercial!H401+StdO_Customers_Lighting!H401</f>
        <v>88754</v>
      </c>
      <c r="I401" s="4">
        <f>StdO_Customers_Residential!I401+StdO_Customers_Small_Commercial!I401+StdO_Customers_Lighting!I401</f>
        <v>98788</v>
      </c>
      <c r="J401" s="4">
        <f>StdO_Customers_Residential!J401+StdO_Customers_Small_Commercial!J401+StdO_Customers_Lighting!J401</f>
        <v>108019</v>
      </c>
      <c r="K401" s="4">
        <f>StdO_Customers_Residential!K401+StdO_Customers_Small_Commercial!K401+StdO_Customers_Lighting!K401</f>
        <v>114099</v>
      </c>
      <c r="L401" s="4">
        <f>StdO_Customers_Residential!L401+StdO_Customers_Small_Commercial!L401+StdO_Customers_Lighting!L401</f>
        <v>112894</v>
      </c>
      <c r="M401" s="4">
        <f>StdO_Customers_Residential!M401+StdO_Customers_Small_Commercial!M401+StdO_Customers_Lighting!M401</f>
        <v>109823</v>
      </c>
      <c r="N401" s="4">
        <f>StdO_Customers_Residential!N401+StdO_Customers_Small_Commercial!N401+StdO_Customers_Lighting!N401</f>
        <v>108310</v>
      </c>
      <c r="O401" s="4">
        <f>StdO_Customers_Residential!O401+StdO_Customers_Small_Commercial!O401+StdO_Customers_Lighting!O401</f>
        <v>104277</v>
      </c>
      <c r="P401" s="4">
        <f>StdO_Customers_Residential!P401+StdO_Customers_Small_Commercial!P401+StdO_Customers_Lighting!P401</f>
        <v>102016</v>
      </c>
      <c r="Q401" s="4">
        <f>StdO_Customers_Residential!Q401+StdO_Customers_Small_Commercial!Q401+StdO_Customers_Lighting!Q401</f>
        <v>104286</v>
      </c>
      <c r="R401" s="4">
        <f>StdO_Customers_Residential!R401+StdO_Customers_Small_Commercial!R401+StdO_Customers_Lighting!R401</f>
        <v>112942</v>
      </c>
      <c r="S401" s="4">
        <f>StdO_Customers_Residential!S401+StdO_Customers_Small_Commercial!S401+StdO_Customers_Lighting!S401</f>
        <v>120131</v>
      </c>
      <c r="T401" s="4">
        <f>StdO_Customers_Residential!T401+StdO_Customers_Small_Commercial!T401+StdO_Customers_Lighting!T401</f>
        <v>115394</v>
      </c>
      <c r="U401" s="4">
        <f>StdO_Customers_Residential!U401+StdO_Customers_Small_Commercial!U401+StdO_Customers_Lighting!U401</f>
        <v>109791</v>
      </c>
      <c r="V401" s="4">
        <f>StdO_Customers_Residential!V401+StdO_Customers_Small_Commercial!V401+StdO_Customers_Lighting!V401</f>
        <v>102716</v>
      </c>
      <c r="W401" s="4">
        <f>StdO_Customers_Residential!W401+StdO_Customers_Small_Commercial!W401+StdO_Customers_Lighting!W401</f>
        <v>91898</v>
      </c>
      <c r="X401" s="4">
        <f>StdO_Customers_Residential!X401+StdO_Customers_Small_Commercial!X401+StdO_Customers_Lighting!X401</f>
        <v>79845</v>
      </c>
      <c r="Y401" s="4">
        <f>StdO_Customers_Residential!Y401+StdO_Customers_Small_Commercial!Y401+StdO_Customers_Lighting!Y401</f>
        <v>69768</v>
      </c>
    </row>
    <row r="402" spans="1:25" x14ac:dyDescent="0.2">
      <c r="A402" s="3">
        <v>43128</v>
      </c>
      <c r="B402" s="4">
        <f>StdO_Customers_Residential!B402+StdO_Customers_Small_Commercial!B402+StdO_Customers_Lighting!B402</f>
        <v>64352</v>
      </c>
      <c r="C402" s="4">
        <f>StdO_Customers_Residential!C402+StdO_Customers_Small_Commercial!C402+StdO_Customers_Lighting!C402</f>
        <v>60976</v>
      </c>
      <c r="D402" s="4">
        <f>StdO_Customers_Residential!D402+StdO_Customers_Small_Commercial!D402+StdO_Customers_Lighting!D402</f>
        <v>59643</v>
      </c>
      <c r="E402" s="4">
        <f>StdO_Customers_Residential!E402+StdO_Customers_Small_Commercial!E402+StdO_Customers_Lighting!E402</f>
        <v>59283</v>
      </c>
      <c r="F402" s="4">
        <f>StdO_Customers_Residential!F402+StdO_Customers_Small_Commercial!F402+StdO_Customers_Lighting!F402</f>
        <v>60469</v>
      </c>
      <c r="G402" s="4">
        <f>StdO_Customers_Residential!G402+StdO_Customers_Small_Commercial!G402+StdO_Customers_Lighting!G402</f>
        <v>62216</v>
      </c>
      <c r="H402" s="4">
        <f>StdO_Customers_Residential!H402+StdO_Customers_Small_Commercial!H402+StdO_Customers_Lighting!H402</f>
        <v>69821</v>
      </c>
      <c r="I402" s="4">
        <f>StdO_Customers_Residential!I402+StdO_Customers_Small_Commercial!I402+StdO_Customers_Lighting!I402</f>
        <v>80215</v>
      </c>
      <c r="J402" s="4">
        <f>StdO_Customers_Residential!J402+StdO_Customers_Small_Commercial!J402+StdO_Customers_Lighting!J402</f>
        <v>91402</v>
      </c>
      <c r="K402" s="4">
        <f>StdO_Customers_Residential!K402+StdO_Customers_Small_Commercial!K402+StdO_Customers_Lighting!K402</f>
        <v>99213</v>
      </c>
      <c r="L402" s="4">
        <f>StdO_Customers_Residential!L402+StdO_Customers_Small_Commercial!L402+StdO_Customers_Lighting!L402</f>
        <v>98478</v>
      </c>
      <c r="M402" s="4">
        <f>StdO_Customers_Residential!M402+StdO_Customers_Small_Commercial!M402+StdO_Customers_Lighting!M402</f>
        <v>96379</v>
      </c>
      <c r="N402" s="4">
        <f>StdO_Customers_Residential!N402+StdO_Customers_Small_Commercial!N402+StdO_Customers_Lighting!N402</f>
        <v>95384</v>
      </c>
      <c r="O402" s="4">
        <f>StdO_Customers_Residential!O402+StdO_Customers_Small_Commercial!O402+StdO_Customers_Lighting!O402</f>
        <v>92243</v>
      </c>
      <c r="P402" s="4">
        <f>StdO_Customers_Residential!P402+StdO_Customers_Small_Commercial!P402+StdO_Customers_Lighting!P402</f>
        <v>94610</v>
      </c>
      <c r="Q402" s="4">
        <f>StdO_Customers_Residential!Q402+StdO_Customers_Small_Commercial!Q402+StdO_Customers_Lighting!Q402</f>
        <v>97213</v>
      </c>
      <c r="R402" s="4">
        <f>StdO_Customers_Residential!R402+StdO_Customers_Small_Commercial!R402+StdO_Customers_Lighting!R402</f>
        <v>107088</v>
      </c>
      <c r="S402" s="4">
        <f>StdO_Customers_Residential!S402+StdO_Customers_Small_Commercial!S402+StdO_Customers_Lighting!S402</f>
        <v>119543</v>
      </c>
      <c r="T402" s="4">
        <f>StdO_Customers_Residential!T402+StdO_Customers_Small_Commercial!T402+StdO_Customers_Lighting!T402</f>
        <v>118207</v>
      </c>
      <c r="U402" s="4">
        <f>StdO_Customers_Residential!U402+StdO_Customers_Small_Commercial!U402+StdO_Customers_Lighting!U402</f>
        <v>113114</v>
      </c>
      <c r="V402" s="4">
        <f>StdO_Customers_Residential!V402+StdO_Customers_Small_Commercial!V402+StdO_Customers_Lighting!V402</f>
        <v>104116</v>
      </c>
      <c r="W402" s="4">
        <f>StdO_Customers_Residential!W402+StdO_Customers_Small_Commercial!W402+StdO_Customers_Lighting!W402</f>
        <v>90806</v>
      </c>
      <c r="X402" s="4">
        <f>StdO_Customers_Residential!X402+StdO_Customers_Small_Commercial!X402+StdO_Customers_Lighting!X402</f>
        <v>79396</v>
      </c>
      <c r="Y402" s="4">
        <f>StdO_Customers_Residential!Y402+StdO_Customers_Small_Commercial!Y402+StdO_Customers_Lighting!Y402</f>
        <v>70171</v>
      </c>
    </row>
    <row r="403" spans="1:25" x14ac:dyDescent="0.2">
      <c r="A403" s="3">
        <v>43129</v>
      </c>
      <c r="B403" s="4">
        <f>StdO_Customers_Residential!B403+StdO_Customers_Small_Commercial!B403+StdO_Customers_Lighting!B403</f>
        <v>63492</v>
      </c>
      <c r="C403" s="4">
        <f>StdO_Customers_Residential!C403+StdO_Customers_Small_Commercial!C403+StdO_Customers_Lighting!C403</f>
        <v>61336</v>
      </c>
      <c r="D403" s="4">
        <f>StdO_Customers_Residential!D403+StdO_Customers_Small_Commercial!D403+StdO_Customers_Lighting!D403</f>
        <v>60860</v>
      </c>
      <c r="E403" s="4">
        <f>StdO_Customers_Residential!E403+StdO_Customers_Small_Commercial!E403+StdO_Customers_Lighting!E403</f>
        <v>62206</v>
      </c>
      <c r="F403" s="4">
        <f>StdO_Customers_Residential!F403+StdO_Customers_Small_Commercial!F403+StdO_Customers_Lighting!F403</f>
        <v>66905</v>
      </c>
      <c r="G403" s="4">
        <f>StdO_Customers_Residential!G403+StdO_Customers_Small_Commercial!G403+StdO_Customers_Lighting!G403</f>
        <v>77209</v>
      </c>
      <c r="H403" s="4">
        <f>StdO_Customers_Residential!H403+StdO_Customers_Small_Commercial!H403+StdO_Customers_Lighting!H403</f>
        <v>96833</v>
      </c>
      <c r="I403" s="4">
        <f>StdO_Customers_Residential!I403+StdO_Customers_Small_Commercial!I403+StdO_Customers_Lighting!I403</f>
        <v>103135</v>
      </c>
      <c r="J403" s="4">
        <f>StdO_Customers_Residential!J403+StdO_Customers_Small_Commercial!J403+StdO_Customers_Lighting!J403</f>
        <v>100810</v>
      </c>
      <c r="K403" s="4">
        <f>StdO_Customers_Residential!K403+StdO_Customers_Small_Commercial!K403+StdO_Customers_Lighting!K403</f>
        <v>99236</v>
      </c>
      <c r="L403" s="4">
        <f>StdO_Customers_Residential!L403+StdO_Customers_Small_Commercial!L403+StdO_Customers_Lighting!L403</f>
        <v>98544</v>
      </c>
      <c r="M403" s="4">
        <f>StdO_Customers_Residential!M403+StdO_Customers_Small_Commercial!M403+StdO_Customers_Lighting!M403</f>
        <v>97498</v>
      </c>
      <c r="N403" s="4">
        <f>StdO_Customers_Residential!N403+StdO_Customers_Small_Commercial!N403+StdO_Customers_Lighting!N403</f>
        <v>95513</v>
      </c>
      <c r="O403" s="4">
        <f>StdO_Customers_Residential!O403+StdO_Customers_Small_Commercial!O403+StdO_Customers_Lighting!O403</f>
        <v>92255</v>
      </c>
      <c r="P403" s="4">
        <f>StdO_Customers_Residential!P403+StdO_Customers_Small_Commercial!P403+StdO_Customers_Lighting!P403</f>
        <v>90299</v>
      </c>
      <c r="Q403" s="4">
        <f>StdO_Customers_Residential!Q403+StdO_Customers_Small_Commercial!Q403+StdO_Customers_Lighting!Q403</f>
        <v>95040</v>
      </c>
      <c r="R403" s="4">
        <f>StdO_Customers_Residential!R403+StdO_Customers_Small_Commercial!R403+StdO_Customers_Lighting!R403</f>
        <v>106898</v>
      </c>
      <c r="S403" s="4">
        <f>StdO_Customers_Residential!S403+StdO_Customers_Small_Commercial!S403+StdO_Customers_Lighting!S403</f>
        <v>122849</v>
      </c>
      <c r="T403" s="4">
        <f>StdO_Customers_Residential!T403+StdO_Customers_Small_Commercial!T403+StdO_Customers_Lighting!T403</f>
        <v>124251</v>
      </c>
      <c r="U403" s="4">
        <f>StdO_Customers_Residential!U403+StdO_Customers_Small_Commercial!U403+StdO_Customers_Lighting!U403</f>
        <v>123137</v>
      </c>
      <c r="V403" s="4">
        <f>StdO_Customers_Residential!V403+StdO_Customers_Small_Commercial!V403+StdO_Customers_Lighting!V403</f>
        <v>113586</v>
      </c>
      <c r="W403" s="4">
        <f>StdO_Customers_Residential!W403+StdO_Customers_Small_Commercial!W403+StdO_Customers_Lighting!W403</f>
        <v>102427</v>
      </c>
      <c r="X403" s="4">
        <f>StdO_Customers_Residential!X403+StdO_Customers_Small_Commercial!X403+StdO_Customers_Lighting!X403</f>
        <v>87016</v>
      </c>
      <c r="Y403" s="4">
        <f>StdO_Customers_Residential!Y403+StdO_Customers_Small_Commercial!Y403+StdO_Customers_Lighting!Y403</f>
        <v>76719</v>
      </c>
    </row>
    <row r="404" spans="1:25" x14ac:dyDescent="0.2">
      <c r="A404" s="3">
        <v>43130</v>
      </c>
      <c r="B404" s="4">
        <f>StdO_Customers_Residential!B404+StdO_Customers_Small_Commercial!B404+StdO_Customers_Lighting!B404</f>
        <v>71806</v>
      </c>
      <c r="C404" s="4">
        <f>StdO_Customers_Residential!C404+StdO_Customers_Small_Commercial!C404+StdO_Customers_Lighting!C404</f>
        <v>69897</v>
      </c>
      <c r="D404" s="4">
        <f>StdO_Customers_Residential!D404+StdO_Customers_Small_Commercial!D404+StdO_Customers_Lighting!D404</f>
        <v>68164</v>
      </c>
      <c r="E404" s="4">
        <f>StdO_Customers_Residential!E404+StdO_Customers_Small_Commercial!E404+StdO_Customers_Lighting!E404</f>
        <v>69018</v>
      </c>
      <c r="F404" s="4">
        <f>StdO_Customers_Residential!F404+StdO_Customers_Small_Commercial!F404+StdO_Customers_Lighting!F404</f>
        <v>73677</v>
      </c>
      <c r="G404" s="4">
        <f>StdO_Customers_Residential!G404+StdO_Customers_Small_Commercial!G404+StdO_Customers_Lighting!G404</f>
        <v>82659</v>
      </c>
      <c r="H404" s="4">
        <f>StdO_Customers_Residential!H404+StdO_Customers_Small_Commercial!H404+StdO_Customers_Lighting!H404</f>
        <v>101207</v>
      </c>
      <c r="I404" s="4">
        <f>StdO_Customers_Residential!I404+StdO_Customers_Small_Commercial!I404+StdO_Customers_Lighting!I404</f>
        <v>106402</v>
      </c>
      <c r="J404" s="4">
        <f>StdO_Customers_Residential!J404+StdO_Customers_Small_Commercial!J404+StdO_Customers_Lighting!J404</f>
        <v>103537</v>
      </c>
      <c r="K404" s="4">
        <f>StdO_Customers_Residential!K404+StdO_Customers_Small_Commercial!K404+StdO_Customers_Lighting!K404</f>
        <v>101832</v>
      </c>
      <c r="L404" s="4">
        <f>StdO_Customers_Residential!L404+StdO_Customers_Small_Commercial!L404+StdO_Customers_Lighting!L404</f>
        <v>102576</v>
      </c>
      <c r="M404" s="4">
        <f>StdO_Customers_Residential!M404+StdO_Customers_Small_Commercial!M404+StdO_Customers_Lighting!M404</f>
        <v>102595</v>
      </c>
      <c r="N404" s="4">
        <f>StdO_Customers_Residential!N404+StdO_Customers_Small_Commercial!N404+StdO_Customers_Lighting!N404</f>
        <v>100797</v>
      </c>
      <c r="O404" s="4">
        <f>StdO_Customers_Residential!O404+StdO_Customers_Small_Commercial!O404+StdO_Customers_Lighting!O404</f>
        <v>99696</v>
      </c>
      <c r="P404" s="4">
        <f>StdO_Customers_Residential!P404+StdO_Customers_Small_Commercial!P404+StdO_Customers_Lighting!P404</f>
        <v>98494</v>
      </c>
      <c r="Q404" s="4">
        <f>StdO_Customers_Residential!Q404+StdO_Customers_Small_Commercial!Q404+StdO_Customers_Lighting!Q404</f>
        <v>102820</v>
      </c>
      <c r="R404" s="4">
        <f>StdO_Customers_Residential!R404+StdO_Customers_Small_Commercial!R404+StdO_Customers_Lighting!R404</f>
        <v>114066</v>
      </c>
      <c r="S404" s="4">
        <f>StdO_Customers_Residential!S404+StdO_Customers_Small_Commercial!S404+StdO_Customers_Lighting!S404</f>
        <v>126133</v>
      </c>
      <c r="T404" s="4">
        <f>StdO_Customers_Residential!T404+StdO_Customers_Small_Commercial!T404+StdO_Customers_Lighting!T404</f>
        <v>127557</v>
      </c>
      <c r="U404" s="4">
        <f>StdO_Customers_Residential!U404+StdO_Customers_Small_Commercial!U404+StdO_Customers_Lighting!U404</f>
        <v>126898</v>
      </c>
      <c r="V404" s="4">
        <f>StdO_Customers_Residential!V404+StdO_Customers_Small_Commercial!V404+StdO_Customers_Lighting!V404</f>
        <v>116685</v>
      </c>
      <c r="W404" s="4">
        <f>StdO_Customers_Residential!W404+StdO_Customers_Small_Commercial!W404+StdO_Customers_Lighting!W404</f>
        <v>104796</v>
      </c>
      <c r="X404" s="4">
        <f>StdO_Customers_Residential!X404+StdO_Customers_Small_Commercial!X404+StdO_Customers_Lighting!X404</f>
        <v>88143</v>
      </c>
      <c r="Y404" s="4">
        <f>StdO_Customers_Residential!Y404+StdO_Customers_Small_Commercial!Y404+StdO_Customers_Lighting!Y404</f>
        <v>79514</v>
      </c>
    </row>
    <row r="405" spans="1:25" x14ac:dyDescent="0.2">
      <c r="A405" s="3">
        <v>43131</v>
      </c>
      <c r="B405" s="4">
        <f>StdO_Customers_Residential!B405+StdO_Customers_Small_Commercial!B405+StdO_Customers_Lighting!B405</f>
        <v>75165</v>
      </c>
      <c r="C405" s="4">
        <f>StdO_Customers_Residential!C405+StdO_Customers_Small_Commercial!C405+StdO_Customers_Lighting!C405</f>
        <v>72851</v>
      </c>
      <c r="D405" s="4">
        <f>StdO_Customers_Residential!D405+StdO_Customers_Small_Commercial!D405+StdO_Customers_Lighting!D405</f>
        <v>71986</v>
      </c>
      <c r="E405" s="4">
        <f>StdO_Customers_Residential!E405+StdO_Customers_Small_Commercial!E405+StdO_Customers_Lighting!E405</f>
        <v>72741</v>
      </c>
      <c r="F405" s="4">
        <f>StdO_Customers_Residential!F405+StdO_Customers_Small_Commercial!F405+StdO_Customers_Lighting!F405</f>
        <v>77516</v>
      </c>
      <c r="G405" s="4">
        <f>StdO_Customers_Residential!G405+StdO_Customers_Small_Commercial!G405+StdO_Customers_Lighting!G405</f>
        <v>86353</v>
      </c>
      <c r="H405" s="4">
        <f>StdO_Customers_Residential!H405+StdO_Customers_Small_Commercial!H405+StdO_Customers_Lighting!H405</f>
        <v>104388</v>
      </c>
      <c r="I405" s="4">
        <f>StdO_Customers_Residential!I405+StdO_Customers_Small_Commercial!I405+StdO_Customers_Lighting!I405</f>
        <v>107890</v>
      </c>
      <c r="J405" s="4">
        <f>StdO_Customers_Residential!J405+StdO_Customers_Small_Commercial!J405+StdO_Customers_Lighting!J405</f>
        <v>103660</v>
      </c>
      <c r="K405" s="4">
        <f>StdO_Customers_Residential!K405+StdO_Customers_Small_Commercial!K405+StdO_Customers_Lighting!K405</f>
        <v>100395</v>
      </c>
      <c r="L405" s="4">
        <f>StdO_Customers_Residential!L405+StdO_Customers_Small_Commercial!L405+StdO_Customers_Lighting!L405</f>
        <v>99261</v>
      </c>
      <c r="M405" s="4">
        <f>StdO_Customers_Residential!M405+StdO_Customers_Small_Commercial!M405+StdO_Customers_Lighting!M405</f>
        <v>97519</v>
      </c>
      <c r="N405" s="4">
        <f>StdO_Customers_Residential!N405+StdO_Customers_Small_Commercial!N405+StdO_Customers_Lighting!N405</f>
        <v>93897</v>
      </c>
      <c r="O405" s="4">
        <f>StdO_Customers_Residential!O405+StdO_Customers_Small_Commercial!O405+StdO_Customers_Lighting!O405</f>
        <v>91058</v>
      </c>
      <c r="P405" s="4">
        <f>StdO_Customers_Residential!P405+StdO_Customers_Small_Commercial!P405+StdO_Customers_Lighting!P405</f>
        <v>89453</v>
      </c>
      <c r="Q405" s="4">
        <f>StdO_Customers_Residential!Q405+StdO_Customers_Small_Commercial!Q405+StdO_Customers_Lighting!Q405</f>
        <v>94143</v>
      </c>
      <c r="R405" s="4">
        <f>StdO_Customers_Residential!R405+StdO_Customers_Small_Commercial!R405+StdO_Customers_Lighting!R405</f>
        <v>106403</v>
      </c>
      <c r="S405" s="4">
        <f>StdO_Customers_Residential!S405+StdO_Customers_Small_Commercial!S405+StdO_Customers_Lighting!S405</f>
        <v>119960</v>
      </c>
      <c r="T405" s="4">
        <f>StdO_Customers_Residential!T405+StdO_Customers_Small_Commercial!T405+StdO_Customers_Lighting!T405</f>
        <v>122247</v>
      </c>
      <c r="U405" s="4">
        <f>StdO_Customers_Residential!U405+StdO_Customers_Small_Commercial!U405+StdO_Customers_Lighting!U405</f>
        <v>121933</v>
      </c>
      <c r="V405" s="4">
        <f>StdO_Customers_Residential!V405+StdO_Customers_Small_Commercial!V405+StdO_Customers_Lighting!V405</f>
        <v>112784</v>
      </c>
      <c r="W405" s="4">
        <f>StdO_Customers_Residential!W405+StdO_Customers_Small_Commercial!W405+StdO_Customers_Lighting!W405</f>
        <v>100801</v>
      </c>
      <c r="X405" s="4">
        <f>StdO_Customers_Residential!X405+StdO_Customers_Small_Commercial!X405+StdO_Customers_Lighting!X405</f>
        <v>84770</v>
      </c>
      <c r="Y405" s="4">
        <f>StdO_Customers_Residential!Y405+StdO_Customers_Small_Commercial!Y405+StdO_Customers_Lighting!Y405</f>
        <v>75694</v>
      </c>
    </row>
    <row r="406" spans="1:25" x14ac:dyDescent="0.2">
      <c r="A406" s="3">
        <v>43132</v>
      </c>
      <c r="B406" s="4">
        <f>StdO_Customers_Residential!B406+StdO_Customers_Small_Commercial!B406+StdO_Customers_Lighting!B406</f>
        <v>70043</v>
      </c>
      <c r="C406" s="4">
        <f>StdO_Customers_Residential!C406+StdO_Customers_Small_Commercial!C406+StdO_Customers_Lighting!C406</f>
        <v>68370</v>
      </c>
      <c r="D406" s="4">
        <f>StdO_Customers_Residential!D406+StdO_Customers_Small_Commercial!D406+StdO_Customers_Lighting!D406</f>
        <v>67474</v>
      </c>
      <c r="E406" s="4">
        <f>StdO_Customers_Residential!E406+StdO_Customers_Small_Commercial!E406+StdO_Customers_Lighting!E406</f>
        <v>66767</v>
      </c>
      <c r="F406" s="4">
        <f>StdO_Customers_Residential!F406+StdO_Customers_Small_Commercial!F406+StdO_Customers_Lighting!F406</f>
        <v>70278</v>
      </c>
      <c r="G406" s="4">
        <f>StdO_Customers_Residential!G406+StdO_Customers_Small_Commercial!G406+StdO_Customers_Lighting!G406</f>
        <v>77137</v>
      </c>
      <c r="H406" s="4">
        <f>StdO_Customers_Residential!H406+StdO_Customers_Small_Commercial!H406+StdO_Customers_Lighting!H406</f>
        <v>98253</v>
      </c>
      <c r="I406" s="4">
        <f>StdO_Customers_Residential!I406+StdO_Customers_Small_Commercial!I406+StdO_Customers_Lighting!I406</f>
        <v>100060</v>
      </c>
      <c r="J406" s="4">
        <f>StdO_Customers_Residential!J406+StdO_Customers_Small_Commercial!J406+StdO_Customers_Lighting!J406</f>
        <v>96857</v>
      </c>
      <c r="K406" s="4">
        <f>StdO_Customers_Residential!K406+StdO_Customers_Small_Commercial!K406+StdO_Customers_Lighting!K406</f>
        <v>93917</v>
      </c>
      <c r="L406" s="4">
        <f>StdO_Customers_Residential!L406+StdO_Customers_Small_Commercial!L406+StdO_Customers_Lighting!L406</f>
        <v>93473</v>
      </c>
      <c r="M406" s="4">
        <f>StdO_Customers_Residential!M406+StdO_Customers_Small_Commercial!M406+StdO_Customers_Lighting!M406</f>
        <v>92194</v>
      </c>
      <c r="N406" s="4">
        <f>StdO_Customers_Residential!N406+StdO_Customers_Small_Commercial!N406+StdO_Customers_Lighting!N406</f>
        <v>90531</v>
      </c>
      <c r="O406" s="4">
        <f>StdO_Customers_Residential!O406+StdO_Customers_Small_Commercial!O406+StdO_Customers_Lighting!O406</f>
        <v>89155</v>
      </c>
      <c r="P406" s="4">
        <f>StdO_Customers_Residential!P406+StdO_Customers_Small_Commercial!P406+StdO_Customers_Lighting!P406</f>
        <v>87783</v>
      </c>
      <c r="Q406" s="4">
        <f>StdO_Customers_Residential!Q406+StdO_Customers_Small_Commercial!Q406+StdO_Customers_Lighting!Q406</f>
        <v>91711</v>
      </c>
      <c r="R406" s="4">
        <f>StdO_Customers_Residential!R406+StdO_Customers_Small_Commercial!R406+StdO_Customers_Lighting!R406</f>
        <v>99788</v>
      </c>
      <c r="S406" s="4">
        <f>StdO_Customers_Residential!S406+StdO_Customers_Small_Commercial!S406+StdO_Customers_Lighting!S406</f>
        <v>113859</v>
      </c>
      <c r="T406" s="4">
        <f>StdO_Customers_Residential!T406+StdO_Customers_Small_Commercial!T406+StdO_Customers_Lighting!T406</f>
        <v>113762</v>
      </c>
      <c r="U406" s="4">
        <f>StdO_Customers_Residential!U406+StdO_Customers_Small_Commercial!U406+StdO_Customers_Lighting!U406</f>
        <v>113120</v>
      </c>
      <c r="V406" s="4">
        <f>StdO_Customers_Residential!V406+StdO_Customers_Small_Commercial!V406+StdO_Customers_Lighting!V406</f>
        <v>104631</v>
      </c>
      <c r="W406" s="4">
        <f>StdO_Customers_Residential!W406+StdO_Customers_Small_Commercial!W406+StdO_Customers_Lighting!W406</f>
        <v>92539</v>
      </c>
      <c r="X406" s="4">
        <f>StdO_Customers_Residential!X406+StdO_Customers_Small_Commercial!X406+StdO_Customers_Lighting!X406</f>
        <v>77965</v>
      </c>
      <c r="Y406" s="4">
        <f>StdO_Customers_Residential!Y406+StdO_Customers_Small_Commercial!Y406+StdO_Customers_Lighting!Y406</f>
        <v>69779</v>
      </c>
    </row>
    <row r="407" spans="1:25" x14ac:dyDescent="0.2">
      <c r="A407" s="3">
        <v>43133</v>
      </c>
      <c r="B407" s="4">
        <f>StdO_Customers_Residential!B407+StdO_Customers_Small_Commercial!B407+StdO_Customers_Lighting!B407</f>
        <v>62906</v>
      </c>
      <c r="C407" s="4">
        <f>StdO_Customers_Residential!C407+StdO_Customers_Small_Commercial!C407+StdO_Customers_Lighting!C407</f>
        <v>61402</v>
      </c>
      <c r="D407" s="4">
        <f>StdO_Customers_Residential!D407+StdO_Customers_Small_Commercial!D407+StdO_Customers_Lighting!D407</f>
        <v>60403</v>
      </c>
      <c r="E407" s="4">
        <f>StdO_Customers_Residential!E407+StdO_Customers_Small_Commercial!E407+StdO_Customers_Lighting!E407</f>
        <v>60481</v>
      </c>
      <c r="F407" s="4">
        <f>StdO_Customers_Residential!F407+StdO_Customers_Small_Commercial!F407+StdO_Customers_Lighting!F407</f>
        <v>63983</v>
      </c>
      <c r="G407" s="4">
        <f>StdO_Customers_Residential!G407+StdO_Customers_Small_Commercial!G407+StdO_Customers_Lighting!G407</f>
        <v>71333</v>
      </c>
      <c r="H407" s="4">
        <f>StdO_Customers_Residential!H407+StdO_Customers_Small_Commercial!H407+StdO_Customers_Lighting!H407</f>
        <v>90874</v>
      </c>
      <c r="I407" s="4">
        <f>StdO_Customers_Residential!I407+StdO_Customers_Small_Commercial!I407+StdO_Customers_Lighting!I407</f>
        <v>93994</v>
      </c>
      <c r="J407" s="4">
        <f>StdO_Customers_Residential!J407+StdO_Customers_Small_Commercial!J407+StdO_Customers_Lighting!J407</f>
        <v>94236</v>
      </c>
      <c r="K407" s="4">
        <f>StdO_Customers_Residential!K407+StdO_Customers_Small_Commercial!K407+StdO_Customers_Lighting!K407</f>
        <v>93928</v>
      </c>
      <c r="L407" s="4">
        <f>StdO_Customers_Residential!L407+StdO_Customers_Small_Commercial!L407+StdO_Customers_Lighting!L407</f>
        <v>94963</v>
      </c>
      <c r="M407" s="4">
        <f>StdO_Customers_Residential!M407+StdO_Customers_Small_Commercial!M407+StdO_Customers_Lighting!M407</f>
        <v>95435</v>
      </c>
      <c r="N407" s="4">
        <f>StdO_Customers_Residential!N407+StdO_Customers_Small_Commercial!N407+StdO_Customers_Lighting!N407</f>
        <v>92454</v>
      </c>
      <c r="O407" s="4">
        <f>StdO_Customers_Residential!O407+StdO_Customers_Small_Commercial!O407+StdO_Customers_Lighting!O407</f>
        <v>89039</v>
      </c>
      <c r="P407" s="4">
        <f>StdO_Customers_Residential!P407+StdO_Customers_Small_Commercial!P407+StdO_Customers_Lighting!P407</f>
        <v>87037</v>
      </c>
      <c r="Q407" s="4">
        <f>StdO_Customers_Residential!Q407+StdO_Customers_Small_Commercial!Q407+StdO_Customers_Lighting!Q407</f>
        <v>91441</v>
      </c>
      <c r="R407" s="4">
        <f>StdO_Customers_Residential!R407+StdO_Customers_Small_Commercial!R407+StdO_Customers_Lighting!R407</f>
        <v>100905</v>
      </c>
      <c r="S407" s="4">
        <f>StdO_Customers_Residential!S407+StdO_Customers_Small_Commercial!S407+StdO_Customers_Lighting!S407</f>
        <v>117978</v>
      </c>
      <c r="T407" s="4">
        <f>StdO_Customers_Residential!T407+StdO_Customers_Small_Commercial!T407+StdO_Customers_Lighting!T407</f>
        <v>120131</v>
      </c>
      <c r="U407" s="4">
        <f>StdO_Customers_Residential!U407+StdO_Customers_Small_Commercial!U407+StdO_Customers_Lighting!U407</f>
        <v>120421</v>
      </c>
      <c r="V407" s="4">
        <f>StdO_Customers_Residential!V407+StdO_Customers_Small_Commercial!V407+StdO_Customers_Lighting!V407</f>
        <v>113691</v>
      </c>
      <c r="W407" s="4">
        <f>StdO_Customers_Residential!W407+StdO_Customers_Small_Commercial!W407+StdO_Customers_Lighting!W407</f>
        <v>104496</v>
      </c>
      <c r="X407" s="4">
        <f>StdO_Customers_Residential!X407+StdO_Customers_Small_Commercial!X407+StdO_Customers_Lighting!X407</f>
        <v>91267</v>
      </c>
      <c r="Y407" s="4">
        <f>StdO_Customers_Residential!Y407+StdO_Customers_Small_Commercial!Y407+StdO_Customers_Lighting!Y407</f>
        <v>83967</v>
      </c>
    </row>
    <row r="408" spans="1:25" x14ac:dyDescent="0.2">
      <c r="A408" s="3">
        <v>43134</v>
      </c>
      <c r="B408" s="4">
        <f>StdO_Customers_Residential!B408+StdO_Customers_Small_Commercial!B408+StdO_Customers_Lighting!B408</f>
        <v>80542</v>
      </c>
      <c r="C408" s="4">
        <f>StdO_Customers_Residential!C408+StdO_Customers_Small_Commercial!C408+StdO_Customers_Lighting!C408</f>
        <v>77626</v>
      </c>
      <c r="D408" s="4">
        <f>StdO_Customers_Residential!D408+StdO_Customers_Small_Commercial!D408+StdO_Customers_Lighting!D408</f>
        <v>77411</v>
      </c>
      <c r="E408" s="4">
        <f>StdO_Customers_Residential!E408+StdO_Customers_Small_Commercial!E408+StdO_Customers_Lighting!E408</f>
        <v>78430</v>
      </c>
      <c r="F408" s="4">
        <f>StdO_Customers_Residential!F408+StdO_Customers_Small_Commercial!F408+StdO_Customers_Lighting!F408</f>
        <v>80913</v>
      </c>
      <c r="G408" s="4">
        <f>StdO_Customers_Residential!G408+StdO_Customers_Small_Commercial!G408+StdO_Customers_Lighting!G408</f>
        <v>83110</v>
      </c>
      <c r="H408" s="4">
        <f>StdO_Customers_Residential!H408+StdO_Customers_Small_Commercial!H408+StdO_Customers_Lighting!H408</f>
        <v>93204</v>
      </c>
      <c r="I408" s="4">
        <f>StdO_Customers_Residential!I408+StdO_Customers_Small_Commercial!I408+StdO_Customers_Lighting!I408</f>
        <v>104111</v>
      </c>
      <c r="J408" s="4">
        <f>StdO_Customers_Residential!J408+StdO_Customers_Small_Commercial!J408+StdO_Customers_Lighting!J408</f>
        <v>112794</v>
      </c>
      <c r="K408" s="4">
        <f>StdO_Customers_Residential!K408+StdO_Customers_Small_Commercial!K408+StdO_Customers_Lighting!K408</f>
        <v>117596</v>
      </c>
      <c r="L408" s="4">
        <f>StdO_Customers_Residential!L408+StdO_Customers_Small_Commercial!L408+StdO_Customers_Lighting!L408</f>
        <v>116248</v>
      </c>
      <c r="M408" s="4">
        <f>StdO_Customers_Residential!M408+StdO_Customers_Small_Commercial!M408+StdO_Customers_Lighting!M408</f>
        <v>112390</v>
      </c>
      <c r="N408" s="4">
        <f>StdO_Customers_Residential!N408+StdO_Customers_Small_Commercial!N408+StdO_Customers_Lighting!N408</f>
        <v>108044</v>
      </c>
      <c r="O408" s="4">
        <f>StdO_Customers_Residential!O408+StdO_Customers_Small_Commercial!O408+StdO_Customers_Lighting!O408</f>
        <v>104978</v>
      </c>
      <c r="P408" s="4">
        <f>StdO_Customers_Residential!P408+StdO_Customers_Small_Commercial!P408+StdO_Customers_Lighting!P408</f>
        <v>103889</v>
      </c>
      <c r="Q408" s="4">
        <f>StdO_Customers_Residential!Q408+StdO_Customers_Small_Commercial!Q408+StdO_Customers_Lighting!Q408</f>
        <v>107463</v>
      </c>
      <c r="R408" s="4">
        <f>StdO_Customers_Residential!R408+StdO_Customers_Small_Commercial!R408+StdO_Customers_Lighting!R408</f>
        <v>115419</v>
      </c>
      <c r="S408" s="4">
        <f>StdO_Customers_Residential!S408+StdO_Customers_Small_Commercial!S408+StdO_Customers_Lighting!S408</f>
        <v>127582</v>
      </c>
      <c r="T408" s="4">
        <f>StdO_Customers_Residential!T408+StdO_Customers_Small_Commercial!T408+StdO_Customers_Lighting!T408</f>
        <v>129379</v>
      </c>
      <c r="U408" s="4">
        <f>StdO_Customers_Residential!U408+StdO_Customers_Small_Commercial!U408+StdO_Customers_Lighting!U408</f>
        <v>125208</v>
      </c>
      <c r="V408" s="4">
        <f>StdO_Customers_Residential!V408+StdO_Customers_Small_Commercial!V408+StdO_Customers_Lighting!V408</f>
        <v>116191</v>
      </c>
      <c r="W408" s="4">
        <f>StdO_Customers_Residential!W408+StdO_Customers_Small_Commercial!W408+StdO_Customers_Lighting!W408</f>
        <v>104554</v>
      </c>
      <c r="X408" s="4">
        <f>StdO_Customers_Residential!X408+StdO_Customers_Small_Commercial!X408+StdO_Customers_Lighting!X408</f>
        <v>94228</v>
      </c>
      <c r="Y408" s="4">
        <f>StdO_Customers_Residential!Y408+StdO_Customers_Small_Commercial!Y408+StdO_Customers_Lighting!Y408</f>
        <v>86382</v>
      </c>
    </row>
    <row r="409" spans="1:25" x14ac:dyDescent="0.2">
      <c r="A409" s="3">
        <v>43135</v>
      </c>
      <c r="B409" s="4">
        <f>StdO_Customers_Residential!B409+StdO_Customers_Small_Commercial!B409+StdO_Customers_Lighting!B409</f>
        <v>80819</v>
      </c>
      <c r="C409" s="4">
        <f>StdO_Customers_Residential!C409+StdO_Customers_Small_Commercial!C409+StdO_Customers_Lighting!C409</f>
        <v>77488</v>
      </c>
      <c r="D409" s="4">
        <f>StdO_Customers_Residential!D409+StdO_Customers_Small_Commercial!D409+StdO_Customers_Lighting!D409</f>
        <v>75670</v>
      </c>
      <c r="E409" s="4">
        <f>StdO_Customers_Residential!E409+StdO_Customers_Small_Commercial!E409+StdO_Customers_Lighting!E409</f>
        <v>75712</v>
      </c>
      <c r="F409" s="4">
        <f>StdO_Customers_Residential!F409+StdO_Customers_Small_Commercial!F409+StdO_Customers_Lighting!F409</f>
        <v>76450</v>
      </c>
      <c r="G409" s="4">
        <f>StdO_Customers_Residential!G409+StdO_Customers_Small_Commercial!G409+StdO_Customers_Lighting!G409</f>
        <v>76819</v>
      </c>
      <c r="H409" s="4">
        <f>StdO_Customers_Residential!H409+StdO_Customers_Small_Commercial!H409+StdO_Customers_Lighting!H409</f>
        <v>83622</v>
      </c>
      <c r="I409" s="4">
        <f>StdO_Customers_Residential!I409+StdO_Customers_Small_Commercial!I409+StdO_Customers_Lighting!I409</f>
        <v>92914</v>
      </c>
      <c r="J409" s="4">
        <f>StdO_Customers_Residential!J409+StdO_Customers_Small_Commercial!J409+StdO_Customers_Lighting!J409</f>
        <v>101842</v>
      </c>
      <c r="K409" s="4">
        <f>StdO_Customers_Residential!K409+StdO_Customers_Small_Commercial!K409+StdO_Customers_Lighting!K409</f>
        <v>108193</v>
      </c>
      <c r="L409" s="4">
        <f>StdO_Customers_Residential!L409+StdO_Customers_Small_Commercial!L409+StdO_Customers_Lighting!L409</f>
        <v>109332</v>
      </c>
      <c r="M409" s="4">
        <f>StdO_Customers_Residential!M409+StdO_Customers_Small_Commercial!M409+StdO_Customers_Lighting!M409</f>
        <v>109104</v>
      </c>
      <c r="N409" s="4">
        <f>StdO_Customers_Residential!N409+StdO_Customers_Small_Commercial!N409+StdO_Customers_Lighting!N409</f>
        <v>107047</v>
      </c>
      <c r="O409" s="4">
        <f>StdO_Customers_Residential!O409+StdO_Customers_Small_Commercial!O409+StdO_Customers_Lighting!O409</f>
        <v>103460</v>
      </c>
      <c r="P409" s="4">
        <f>StdO_Customers_Residential!P409+StdO_Customers_Small_Commercial!P409+StdO_Customers_Lighting!P409</f>
        <v>102158</v>
      </c>
      <c r="Q409" s="4">
        <f>StdO_Customers_Residential!Q409+StdO_Customers_Small_Commercial!Q409+StdO_Customers_Lighting!Q409</f>
        <v>106693</v>
      </c>
      <c r="R409" s="4">
        <f>StdO_Customers_Residential!R409+StdO_Customers_Small_Commercial!R409+StdO_Customers_Lighting!R409</f>
        <v>114926</v>
      </c>
      <c r="S409" s="4">
        <f>StdO_Customers_Residential!S409+StdO_Customers_Small_Commercial!S409+StdO_Customers_Lighting!S409</f>
        <v>121778</v>
      </c>
      <c r="T409" s="4">
        <f>StdO_Customers_Residential!T409+StdO_Customers_Small_Commercial!T409+StdO_Customers_Lighting!T409</f>
        <v>117047</v>
      </c>
      <c r="U409" s="4">
        <f>StdO_Customers_Residential!U409+StdO_Customers_Small_Commercial!U409+StdO_Customers_Lighting!U409</f>
        <v>107344</v>
      </c>
      <c r="V409" s="4">
        <f>StdO_Customers_Residential!V409+StdO_Customers_Small_Commercial!V409+StdO_Customers_Lighting!V409</f>
        <v>98109</v>
      </c>
      <c r="W409" s="4">
        <f>StdO_Customers_Residential!W409+StdO_Customers_Small_Commercial!W409+StdO_Customers_Lighting!W409</f>
        <v>86346</v>
      </c>
      <c r="X409" s="4">
        <f>StdO_Customers_Residential!X409+StdO_Customers_Small_Commercial!X409+StdO_Customers_Lighting!X409</f>
        <v>79732</v>
      </c>
      <c r="Y409" s="4">
        <f>StdO_Customers_Residential!Y409+StdO_Customers_Small_Commercial!Y409+StdO_Customers_Lighting!Y409</f>
        <v>71622</v>
      </c>
    </row>
    <row r="410" spans="1:25" x14ac:dyDescent="0.2">
      <c r="A410" s="3">
        <v>43136</v>
      </c>
      <c r="B410" s="4">
        <f>StdO_Customers_Residential!B410+StdO_Customers_Small_Commercial!B410+StdO_Customers_Lighting!B410</f>
        <v>61726</v>
      </c>
      <c r="C410" s="4">
        <f>StdO_Customers_Residential!C410+StdO_Customers_Small_Commercial!C410+StdO_Customers_Lighting!C410</f>
        <v>58986</v>
      </c>
      <c r="D410" s="4">
        <f>StdO_Customers_Residential!D410+StdO_Customers_Small_Commercial!D410+StdO_Customers_Lighting!D410</f>
        <v>58307</v>
      </c>
      <c r="E410" s="4">
        <f>StdO_Customers_Residential!E410+StdO_Customers_Small_Commercial!E410+StdO_Customers_Lighting!E410</f>
        <v>58216</v>
      </c>
      <c r="F410" s="4">
        <f>StdO_Customers_Residential!F410+StdO_Customers_Small_Commercial!F410+StdO_Customers_Lighting!F410</f>
        <v>61397</v>
      </c>
      <c r="G410" s="4">
        <f>StdO_Customers_Residential!G410+StdO_Customers_Small_Commercial!G410+StdO_Customers_Lighting!G410</f>
        <v>67957</v>
      </c>
      <c r="H410" s="4">
        <f>StdO_Customers_Residential!H410+StdO_Customers_Small_Commercial!H410+StdO_Customers_Lighting!H410</f>
        <v>86929</v>
      </c>
      <c r="I410" s="4">
        <f>StdO_Customers_Residential!I410+StdO_Customers_Small_Commercial!I410+StdO_Customers_Lighting!I410</f>
        <v>89979</v>
      </c>
      <c r="J410" s="4">
        <f>StdO_Customers_Residential!J410+StdO_Customers_Small_Commercial!J410+StdO_Customers_Lighting!J410</f>
        <v>88055</v>
      </c>
      <c r="K410" s="4">
        <f>StdO_Customers_Residential!K410+StdO_Customers_Small_Commercial!K410+StdO_Customers_Lighting!K410</f>
        <v>85589</v>
      </c>
      <c r="L410" s="4">
        <f>StdO_Customers_Residential!L410+StdO_Customers_Small_Commercial!L410+StdO_Customers_Lighting!L410</f>
        <v>85741</v>
      </c>
      <c r="M410" s="4">
        <f>StdO_Customers_Residential!M410+StdO_Customers_Small_Commercial!M410+StdO_Customers_Lighting!M410</f>
        <v>85182</v>
      </c>
      <c r="N410" s="4">
        <f>StdO_Customers_Residential!N410+StdO_Customers_Small_Commercial!N410+StdO_Customers_Lighting!N410</f>
        <v>83375</v>
      </c>
      <c r="O410" s="4">
        <f>StdO_Customers_Residential!O410+StdO_Customers_Small_Commercial!O410+StdO_Customers_Lighting!O410</f>
        <v>81485</v>
      </c>
      <c r="P410" s="4">
        <f>StdO_Customers_Residential!P410+StdO_Customers_Small_Commercial!P410+StdO_Customers_Lighting!P410</f>
        <v>79623</v>
      </c>
      <c r="Q410" s="4">
        <f>StdO_Customers_Residential!Q410+StdO_Customers_Small_Commercial!Q410+StdO_Customers_Lighting!Q410</f>
        <v>84658</v>
      </c>
      <c r="R410" s="4">
        <f>StdO_Customers_Residential!R410+StdO_Customers_Small_Commercial!R410+StdO_Customers_Lighting!R410</f>
        <v>93759</v>
      </c>
      <c r="S410" s="4">
        <f>StdO_Customers_Residential!S410+StdO_Customers_Small_Commercial!S410+StdO_Customers_Lighting!S410</f>
        <v>113643</v>
      </c>
      <c r="T410" s="4">
        <f>StdO_Customers_Residential!T410+StdO_Customers_Small_Commercial!T410+StdO_Customers_Lighting!T410</f>
        <v>116579</v>
      </c>
      <c r="U410" s="4">
        <f>StdO_Customers_Residential!U410+StdO_Customers_Small_Commercial!U410+StdO_Customers_Lighting!U410</f>
        <v>115125</v>
      </c>
      <c r="V410" s="4">
        <f>StdO_Customers_Residential!V410+StdO_Customers_Small_Commercial!V410+StdO_Customers_Lighting!V410</f>
        <v>106853</v>
      </c>
      <c r="W410" s="4">
        <f>StdO_Customers_Residential!W410+StdO_Customers_Small_Commercial!W410+StdO_Customers_Lighting!W410</f>
        <v>96583</v>
      </c>
      <c r="X410" s="4">
        <f>StdO_Customers_Residential!X410+StdO_Customers_Small_Commercial!X410+StdO_Customers_Lighting!X410</f>
        <v>82748</v>
      </c>
      <c r="Y410" s="4">
        <f>StdO_Customers_Residential!Y410+StdO_Customers_Small_Commercial!Y410+StdO_Customers_Lighting!Y410</f>
        <v>74835</v>
      </c>
    </row>
    <row r="411" spans="1:25" x14ac:dyDescent="0.2">
      <c r="A411" s="3">
        <v>43137</v>
      </c>
      <c r="B411" s="4">
        <f>StdO_Customers_Residential!B411+StdO_Customers_Small_Commercial!B411+StdO_Customers_Lighting!B411</f>
        <v>70794</v>
      </c>
      <c r="C411" s="4">
        <f>StdO_Customers_Residential!C411+StdO_Customers_Small_Commercial!C411+StdO_Customers_Lighting!C411</f>
        <v>69858</v>
      </c>
      <c r="D411" s="4">
        <f>StdO_Customers_Residential!D411+StdO_Customers_Small_Commercial!D411+StdO_Customers_Lighting!D411</f>
        <v>69533</v>
      </c>
      <c r="E411" s="4">
        <f>StdO_Customers_Residential!E411+StdO_Customers_Small_Commercial!E411+StdO_Customers_Lighting!E411</f>
        <v>69745</v>
      </c>
      <c r="F411" s="4">
        <f>StdO_Customers_Residential!F411+StdO_Customers_Small_Commercial!F411+StdO_Customers_Lighting!F411</f>
        <v>73838</v>
      </c>
      <c r="G411" s="4">
        <f>StdO_Customers_Residential!G411+StdO_Customers_Small_Commercial!G411+StdO_Customers_Lighting!G411</f>
        <v>82593</v>
      </c>
      <c r="H411" s="4">
        <f>StdO_Customers_Residential!H411+StdO_Customers_Small_Commercial!H411+StdO_Customers_Lighting!H411</f>
        <v>104538</v>
      </c>
      <c r="I411" s="4">
        <f>StdO_Customers_Residential!I411+StdO_Customers_Small_Commercial!I411+StdO_Customers_Lighting!I411</f>
        <v>105662</v>
      </c>
      <c r="J411" s="4">
        <f>StdO_Customers_Residential!J411+StdO_Customers_Small_Commercial!J411+StdO_Customers_Lighting!J411</f>
        <v>101886</v>
      </c>
      <c r="K411" s="4">
        <f>StdO_Customers_Residential!K411+StdO_Customers_Small_Commercial!K411+StdO_Customers_Lighting!K411</f>
        <v>97912</v>
      </c>
      <c r="L411" s="4">
        <f>StdO_Customers_Residential!L411+StdO_Customers_Small_Commercial!L411+StdO_Customers_Lighting!L411</f>
        <v>96605</v>
      </c>
      <c r="M411" s="4">
        <f>StdO_Customers_Residential!M411+StdO_Customers_Small_Commercial!M411+StdO_Customers_Lighting!M411</f>
        <v>94231</v>
      </c>
      <c r="N411" s="4">
        <f>StdO_Customers_Residential!N411+StdO_Customers_Small_Commercial!N411+StdO_Customers_Lighting!N411</f>
        <v>90732</v>
      </c>
      <c r="O411" s="4">
        <f>StdO_Customers_Residential!O411+StdO_Customers_Small_Commercial!O411+StdO_Customers_Lighting!O411</f>
        <v>88785</v>
      </c>
      <c r="P411" s="4">
        <f>StdO_Customers_Residential!P411+StdO_Customers_Small_Commercial!P411+StdO_Customers_Lighting!P411</f>
        <v>87061</v>
      </c>
      <c r="Q411" s="4">
        <f>StdO_Customers_Residential!Q411+StdO_Customers_Small_Commercial!Q411+StdO_Customers_Lighting!Q411</f>
        <v>90982</v>
      </c>
      <c r="R411" s="4">
        <f>StdO_Customers_Residential!R411+StdO_Customers_Small_Commercial!R411+StdO_Customers_Lighting!R411</f>
        <v>99029</v>
      </c>
      <c r="S411" s="4">
        <f>StdO_Customers_Residential!S411+StdO_Customers_Small_Commercial!S411+StdO_Customers_Lighting!S411</f>
        <v>116405</v>
      </c>
      <c r="T411" s="4">
        <f>StdO_Customers_Residential!T411+StdO_Customers_Small_Commercial!T411+StdO_Customers_Lighting!T411</f>
        <v>119667</v>
      </c>
      <c r="U411" s="4">
        <f>StdO_Customers_Residential!U411+StdO_Customers_Small_Commercial!U411+StdO_Customers_Lighting!U411</f>
        <v>118927</v>
      </c>
      <c r="V411" s="4">
        <f>StdO_Customers_Residential!V411+StdO_Customers_Small_Commercial!V411+StdO_Customers_Lighting!V411</f>
        <v>111780</v>
      </c>
      <c r="W411" s="4">
        <f>StdO_Customers_Residential!W411+StdO_Customers_Small_Commercial!W411+StdO_Customers_Lighting!W411</f>
        <v>101441</v>
      </c>
      <c r="X411" s="4">
        <f>StdO_Customers_Residential!X411+StdO_Customers_Small_Commercial!X411+StdO_Customers_Lighting!X411</f>
        <v>86413</v>
      </c>
      <c r="Y411" s="4">
        <f>StdO_Customers_Residential!Y411+StdO_Customers_Small_Commercial!Y411+StdO_Customers_Lighting!Y411</f>
        <v>78967</v>
      </c>
    </row>
    <row r="412" spans="1:25" x14ac:dyDescent="0.2">
      <c r="A412" s="3">
        <v>43138</v>
      </c>
      <c r="B412" s="4">
        <f>StdO_Customers_Residential!B412+StdO_Customers_Small_Commercial!B412+StdO_Customers_Lighting!B412</f>
        <v>73286</v>
      </c>
      <c r="C412" s="4">
        <f>StdO_Customers_Residential!C412+StdO_Customers_Small_Commercial!C412+StdO_Customers_Lighting!C412</f>
        <v>72149</v>
      </c>
      <c r="D412" s="4">
        <f>StdO_Customers_Residential!D412+StdO_Customers_Small_Commercial!D412+StdO_Customers_Lighting!D412</f>
        <v>71781</v>
      </c>
      <c r="E412" s="4">
        <f>StdO_Customers_Residential!E412+StdO_Customers_Small_Commercial!E412+StdO_Customers_Lighting!E412</f>
        <v>72078</v>
      </c>
      <c r="F412" s="4">
        <f>StdO_Customers_Residential!F412+StdO_Customers_Small_Commercial!F412+StdO_Customers_Lighting!F412</f>
        <v>76091</v>
      </c>
      <c r="G412" s="4">
        <f>StdO_Customers_Residential!G412+StdO_Customers_Small_Commercial!G412+StdO_Customers_Lighting!G412</f>
        <v>84947</v>
      </c>
      <c r="H412" s="4">
        <f>StdO_Customers_Residential!H412+StdO_Customers_Small_Commercial!H412+StdO_Customers_Lighting!H412</f>
        <v>106216</v>
      </c>
      <c r="I412" s="4">
        <f>StdO_Customers_Residential!I412+StdO_Customers_Small_Commercial!I412+StdO_Customers_Lighting!I412</f>
        <v>107459</v>
      </c>
      <c r="J412" s="4">
        <f>StdO_Customers_Residential!J412+StdO_Customers_Small_Commercial!J412+StdO_Customers_Lighting!J412</f>
        <v>104381</v>
      </c>
      <c r="K412" s="4">
        <f>StdO_Customers_Residential!K412+StdO_Customers_Small_Commercial!K412+StdO_Customers_Lighting!K412</f>
        <v>101764</v>
      </c>
      <c r="L412" s="4">
        <f>StdO_Customers_Residential!L412+StdO_Customers_Small_Commercial!L412+StdO_Customers_Lighting!L412</f>
        <v>100464</v>
      </c>
      <c r="M412" s="4">
        <f>StdO_Customers_Residential!M412+StdO_Customers_Small_Commercial!M412+StdO_Customers_Lighting!M412</f>
        <v>99425</v>
      </c>
      <c r="N412" s="4">
        <f>StdO_Customers_Residential!N412+StdO_Customers_Small_Commercial!N412+StdO_Customers_Lighting!N412</f>
        <v>97388</v>
      </c>
      <c r="O412" s="4">
        <f>StdO_Customers_Residential!O412+StdO_Customers_Small_Commercial!O412+StdO_Customers_Lighting!O412</f>
        <v>97592</v>
      </c>
      <c r="P412" s="4">
        <f>StdO_Customers_Residential!P412+StdO_Customers_Small_Commercial!P412+StdO_Customers_Lighting!P412</f>
        <v>96331</v>
      </c>
      <c r="Q412" s="4">
        <f>StdO_Customers_Residential!Q412+StdO_Customers_Small_Commercial!Q412+StdO_Customers_Lighting!Q412</f>
        <v>100787</v>
      </c>
      <c r="R412" s="4">
        <f>StdO_Customers_Residential!R412+StdO_Customers_Small_Commercial!R412+StdO_Customers_Lighting!R412</f>
        <v>110146</v>
      </c>
      <c r="S412" s="4">
        <f>StdO_Customers_Residential!S412+StdO_Customers_Small_Commercial!S412+StdO_Customers_Lighting!S412</f>
        <v>124640</v>
      </c>
      <c r="T412" s="4">
        <f>StdO_Customers_Residential!T412+StdO_Customers_Small_Commercial!T412+StdO_Customers_Lighting!T412</f>
        <v>122522</v>
      </c>
      <c r="U412" s="4">
        <f>StdO_Customers_Residential!U412+StdO_Customers_Small_Commercial!U412+StdO_Customers_Lighting!U412</f>
        <v>117776</v>
      </c>
      <c r="V412" s="4">
        <f>StdO_Customers_Residential!V412+StdO_Customers_Small_Commercial!V412+StdO_Customers_Lighting!V412</f>
        <v>107975</v>
      </c>
      <c r="W412" s="4">
        <f>StdO_Customers_Residential!W412+StdO_Customers_Small_Commercial!W412+StdO_Customers_Lighting!W412</f>
        <v>96161</v>
      </c>
      <c r="X412" s="4">
        <f>StdO_Customers_Residential!X412+StdO_Customers_Small_Commercial!X412+StdO_Customers_Lighting!X412</f>
        <v>81421</v>
      </c>
      <c r="Y412" s="4">
        <f>StdO_Customers_Residential!Y412+StdO_Customers_Small_Commercial!Y412+StdO_Customers_Lighting!Y412</f>
        <v>73239</v>
      </c>
    </row>
    <row r="413" spans="1:25" x14ac:dyDescent="0.2">
      <c r="A413" s="3">
        <v>43139</v>
      </c>
      <c r="B413" s="4">
        <f>StdO_Customers_Residential!B413+StdO_Customers_Small_Commercial!B413+StdO_Customers_Lighting!B413</f>
        <v>68666</v>
      </c>
      <c r="C413" s="4">
        <f>StdO_Customers_Residential!C413+StdO_Customers_Small_Commercial!C413+StdO_Customers_Lighting!C413</f>
        <v>67175</v>
      </c>
      <c r="D413" s="4">
        <f>StdO_Customers_Residential!D413+StdO_Customers_Small_Commercial!D413+StdO_Customers_Lighting!D413</f>
        <v>67013</v>
      </c>
      <c r="E413" s="4">
        <f>StdO_Customers_Residential!E413+StdO_Customers_Small_Commercial!E413+StdO_Customers_Lighting!E413</f>
        <v>67646</v>
      </c>
      <c r="F413" s="4">
        <f>StdO_Customers_Residential!F413+StdO_Customers_Small_Commercial!F413+StdO_Customers_Lighting!F413</f>
        <v>72208</v>
      </c>
      <c r="G413" s="4">
        <f>StdO_Customers_Residential!G413+StdO_Customers_Small_Commercial!G413+StdO_Customers_Lighting!G413</f>
        <v>80564</v>
      </c>
      <c r="H413" s="4">
        <f>StdO_Customers_Residential!H413+StdO_Customers_Small_Commercial!H413+StdO_Customers_Lighting!H413</f>
        <v>101358</v>
      </c>
      <c r="I413" s="4">
        <f>StdO_Customers_Residential!I413+StdO_Customers_Small_Commercial!I413+StdO_Customers_Lighting!I413</f>
        <v>102271</v>
      </c>
      <c r="J413" s="4">
        <f>StdO_Customers_Residential!J413+StdO_Customers_Small_Commercial!J413+StdO_Customers_Lighting!J413</f>
        <v>98495</v>
      </c>
      <c r="K413" s="4">
        <f>StdO_Customers_Residential!K413+StdO_Customers_Small_Commercial!K413+StdO_Customers_Lighting!K413</f>
        <v>94695</v>
      </c>
      <c r="L413" s="4">
        <f>StdO_Customers_Residential!L413+StdO_Customers_Small_Commercial!L413+StdO_Customers_Lighting!L413</f>
        <v>93124</v>
      </c>
      <c r="M413" s="4">
        <f>StdO_Customers_Residential!M413+StdO_Customers_Small_Commercial!M413+StdO_Customers_Lighting!M413</f>
        <v>90505</v>
      </c>
      <c r="N413" s="4">
        <f>StdO_Customers_Residential!N413+StdO_Customers_Small_Commercial!N413+StdO_Customers_Lighting!N413</f>
        <v>87295</v>
      </c>
      <c r="O413" s="4">
        <f>StdO_Customers_Residential!O413+StdO_Customers_Small_Commercial!O413+StdO_Customers_Lighting!O413</f>
        <v>85698</v>
      </c>
      <c r="P413" s="4">
        <f>StdO_Customers_Residential!P413+StdO_Customers_Small_Commercial!P413+StdO_Customers_Lighting!P413</f>
        <v>85392</v>
      </c>
      <c r="Q413" s="4">
        <f>StdO_Customers_Residential!Q413+StdO_Customers_Small_Commercial!Q413+StdO_Customers_Lighting!Q413</f>
        <v>90653</v>
      </c>
      <c r="R413" s="4">
        <f>StdO_Customers_Residential!R413+StdO_Customers_Small_Commercial!R413+StdO_Customers_Lighting!R413</f>
        <v>99207</v>
      </c>
      <c r="S413" s="4">
        <f>StdO_Customers_Residential!S413+StdO_Customers_Small_Commercial!S413+StdO_Customers_Lighting!S413</f>
        <v>116462</v>
      </c>
      <c r="T413" s="4">
        <f>StdO_Customers_Residential!T413+StdO_Customers_Small_Commercial!T413+StdO_Customers_Lighting!T413</f>
        <v>119662</v>
      </c>
      <c r="U413" s="4">
        <f>StdO_Customers_Residential!U413+StdO_Customers_Small_Commercial!U413+StdO_Customers_Lighting!U413</f>
        <v>120537</v>
      </c>
      <c r="V413" s="4">
        <f>StdO_Customers_Residential!V413+StdO_Customers_Small_Commercial!V413+StdO_Customers_Lighting!V413</f>
        <v>113094</v>
      </c>
      <c r="W413" s="4">
        <f>StdO_Customers_Residential!W413+StdO_Customers_Small_Commercial!W413+StdO_Customers_Lighting!W413</f>
        <v>103897</v>
      </c>
      <c r="X413" s="4">
        <f>StdO_Customers_Residential!X413+StdO_Customers_Small_Commercial!X413+StdO_Customers_Lighting!X413</f>
        <v>89417</v>
      </c>
      <c r="Y413" s="4">
        <f>StdO_Customers_Residential!Y413+StdO_Customers_Small_Commercial!Y413+StdO_Customers_Lighting!Y413</f>
        <v>81281</v>
      </c>
    </row>
    <row r="414" spans="1:25" x14ac:dyDescent="0.2">
      <c r="A414" s="3">
        <v>43140</v>
      </c>
      <c r="B414" s="4">
        <f>StdO_Customers_Residential!B414+StdO_Customers_Small_Commercial!B414+StdO_Customers_Lighting!B414</f>
        <v>76259</v>
      </c>
      <c r="C414" s="4">
        <f>StdO_Customers_Residential!C414+StdO_Customers_Small_Commercial!C414+StdO_Customers_Lighting!C414</f>
        <v>74997</v>
      </c>
      <c r="D414" s="4">
        <f>StdO_Customers_Residential!D414+StdO_Customers_Small_Commercial!D414+StdO_Customers_Lighting!D414</f>
        <v>74506</v>
      </c>
      <c r="E414" s="4">
        <f>StdO_Customers_Residential!E414+StdO_Customers_Small_Commercial!E414+StdO_Customers_Lighting!E414</f>
        <v>74340</v>
      </c>
      <c r="F414" s="4">
        <f>StdO_Customers_Residential!F414+StdO_Customers_Small_Commercial!F414+StdO_Customers_Lighting!F414</f>
        <v>78587</v>
      </c>
      <c r="G414" s="4">
        <f>StdO_Customers_Residential!G414+StdO_Customers_Small_Commercial!G414+StdO_Customers_Lighting!G414</f>
        <v>86867</v>
      </c>
      <c r="H414" s="4">
        <f>StdO_Customers_Residential!H414+StdO_Customers_Small_Commercial!H414+StdO_Customers_Lighting!H414</f>
        <v>109270</v>
      </c>
      <c r="I414" s="4">
        <f>StdO_Customers_Residential!I414+StdO_Customers_Small_Commercial!I414+StdO_Customers_Lighting!I414</f>
        <v>110528</v>
      </c>
      <c r="J414" s="4">
        <f>StdO_Customers_Residential!J414+StdO_Customers_Small_Commercial!J414+StdO_Customers_Lighting!J414</f>
        <v>105816</v>
      </c>
      <c r="K414" s="4">
        <f>StdO_Customers_Residential!K414+StdO_Customers_Small_Commercial!K414+StdO_Customers_Lighting!K414</f>
        <v>99917</v>
      </c>
      <c r="L414" s="4">
        <f>StdO_Customers_Residential!L414+StdO_Customers_Small_Commercial!L414+StdO_Customers_Lighting!L414</f>
        <v>97411</v>
      </c>
      <c r="M414" s="4">
        <f>StdO_Customers_Residential!M414+StdO_Customers_Small_Commercial!M414+StdO_Customers_Lighting!M414</f>
        <v>95682</v>
      </c>
      <c r="N414" s="4">
        <f>StdO_Customers_Residential!N414+StdO_Customers_Small_Commercial!N414+StdO_Customers_Lighting!N414</f>
        <v>91538</v>
      </c>
      <c r="O414" s="4">
        <f>StdO_Customers_Residential!O414+StdO_Customers_Small_Commercial!O414+StdO_Customers_Lighting!O414</f>
        <v>88927</v>
      </c>
      <c r="P414" s="4">
        <f>StdO_Customers_Residential!P414+StdO_Customers_Small_Commercial!P414+StdO_Customers_Lighting!P414</f>
        <v>87474</v>
      </c>
      <c r="Q414" s="4">
        <f>StdO_Customers_Residential!Q414+StdO_Customers_Small_Commercial!Q414+StdO_Customers_Lighting!Q414</f>
        <v>91957</v>
      </c>
      <c r="R414" s="4">
        <f>StdO_Customers_Residential!R414+StdO_Customers_Small_Commercial!R414+StdO_Customers_Lighting!R414</f>
        <v>99258</v>
      </c>
      <c r="S414" s="4">
        <f>StdO_Customers_Residential!S414+StdO_Customers_Small_Commercial!S414+StdO_Customers_Lighting!S414</f>
        <v>114519</v>
      </c>
      <c r="T414" s="4">
        <f>StdO_Customers_Residential!T414+StdO_Customers_Small_Commercial!T414+StdO_Customers_Lighting!T414</f>
        <v>116223</v>
      </c>
      <c r="U414" s="4">
        <f>StdO_Customers_Residential!U414+StdO_Customers_Small_Commercial!U414+StdO_Customers_Lighting!U414</f>
        <v>115503</v>
      </c>
      <c r="V414" s="4">
        <f>StdO_Customers_Residential!V414+StdO_Customers_Small_Commercial!V414+StdO_Customers_Lighting!V414</f>
        <v>109077</v>
      </c>
      <c r="W414" s="4">
        <f>StdO_Customers_Residential!W414+StdO_Customers_Small_Commercial!W414+StdO_Customers_Lighting!W414</f>
        <v>100321</v>
      </c>
      <c r="X414" s="4">
        <f>StdO_Customers_Residential!X414+StdO_Customers_Small_Commercial!X414+StdO_Customers_Lighting!X414</f>
        <v>87322</v>
      </c>
      <c r="Y414" s="4">
        <f>StdO_Customers_Residential!Y414+StdO_Customers_Small_Commercial!Y414+StdO_Customers_Lighting!Y414</f>
        <v>78926</v>
      </c>
    </row>
    <row r="415" spans="1:25" x14ac:dyDescent="0.2">
      <c r="A415" s="3">
        <v>43141</v>
      </c>
      <c r="B415" s="4">
        <f>StdO_Customers_Residential!B415+StdO_Customers_Small_Commercial!B415+StdO_Customers_Lighting!B415</f>
        <v>75422</v>
      </c>
      <c r="C415" s="4">
        <f>StdO_Customers_Residential!C415+StdO_Customers_Small_Commercial!C415+StdO_Customers_Lighting!C415</f>
        <v>72366</v>
      </c>
      <c r="D415" s="4">
        <f>StdO_Customers_Residential!D415+StdO_Customers_Small_Commercial!D415+StdO_Customers_Lighting!D415</f>
        <v>71185</v>
      </c>
      <c r="E415" s="4">
        <f>StdO_Customers_Residential!E415+StdO_Customers_Small_Commercial!E415+StdO_Customers_Lighting!E415</f>
        <v>71777</v>
      </c>
      <c r="F415" s="4">
        <f>StdO_Customers_Residential!F415+StdO_Customers_Small_Commercial!F415+StdO_Customers_Lighting!F415</f>
        <v>73506</v>
      </c>
      <c r="G415" s="4">
        <f>StdO_Customers_Residential!G415+StdO_Customers_Small_Commercial!G415+StdO_Customers_Lighting!G415</f>
        <v>75276</v>
      </c>
      <c r="H415" s="4">
        <f>StdO_Customers_Residential!H415+StdO_Customers_Small_Commercial!H415+StdO_Customers_Lighting!H415</f>
        <v>83725</v>
      </c>
      <c r="I415" s="4">
        <f>StdO_Customers_Residential!I415+StdO_Customers_Small_Commercial!I415+StdO_Customers_Lighting!I415</f>
        <v>94024</v>
      </c>
      <c r="J415" s="4">
        <f>StdO_Customers_Residential!J415+StdO_Customers_Small_Commercial!J415+StdO_Customers_Lighting!J415</f>
        <v>103328</v>
      </c>
      <c r="K415" s="4">
        <f>StdO_Customers_Residential!K415+StdO_Customers_Small_Commercial!K415+StdO_Customers_Lighting!K415</f>
        <v>108963</v>
      </c>
      <c r="L415" s="4">
        <f>StdO_Customers_Residential!L415+StdO_Customers_Small_Commercial!L415+StdO_Customers_Lighting!L415</f>
        <v>109662</v>
      </c>
      <c r="M415" s="4">
        <f>StdO_Customers_Residential!M415+StdO_Customers_Small_Commercial!M415+StdO_Customers_Lighting!M415</f>
        <v>107293</v>
      </c>
      <c r="N415" s="4">
        <f>StdO_Customers_Residential!N415+StdO_Customers_Small_Commercial!N415+StdO_Customers_Lighting!N415</f>
        <v>104185</v>
      </c>
      <c r="O415" s="4">
        <f>StdO_Customers_Residential!O415+StdO_Customers_Small_Commercial!O415+StdO_Customers_Lighting!O415</f>
        <v>101699</v>
      </c>
      <c r="P415" s="4">
        <f>StdO_Customers_Residential!P415+StdO_Customers_Small_Commercial!P415+StdO_Customers_Lighting!P415</f>
        <v>100522</v>
      </c>
      <c r="Q415" s="4">
        <f>StdO_Customers_Residential!Q415+StdO_Customers_Small_Commercial!Q415+StdO_Customers_Lighting!Q415</f>
        <v>104230</v>
      </c>
      <c r="R415" s="4">
        <f>StdO_Customers_Residential!R415+StdO_Customers_Small_Commercial!R415+StdO_Customers_Lighting!R415</f>
        <v>110987</v>
      </c>
      <c r="S415" s="4">
        <f>StdO_Customers_Residential!S415+StdO_Customers_Small_Commercial!S415+StdO_Customers_Lighting!S415</f>
        <v>118061</v>
      </c>
      <c r="T415" s="4">
        <f>StdO_Customers_Residential!T415+StdO_Customers_Small_Commercial!T415+StdO_Customers_Lighting!T415</f>
        <v>117117</v>
      </c>
      <c r="U415" s="4">
        <f>StdO_Customers_Residential!U415+StdO_Customers_Small_Commercial!U415+StdO_Customers_Lighting!U415</f>
        <v>111955</v>
      </c>
      <c r="V415" s="4">
        <f>StdO_Customers_Residential!V415+StdO_Customers_Small_Commercial!V415+StdO_Customers_Lighting!V415</f>
        <v>101530</v>
      </c>
      <c r="W415" s="4">
        <f>StdO_Customers_Residential!W415+StdO_Customers_Small_Commercial!W415+StdO_Customers_Lighting!W415</f>
        <v>90694</v>
      </c>
      <c r="X415" s="4">
        <f>StdO_Customers_Residential!X415+StdO_Customers_Small_Commercial!X415+StdO_Customers_Lighting!X415</f>
        <v>80808</v>
      </c>
      <c r="Y415" s="4">
        <f>StdO_Customers_Residential!Y415+StdO_Customers_Small_Commercial!Y415+StdO_Customers_Lighting!Y415</f>
        <v>73038</v>
      </c>
    </row>
    <row r="416" spans="1:25" x14ac:dyDescent="0.2">
      <c r="A416" s="3">
        <v>43142</v>
      </c>
      <c r="B416" s="4">
        <f>StdO_Customers_Residential!B416+StdO_Customers_Small_Commercial!B416+StdO_Customers_Lighting!B416</f>
        <v>67203</v>
      </c>
      <c r="C416" s="4">
        <f>StdO_Customers_Residential!C416+StdO_Customers_Small_Commercial!C416+StdO_Customers_Lighting!C416</f>
        <v>64123</v>
      </c>
      <c r="D416" s="4">
        <f>StdO_Customers_Residential!D416+StdO_Customers_Small_Commercial!D416+StdO_Customers_Lighting!D416</f>
        <v>63665</v>
      </c>
      <c r="E416" s="4">
        <f>StdO_Customers_Residential!E416+StdO_Customers_Small_Commercial!E416+StdO_Customers_Lighting!E416</f>
        <v>64081</v>
      </c>
      <c r="F416" s="4">
        <f>StdO_Customers_Residential!F416+StdO_Customers_Small_Commercial!F416+StdO_Customers_Lighting!F416</f>
        <v>65620</v>
      </c>
      <c r="G416" s="4">
        <f>StdO_Customers_Residential!G416+StdO_Customers_Small_Commercial!G416+StdO_Customers_Lighting!G416</f>
        <v>67240</v>
      </c>
      <c r="H416" s="4">
        <f>StdO_Customers_Residential!H416+StdO_Customers_Small_Commercial!H416+StdO_Customers_Lighting!H416</f>
        <v>74610</v>
      </c>
      <c r="I416" s="4">
        <f>StdO_Customers_Residential!I416+StdO_Customers_Small_Commercial!I416+StdO_Customers_Lighting!I416</f>
        <v>84602</v>
      </c>
      <c r="J416" s="4">
        <f>StdO_Customers_Residential!J416+StdO_Customers_Small_Commercial!J416+StdO_Customers_Lighting!J416</f>
        <v>95111</v>
      </c>
      <c r="K416" s="4">
        <f>StdO_Customers_Residential!K416+StdO_Customers_Small_Commercial!K416+StdO_Customers_Lighting!K416</f>
        <v>101860</v>
      </c>
      <c r="L416" s="4">
        <f>StdO_Customers_Residential!L416+StdO_Customers_Small_Commercial!L416+StdO_Customers_Lighting!L416</f>
        <v>104187</v>
      </c>
      <c r="M416" s="4">
        <f>StdO_Customers_Residential!M416+StdO_Customers_Small_Commercial!M416+StdO_Customers_Lighting!M416</f>
        <v>103351</v>
      </c>
      <c r="N416" s="4">
        <f>StdO_Customers_Residential!N416+StdO_Customers_Small_Commercial!N416+StdO_Customers_Lighting!N416</f>
        <v>101914</v>
      </c>
      <c r="O416" s="4">
        <f>StdO_Customers_Residential!O416+StdO_Customers_Small_Commercial!O416+StdO_Customers_Lighting!O416</f>
        <v>100835</v>
      </c>
      <c r="P416" s="4">
        <f>StdO_Customers_Residential!P416+StdO_Customers_Small_Commercial!P416+StdO_Customers_Lighting!P416</f>
        <v>101490</v>
      </c>
      <c r="Q416" s="4">
        <f>StdO_Customers_Residential!Q416+StdO_Customers_Small_Commercial!Q416+StdO_Customers_Lighting!Q416</f>
        <v>105768</v>
      </c>
      <c r="R416" s="4">
        <f>StdO_Customers_Residential!R416+StdO_Customers_Small_Commercial!R416+StdO_Customers_Lighting!R416</f>
        <v>114029</v>
      </c>
      <c r="S416" s="4">
        <f>StdO_Customers_Residential!S416+StdO_Customers_Small_Commercial!S416+StdO_Customers_Lighting!S416</f>
        <v>123277</v>
      </c>
      <c r="T416" s="4">
        <f>StdO_Customers_Residential!T416+StdO_Customers_Small_Commercial!T416+StdO_Customers_Lighting!T416</f>
        <v>122746</v>
      </c>
      <c r="U416" s="4">
        <f>StdO_Customers_Residential!U416+StdO_Customers_Small_Commercial!U416+StdO_Customers_Lighting!U416</f>
        <v>116293</v>
      </c>
      <c r="V416" s="4">
        <f>StdO_Customers_Residential!V416+StdO_Customers_Small_Commercial!V416+StdO_Customers_Lighting!V416</f>
        <v>104876</v>
      </c>
      <c r="W416" s="4">
        <f>StdO_Customers_Residential!W416+StdO_Customers_Small_Commercial!W416+StdO_Customers_Lighting!W416</f>
        <v>91066</v>
      </c>
      <c r="X416" s="4">
        <f>StdO_Customers_Residential!X416+StdO_Customers_Small_Commercial!X416+StdO_Customers_Lighting!X416</f>
        <v>80336</v>
      </c>
      <c r="Y416" s="4">
        <f>StdO_Customers_Residential!Y416+StdO_Customers_Small_Commercial!Y416+StdO_Customers_Lighting!Y416</f>
        <v>70890</v>
      </c>
    </row>
    <row r="417" spans="1:25" x14ac:dyDescent="0.2">
      <c r="A417" s="3">
        <v>43143</v>
      </c>
      <c r="B417" s="4">
        <f>StdO_Customers_Residential!B417+StdO_Customers_Small_Commercial!B417+StdO_Customers_Lighting!B417</f>
        <v>63075</v>
      </c>
      <c r="C417" s="4">
        <f>StdO_Customers_Residential!C417+StdO_Customers_Small_Commercial!C417+StdO_Customers_Lighting!C417</f>
        <v>61363</v>
      </c>
      <c r="D417" s="4">
        <f>StdO_Customers_Residential!D417+StdO_Customers_Small_Commercial!D417+StdO_Customers_Lighting!D417</f>
        <v>60610</v>
      </c>
      <c r="E417" s="4">
        <f>StdO_Customers_Residential!E417+StdO_Customers_Small_Commercial!E417+StdO_Customers_Lighting!E417</f>
        <v>60655</v>
      </c>
      <c r="F417" s="4">
        <f>StdO_Customers_Residential!F417+StdO_Customers_Small_Commercial!F417+StdO_Customers_Lighting!F417</f>
        <v>64074</v>
      </c>
      <c r="G417" s="4">
        <f>StdO_Customers_Residential!G417+StdO_Customers_Small_Commercial!G417+StdO_Customers_Lighting!G417</f>
        <v>72798</v>
      </c>
      <c r="H417" s="4">
        <f>StdO_Customers_Residential!H417+StdO_Customers_Small_Commercial!H417+StdO_Customers_Lighting!H417</f>
        <v>93182</v>
      </c>
      <c r="I417" s="4">
        <f>StdO_Customers_Residential!I417+StdO_Customers_Small_Commercial!I417+StdO_Customers_Lighting!I417</f>
        <v>94443</v>
      </c>
      <c r="J417" s="4">
        <f>StdO_Customers_Residential!J417+StdO_Customers_Small_Commercial!J417+StdO_Customers_Lighting!J417</f>
        <v>91546</v>
      </c>
      <c r="K417" s="4">
        <f>StdO_Customers_Residential!K417+StdO_Customers_Small_Commercial!K417+StdO_Customers_Lighting!K417</f>
        <v>88931</v>
      </c>
      <c r="L417" s="4">
        <f>StdO_Customers_Residential!L417+StdO_Customers_Small_Commercial!L417+StdO_Customers_Lighting!L417</f>
        <v>88711</v>
      </c>
      <c r="M417" s="4">
        <f>StdO_Customers_Residential!M417+StdO_Customers_Small_Commercial!M417+StdO_Customers_Lighting!M417</f>
        <v>87448</v>
      </c>
      <c r="N417" s="4">
        <f>StdO_Customers_Residential!N417+StdO_Customers_Small_Commercial!N417+StdO_Customers_Lighting!N417</f>
        <v>84756</v>
      </c>
      <c r="O417" s="4">
        <f>StdO_Customers_Residential!O417+StdO_Customers_Small_Commercial!O417+StdO_Customers_Lighting!O417</f>
        <v>82857</v>
      </c>
      <c r="P417" s="4">
        <f>StdO_Customers_Residential!P417+StdO_Customers_Small_Commercial!P417+StdO_Customers_Lighting!P417</f>
        <v>80132</v>
      </c>
      <c r="Q417" s="4">
        <f>StdO_Customers_Residential!Q417+StdO_Customers_Small_Commercial!Q417+StdO_Customers_Lighting!Q417</f>
        <v>84777</v>
      </c>
      <c r="R417" s="4">
        <f>StdO_Customers_Residential!R417+StdO_Customers_Small_Commercial!R417+StdO_Customers_Lighting!R417</f>
        <v>93622</v>
      </c>
      <c r="S417" s="4">
        <f>StdO_Customers_Residential!S417+StdO_Customers_Small_Commercial!S417+StdO_Customers_Lighting!S417</f>
        <v>111474</v>
      </c>
      <c r="T417" s="4">
        <f>StdO_Customers_Residential!T417+StdO_Customers_Small_Commercial!T417+StdO_Customers_Lighting!T417</f>
        <v>114977</v>
      </c>
      <c r="U417" s="4">
        <f>StdO_Customers_Residential!U417+StdO_Customers_Small_Commercial!U417+StdO_Customers_Lighting!U417</f>
        <v>113487</v>
      </c>
      <c r="V417" s="4">
        <f>StdO_Customers_Residential!V417+StdO_Customers_Small_Commercial!V417+StdO_Customers_Lighting!V417</f>
        <v>106184</v>
      </c>
      <c r="W417" s="4">
        <f>StdO_Customers_Residential!W417+StdO_Customers_Small_Commercial!W417+StdO_Customers_Lighting!W417</f>
        <v>95800</v>
      </c>
      <c r="X417" s="4">
        <f>StdO_Customers_Residential!X417+StdO_Customers_Small_Commercial!X417+StdO_Customers_Lighting!X417</f>
        <v>80970</v>
      </c>
      <c r="Y417" s="4">
        <f>StdO_Customers_Residential!Y417+StdO_Customers_Small_Commercial!Y417+StdO_Customers_Lighting!Y417</f>
        <v>73487</v>
      </c>
    </row>
    <row r="418" spans="1:25" x14ac:dyDescent="0.2">
      <c r="A418" s="3">
        <v>43144</v>
      </c>
      <c r="B418" s="4">
        <f>StdO_Customers_Residential!B418+StdO_Customers_Small_Commercial!B418+StdO_Customers_Lighting!B418</f>
        <v>67759</v>
      </c>
      <c r="C418" s="4">
        <f>StdO_Customers_Residential!C418+StdO_Customers_Small_Commercial!C418+StdO_Customers_Lighting!C418</f>
        <v>66577</v>
      </c>
      <c r="D418" s="4">
        <f>StdO_Customers_Residential!D418+StdO_Customers_Small_Commercial!D418+StdO_Customers_Lighting!D418</f>
        <v>66600</v>
      </c>
      <c r="E418" s="4">
        <f>StdO_Customers_Residential!E418+StdO_Customers_Small_Commercial!E418+StdO_Customers_Lighting!E418</f>
        <v>67316</v>
      </c>
      <c r="F418" s="4">
        <f>StdO_Customers_Residential!F418+StdO_Customers_Small_Commercial!F418+StdO_Customers_Lighting!F418</f>
        <v>72787</v>
      </c>
      <c r="G418" s="4">
        <f>StdO_Customers_Residential!G418+StdO_Customers_Small_Commercial!G418+StdO_Customers_Lighting!G418</f>
        <v>82191</v>
      </c>
      <c r="H418" s="4">
        <f>StdO_Customers_Residential!H418+StdO_Customers_Small_Commercial!H418+StdO_Customers_Lighting!H418</f>
        <v>104222</v>
      </c>
      <c r="I418" s="4">
        <f>StdO_Customers_Residential!I418+StdO_Customers_Small_Commercial!I418+StdO_Customers_Lighting!I418</f>
        <v>105398</v>
      </c>
      <c r="J418" s="4">
        <f>StdO_Customers_Residential!J418+StdO_Customers_Small_Commercial!J418+StdO_Customers_Lighting!J418</f>
        <v>100935</v>
      </c>
      <c r="K418" s="4">
        <f>StdO_Customers_Residential!K418+StdO_Customers_Small_Commercial!K418+StdO_Customers_Lighting!K418</f>
        <v>96397</v>
      </c>
      <c r="L418" s="4">
        <f>StdO_Customers_Residential!L418+StdO_Customers_Small_Commercial!L418+StdO_Customers_Lighting!L418</f>
        <v>93806</v>
      </c>
      <c r="M418" s="4">
        <f>StdO_Customers_Residential!M418+StdO_Customers_Small_Commercial!M418+StdO_Customers_Lighting!M418</f>
        <v>91803</v>
      </c>
      <c r="N418" s="4">
        <f>StdO_Customers_Residential!N418+StdO_Customers_Small_Commercial!N418+StdO_Customers_Lighting!N418</f>
        <v>88635</v>
      </c>
      <c r="O418" s="4">
        <f>StdO_Customers_Residential!O418+StdO_Customers_Small_Commercial!O418+StdO_Customers_Lighting!O418</f>
        <v>86272</v>
      </c>
      <c r="P418" s="4">
        <f>StdO_Customers_Residential!P418+StdO_Customers_Small_Commercial!P418+StdO_Customers_Lighting!P418</f>
        <v>84845</v>
      </c>
      <c r="Q418" s="4">
        <f>StdO_Customers_Residential!Q418+StdO_Customers_Small_Commercial!Q418+StdO_Customers_Lighting!Q418</f>
        <v>89716</v>
      </c>
      <c r="R418" s="4">
        <f>StdO_Customers_Residential!R418+StdO_Customers_Small_Commercial!R418+StdO_Customers_Lighting!R418</f>
        <v>98328</v>
      </c>
      <c r="S418" s="4">
        <f>StdO_Customers_Residential!S418+StdO_Customers_Small_Commercial!S418+StdO_Customers_Lighting!S418</f>
        <v>116276</v>
      </c>
      <c r="T418" s="4">
        <f>StdO_Customers_Residential!T418+StdO_Customers_Small_Commercial!T418+StdO_Customers_Lighting!T418</f>
        <v>120714</v>
      </c>
      <c r="U418" s="4">
        <f>StdO_Customers_Residential!U418+StdO_Customers_Small_Commercial!U418+StdO_Customers_Lighting!U418</f>
        <v>119569</v>
      </c>
      <c r="V418" s="4">
        <f>StdO_Customers_Residential!V418+StdO_Customers_Small_Commercial!V418+StdO_Customers_Lighting!V418</f>
        <v>112136</v>
      </c>
      <c r="W418" s="4">
        <f>StdO_Customers_Residential!W418+StdO_Customers_Small_Commercial!W418+StdO_Customers_Lighting!W418</f>
        <v>100554</v>
      </c>
      <c r="X418" s="4">
        <f>StdO_Customers_Residential!X418+StdO_Customers_Small_Commercial!X418+StdO_Customers_Lighting!X418</f>
        <v>85252</v>
      </c>
      <c r="Y418" s="4">
        <f>StdO_Customers_Residential!Y418+StdO_Customers_Small_Commercial!Y418+StdO_Customers_Lighting!Y418</f>
        <v>77718</v>
      </c>
    </row>
    <row r="419" spans="1:25" x14ac:dyDescent="0.2">
      <c r="A419" s="3">
        <v>43145</v>
      </c>
      <c r="B419" s="4">
        <f>StdO_Customers_Residential!B419+StdO_Customers_Small_Commercial!B419+StdO_Customers_Lighting!B419</f>
        <v>71423</v>
      </c>
      <c r="C419" s="4">
        <f>StdO_Customers_Residential!C419+StdO_Customers_Small_Commercial!C419+StdO_Customers_Lighting!C419</f>
        <v>68779</v>
      </c>
      <c r="D419" s="4">
        <f>StdO_Customers_Residential!D419+StdO_Customers_Small_Commercial!D419+StdO_Customers_Lighting!D419</f>
        <v>67773</v>
      </c>
      <c r="E419" s="4">
        <f>StdO_Customers_Residential!E419+StdO_Customers_Small_Commercial!E419+StdO_Customers_Lighting!E419</f>
        <v>67245</v>
      </c>
      <c r="F419" s="4">
        <f>StdO_Customers_Residential!F419+StdO_Customers_Small_Commercial!F419+StdO_Customers_Lighting!F419</f>
        <v>70870</v>
      </c>
      <c r="G419" s="4">
        <f>StdO_Customers_Residential!G419+StdO_Customers_Small_Commercial!G419+StdO_Customers_Lighting!G419</f>
        <v>79845</v>
      </c>
      <c r="H419" s="4">
        <f>StdO_Customers_Residential!H419+StdO_Customers_Small_Commercial!H419+StdO_Customers_Lighting!H419</f>
        <v>100131</v>
      </c>
      <c r="I419" s="4">
        <f>StdO_Customers_Residential!I419+StdO_Customers_Small_Commercial!I419+StdO_Customers_Lighting!I419</f>
        <v>100629</v>
      </c>
      <c r="J419" s="4">
        <f>StdO_Customers_Residential!J419+StdO_Customers_Small_Commercial!J419+StdO_Customers_Lighting!J419</f>
        <v>96734</v>
      </c>
      <c r="K419" s="4">
        <f>StdO_Customers_Residential!K419+StdO_Customers_Small_Commercial!K419+StdO_Customers_Lighting!K419</f>
        <v>93950</v>
      </c>
      <c r="L419" s="4">
        <f>StdO_Customers_Residential!L419+StdO_Customers_Small_Commercial!L419+StdO_Customers_Lighting!L419</f>
        <v>92797</v>
      </c>
      <c r="M419" s="4">
        <f>StdO_Customers_Residential!M419+StdO_Customers_Small_Commercial!M419+StdO_Customers_Lighting!M419</f>
        <v>90760</v>
      </c>
      <c r="N419" s="4">
        <f>StdO_Customers_Residential!N419+StdO_Customers_Small_Commercial!N419+StdO_Customers_Lighting!N419</f>
        <v>86841</v>
      </c>
      <c r="O419" s="4">
        <f>StdO_Customers_Residential!O419+StdO_Customers_Small_Commercial!O419+StdO_Customers_Lighting!O419</f>
        <v>84065</v>
      </c>
      <c r="P419" s="4">
        <f>StdO_Customers_Residential!P419+StdO_Customers_Small_Commercial!P419+StdO_Customers_Lighting!P419</f>
        <v>81201</v>
      </c>
      <c r="Q419" s="4">
        <f>StdO_Customers_Residential!Q419+StdO_Customers_Small_Commercial!Q419+StdO_Customers_Lighting!Q419</f>
        <v>84888</v>
      </c>
      <c r="R419" s="4">
        <f>StdO_Customers_Residential!R419+StdO_Customers_Small_Commercial!R419+StdO_Customers_Lighting!R419</f>
        <v>91721</v>
      </c>
      <c r="S419" s="4">
        <f>StdO_Customers_Residential!S419+StdO_Customers_Small_Commercial!S419+StdO_Customers_Lighting!S419</f>
        <v>108302</v>
      </c>
      <c r="T419" s="4">
        <f>StdO_Customers_Residential!T419+StdO_Customers_Small_Commercial!T419+StdO_Customers_Lighting!T419</f>
        <v>112035</v>
      </c>
      <c r="U419" s="4">
        <f>StdO_Customers_Residential!U419+StdO_Customers_Small_Commercial!U419+StdO_Customers_Lighting!U419</f>
        <v>111463</v>
      </c>
      <c r="V419" s="4">
        <f>StdO_Customers_Residential!V419+StdO_Customers_Small_Commercial!V419+StdO_Customers_Lighting!V419</f>
        <v>103929</v>
      </c>
      <c r="W419" s="4">
        <f>StdO_Customers_Residential!W419+StdO_Customers_Small_Commercial!W419+StdO_Customers_Lighting!W419</f>
        <v>93802</v>
      </c>
      <c r="X419" s="4">
        <f>StdO_Customers_Residential!X419+StdO_Customers_Small_Commercial!X419+StdO_Customers_Lighting!X419</f>
        <v>79029</v>
      </c>
      <c r="Y419" s="4">
        <f>StdO_Customers_Residential!Y419+StdO_Customers_Small_Commercial!Y419+StdO_Customers_Lighting!Y419</f>
        <v>71721</v>
      </c>
    </row>
    <row r="420" spans="1:25" x14ac:dyDescent="0.2">
      <c r="A420" s="3">
        <v>43146</v>
      </c>
      <c r="B420" s="4">
        <f>StdO_Customers_Residential!B420+StdO_Customers_Small_Commercial!B420+StdO_Customers_Lighting!B420</f>
        <v>66395</v>
      </c>
      <c r="C420" s="4">
        <f>StdO_Customers_Residential!C420+StdO_Customers_Small_Commercial!C420+StdO_Customers_Lighting!C420</f>
        <v>65098</v>
      </c>
      <c r="D420" s="4">
        <f>StdO_Customers_Residential!D420+StdO_Customers_Small_Commercial!D420+StdO_Customers_Lighting!D420</f>
        <v>65044</v>
      </c>
      <c r="E420" s="4">
        <f>StdO_Customers_Residential!E420+StdO_Customers_Small_Commercial!E420+StdO_Customers_Lighting!E420</f>
        <v>64953</v>
      </c>
      <c r="F420" s="4">
        <f>StdO_Customers_Residential!F420+StdO_Customers_Small_Commercial!F420+StdO_Customers_Lighting!F420</f>
        <v>69323</v>
      </c>
      <c r="G420" s="4">
        <f>StdO_Customers_Residential!G420+StdO_Customers_Small_Commercial!G420+StdO_Customers_Lighting!G420</f>
        <v>78033</v>
      </c>
      <c r="H420" s="4">
        <f>StdO_Customers_Residential!H420+StdO_Customers_Small_Commercial!H420+StdO_Customers_Lighting!H420</f>
        <v>99103</v>
      </c>
      <c r="I420" s="4">
        <f>StdO_Customers_Residential!I420+StdO_Customers_Small_Commercial!I420+StdO_Customers_Lighting!I420</f>
        <v>99902</v>
      </c>
      <c r="J420" s="4">
        <f>StdO_Customers_Residential!J420+StdO_Customers_Small_Commercial!J420+StdO_Customers_Lighting!J420</f>
        <v>95174</v>
      </c>
      <c r="K420" s="4">
        <f>StdO_Customers_Residential!K420+StdO_Customers_Small_Commercial!K420+StdO_Customers_Lighting!K420</f>
        <v>89637</v>
      </c>
      <c r="L420" s="4">
        <f>StdO_Customers_Residential!L420+StdO_Customers_Small_Commercial!L420+StdO_Customers_Lighting!L420</f>
        <v>87599</v>
      </c>
      <c r="M420" s="4">
        <f>StdO_Customers_Residential!M420+StdO_Customers_Small_Commercial!M420+StdO_Customers_Lighting!M420</f>
        <v>85900</v>
      </c>
      <c r="N420" s="4">
        <f>StdO_Customers_Residential!N420+StdO_Customers_Small_Commercial!N420+StdO_Customers_Lighting!N420</f>
        <v>82618</v>
      </c>
      <c r="O420" s="4">
        <f>StdO_Customers_Residential!O420+StdO_Customers_Small_Commercial!O420+StdO_Customers_Lighting!O420</f>
        <v>81190</v>
      </c>
      <c r="P420" s="4">
        <f>StdO_Customers_Residential!P420+StdO_Customers_Small_Commercial!P420+StdO_Customers_Lighting!P420</f>
        <v>80495</v>
      </c>
      <c r="Q420" s="4">
        <f>StdO_Customers_Residential!Q420+StdO_Customers_Small_Commercial!Q420+StdO_Customers_Lighting!Q420</f>
        <v>85965</v>
      </c>
      <c r="R420" s="4">
        <f>StdO_Customers_Residential!R420+StdO_Customers_Small_Commercial!R420+StdO_Customers_Lighting!R420</f>
        <v>94493</v>
      </c>
      <c r="S420" s="4">
        <f>StdO_Customers_Residential!S420+StdO_Customers_Small_Commercial!S420+StdO_Customers_Lighting!S420</f>
        <v>108475</v>
      </c>
      <c r="T420" s="4">
        <f>StdO_Customers_Residential!T420+StdO_Customers_Small_Commercial!T420+StdO_Customers_Lighting!T420</f>
        <v>110639</v>
      </c>
      <c r="U420" s="4">
        <f>StdO_Customers_Residential!U420+StdO_Customers_Small_Commercial!U420+StdO_Customers_Lighting!U420</f>
        <v>108927</v>
      </c>
      <c r="V420" s="4">
        <f>StdO_Customers_Residential!V420+StdO_Customers_Small_Commercial!V420+StdO_Customers_Lighting!V420</f>
        <v>100816</v>
      </c>
      <c r="W420" s="4">
        <f>StdO_Customers_Residential!W420+StdO_Customers_Small_Commercial!W420+StdO_Customers_Lighting!W420</f>
        <v>89634</v>
      </c>
      <c r="X420" s="4">
        <f>StdO_Customers_Residential!X420+StdO_Customers_Small_Commercial!X420+StdO_Customers_Lighting!X420</f>
        <v>74785</v>
      </c>
      <c r="Y420" s="4">
        <f>StdO_Customers_Residential!Y420+StdO_Customers_Small_Commercial!Y420+StdO_Customers_Lighting!Y420</f>
        <v>67261</v>
      </c>
    </row>
    <row r="421" spans="1:25" x14ac:dyDescent="0.2">
      <c r="A421" s="3">
        <v>43147</v>
      </c>
      <c r="B421" s="4">
        <f>StdO_Customers_Residential!B421+StdO_Customers_Small_Commercial!B421+StdO_Customers_Lighting!B421</f>
        <v>61384</v>
      </c>
      <c r="C421" s="4">
        <f>StdO_Customers_Residential!C421+StdO_Customers_Small_Commercial!C421+StdO_Customers_Lighting!C421</f>
        <v>59642</v>
      </c>
      <c r="D421" s="4">
        <f>StdO_Customers_Residential!D421+StdO_Customers_Small_Commercial!D421+StdO_Customers_Lighting!D421</f>
        <v>58973</v>
      </c>
      <c r="E421" s="4">
        <f>StdO_Customers_Residential!E421+StdO_Customers_Small_Commercial!E421+StdO_Customers_Lighting!E421</f>
        <v>58303</v>
      </c>
      <c r="F421" s="4">
        <f>StdO_Customers_Residential!F421+StdO_Customers_Small_Commercial!F421+StdO_Customers_Lighting!F421</f>
        <v>62175</v>
      </c>
      <c r="G421" s="4">
        <f>StdO_Customers_Residential!G421+StdO_Customers_Small_Commercial!G421+StdO_Customers_Lighting!G421</f>
        <v>70077</v>
      </c>
      <c r="H421" s="4">
        <f>StdO_Customers_Residential!H421+StdO_Customers_Small_Commercial!H421+StdO_Customers_Lighting!H421</f>
        <v>90521</v>
      </c>
      <c r="I421" s="4">
        <f>StdO_Customers_Residential!I421+StdO_Customers_Small_Commercial!I421+StdO_Customers_Lighting!I421</f>
        <v>93546</v>
      </c>
      <c r="J421" s="4">
        <f>StdO_Customers_Residential!J421+StdO_Customers_Small_Commercial!J421+StdO_Customers_Lighting!J421</f>
        <v>91744</v>
      </c>
      <c r="K421" s="4">
        <f>StdO_Customers_Residential!K421+StdO_Customers_Small_Commercial!K421+StdO_Customers_Lighting!K421</f>
        <v>89138</v>
      </c>
      <c r="L421" s="4">
        <f>StdO_Customers_Residential!L421+StdO_Customers_Small_Commercial!L421+StdO_Customers_Lighting!L421</f>
        <v>87324</v>
      </c>
      <c r="M421" s="4">
        <f>StdO_Customers_Residential!M421+StdO_Customers_Small_Commercial!M421+StdO_Customers_Lighting!M421</f>
        <v>85953</v>
      </c>
      <c r="N421" s="4">
        <f>StdO_Customers_Residential!N421+StdO_Customers_Small_Commercial!N421+StdO_Customers_Lighting!N421</f>
        <v>84146</v>
      </c>
      <c r="O421" s="4">
        <f>StdO_Customers_Residential!O421+StdO_Customers_Small_Commercial!O421+StdO_Customers_Lighting!O421</f>
        <v>82564</v>
      </c>
      <c r="P421" s="4">
        <f>StdO_Customers_Residential!P421+StdO_Customers_Small_Commercial!P421+StdO_Customers_Lighting!P421</f>
        <v>80504</v>
      </c>
      <c r="Q421" s="4">
        <f>StdO_Customers_Residential!Q421+StdO_Customers_Small_Commercial!Q421+StdO_Customers_Lighting!Q421</f>
        <v>84129</v>
      </c>
      <c r="R421" s="4">
        <f>StdO_Customers_Residential!R421+StdO_Customers_Small_Commercial!R421+StdO_Customers_Lighting!R421</f>
        <v>91480</v>
      </c>
      <c r="S421" s="4">
        <f>StdO_Customers_Residential!S421+StdO_Customers_Small_Commercial!S421+StdO_Customers_Lighting!S421</f>
        <v>104757</v>
      </c>
      <c r="T421" s="4">
        <f>StdO_Customers_Residential!T421+StdO_Customers_Small_Commercial!T421+StdO_Customers_Lighting!T421</f>
        <v>106188</v>
      </c>
      <c r="U421" s="4">
        <f>StdO_Customers_Residential!U421+StdO_Customers_Small_Commercial!U421+StdO_Customers_Lighting!U421</f>
        <v>105317</v>
      </c>
      <c r="V421" s="4">
        <f>StdO_Customers_Residential!V421+StdO_Customers_Small_Commercial!V421+StdO_Customers_Lighting!V421</f>
        <v>98655</v>
      </c>
      <c r="W421" s="4">
        <f>StdO_Customers_Residential!W421+StdO_Customers_Small_Commercial!W421+StdO_Customers_Lighting!W421</f>
        <v>90737</v>
      </c>
      <c r="X421" s="4">
        <f>StdO_Customers_Residential!X421+StdO_Customers_Small_Commercial!X421+StdO_Customers_Lighting!X421</f>
        <v>79926</v>
      </c>
      <c r="Y421" s="4">
        <f>StdO_Customers_Residential!Y421+StdO_Customers_Small_Commercial!Y421+StdO_Customers_Lighting!Y421</f>
        <v>72602</v>
      </c>
    </row>
    <row r="422" spans="1:25" x14ac:dyDescent="0.2">
      <c r="A422" s="3">
        <v>43148</v>
      </c>
      <c r="B422" s="4">
        <f>StdO_Customers_Residential!B422+StdO_Customers_Small_Commercial!B422+StdO_Customers_Lighting!B422</f>
        <v>69663</v>
      </c>
      <c r="C422" s="4">
        <f>StdO_Customers_Residential!C422+StdO_Customers_Small_Commercial!C422+StdO_Customers_Lighting!C422</f>
        <v>67115</v>
      </c>
      <c r="D422" s="4">
        <f>StdO_Customers_Residential!D422+StdO_Customers_Small_Commercial!D422+StdO_Customers_Lighting!D422</f>
        <v>66912</v>
      </c>
      <c r="E422" s="4">
        <f>StdO_Customers_Residential!E422+StdO_Customers_Small_Commercial!E422+StdO_Customers_Lighting!E422</f>
        <v>67943</v>
      </c>
      <c r="F422" s="4">
        <f>StdO_Customers_Residential!F422+StdO_Customers_Small_Commercial!F422+StdO_Customers_Lighting!F422</f>
        <v>70774</v>
      </c>
      <c r="G422" s="4">
        <f>StdO_Customers_Residential!G422+StdO_Customers_Small_Commercial!G422+StdO_Customers_Lighting!G422</f>
        <v>74445</v>
      </c>
      <c r="H422" s="4">
        <f>StdO_Customers_Residential!H422+StdO_Customers_Small_Commercial!H422+StdO_Customers_Lighting!H422</f>
        <v>83709</v>
      </c>
      <c r="I422" s="4">
        <f>StdO_Customers_Residential!I422+StdO_Customers_Small_Commercial!I422+StdO_Customers_Lighting!I422</f>
        <v>94935</v>
      </c>
      <c r="J422" s="4">
        <f>StdO_Customers_Residential!J422+StdO_Customers_Small_Commercial!J422+StdO_Customers_Lighting!J422</f>
        <v>102855</v>
      </c>
      <c r="K422" s="4">
        <f>StdO_Customers_Residential!K422+StdO_Customers_Small_Commercial!K422+StdO_Customers_Lighting!K422</f>
        <v>106332</v>
      </c>
      <c r="L422" s="4">
        <f>StdO_Customers_Residential!L422+StdO_Customers_Small_Commercial!L422+StdO_Customers_Lighting!L422</f>
        <v>104679</v>
      </c>
      <c r="M422" s="4">
        <f>StdO_Customers_Residential!M422+StdO_Customers_Small_Commercial!M422+StdO_Customers_Lighting!M422</f>
        <v>100924</v>
      </c>
      <c r="N422" s="4">
        <f>StdO_Customers_Residential!N422+StdO_Customers_Small_Commercial!N422+StdO_Customers_Lighting!N422</f>
        <v>96335</v>
      </c>
      <c r="O422" s="4">
        <f>StdO_Customers_Residential!O422+StdO_Customers_Small_Commercial!O422+StdO_Customers_Lighting!O422</f>
        <v>93641</v>
      </c>
      <c r="P422" s="4">
        <f>StdO_Customers_Residential!P422+StdO_Customers_Small_Commercial!P422+StdO_Customers_Lighting!P422</f>
        <v>92465</v>
      </c>
      <c r="Q422" s="4">
        <f>StdO_Customers_Residential!Q422+StdO_Customers_Small_Commercial!Q422+StdO_Customers_Lighting!Q422</f>
        <v>97585</v>
      </c>
      <c r="R422" s="4">
        <f>StdO_Customers_Residential!R422+StdO_Customers_Small_Commercial!R422+StdO_Customers_Lighting!R422</f>
        <v>105259</v>
      </c>
      <c r="S422" s="4">
        <f>StdO_Customers_Residential!S422+StdO_Customers_Small_Commercial!S422+StdO_Customers_Lighting!S422</f>
        <v>116167</v>
      </c>
      <c r="T422" s="4">
        <f>StdO_Customers_Residential!T422+StdO_Customers_Small_Commercial!T422+StdO_Customers_Lighting!T422</f>
        <v>118973</v>
      </c>
      <c r="U422" s="4">
        <f>StdO_Customers_Residential!U422+StdO_Customers_Small_Commercial!U422+StdO_Customers_Lighting!U422</f>
        <v>114089</v>
      </c>
      <c r="V422" s="4">
        <f>StdO_Customers_Residential!V422+StdO_Customers_Small_Commercial!V422+StdO_Customers_Lighting!V422</f>
        <v>105311</v>
      </c>
      <c r="W422" s="4">
        <f>StdO_Customers_Residential!W422+StdO_Customers_Small_Commercial!W422+StdO_Customers_Lighting!W422</f>
        <v>94206</v>
      </c>
      <c r="X422" s="4">
        <f>StdO_Customers_Residential!X422+StdO_Customers_Small_Commercial!X422+StdO_Customers_Lighting!X422</f>
        <v>85035</v>
      </c>
      <c r="Y422" s="4">
        <f>StdO_Customers_Residential!Y422+StdO_Customers_Small_Commercial!Y422+StdO_Customers_Lighting!Y422</f>
        <v>76046</v>
      </c>
    </row>
    <row r="423" spans="1:25" x14ac:dyDescent="0.2">
      <c r="A423" s="3">
        <v>43149</v>
      </c>
      <c r="B423" s="4">
        <f>StdO_Customers_Residential!B423+StdO_Customers_Small_Commercial!B423+StdO_Customers_Lighting!B423</f>
        <v>70330</v>
      </c>
      <c r="C423" s="4">
        <f>StdO_Customers_Residential!C423+StdO_Customers_Small_Commercial!C423+StdO_Customers_Lighting!C423</f>
        <v>67234</v>
      </c>
      <c r="D423" s="4">
        <f>StdO_Customers_Residential!D423+StdO_Customers_Small_Commercial!D423+StdO_Customers_Lighting!D423</f>
        <v>66060</v>
      </c>
      <c r="E423" s="4">
        <f>StdO_Customers_Residential!E423+StdO_Customers_Small_Commercial!E423+StdO_Customers_Lighting!E423</f>
        <v>66338</v>
      </c>
      <c r="F423" s="4">
        <f>StdO_Customers_Residential!F423+StdO_Customers_Small_Commercial!F423+StdO_Customers_Lighting!F423</f>
        <v>67544</v>
      </c>
      <c r="G423" s="4">
        <f>StdO_Customers_Residential!G423+StdO_Customers_Small_Commercial!G423+StdO_Customers_Lighting!G423</f>
        <v>69045</v>
      </c>
      <c r="H423" s="4">
        <f>StdO_Customers_Residential!H423+StdO_Customers_Small_Commercial!H423+StdO_Customers_Lighting!H423</f>
        <v>77125</v>
      </c>
      <c r="I423" s="4">
        <f>StdO_Customers_Residential!I423+StdO_Customers_Small_Commercial!I423+StdO_Customers_Lighting!I423</f>
        <v>87624</v>
      </c>
      <c r="J423" s="4">
        <f>StdO_Customers_Residential!J423+StdO_Customers_Small_Commercial!J423+StdO_Customers_Lighting!J423</f>
        <v>96572</v>
      </c>
      <c r="K423" s="4">
        <f>StdO_Customers_Residential!K423+StdO_Customers_Small_Commercial!K423+StdO_Customers_Lighting!K423</f>
        <v>101069</v>
      </c>
      <c r="L423" s="4">
        <f>StdO_Customers_Residential!L423+StdO_Customers_Small_Commercial!L423+StdO_Customers_Lighting!L423</f>
        <v>99942</v>
      </c>
      <c r="M423" s="4">
        <f>StdO_Customers_Residential!M423+StdO_Customers_Small_Commercial!M423+StdO_Customers_Lighting!M423</f>
        <v>97546</v>
      </c>
      <c r="N423" s="4">
        <f>StdO_Customers_Residential!N423+StdO_Customers_Small_Commercial!N423+StdO_Customers_Lighting!N423</f>
        <v>94921</v>
      </c>
      <c r="O423" s="4">
        <f>StdO_Customers_Residential!O423+StdO_Customers_Small_Commercial!O423+StdO_Customers_Lighting!O423</f>
        <v>92818</v>
      </c>
      <c r="P423" s="4">
        <f>StdO_Customers_Residential!P423+StdO_Customers_Small_Commercial!P423+StdO_Customers_Lighting!P423</f>
        <v>90920</v>
      </c>
      <c r="Q423" s="4">
        <f>StdO_Customers_Residential!Q423+StdO_Customers_Small_Commercial!Q423+StdO_Customers_Lighting!Q423</f>
        <v>94535</v>
      </c>
      <c r="R423" s="4">
        <f>StdO_Customers_Residential!R423+StdO_Customers_Small_Commercial!R423+StdO_Customers_Lighting!R423</f>
        <v>101493</v>
      </c>
      <c r="S423" s="4">
        <f>StdO_Customers_Residential!S423+StdO_Customers_Small_Commercial!S423+StdO_Customers_Lighting!S423</f>
        <v>114199</v>
      </c>
      <c r="T423" s="4">
        <f>StdO_Customers_Residential!T423+StdO_Customers_Small_Commercial!T423+StdO_Customers_Lighting!T423</f>
        <v>117008</v>
      </c>
      <c r="U423" s="4">
        <f>StdO_Customers_Residential!U423+StdO_Customers_Small_Commercial!U423+StdO_Customers_Lighting!U423</f>
        <v>112853</v>
      </c>
      <c r="V423" s="4">
        <f>StdO_Customers_Residential!V423+StdO_Customers_Small_Commercial!V423+StdO_Customers_Lighting!V423</f>
        <v>102896</v>
      </c>
      <c r="W423" s="4">
        <f>StdO_Customers_Residential!W423+StdO_Customers_Small_Commercial!W423+StdO_Customers_Lighting!W423</f>
        <v>91882</v>
      </c>
      <c r="X423" s="4">
        <f>StdO_Customers_Residential!X423+StdO_Customers_Small_Commercial!X423+StdO_Customers_Lighting!X423</f>
        <v>82197</v>
      </c>
      <c r="Y423" s="4">
        <f>StdO_Customers_Residential!Y423+StdO_Customers_Small_Commercial!Y423+StdO_Customers_Lighting!Y423</f>
        <v>74156</v>
      </c>
    </row>
    <row r="424" spans="1:25" x14ac:dyDescent="0.2">
      <c r="A424" s="3">
        <v>43150</v>
      </c>
      <c r="B424" s="4">
        <f>StdO_Customers_Residential!B424+StdO_Customers_Small_Commercial!B424+StdO_Customers_Lighting!B424</f>
        <v>67321</v>
      </c>
      <c r="C424" s="4">
        <f>StdO_Customers_Residential!C424+StdO_Customers_Small_Commercial!C424+StdO_Customers_Lighting!C424</f>
        <v>66397</v>
      </c>
      <c r="D424" s="4">
        <f>StdO_Customers_Residential!D424+StdO_Customers_Small_Commercial!D424+StdO_Customers_Lighting!D424</f>
        <v>66921</v>
      </c>
      <c r="E424" s="4">
        <f>StdO_Customers_Residential!E424+StdO_Customers_Small_Commercial!E424+StdO_Customers_Lighting!E424</f>
        <v>66784</v>
      </c>
      <c r="F424" s="4">
        <f>StdO_Customers_Residential!F424+StdO_Customers_Small_Commercial!F424+StdO_Customers_Lighting!F424</f>
        <v>71040</v>
      </c>
      <c r="G424" s="4">
        <f>StdO_Customers_Residential!G424+StdO_Customers_Small_Commercial!G424+StdO_Customers_Lighting!G424</f>
        <v>77395</v>
      </c>
      <c r="H424" s="4">
        <f>StdO_Customers_Residential!H424+StdO_Customers_Small_Commercial!H424+StdO_Customers_Lighting!H424</f>
        <v>93074</v>
      </c>
      <c r="I424" s="4">
        <f>StdO_Customers_Residential!I424+StdO_Customers_Small_Commercial!I424+StdO_Customers_Lighting!I424</f>
        <v>96758</v>
      </c>
      <c r="J424" s="4">
        <f>StdO_Customers_Residential!J424+StdO_Customers_Small_Commercial!J424+StdO_Customers_Lighting!J424</f>
        <v>95611</v>
      </c>
      <c r="K424" s="4">
        <f>StdO_Customers_Residential!K424+StdO_Customers_Small_Commercial!K424+StdO_Customers_Lighting!K424</f>
        <v>92216</v>
      </c>
      <c r="L424" s="4">
        <f>StdO_Customers_Residential!L424+StdO_Customers_Small_Commercial!L424+StdO_Customers_Lighting!L424</f>
        <v>89750</v>
      </c>
      <c r="M424" s="4">
        <f>StdO_Customers_Residential!M424+StdO_Customers_Small_Commercial!M424+StdO_Customers_Lighting!M424</f>
        <v>87647</v>
      </c>
      <c r="N424" s="4">
        <f>StdO_Customers_Residential!N424+StdO_Customers_Small_Commercial!N424+StdO_Customers_Lighting!N424</f>
        <v>83892</v>
      </c>
      <c r="O424" s="4">
        <f>StdO_Customers_Residential!O424+StdO_Customers_Small_Commercial!O424+StdO_Customers_Lighting!O424</f>
        <v>81153</v>
      </c>
      <c r="P424" s="4">
        <f>StdO_Customers_Residential!P424+StdO_Customers_Small_Commercial!P424+StdO_Customers_Lighting!P424</f>
        <v>79346</v>
      </c>
      <c r="Q424" s="4">
        <f>StdO_Customers_Residential!Q424+StdO_Customers_Small_Commercial!Q424+StdO_Customers_Lighting!Q424</f>
        <v>83598</v>
      </c>
      <c r="R424" s="4">
        <f>StdO_Customers_Residential!R424+StdO_Customers_Small_Commercial!R424+StdO_Customers_Lighting!R424</f>
        <v>91809</v>
      </c>
      <c r="S424" s="4">
        <f>StdO_Customers_Residential!S424+StdO_Customers_Small_Commercial!S424+StdO_Customers_Lighting!S424</f>
        <v>107828</v>
      </c>
      <c r="T424" s="4">
        <f>StdO_Customers_Residential!T424+StdO_Customers_Small_Commercial!T424+StdO_Customers_Lighting!T424</f>
        <v>109081</v>
      </c>
      <c r="U424" s="4">
        <f>StdO_Customers_Residential!U424+StdO_Customers_Small_Commercial!U424+StdO_Customers_Lighting!U424</f>
        <v>105976</v>
      </c>
      <c r="V424" s="4">
        <f>StdO_Customers_Residential!V424+StdO_Customers_Small_Commercial!V424+StdO_Customers_Lighting!V424</f>
        <v>97223</v>
      </c>
      <c r="W424" s="4">
        <f>StdO_Customers_Residential!W424+StdO_Customers_Small_Commercial!W424+StdO_Customers_Lighting!W424</f>
        <v>85968</v>
      </c>
      <c r="X424" s="4">
        <f>StdO_Customers_Residential!X424+StdO_Customers_Small_Commercial!X424+StdO_Customers_Lighting!X424</f>
        <v>72637</v>
      </c>
      <c r="Y424" s="4">
        <f>StdO_Customers_Residential!Y424+StdO_Customers_Small_Commercial!Y424+StdO_Customers_Lighting!Y424</f>
        <v>65116</v>
      </c>
    </row>
    <row r="425" spans="1:25" x14ac:dyDescent="0.2">
      <c r="A425" s="3">
        <v>43151</v>
      </c>
      <c r="B425" s="4">
        <f>StdO_Customers_Residential!B425+StdO_Customers_Small_Commercial!B425+StdO_Customers_Lighting!B425</f>
        <v>60124</v>
      </c>
      <c r="C425" s="4">
        <f>StdO_Customers_Residential!C425+StdO_Customers_Small_Commercial!C425+StdO_Customers_Lighting!C425</f>
        <v>58272</v>
      </c>
      <c r="D425" s="4">
        <f>StdO_Customers_Residential!D425+StdO_Customers_Small_Commercial!D425+StdO_Customers_Lighting!D425</f>
        <v>57736</v>
      </c>
      <c r="E425" s="4">
        <f>StdO_Customers_Residential!E425+StdO_Customers_Small_Commercial!E425+StdO_Customers_Lighting!E425</f>
        <v>57472</v>
      </c>
      <c r="F425" s="4">
        <f>StdO_Customers_Residential!F425+StdO_Customers_Small_Commercial!F425+StdO_Customers_Lighting!F425</f>
        <v>61675</v>
      </c>
      <c r="G425" s="4">
        <f>StdO_Customers_Residential!G425+StdO_Customers_Small_Commercial!G425+StdO_Customers_Lighting!G425</f>
        <v>68881</v>
      </c>
      <c r="H425" s="4">
        <f>StdO_Customers_Residential!H425+StdO_Customers_Small_Commercial!H425+StdO_Customers_Lighting!H425</f>
        <v>85853</v>
      </c>
      <c r="I425" s="4">
        <f>StdO_Customers_Residential!I425+StdO_Customers_Small_Commercial!I425+StdO_Customers_Lighting!I425</f>
        <v>90627</v>
      </c>
      <c r="J425" s="4">
        <f>StdO_Customers_Residential!J425+StdO_Customers_Small_Commercial!J425+StdO_Customers_Lighting!J425</f>
        <v>90536</v>
      </c>
      <c r="K425" s="4">
        <f>StdO_Customers_Residential!K425+StdO_Customers_Small_Commercial!K425+StdO_Customers_Lighting!K425</f>
        <v>89184</v>
      </c>
      <c r="L425" s="4">
        <f>StdO_Customers_Residential!L425+StdO_Customers_Small_Commercial!L425+StdO_Customers_Lighting!L425</f>
        <v>88769</v>
      </c>
      <c r="M425" s="4">
        <f>StdO_Customers_Residential!M425+StdO_Customers_Small_Commercial!M425+StdO_Customers_Lighting!M425</f>
        <v>87776</v>
      </c>
      <c r="N425" s="4">
        <f>StdO_Customers_Residential!N425+StdO_Customers_Small_Commercial!N425+StdO_Customers_Lighting!N425</f>
        <v>85318</v>
      </c>
      <c r="O425" s="4">
        <f>StdO_Customers_Residential!O425+StdO_Customers_Small_Commercial!O425+StdO_Customers_Lighting!O425</f>
        <v>84334</v>
      </c>
      <c r="P425" s="4">
        <f>StdO_Customers_Residential!P425+StdO_Customers_Small_Commercial!P425+StdO_Customers_Lighting!P425</f>
        <v>83638</v>
      </c>
      <c r="Q425" s="4">
        <f>StdO_Customers_Residential!Q425+StdO_Customers_Small_Commercial!Q425+StdO_Customers_Lighting!Q425</f>
        <v>87303</v>
      </c>
      <c r="R425" s="4">
        <f>StdO_Customers_Residential!R425+StdO_Customers_Small_Commercial!R425+StdO_Customers_Lighting!R425</f>
        <v>94541</v>
      </c>
      <c r="S425" s="4">
        <f>StdO_Customers_Residential!S425+StdO_Customers_Small_Commercial!S425+StdO_Customers_Lighting!S425</f>
        <v>107190</v>
      </c>
      <c r="T425" s="4">
        <f>StdO_Customers_Residential!T425+StdO_Customers_Small_Commercial!T425+StdO_Customers_Lighting!T425</f>
        <v>107610</v>
      </c>
      <c r="U425" s="4">
        <f>StdO_Customers_Residential!U425+StdO_Customers_Small_Commercial!U425+StdO_Customers_Lighting!U425</f>
        <v>104641</v>
      </c>
      <c r="V425" s="4">
        <f>StdO_Customers_Residential!V425+StdO_Customers_Small_Commercial!V425+StdO_Customers_Lighting!V425</f>
        <v>96881</v>
      </c>
      <c r="W425" s="4">
        <f>StdO_Customers_Residential!W425+StdO_Customers_Small_Commercial!W425+StdO_Customers_Lighting!W425</f>
        <v>86544</v>
      </c>
      <c r="X425" s="4">
        <f>StdO_Customers_Residential!X425+StdO_Customers_Small_Commercial!X425+StdO_Customers_Lighting!X425</f>
        <v>73286</v>
      </c>
      <c r="Y425" s="4">
        <f>StdO_Customers_Residential!Y425+StdO_Customers_Small_Commercial!Y425+StdO_Customers_Lighting!Y425</f>
        <v>65681</v>
      </c>
    </row>
    <row r="426" spans="1:25" x14ac:dyDescent="0.2">
      <c r="A426" s="3">
        <v>43152</v>
      </c>
      <c r="B426" s="4">
        <f>StdO_Customers_Residential!B426+StdO_Customers_Small_Commercial!B426+StdO_Customers_Lighting!B426</f>
        <v>60625</v>
      </c>
      <c r="C426" s="4">
        <f>StdO_Customers_Residential!C426+StdO_Customers_Small_Commercial!C426+StdO_Customers_Lighting!C426</f>
        <v>59086</v>
      </c>
      <c r="D426" s="4">
        <f>StdO_Customers_Residential!D426+StdO_Customers_Small_Commercial!D426+StdO_Customers_Lighting!D426</f>
        <v>58371</v>
      </c>
      <c r="E426" s="4">
        <f>StdO_Customers_Residential!E426+StdO_Customers_Small_Commercial!E426+StdO_Customers_Lighting!E426</f>
        <v>58026</v>
      </c>
      <c r="F426" s="4">
        <f>StdO_Customers_Residential!F426+StdO_Customers_Small_Commercial!F426+StdO_Customers_Lighting!F426</f>
        <v>62223</v>
      </c>
      <c r="G426" s="4">
        <f>StdO_Customers_Residential!G426+StdO_Customers_Small_Commercial!G426+StdO_Customers_Lighting!G426</f>
        <v>69350</v>
      </c>
      <c r="H426" s="4">
        <f>StdO_Customers_Residential!H426+StdO_Customers_Small_Commercial!H426+StdO_Customers_Lighting!H426</f>
        <v>86073</v>
      </c>
      <c r="I426" s="4">
        <f>StdO_Customers_Residential!I426+StdO_Customers_Small_Commercial!I426+StdO_Customers_Lighting!I426</f>
        <v>90030</v>
      </c>
      <c r="J426" s="4">
        <f>StdO_Customers_Residential!J426+StdO_Customers_Small_Commercial!J426+StdO_Customers_Lighting!J426</f>
        <v>89248</v>
      </c>
      <c r="K426" s="4">
        <f>StdO_Customers_Residential!K426+StdO_Customers_Small_Commercial!K426+StdO_Customers_Lighting!K426</f>
        <v>86431</v>
      </c>
      <c r="L426" s="4">
        <f>StdO_Customers_Residential!L426+StdO_Customers_Small_Commercial!L426+StdO_Customers_Lighting!L426</f>
        <v>85281</v>
      </c>
      <c r="M426" s="4">
        <f>StdO_Customers_Residential!M426+StdO_Customers_Small_Commercial!M426+StdO_Customers_Lighting!M426</f>
        <v>83443</v>
      </c>
      <c r="N426" s="4">
        <f>StdO_Customers_Residential!N426+StdO_Customers_Small_Commercial!N426+StdO_Customers_Lighting!N426</f>
        <v>80288</v>
      </c>
      <c r="O426" s="4">
        <f>StdO_Customers_Residential!O426+StdO_Customers_Small_Commercial!O426+StdO_Customers_Lighting!O426</f>
        <v>77757</v>
      </c>
      <c r="P426" s="4">
        <f>StdO_Customers_Residential!P426+StdO_Customers_Small_Commercial!P426+StdO_Customers_Lighting!P426</f>
        <v>76450</v>
      </c>
      <c r="Q426" s="4">
        <f>StdO_Customers_Residential!Q426+StdO_Customers_Small_Commercial!Q426+StdO_Customers_Lighting!Q426</f>
        <v>79413</v>
      </c>
      <c r="R426" s="4">
        <f>StdO_Customers_Residential!R426+StdO_Customers_Small_Commercial!R426+StdO_Customers_Lighting!R426</f>
        <v>86052</v>
      </c>
      <c r="S426" s="4">
        <f>StdO_Customers_Residential!S426+StdO_Customers_Small_Commercial!S426+StdO_Customers_Lighting!S426</f>
        <v>100832</v>
      </c>
      <c r="T426" s="4">
        <f>StdO_Customers_Residential!T426+StdO_Customers_Small_Commercial!T426+StdO_Customers_Lighting!T426</f>
        <v>102592</v>
      </c>
      <c r="U426" s="4">
        <f>StdO_Customers_Residential!U426+StdO_Customers_Small_Commercial!U426+StdO_Customers_Lighting!U426</f>
        <v>100500</v>
      </c>
      <c r="V426" s="4">
        <f>StdO_Customers_Residential!V426+StdO_Customers_Small_Commercial!V426+StdO_Customers_Lighting!V426</f>
        <v>92624</v>
      </c>
      <c r="W426" s="4">
        <f>StdO_Customers_Residential!W426+StdO_Customers_Small_Commercial!W426+StdO_Customers_Lighting!W426</f>
        <v>83054</v>
      </c>
      <c r="X426" s="4">
        <f>StdO_Customers_Residential!X426+StdO_Customers_Small_Commercial!X426+StdO_Customers_Lighting!X426</f>
        <v>71176</v>
      </c>
      <c r="Y426" s="4">
        <f>StdO_Customers_Residential!Y426+StdO_Customers_Small_Commercial!Y426+StdO_Customers_Lighting!Y426</f>
        <v>63683</v>
      </c>
    </row>
    <row r="427" spans="1:25" x14ac:dyDescent="0.2">
      <c r="A427" s="3">
        <v>43153</v>
      </c>
      <c r="B427" s="4">
        <f>StdO_Customers_Residential!B427+StdO_Customers_Small_Commercial!B427+StdO_Customers_Lighting!B427</f>
        <v>58841</v>
      </c>
      <c r="C427" s="4">
        <f>StdO_Customers_Residential!C427+StdO_Customers_Small_Commercial!C427+StdO_Customers_Lighting!C427</f>
        <v>57632</v>
      </c>
      <c r="D427" s="4">
        <f>StdO_Customers_Residential!D427+StdO_Customers_Small_Commercial!D427+StdO_Customers_Lighting!D427</f>
        <v>57931</v>
      </c>
      <c r="E427" s="4">
        <f>StdO_Customers_Residential!E427+StdO_Customers_Small_Commercial!E427+StdO_Customers_Lighting!E427</f>
        <v>58132</v>
      </c>
      <c r="F427" s="4">
        <f>StdO_Customers_Residential!F427+StdO_Customers_Small_Commercial!F427+StdO_Customers_Lighting!F427</f>
        <v>62357</v>
      </c>
      <c r="G427" s="4">
        <f>StdO_Customers_Residential!G427+StdO_Customers_Small_Commercial!G427+StdO_Customers_Lighting!G427</f>
        <v>70701</v>
      </c>
      <c r="H427" s="4">
        <f>StdO_Customers_Residential!H427+StdO_Customers_Small_Commercial!H427+StdO_Customers_Lighting!H427</f>
        <v>88015</v>
      </c>
      <c r="I427" s="4">
        <f>StdO_Customers_Residential!I427+StdO_Customers_Small_Commercial!I427+StdO_Customers_Lighting!I427</f>
        <v>92534</v>
      </c>
      <c r="J427" s="4">
        <f>StdO_Customers_Residential!J427+StdO_Customers_Small_Commercial!J427+StdO_Customers_Lighting!J427</f>
        <v>91759</v>
      </c>
      <c r="K427" s="4">
        <f>StdO_Customers_Residential!K427+StdO_Customers_Small_Commercial!K427+StdO_Customers_Lighting!K427</f>
        <v>88511</v>
      </c>
      <c r="L427" s="4">
        <f>StdO_Customers_Residential!L427+StdO_Customers_Small_Commercial!L427+StdO_Customers_Lighting!L427</f>
        <v>87773</v>
      </c>
      <c r="M427" s="4">
        <f>StdO_Customers_Residential!M427+StdO_Customers_Small_Commercial!M427+StdO_Customers_Lighting!M427</f>
        <v>87303</v>
      </c>
      <c r="N427" s="4">
        <f>StdO_Customers_Residential!N427+StdO_Customers_Small_Commercial!N427+StdO_Customers_Lighting!N427</f>
        <v>85562</v>
      </c>
      <c r="O427" s="4">
        <f>StdO_Customers_Residential!O427+StdO_Customers_Small_Commercial!O427+StdO_Customers_Lighting!O427</f>
        <v>84692</v>
      </c>
      <c r="P427" s="4">
        <f>StdO_Customers_Residential!P427+StdO_Customers_Small_Commercial!P427+StdO_Customers_Lighting!P427</f>
        <v>84563</v>
      </c>
      <c r="Q427" s="4">
        <f>StdO_Customers_Residential!Q427+StdO_Customers_Small_Commercial!Q427+StdO_Customers_Lighting!Q427</f>
        <v>88586</v>
      </c>
      <c r="R427" s="4">
        <f>StdO_Customers_Residential!R427+StdO_Customers_Small_Commercial!R427+StdO_Customers_Lighting!R427</f>
        <v>95061</v>
      </c>
      <c r="S427" s="4">
        <f>StdO_Customers_Residential!S427+StdO_Customers_Small_Commercial!S427+StdO_Customers_Lighting!S427</f>
        <v>108927</v>
      </c>
      <c r="T427" s="4">
        <f>StdO_Customers_Residential!T427+StdO_Customers_Small_Commercial!T427+StdO_Customers_Lighting!T427</f>
        <v>111794</v>
      </c>
      <c r="U427" s="4">
        <f>StdO_Customers_Residential!U427+StdO_Customers_Small_Commercial!U427+StdO_Customers_Lighting!U427</f>
        <v>110816</v>
      </c>
      <c r="V427" s="4">
        <f>StdO_Customers_Residential!V427+StdO_Customers_Small_Commercial!V427+StdO_Customers_Lighting!V427</f>
        <v>104106</v>
      </c>
      <c r="W427" s="4">
        <f>StdO_Customers_Residential!W427+StdO_Customers_Small_Commercial!W427+StdO_Customers_Lighting!W427</f>
        <v>94449</v>
      </c>
      <c r="X427" s="4">
        <f>StdO_Customers_Residential!X427+StdO_Customers_Small_Commercial!X427+StdO_Customers_Lighting!X427</f>
        <v>80682</v>
      </c>
      <c r="Y427" s="4">
        <f>StdO_Customers_Residential!Y427+StdO_Customers_Small_Commercial!Y427+StdO_Customers_Lighting!Y427</f>
        <v>73489</v>
      </c>
    </row>
    <row r="428" spans="1:25" x14ac:dyDescent="0.2">
      <c r="A428" s="3">
        <v>43154</v>
      </c>
      <c r="B428" s="4">
        <f>StdO_Customers_Residential!B428+StdO_Customers_Small_Commercial!B428+StdO_Customers_Lighting!B428</f>
        <v>67904</v>
      </c>
      <c r="C428" s="4">
        <f>StdO_Customers_Residential!C428+StdO_Customers_Small_Commercial!C428+StdO_Customers_Lighting!C428</f>
        <v>66545</v>
      </c>
      <c r="D428" s="4">
        <f>StdO_Customers_Residential!D428+StdO_Customers_Small_Commercial!D428+StdO_Customers_Lighting!D428</f>
        <v>66517</v>
      </c>
      <c r="E428" s="4">
        <f>StdO_Customers_Residential!E428+StdO_Customers_Small_Commercial!E428+StdO_Customers_Lighting!E428</f>
        <v>66767</v>
      </c>
      <c r="F428" s="4">
        <f>StdO_Customers_Residential!F428+StdO_Customers_Small_Commercial!F428+StdO_Customers_Lighting!F428</f>
        <v>70821</v>
      </c>
      <c r="G428" s="4">
        <f>StdO_Customers_Residential!G428+StdO_Customers_Small_Commercial!G428+StdO_Customers_Lighting!G428</f>
        <v>78291</v>
      </c>
      <c r="H428" s="4">
        <f>StdO_Customers_Residential!H428+StdO_Customers_Small_Commercial!H428+StdO_Customers_Lighting!H428</f>
        <v>95269</v>
      </c>
      <c r="I428" s="4">
        <f>StdO_Customers_Residential!I428+StdO_Customers_Small_Commercial!I428+StdO_Customers_Lighting!I428</f>
        <v>99343</v>
      </c>
      <c r="J428" s="4">
        <f>StdO_Customers_Residential!J428+StdO_Customers_Small_Commercial!J428+StdO_Customers_Lighting!J428</f>
        <v>97413</v>
      </c>
      <c r="K428" s="4">
        <f>StdO_Customers_Residential!K428+StdO_Customers_Small_Commercial!K428+StdO_Customers_Lighting!K428</f>
        <v>93813</v>
      </c>
      <c r="L428" s="4">
        <f>StdO_Customers_Residential!L428+StdO_Customers_Small_Commercial!L428+StdO_Customers_Lighting!L428</f>
        <v>92748</v>
      </c>
      <c r="M428" s="4">
        <f>StdO_Customers_Residential!M428+StdO_Customers_Small_Commercial!M428+StdO_Customers_Lighting!M428</f>
        <v>90902</v>
      </c>
      <c r="N428" s="4">
        <f>StdO_Customers_Residential!N428+StdO_Customers_Small_Commercial!N428+StdO_Customers_Lighting!N428</f>
        <v>87830</v>
      </c>
      <c r="O428" s="4">
        <f>StdO_Customers_Residential!O428+StdO_Customers_Small_Commercial!O428+StdO_Customers_Lighting!O428</f>
        <v>86682</v>
      </c>
      <c r="P428" s="4">
        <f>StdO_Customers_Residential!P428+StdO_Customers_Small_Commercial!P428+StdO_Customers_Lighting!P428</f>
        <v>85681</v>
      </c>
      <c r="Q428" s="4">
        <f>StdO_Customers_Residential!Q428+StdO_Customers_Small_Commercial!Q428+StdO_Customers_Lighting!Q428</f>
        <v>90314</v>
      </c>
      <c r="R428" s="4">
        <f>StdO_Customers_Residential!R428+StdO_Customers_Small_Commercial!R428+StdO_Customers_Lighting!R428</f>
        <v>96861</v>
      </c>
      <c r="S428" s="4">
        <f>StdO_Customers_Residential!S428+StdO_Customers_Small_Commercial!S428+StdO_Customers_Lighting!S428</f>
        <v>110663</v>
      </c>
      <c r="T428" s="4">
        <f>StdO_Customers_Residential!T428+StdO_Customers_Small_Commercial!T428+StdO_Customers_Lighting!T428</f>
        <v>111871</v>
      </c>
      <c r="U428" s="4">
        <f>StdO_Customers_Residential!U428+StdO_Customers_Small_Commercial!U428+StdO_Customers_Lighting!U428</f>
        <v>109144</v>
      </c>
      <c r="V428" s="4">
        <f>StdO_Customers_Residential!V428+StdO_Customers_Small_Commercial!V428+StdO_Customers_Lighting!V428</f>
        <v>101815</v>
      </c>
      <c r="W428" s="4">
        <f>StdO_Customers_Residential!W428+StdO_Customers_Small_Commercial!W428+StdO_Customers_Lighting!W428</f>
        <v>92197</v>
      </c>
      <c r="X428" s="4">
        <f>StdO_Customers_Residential!X428+StdO_Customers_Small_Commercial!X428+StdO_Customers_Lighting!X428</f>
        <v>78955</v>
      </c>
      <c r="Y428" s="4">
        <f>StdO_Customers_Residential!Y428+StdO_Customers_Small_Commercial!Y428+StdO_Customers_Lighting!Y428</f>
        <v>70921</v>
      </c>
    </row>
    <row r="429" spans="1:25" x14ac:dyDescent="0.2">
      <c r="A429" s="3">
        <v>43155</v>
      </c>
      <c r="B429" s="4">
        <f>StdO_Customers_Residential!B429+StdO_Customers_Small_Commercial!B429+StdO_Customers_Lighting!B429</f>
        <v>66256</v>
      </c>
      <c r="C429" s="4">
        <f>StdO_Customers_Residential!C429+StdO_Customers_Small_Commercial!C429+StdO_Customers_Lighting!C429</f>
        <v>62750</v>
      </c>
      <c r="D429" s="4">
        <f>StdO_Customers_Residential!D429+StdO_Customers_Small_Commercial!D429+StdO_Customers_Lighting!D429</f>
        <v>61546</v>
      </c>
      <c r="E429" s="4">
        <f>StdO_Customers_Residential!E429+StdO_Customers_Small_Commercial!E429+StdO_Customers_Lighting!E429</f>
        <v>62193</v>
      </c>
      <c r="F429" s="4">
        <f>StdO_Customers_Residential!F429+StdO_Customers_Small_Commercial!F429+StdO_Customers_Lighting!F429</f>
        <v>64001</v>
      </c>
      <c r="G429" s="4">
        <f>StdO_Customers_Residential!G429+StdO_Customers_Small_Commercial!G429+StdO_Customers_Lighting!G429</f>
        <v>67273</v>
      </c>
      <c r="H429" s="4">
        <f>StdO_Customers_Residential!H429+StdO_Customers_Small_Commercial!H429+StdO_Customers_Lighting!H429</f>
        <v>75490</v>
      </c>
      <c r="I429" s="4">
        <f>StdO_Customers_Residential!I429+StdO_Customers_Small_Commercial!I429+StdO_Customers_Lighting!I429</f>
        <v>84545</v>
      </c>
      <c r="J429" s="4">
        <f>StdO_Customers_Residential!J429+StdO_Customers_Small_Commercial!J429+StdO_Customers_Lighting!J429</f>
        <v>92546</v>
      </c>
      <c r="K429" s="4">
        <f>StdO_Customers_Residential!K429+StdO_Customers_Small_Commercial!K429+StdO_Customers_Lighting!K429</f>
        <v>96989</v>
      </c>
      <c r="L429" s="4">
        <f>StdO_Customers_Residential!L429+StdO_Customers_Small_Commercial!L429+StdO_Customers_Lighting!L429</f>
        <v>96348</v>
      </c>
      <c r="M429" s="4">
        <f>StdO_Customers_Residential!M429+StdO_Customers_Small_Commercial!M429+StdO_Customers_Lighting!M429</f>
        <v>92485</v>
      </c>
      <c r="N429" s="4">
        <f>StdO_Customers_Residential!N429+StdO_Customers_Small_Commercial!N429+StdO_Customers_Lighting!N429</f>
        <v>89001</v>
      </c>
      <c r="O429" s="4">
        <f>StdO_Customers_Residential!O429+StdO_Customers_Small_Commercial!O429+StdO_Customers_Lighting!O429</f>
        <v>87210</v>
      </c>
      <c r="P429" s="4">
        <f>StdO_Customers_Residential!P429+StdO_Customers_Small_Commercial!P429+StdO_Customers_Lighting!P429</f>
        <v>86031</v>
      </c>
      <c r="Q429" s="4">
        <f>StdO_Customers_Residential!Q429+StdO_Customers_Small_Commercial!Q429+StdO_Customers_Lighting!Q429</f>
        <v>89179</v>
      </c>
      <c r="R429" s="4">
        <f>StdO_Customers_Residential!R429+StdO_Customers_Small_Commercial!R429+StdO_Customers_Lighting!R429</f>
        <v>93665</v>
      </c>
      <c r="S429" s="4">
        <f>StdO_Customers_Residential!S429+StdO_Customers_Small_Commercial!S429+StdO_Customers_Lighting!S429</f>
        <v>104384</v>
      </c>
      <c r="T429" s="4">
        <f>StdO_Customers_Residential!T429+StdO_Customers_Small_Commercial!T429+StdO_Customers_Lighting!T429</f>
        <v>108841</v>
      </c>
      <c r="U429" s="4">
        <f>StdO_Customers_Residential!U429+StdO_Customers_Small_Commercial!U429+StdO_Customers_Lighting!U429</f>
        <v>106311</v>
      </c>
      <c r="V429" s="4">
        <f>StdO_Customers_Residential!V429+StdO_Customers_Small_Commercial!V429+StdO_Customers_Lighting!V429</f>
        <v>98226</v>
      </c>
      <c r="W429" s="4">
        <f>StdO_Customers_Residential!W429+StdO_Customers_Small_Commercial!W429+StdO_Customers_Lighting!W429</f>
        <v>87379</v>
      </c>
      <c r="X429" s="4">
        <f>StdO_Customers_Residential!X429+StdO_Customers_Small_Commercial!X429+StdO_Customers_Lighting!X429</f>
        <v>79389</v>
      </c>
      <c r="Y429" s="4">
        <f>StdO_Customers_Residential!Y429+StdO_Customers_Small_Commercial!Y429+StdO_Customers_Lighting!Y429</f>
        <v>71825</v>
      </c>
    </row>
    <row r="430" spans="1:25" x14ac:dyDescent="0.2">
      <c r="A430" s="3">
        <v>43156</v>
      </c>
      <c r="B430" s="4">
        <f>StdO_Customers_Residential!B430+StdO_Customers_Small_Commercial!B430+StdO_Customers_Lighting!B430</f>
        <v>67400</v>
      </c>
      <c r="C430" s="4">
        <f>StdO_Customers_Residential!C430+StdO_Customers_Small_Commercial!C430+StdO_Customers_Lighting!C430</f>
        <v>64640</v>
      </c>
      <c r="D430" s="4">
        <f>StdO_Customers_Residential!D430+StdO_Customers_Small_Commercial!D430+StdO_Customers_Lighting!D430</f>
        <v>63991</v>
      </c>
      <c r="E430" s="4">
        <f>StdO_Customers_Residential!E430+StdO_Customers_Small_Commercial!E430+StdO_Customers_Lighting!E430</f>
        <v>65330</v>
      </c>
      <c r="F430" s="4">
        <f>StdO_Customers_Residential!F430+StdO_Customers_Small_Commercial!F430+StdO_Customers_Lighting!F430</f>
        <v>67361</v>
      </c>
      <c r="G430" s="4">
        <f>StdO_Customers_Residential!G430+StdO_Customers_Small_Commercial!G430+StdO_Customers_Lighting!G430</f>
        <v>69364</v>
      </c>
      <c r="H430" s="4">
        <f>StdO_Customers_Residential!H430+StdO_Customers_Small_Commercial!H430+StdO_Customers_Lighting!H430</f>
        <v>76884</v>
      </c>
      <c r="I430" s="4">
        <f>StdO_Customers_Residential!I430+StdO_Customers_Small_Commercial!I430+StdO_Customers_Lighting!I430</f>
        <v>87481</v>
      </c>
      <c r="J430" s="4">
        <f>StdO_Customers_Residential!J430+StdO_Customers_Small_Commercial!J430+StdO_Customers_Lighting!J430</f>
        <v>97707</v>
      </c>
      <c r="K430" s="4">
        <f>StdO_Customers_Residential!K430+StdO_Customers_Small_Commercial!K430+StdO_Customers_Lighting!K430</f>
        <v>104101</v>
      </c>
      <c r="L430" s="4">
        <f>StdO_Customers_Residential!L430+StdO_Customers_Small_Commercial!L430+StdO_Customers_Lighting!L430</f>
        <v>104906</v>
      </c>
      <c r="M430" s="4">
        <f>StdO_Customers_Residential!M430+StdO_Customers_Small_Commercial!M430+StdO_Customers_Lighting!M430</f>
        <v>104238</v>
      </c>
      <c r="N430" s="4">
        <f>StdO_Customers_Residential!N430+StdO_Customers_Small_Commercial!N430+StdO_Customers_Lighting!N430</f>
        <v>102969</v>
      </c>
      <c r="O430" s="4">
        <f>StdO_Customers_Residential!O430+StdO_Customers_Small_Commercial!O430+StdO_Customers_Lighting!O430</f>
        <v>102269</v>
      </c>
      <c r="P430" s="4">
        <f>StdO_Customers_Residential!P430+StdO_Customers_Small_Commercial!P430+StdO_Customers_Lighting!P430</f>
        <v>102453</v>
      </c>
      <c r="Q430" s="4">
        <f>StdO_Customers_Residential!Q430+StdO_Customers_Small_Commercial!Q430+StdO_Customers_Lighting!Q430</f>
        <v>106540</v>
      </c>
      <c r="R430" s="4">
        <f>StdO_Customers_Residential!R430+StdO_Customers_Small_Commercial!R430+StdO_Customers_Lighting!R430</f>
        <v>112453</v>
      </c>
      <c r="S430" s="4">
        <f>StdO_Customers_Residential!S430+StdO_Customers_Small_Commercial!S430+StdO_Customers_Lighting!S430</f>
        <v>121971</v>
      </c>
      <c r="T430" s="4">
        <f>StdO_Customers_Residential!T430+StdO_Customers_Small_Commercial!T430+StdO_Customers_Lighting!T430</f>
        <v>123267</v>
      </c>
      <c r="U430" s="4">
        <f>StdO_Customers_Residential!U430+StdO_Customers_Small_Commercial!U430+StdO_Customers_Lighting!U430</f>
        <v>116368</v>
      </c>
      <c r="V430" s="4">
        <f>StdO_Customers_Residential!V430+StdO_Customers_Small_Commercial!V430+StdO_Customers_Lighting!V430</f>
        <v>104428</v>
      </c>
      <c r="W430" s="4">
        <f>StdO_Customers_Residential!W430+StdO_Customers_Small_Commercial!W430+StdO_Customers_Lighting!W430</f>
        <v>89887</v>
      </c>
      <c r="X430" s="4">
        <f>StdO_Customers_Residential!X430+StdO_Customers_Small_Commercial!X430+StdO_Customers_Lighting!X430</f>
        <v>79097</v>
      </c>
      <c r="Y430" s="4">
        <f>StdO_Customers_Residential!Y430+StdO_Customers_Small_Commercial!Y430+StdO_Customers_Lighting!Y430</f>
        <v>70074</v>
      </c>
    </row>
    <row r="431" spans="1:25" x14ac:dyDescent="0.2">
      <c r="A431" s="3">
        <v>43157</v>
      </c>
      <c r="B431" s="4">
        <f>StdO_Customers_Residential!B431+StdO_Customers_Small_Commercial!B431+StdO_Customers_Lighting!B431</f>
        <v>62545</v>
      </c>
      <c r="C431" s="4">
        <f>StdO_Customers_Residential!C431+StdO_Customers_Small_Commercial!C431+StdO_Customers_Lighting!C431</f>
        <v>60626</v>
      </c>
      <c r="D431" s="4">
        <f>StdO_Customers_Residential!D431+StdO_Customers_Small_Commercial!D431+StdO_Customers_Lighting!D431</f>
        <v>60276</v>
      </c>
      <c r="E431" s="4">
        <f>StdO_Customers_Residential!E431+StdO_Customers_Small_Commercial!E431+StdO_Customers_Lighting!E431</f>
        <v>60512</v>
      </c>
      <c r="F431" s="4">
        <f>StdO_Customers_Residential!F431+StdO_Customers_Small_Commercial!F431+StdO_Customers_Lighting!F431</f>
        <v>64480</v>
      </c>
      <c r="G431" s="4">
        <f>StdO_Customers_Residential!G431+StdO_Customers_Small_Commercial!G431+StdO_Customers_Lighting!G431</f>
        <v>73734</v>
      </c>
      <c r="H431" s="4">
        <f>StdO_Customers_Residential!H431+StdO_Customers_Small_Commercial!H431+StdO_Customers_Lighting!H431</f>
        <v>92783</v>
      </c>
      <c r="I431" s="4">
        <f>StdO_Customers_Residential!I431+StdO_Customers_Small_Commercial!I431+StdO_Customers_Lighting!I431</f>
        <v>95427</v>
      </c>
      <c r="J431" s="4">
        <f>StdO_Customers_Residential!J431+StdO_Customers_Small_Commercial!J431+StdO_Customers_Lighting!J431</f>
        <v>92993</v>
      </c>
      <c r="K431" s="4">
        <f>StdO_Customers_Residential!K431+StdO_Customers_Small_Commercial!K431+StdO_Customers_Lighting!K431</f>
        <v>90063</v>
      </c>
      <c r="L431" s="4">
        <f>StdO_Customers_Residential!L431+StdO_Customers_Small_Commercial!L431+StdO_Customers_Lighting!L431</f>
        <v>88983</v>
      </c>
      <c r="M431" s="4">
        <f>StdO_Customers_Residential!M431+StdO_Customers_Small_Commercial!M431+StdO_Customers_Lighting!M431</f>
        <v>86106</v>
      </c>
      <c r="N431" s="4">
        <f>StdO_Customers_Residential!N431+StdO_Customers_Small_Commercial!N431+StdO_Customers_Lighting!N431</f>
        <v>82573</v>
      </c>
      <c r="O431" s="4">
        <f>StdO_Customers_Residential!O431+StdO_Customers_Small_Commercial!O431+StdO_Customers_Lighting!O431</f>
        <v>80005</v>
      </c>
      <c r="P431" s="4">
        <f>StdO_Customers_Residential!P431+StdO_Customers_Small_Commercial!P431+StdO_Customers_Lighting!P431</f>
        <v>77655</v>
      </c>
      <c r="Q431" s="4">
        <f>StdO_Customers_Residential!Q431+StdO_Customers_Small_Commercial!Q431+StdO_Customers_Lighting!Q431</f>
        <v>80697</v>
      </c>
      <c r="R431" s="4">
        <f>StdO_Customers_Residential!R431+StdO_Customers_Small_Commercial!R431+StdO_Customers_Lighting!R431</f>
        <v>88110</v>
      </c>
      <c r="S431" s="4">
        <f>StdO_Customers_Residential!S431+StdO_Customers_Small_Commercial!S431+StdO_Customers_Lighting!S431</f>
        <v>104420</v>
      </c>
      <c r="T431" s="4">
        <f>StdO_Customers_Residential!T431+StdO_Customers_Small_Commercial!T431+StdO_Customers_Lighting!T431</f>
        <v>109910</v>
      </c>
      <c r="U431" s="4">
        <f>StdO_Customers_Residential!U431+StdO_Customers_Small_Commercial!U431+StdO_Customers_Lighting!U431</f>
        <v>108094</v>
      </c>
      <c r="V431" s="4">
        <f>StdO_Customers_Residential!V431+StdO_Customers_Small_Commercial!V431+StdO_Customers_Lighting!V431</f>
        <v>99807</v>
      </c>
      <c r="W431" s="4">
        <f>StdO_Customers_Residential!W431+StdO_Customers_Small_Commercial!W431+StdO_Customers_Lighting!W431</f>
        <v>88209</v>
      </c>
      <c r="X431" s="4">
        <f>StdO_Customers_Residential!X431+StdO_Customers_Small_Commercial!X431+StdO_Customers_Lighting!X431</f>
        <v>75141</v>
      </c>
      <c r="Y431" s="4">
        <f>StdO_Customers_Residential!Y431+StdO_Customers_Small_Commercial!Y431+StdO_Customers_Lighting!Y431</f>
        <v>68479</v>
      </c>
    </row>
    <row r="432" spans="1:25" x14ac:dyDescent="0.2">
      <c r="A432" s="3">
        <v>43158</v>
      </c>
      <c r="B432" s="4">
        <f>StdO_Customers_Residential!B432+StdO_Customers_Small_Commercial!B432+StdO_Customers_Lighting!B432</f>
        <v>62921</v>
      </c>
      <c r="C432" s="4">
        <f>StdO_Customers_Residential!C432+StdO_Customers_Small_Commercial!C432+StdO_Customers_Lighting!C432</f>
        <v>61172</v>
      </c>
      <c r="D432" s="4">
        <f>StdO_Customers_Residential!D432+StdO_Customers_Small_Commercial!D432+StdO_Customers_Lighting!D432</f>
        <v>60573</v>
      </c>
      <c r="E432" s="4">
        <f>StdO_Customers_Residential!E432+StdO_Customers_Small_Commercial!E432+StdO_Customers_Lighting!E432</f>
        <v>61091</v>
      </c>
      <c r="F432" s="4">
        <f>StdO_Customers_Residential!F432+StdO_Customers_Small_Commercial!F432+StdO_Customers_Lighting!F432</f>
        <v>65940</v>
      </c>
      <c r="G432" s="4">
        <f>StdO_Customers_Residential!G432+StdO_Customers_Small_Commercial!G432+StdO_Customers_Lighting!G432</f>
        <v>74869</v>
      </c>
      <c r="H432" s="4">
        <f>StdO_Customers_Residential!H432+StdO_Customers_Small_Commercial!H432+StdO_Customers_Lighting!H432</f>
        <v>94330</v>
      </c>
      <c r="I432" s="4">
        <f>StdO_Customers_Residential!I432+StdO_Customers_Small_Commercial!I432+StdO_Customers_Lighting!I432</f>
        <v>94814</v>
      </c>
      <c r="J432" s="4">
        <f>StdO_Customers_Residential!J432+StdO_Customers_Small_Commercial!J432+StdO_Customers_Lighting!J432</f>
        <v>90814</v>
      </c>
      <c r="K432" s="4">
        <f>StdO_Customers_Residential!K432+StdO_Customers_Small_Commercial!K432+StdO_Customers_Lighting!K432</f>
        <v>86176</v>
      </c>
      <c r="L432" s="4">
        <f>StdO_Customers_Residential!L432+StdO_Customers_Small_Commercial!L432+StdO_Customers_Lighting!L432</f>
        <v>84326</v>
      </c>
      <c r="M432" s="4">
        <f>StdO_Customers_Residential!M432+StdO_Customers_Small_Commercial!M432+StdO_Customers_Lighting!M432</f>
        <v>82296</v>
      </c>
      <c r="N432" s="4">
        <f>StdO_Customers_Residential!N432+StdO_Customers_Small_Commercial!N432+StdO_Customers_Lighting!N432</f>
        <v>79008</v>
      </c>
      <c r="O432" s="4">
        <f>StdO_Customers_Residential!O432+StdO_Customers_Small_Commercial!O432+StdO_Customers_Lighting!O432</f>
        <v>77516</v>
      </c>
      <c r="P432" s="4">
        <f>StdO_Customers_Residential!P432+StdO_Customers_Small_Commercial!P432+StdO_Customers_Lighting!P432</f>
        <v>75678</v>
      </c>
      <c r="Q432" s="4">
        <f>StdO_Customers_Residential!Q432+StdO_Customers_Small_Commercial!Q432+StdO_Customers_Lighting!Q432</f>
        <v>79693</v>
      </c>
      <c r="R432" s="4">
        <f>StdO_Customers_Residential!R432+StdO_Customers_Small_Commercial!R432+StdO_Customers_Lighting!R432</f>
        <v>86724</v>
      </c>
      <c r="S432" s="4">
        <f>StdO_Customers_Residential!S432+StdO_Customers_Small_Commercial!S432+StdO_Customers_Lighting!S432</f>
        <v>102510</v>
      </c>
      <c r="T432" s="4">
        <f>StdO_Customers_Residential!T432+StdO_Customers_Small_Commercial!T432+StdO_Customers_Lighting!T432</f>
        <v>108711</v>
      </c>
      <c r="U432" s="4">
        <f>StdO_Customers_Residential!U432+StdO_Customers_Small_Commercial!U432+StdO_Customers_Lighting!U432</f>
        <v>107611</v>
      </c>
      <c r="V432" s="4">
        <f>StdO_Customers_Residential!V432+StdO_Customers_Small_Commercial!V432+StdO_Customers_Lighting!V432</f>
        <v>99627</v>
      </c>
      <c r="W432" s="4">
        <f>StdO_Customers_Residential!W432+StdO_Customers_Small_Commercial!W432+StdO_Customers_Lighting!W432</f>
        <v>88378</v>
      </c>
      <c r="X432" s="4">
        <f>StdO_Customers_Residential!X432+StdO_Customers_Small_Commercial!X432+StdO_Customers_Lighting!X432</f>
        <v>74444</v>
      </c>
      <c r="Y432" s="4">
        <f>StdO_Customers_Residential!Y432+StdO_Customers_Small_Commercial!Y432+StdO_Customers_Lighting!Y432</f>
        <v>66421</v>
      </c>
    </row>
    <row r="433" spans="1:25" x14ac:dyDescent="0.2">
      <c r="A433" s="3">
        <v>43159</v>
      </c>
      <c r="B433" s="4">
        <f>StdO_Customers_Residential!B433+StdO_Customers_Small_Commercial!B433+StdO_Customers_Lighting!B433</f>
        <v>63293</v>
      </c>
      <c r="C433" s="4">
        <f>StdO_Customers_Residential!C433+StdO_Customers_Small_Commercial!C433+StdO_Customers_Lighting!C433</f>
        <v>61910</v>
      </c>
      <c r="D433" s="4">
        <f>StdO_Customers_Residential!D433+StdO_Customers_Small_Commercial!D433+StdO_Customers_Lighting!D433</f>
        <v>61485</v>
      </c>
      <c r="E433" s="4">
        <f>StdO_Customers_Residential!E433+StdO_Customers_Small_Commercial!E433+StdO_Customers_Lighting!E433</f>
        <v>61606</v>
      </c>
      <c r="F433" s="4">
        <f>StdO_Customers_Residential!F433+StdO_Customers_Small_Commercial!F433+StdO_Customers_Lighting!F433</f>
        <v>66196</v>
      </c>
      <c r="G433" s="4">
        <f>StdO_Customers_Residential!G433+StdO_Customers_Small_Commercial!G433+StdO_Customers_Lighting!G433</f>
        <v>76084</v>
      </c>
      <c r="H433" s="4">
        <f>StdO_Customers_Residential!H433+StdO_Customers_Small_Commercial!H433+StdO_Customers_Lighting!H433</f>
        <v>94628</v>
      </c>
      <c r="I433" s="4">
        <f>StdO_Customers_Residential!I433+StdO_Customers_Small_Commercial!I433+StdO_Customers_Lighting!I433</f>
        <v>97487</v>
      </c>
      <c r="J433" s="4">
        <f>StdO_Customers_Residential!J433+StdO_Customers_Small_Commercial!J433+StdO_Customers_Lighting!J433</f>
        <v>93808</v>
      </c>
      <c r="K433" s="4">
        <f>StdO_Customers_Residential!K433+StdO_Customers_Small_Commercial!K433+StdO_Customers_Lighting!K433</f>
        <v>89081</v>
      </c>
      <c r="L433" s="4">
        <f>StdO_Customers_Residential!L433+StdO_Customers_Small_Commercial!L433+StdO_Customers_Lighting!L433</f>
        <v>87688</v>
      </c>
      <c r="M433" s="4">
        <f>StdO_Customers_Residential!M433+StdO_Customers_Small_Commercial!M433+StdO_Customers_Lighting!M433</f>
        <v>86000</v>
      </c>
      <c r="N433" s="4">
        <f>StdO_Customers_Residential!N433+StdO_Customers_Small_Commercial!N433+StdO_Customers_Lighting!N433</f>
        <v>84398</v>
      </c>
      <c r="O433" s="4">
        <f>StdO_Customers_Residential!O433+StdO_Customers_Small_Commercial!O433+StdO_Customers_Lighting!O433</f>
        <v>83110</v>
      </c>
      <c r="P433" s="4">
        <f>StdO_Customers_Residential!P433+StdO_Customers_Small_Commercial!P433+StdO_Customers_Lighting!P433</f>
        <v>81002</v>
      </c>
      <c r="Q433" s="4">
        <f>StdO_Customers_Residential!Q433+StdO_Customers_Small_Commercial!Q433+StdO_Customers_Lighting!Q433</f>
        <v>84387</v>
      </c>
      <c r="R433" s="4">
        <f>StdO_Customers_Residential!R433+StdO_Customers_Small_Commercial!R433+StdO_Customers_Lighting!R433</f>
        <v>91431</v>
      </c>
      <c r="S433" s="4">
        <f>StdO_Customers_Residential!S433+StdO_Customers_Small_Commercial!S433+StdO_Customers_Lighting!S433</f>
        <v>106202</v>
      </c>
      <c r="T433" s="4">
        <f>StdO_Customers_Residential!T433+StdO_Customers_Small_Commercial!T433+StdO_Customers_Lighting!T433</f>
        <v>110752</v>
      </c>
      <c r="U433" s="4">
        <f>StdO_Customers_Residential!U433+StdO_Customers_Small_Commercial!U433+StdO_Customers_Lighting!U433</f>
        <v>109157</v>
      </c>
      <c r="V433" s="4">
        <f>StdO_Customers_Residential!V433+StdO_Customers_Small_Commercial!V433+StdO_Customers_Lighting!V433</f>
        <v>101443</v>
      </c>
      <c r="W433" s="4">
        <f>StdO_Customers_Residential!W433+StdO_Customers_Small_Commercial!W433+StdO_Customers_Lighting!W433</f>
        <v>90034</v>
      </c>
      <c r="X433" s="4">
        <f>StdO_Customers_Residential!X433+StdO_Customers_Small_Commercial!X433+StdO_Customers_Lighting!X433</f>
        <v>76246</v>
      </c>
      <c r="Y433" s="4">
        <f>StdO_Customers_Residential!Y433+StdO_Customers_Small_Commercial!Y433+StdO_Customers_Lighting!Y433</f>
        <v>68348</v>
      </c>
    </row>
    <row r="434" spans="1:25" x14ac:dyDescent="0.2">
      <c r="A434" s="3">
        <v>43160</v>
      </c>
      <c r="B434" s="4">
        <f>StdO_Customers_Residential!B434+StdO_Customers_Small_Commercial!B434+StdO_Customers_Lighting!B434</f>
        <v>62722</v>
      </c>
      <c r="C434" s="4">
        <f>StdO_Customers_Residential!C434+StdO_Customers_Small_Commercial!C434+StdO_Customers_Lighting!C434</f>
        <v>58912</v>
      </c>
      <c r="D434" s="4">
        <f>StdO_Customers_Residential!D434+StdO_Customers_Small_Commercial!D434+StdO_Customers_Lighting!D434</f>
        <v>57751</v>
      </c>
      <c r="E434" s="4">
        <f>StdO_Customers_Residential!E434+StdO_Customers_Small_Commercial!E434+StdO_Customers_Lighting!E434</f>
        <v>59570</v>
      </c>
      <c r="F434" s="4">
        <f>StdO_Customers_Residential!F434+StdO_Customers_Small_Commercial!F434+StdO_Customers_Lighting!F434</f>
        <v>62490</v>
      </c>
      <c r="G434" s="4">
        <f>StdO_Customers_Residential!G434+StdO_Customers_Small_Commercial!G434+StdO_Customers_Lighting!G434</f>
        <v>72845</v>
      </c>
      <c r="H434" s="4">
        <f>StdO_Customers_Residential!H434+StdO_Customers_Small_Commercial!H434+StdO_Customers_Lighting!H434</f>
        <v>90637</v>
      </c>
      <c r="I434" s="4">
        <f>StdO_Customers_Residential!I434+StdO_Customers_Small_Commercial!I434+StdO_Customers_Lighting!I434</f>
        <v>96382</v>
      </c>
      <c r="J434" s="4">
        <f>StdO_Customers_Residential!J434+StdO_Customers_Small_Commercial!J434+StdO_Customers_Lighting!J434</f>
        <v>93272</v>
      </c>
      <c r="K434" s="4">
        <f>StdO_Customers_Residential!K434+StdO_Customers_Small_Commercial!K434+StdO_Customers_Lighting!K434</f>
        <v>92418</v>
      </c>
      <c r="L434" s="4">
        <f>StdO_Customers_Residential!L434+StdO_Customers_Small_Commercial!L434+StdO_Customers_Lighting!L434</f>
        <v>90585</v>
      </c>
      <c r="M434" s="4">
        <f>StdO_Customers_Residential!M434+StdO_Customers_Small_Commercial!M434+StdO_Customers_Lighting!M434</f>
        <v>88628</v>
      </c>
      <c r="N434" s="4">
        <f>StdO_Customers_Residential!N434+StdO_Customers_Small_Commercial!N434+StdO_Customers_Lighting!N434</f>
        <v>88476</v>
      </c>
      <c r="O434" s="4">
        <f>StdO_Customers_Residential!O434+StdO_Customers_Small_Commercial!O434+StdO_Customers_Lighting!O434</f>
        <v>85706</v>
      </c>
      <c r="P434" s="4">
        <f>StdO_Customers_Residential!P434+StdO_Customers_Small_Commercial!P434+StdO_Customers_Lighting!P434</f>
        <v>85204</v>
      </c>
      <c r="Q434" s="4">
        <f>StdO_Customers_Residential!Q434+StdO_Customers_Small_Commercial!Q434+StdO_Customers_Lighting!Q434</f>
        <v>88540</v>
      </c>
      <c r="R434" s="4">
        <f>StdO_Customers_Residential!R434+StdO_Customers_Small_Commercial!R434+StdO_Customers_Lighting!R434</f>
        <v>94372</v>
      </c>
      <c r="S434" s="4">
        <f>StdO_Customers_Residential!S434+StdO_Customers_Small_Commercial!S434+StdO_Customers_Lighting!S434</f>
        <v>108490</v>
      </c>
      <c r="T434" s="4">
        <f>StdO_Customers_Residential!T434+StdO_Customers_Small_Commercial!T434+StdO_Customers_Lighting!T434</f>
        <v>111344</v>
      </c>
      <c r="U434" s="4">
        <f>StdO_Customers_Residential!U434+StdO_Customers_Small_Commercial!U434+StdO_Customers_Lighting!U434</f>
        <v>112323</v>
      </c>
      <c r="V434" s="4">
        <f>StdO_Customers_Residential!V434+StdO_Customers_Small_Commercial!V434+StdO_Customers_Lighting!V434</f>
        <v>105901</v>
      </c>
      <c r="W434" s="4">
        <f>StdO_Customers_Residential!W434+StdO_Customers_Small_Commercial!W434+StdO_Customers_Lighting!W434</f>
        <v>94092</v>
      </c>
      <c r="X434" s="4">
        <f>StdO_Customers_Residential!X434+StdO_Customers_Small_Commercial!X434+StdO_Customers_Lighting!X434</f>
        <v>79417</v>
      </c>
      <c r="Y434" s="4">
        <f>StdO_Customers_Residential!Y434+StdO_Customers_Small_Commercial!Y434+StdO_Customers_Lighting!Y434</f>
        <v>71792</v>
      </c>
    </row>
    <row r="435" spans="1:25" x14ac:dyDescent="0.2">
      <c r="A435" s="3">
        <v>43161</v>
      </c>
      <c r="B435" s="4">
        <f>StdO_Customers_Residential!B435+StdO_Customers_Small_Commercial!B435+StdO_Customers_Lighting!B435</f>
        <v>65769</v>
      </c>
      <c r="C435" s="4">
        <f>StdO_Customers_Residential!C435+StdO_Customers_Small_Commercial!C435+StdO_Customers_Lighting!C435</f>
        <v>63366</v>
      </c>
      <c r="D435" s="4">
        <f>StdO_Customers_Residential!D435+StdO_Customers_Small_Commercial!D435+StdO_Customers_Lighting!D435</f>
        <v>63168</v>
      </c>
      <c r="E435" s="4">
        <f>StdO_Customers_Residential!E435+StdO_Customers_Small_Commercial!E435+StdO_Customers_Lighting!E435</f>
        <v>64826</v>
      </c>
      <c r="F435" s="4">
        <f>StdO_Customers_Residential!F435+StdO_Customers_Small_Commercial!F435+StdO_Customers_Lighting!F435</f>
        <v>67436</v>
      </c>
      <c r="G435" s="4">
        <f>StdO_Customers_Residential!G435+StdO_Customers_Small_Commercial!G435+StdO_Customers_Lighting!G435</f>
        <v>77189</v>
      </c>
      <c r="H435" s="4">
        <f>StdO_Customers_Residential!H435+StdO_Customers_Small_Commercial!H435+StdO_Customers_Lighting!H435</f>
        <v>95075</v>
      </c>
      <c r="I435" s="4">
        <f>StdO_Customers_Residential!I435+StdO_Customers_Small_Commercial!I435+StdO_Customers_Lighting!I435</f>
        <v>101730</v>
      </c>
      <c r="J435" s="4">
        <f>StdO_Customers_Residential!J435+StdO_Customers_Small_Commercial!J435+StdO_Customers_Lighting!J435</f>
        <v>98529</v>
      </c>
      <c r="K435" s="4">
        <f>StdO_Customers_Residential!K435+StdO_Customers_Small_Commercial!K435+StdO_Customers_Lighting!K435</f>
        <v>98685</v>
      </c>
      <c r="L435" s="4">
        <f>StdO_Customers_Residential!L435+StdO_Customers_Small_Commercial!L435+StdO_Customers_Lighting!L435</f>
        <v>96754</v>
      </c>
      <c r="M435" s="4">
        <f>StdO_Customers_Residential!M435+StdO_Customers_Small_Commercial!M435+StdO_Customers_Lighting!M435</f>
        <v>93301</v>
      </c>
      <c r="N435" s="4">
        <f>StdO_Customers_Residential!N435+StdO_Customers_Small_Commercial!N435+StdO_Customers_Lighting!N435</f>
        <v>90027</v>
      </c>
      <c r="O435" s="4">
        <f>StdO_Customers_Residential!O435+StdO_Customers_Small_Commercial!O435+StdO_Customers_Lighting!O435</f>
        <v>86201</v>
      </c>
      <c r="P435" s="4">
        <f>StdO_Customers_Residential!P435+StdO_Customers_Small_Commercial!P435+StdO_Customers_Lighting!P435</f>
        <v>85067</v>
      </c>
      <c r="Q435" s="4">
        <f>StdO_Customers_Residential!Q435+StdO_Customers_Small_Commercial!Q435+StdO_Customers_Lighting!Q435</f>
        <v>87019</v>
      </c>
      <c r="R435" s="4">
        <f>StdO_Customers_Residential!R435+StdO_Customers_Small_Commercial!R435+StdO_Customers_Lighting!R435</f>
        <v>91286</v>
      </c>
      <c r="S435" s="4">
        <f>StdO_Customers_Residential!S435+StdO_Customers_Small_Commercial!S435+StdO_Customers_Lighting!S435</f>
        <v>103716</v>
      </c>
      <c r="T435" s="4">
        <f>StdO_Customers_Residential!T435+StdO_Customers_Small_Commercial!T435+StdO_Customers_Lighting!T435</f>
        <v>106307</v>
      </c>
      <c r="U435" s="4">
        <f>StdO_Customers_Residential!U435+StdO_Customers_Small_Commercial!U435+StdO_Customers_Lighting!U435</f>
        <v>106500</v>
      </c>
      <c r="V435" s="4">
        <f>StdO_Customers_Residential!V435+StdO_Customers_Small_Commercial!V435+StdO_Customers_Lighting!V435</f>
        <v>101271</v>
      </c>
      <c r="W435" s="4">
        <f>StdO_Customers_Residential!W435+StdO_Customers_Small_Commercial!W435+StdO_Customers_Lighting!W435</f>
        <v>93351</v>
      </c>
      <c r="X435" s="4">
        <f>StdO_Customers_Residential!X435+StdO_Customers_Small_Commercial!X435+StdO_Customers_Lighting!X435</f>
        <v>80998</v>
      </c>
      <c r="Y435" s="4">
        <f>StdO_Customers_Residential!Y435+StdO_Customers_Small_Commercial!Y435+StdO_Customers_Lighting!Y435</f>
        <v>73844</v>
      </c>
    </row>
    <row r="436" spans="1:25" x14ac:dyDescent="0.2">
      <c r="A436" s="3">
        <v>43162</v>
      </c>
      <c r="B436" s="4">
        <f>StdO_Customers_Residential!B436+StdO_Customers_Small_Commercial!B436+StdO_Customers_Lighting!B436</f>
        <v>68294</v>
      </c>
      <c r="C436" s="4">
        <f>StdO_Customers_Residential!C436+StdO_Customers_Small_Commercial!C436+StdO_Customers_Lighting!C436</f>
        <v>65347</v>
      </c>
      <c r="D436" s="4">
        <f>StdO_Customers_Residential!D436+StdO_Customers_Small_Commercial!D436+StdO_Customers_Lighting!D436</f>
        <v>63491</v>
      </c>
      <c r="E436" s="4">
        <f>StdO_Customers_Residential!E436+StdO_Customers_Small_Commercial!E436+StdO_Customers_Lighting!E436</f>
        <v>63099</v>
      </c>
      <c r="F436" s="4">
        <f>StdO_Customers_Residential!F436+StdO_Customers_Small_Commercial!F436+StdO_Customers_Lighting!F436</f>
        <v>64729</v>
      </c>
      <c r="G436" s="4">
        <f>StdO_Customers_Residential!G436+StdO_Customers_Small_Commercial!G436+StdO_Customers_Lighting!G436</f>
        <v>68152</v>
      </c>
      <c r="H436" s="4">
        <f>StdO_Customers_Residential!H436+StdO_Customers_Small_Commercial!H436+StdO_Customers_Lighting!H436</f>
        <v>76126</v>
      </c>
      <c r="I436" s="4">
        <f>StdO_Customers_Residential!I436+StdO_Customers_Small_Commercial!I436+StdO_Customers_Lighting!I436</f>
        <v>87164</v>
      </c>
      <c r="J436" s="4">
        <f>StdO_Customers_Residential!J436+StdO_Customers_Small_Commercial!J436+StdO_Customers_Lighting!J436</f>
        <v>99456</v>
      </c>
      <c r="K436" s="4">
        <f>StdO_Customers_Residential!K436+StdO_Customers_Small_Commercial!K436+StdO_Customers_Lighting!K436</f>
        <v>105073</v>
      </c>
      <c r="L436" s="4">
        <f>StdO_Customers_Residential!L436+StdO_Customers_Small_Commercial!L436+StdO_Customers_Lighting!L436</f>
        <v>104468</v>
      </c>
      <c r="M436" s="4">
        <f>StdO_Customers_Residential!M436+StdO_Customers_Small_Commercial!M436+StdO_Customers_Lighting!M436</f>
        <v>103103</v>
      </c>
      <c r="N436" s="4">
        <f>StdO_Customers_Residential!N436+StdO_Customers_Small_Commercial!N436+StdO_Customers_Lighting!N436</f>
        <v>100501</v>
      </c>
      <c r="O436" s="4">
        <f>StdO_Customers_Residential!O436+StdO_Customers_Small_Commercial!O436+StdO_Customers_Lighting!O436</f>
        <v>97204</v>
      </c>
      <c r="P436" s="4">
        <f>StdO_Customers_Residential!P436+StdO_Customers_Small_Commercial!P436+StdO_Customers_Lighting!P436</f>
        <v>94565</v>
      </c>
      <c r="Q436" s="4">
        <f>StdO_Customers_Residential!Q436+StdO_Customers_Small_Commercial!Q436+StdO_Customers_Lighting!Q436</f>
        <v>96256</v>
      </c>
      <c r="R436" s="4">
        <f>StdO_Customers_Residential!R436+StdO_Customers_Small_Commercial!R436+StdO_Customers_Lighting!R436</f>
        <v>102477</v>
      </c>
      <c r="S436" s="4">
        <f>StdO_Customers_Residential!S436+StdO_Customers_Small_Commercial!S436+StdO_Customers_Lighting!S436</f>
        <v>112289</v>
      </c>
      <c r="T436" s="4">
        <f>StdO_Customers_Residential!T436+StdO_Customers_Small_Commercial!T436+StdO_Customers_Lighting!T436</f>
        <v>114239</v>
      </c>
      <c r="U436" s="4">
        <f>StdO_Customers_Residential!U436+StdO_Customers_Small_Commercial!U436+StdO_Customers_Lighting!U436</f>
        <v>111544</v>
      </c>
      <c r="V436" s="4">
        <f>StdO_Customers_Residential!V436+StdO_Customers_Small_Commercial!V436+StdO_Customers_Lighting!V436</f>
        <v>105728</v>
      </c>
      <c r="W436" s="4">
        <f>StdO_Customers_Residential!W436+StdO_Customers_Small_Commercial!W436+StdO_Customers_Lighting!W436</f>
        <v>94023</v>
      </c>
      <c r="X436" s="4">
        <f>StdO_Customers_Residential!X436+StdO_Customers_Small_Commercial!X436+StdO_Customers_Lighting!X436</f>
        <v>80700</v>
      </c>
      <c r="Y436" s="4">
        <f>StdO_Customers_Residential!Y436+StdO_Customers_Small_Commercial!Y436+StdO_Customers_Lighting!Y436</f>
        <v>72452</v>
      </c>
    </row>
    <row r="437" spans="1:25" x14ac:dyDescent="0.2">
      <c r="A437" s="3">
        <v>43163</v>
      </c>
      <c r="B437" s="4">
        <f>StdO_Customers_Residential!B437+StdO_Customers_Small_Commercial!B437+StdO_Customers_Lighting!B437</f>
        <v>66439</v>
      </c>
      <c r="C437" s="4">
        <f>StdO_Customers_Residential!C437+StdO_Customers_Small_Commercial!C437+StdO_Customers_Lighting!C437</f>
        <v>63487</v>
      </c>
      <c r="D437" s="4">
        <f>StdO_Customers_Residential!D437+StdO_Customers_Small_Commercial!D437+StdO_Customers_Lighting!D437</f>
        <v>62211</v>
      </c>
      <c r="E437" s="4">
        <f>StdO_Customers_Residential!E437+StdO_Customers_Small_Commercial!E437+StdO_Customers_Lighting!E437</f>
        <v>62154</v>
      </c>
      <c r="F437" s="4">
        <f>StdO_Customers_Residential!F437+StdO_Customers_Small_Commercial!F437+StdO_Customers_Lighting!F437</f>
        <v>64329</v>
      </c>
      <c r="G437" s="4">
        <f>StdO_Customers_Residential!G437+StdO_Customers_Small_Commercial!G437+StdO_Customers_Lighting!G437</f>
        <v>67344</v>
      </c>
      <c r="H437" s="4">
        <f>StdO_Customers_Residential!H437+StdO_Customers_Small_Commercial!H437+StdO_Customers_Lighting!H437</f>
        <v>74142</v>
      </c>
      <c r="I437" s="4">
        <f>StdO_Customers_Residential!I437+StdO_Customers_Small_Commercial!I437+StdO_Customers_Lighting!I437</f>
        <v>84534</v>
      </c>
      <c r="J437" s="4">
        <f>StdO_Customers_Residential!J437+StdO_Customers_Small_Commercial!J437+StdO_Customers_Lighting!J437</f>
        <v>95868</v>
      </c>
      <c r="K437" s="4">
        <f>StdO_Customers_Residential!K437+StdO_Customers_Small_Commercial!K437+StdO_Customers_Lighting!K437</f>
        <v>101967</v>
      </c>
      <c r="L437" s="4">
        <f>StdO_Customers_Residential!L437+StdO_Customers_Small_Commercial!L437+StdO_Customers_Lighting!L437</f>
        <v>101839</v>
      </c>
      <c r="M437" s="4">
        <f>StdO_Customers_Residential!M437+StdO_Customers_Small_Commercial!M437+StdO_Customers_Lighting!M437</f>
        <v>100929</v>
      </c>
      <c r="N437" s="4">
        <f>StdO_Customers_Residential!N437+StdO_Customers_Small_Commercial!N437+StdO_Customers_Lighting!N437</f>
        <v>100110</v>
      </c>
      <c r="O437" s="4">
        <f>StdO_Customers_Residential!O437+StdO_Customers_Small_Commercial!O437+StdO_Customers_Lighting!O437</f>
        <v>98147</v>
      </c>
      <c r="P437" s="4">
        <f>StdO_Customers_Residential!P437+StdO_Customers_Small_Commercial!P437+StdO_Customers_Lighting!P437</f>
        <v>96430</v>
      </c>
      <c r="Q437" s="4">
        <f>StdO_Customers_Residential!Q437+StdO_Customers_Small_Commercial!Q437+StdO_Customers_Lighting!Q437</f>
        <v>99950</v>
      </c>
      <c r="R437" s="4">
        <f>StdO_Customers_Residential!R437+StdO_Customers_Small_Commercial!R437+StdO_Customers_Lighting!R437</f>
        <v>107315</v>
      </c>
      <c r="S437" s="4">
        <f>StdO_Customers_Residential!S437+StdO_Customers_Small_Commercial!S437+StdO_Customers_Lighting!S437</f>
        <v>118891</v>
      </c>
      <c r="T437" s="4">
        <f>StdO_Customers_Residential!T437+StdO_Customers_Small_Commercial!T437+StdO_Customers_Lighting!T437</f>
        <v>121942</v>
      </c>
      <c r="U437" s="4">
        <f>StdO_Customers_Residential!U437+StdO_Customers_Small_Commercial!U437+StdO_Customers_Lighting!U437</f>
        <v>118594</v>
      </c>
      <c r="V437" s="4">
        <f>StdO_Customers_Residential!V437+StdO_Customers_Small_Commercial!V437+StdO_Customers_Lighting!V437</f>
        <v>110450</v>
      </c>
      <c r="W437" s="4">
        <f>StdO_Customers_Residential!W437+StdO_Customers_Small_Commercial!W437+StdO_Customers_Lighting!W437</f>
        <v>95302</v>
      </c>
      <c r="X437" s="4">
        <f>StdO_Customers_Residential!X437+StdO_Customers_Small_Commercial!X437+StdO_Customers_Lighting!X437</f>
        <v>81541</v>
      </c>
      <c r="Y437" s="4">
        <f>StdO_Customers_Residential!Y437+StdO_Customers_Small_Commercial!Y437+StdO_Customers_Lighting!Y437</f>
        <v>72862</v>
      </c>
    </row>
    <row r="438" spans="1:25" x14ac:dyDescent="0.2">
      <c r="A438" s="3">
        <v>43164</v>
      </c>
      <c r="B438" s="4">
        <f>StdO_Customers_Residential!B438+StdO_Customers_Small_Commercial!B438+StdO_Customers_Lighting!B438</f>
        <v>65935</v>
      </c>
      <c r="C438" s="4">
        <f>StdO_Customers_Residential!C438+StdO_Customers_Small_Commercial!C438+StdO_Customers_Lighting!C438</f>
        <v>62779</v>
      </c>
      <c r="D438" s="4">
        <f>StdO_Customers_Residential!D438+StdO_Customers_Small_Commercial!D438+StdO_Customers_Lighting!D438</f>
        <v>61925</v>
      </c>
      <c r="E438" s="4">
        <f>StdO_Customers_Residential!E438+StdO_Customers_Small_Commercial!E438+StdO_Customers_Lighting!E438</f>
        <v>63429</v>
      </c>
      <c r="F438" s="4">
        <f>StdO_Customers_Residential!F438+StdO_Customers_Small_Commercial!F438+StdO_Customers_Lighting!F438</f>
        <v>66343</v>
      </c>
      <c r="G438" s="4">
        <f>StdO_Customers_Residential!G438+StdO_Customers_Small_Commercial!G438+StdO_Customers_Lighting!G438</f>
        <v>77687</v>
      </c>
      <c r="H438" s="4">
        <f>StdO_Customers_Residential!H438+StdO_Customers_Small_Commercial!H438+StdO_Customers_Lighting!H438</f>
        <v>93470</v>
      </c>
      <c r="I438" s="4">
        <f>StdO_Customers_Residential!I438+StdO_Customers_Small_Commercial!I438+StdO_Customers_Lighting!I438</f>
        <v>99467</v>
      </c>
      <c r="J438" s="4">
        <f>StdO_Customers_Residential!J438+StdO_Customers_Small_Commercial!J438+StdO_Customers_Lighting!J438</f>
        <v>94654</v>
      </c>
      <c r="K438" s="4">
        <f>StdO_Customers_Residential!K438+StdO_Customers_Small_Commercial!K438+StdO_Customers_Lighting!K438</f>
        <v>94600</v>
      </c>
      <c r="L438" s="4">
        <f>StdO_Customers_Residential!L438+StdO_Customers_Small_Commercial!L438+StdO_Customers_Lighting!L438</f>
        <v>94120</v>
      </c>
      <c r="M438" s="4">
        <f>StdO_Customers_Residential!M438+StdO_Customers_Small_Commercial!M438+StdO_Customers_Lighting!M438</f>
        <v>90933</v>
      </c>
      <c r="N438" s="4">
        <f>StdO_Customers_Residential!N438+StdO_Customers_Small_Commercial!N438+StdO_Customers_Lighting!N438</f>
        <v>87985</v>
      </c>
      <c r="O438" s="4">
        <f>StdO_Customers_Residential!O438+StdO_Customers_Small_Commercial!O438+StdO_Customers_Lighting!O438</f>
        <v>83885</v>
      </c>
      <c r="P438" s="4">
        <f>StdO_Customers_Residential!P438+StdO_Customers_Small_Commercial!P438+StdO_Customers_Lighting!P438</f>
        <v>82377</v>
      </c>
      <c r="Q438" s="4">
        <f>StdO_Customers_Residential!Q438+StdO_Customers_Small_Commercial!Q438+StdO_Customers_Lighting!Q438</f>
        <v>85962</v>
      </c>
      <c r="R438" s="4">
        <f>StdO_Customers_Residential!R438+StdO_Customers_Small_Commercial!R438+StdO_Customers_Lighting!R438</f>
        <v>91348</v>
      </c>
      <c r="S438" s="4">
        <f>StdO_Customers_Residential!S438+StdO_Customers_Small_Commercial!S438+StdO_Customers_Lighting!S438</f>
        <v>106402</v>
      </c>
      <c r="T438" s="4">
        <f>StdO_Customers_Residential!T438+StdO_Customers_Small_Commercial!T438+StdO_Customers_Lighting!T438</f>
        <v>112209</v>
      </c>
      <c r="U438" s="4">
        <f>StdO_Customers_Residential!U438+StdO_Customers_Small_Commercial!U438+StdO_Customers_Lighting!U438</f>
        <v>113376</v>
      </c>
      <c r="V438" s="4">
        <f>StdO_Customers_Residential!V438+StdO_Customers_Small_Commercial!V438+StdO_Customers_Lighting!V438</f>
        <v>105887</v>
      </c>
      <c r="W438" s="4">
        <f>StdO_Customers_Residential!W438+StdO_Customers_Small_Commercial!W438+StdO_Customers_Lighting!W438</f>
        <v>94108</v>
      </c>
      <c r="X438" s="4">
        <f>StdO_Customers_Residential!X438+StdO_Customers_Small_Commercial!X438+StdO_Customers_Lighting!X438</f>
        <v>79487</v>
      </c>
      <c r="Y438" s="4">
        <f>StdO_Customers_Residential!Y438+StdO_Customers_Small_Commercial!Y438+StdO_Customers_Lighting!Y438</f>
        <v>71124</v>
      </c>
    </row>
    <row r="439" spans="1:25" x14ac:dyDescent="0.2">
      <c r="A439" s="3">
        <v>43165</v>
      </c>
      <c r="B439" s="4">
        <f>StdO_Customers_Residential!B439+StdO_Customers_Small_Commercial!B439+StdO_Customers_Lighting!B439</f>
        <v>66392</v>
      </c>
      <c r="C439" s="4">
        <f>StdO_Customers_Residential!C439+StdO_Customers_Small_Commercial!C439+StdO_Customers_Lighting!C439</f>
        <v>63194</v>
      </c>
      <c r="D439" s="4">
        <f>StdO_Customers_Residential!D439+StdO_Customers_Small_Commercial!D439+StdO_Customers_Lighting!D439</f>
        <v>62315</v>
      </c>
      <c r="E439" s="4">
        <f>StdO_Customers_Residential!E439+StdO_Customers_Small_Commercial!E439+StdO_Customers_Lighting!E439</f>
        <v>63732</v>
      </c>
      <c r="F439" s="4">
        <f>StdO_Customers_Residential!F439+StdO_Customers_Small_Commercial!F439+StdO_Customers_Lighting!F439</f>
        <v>66808</v>
      </c>
      <c r="G439" s="4">
        <f>StdO_Customers_Residential!G439+StdO_Customers_Small_Commercial!G439+StdO_Customers_Lighting!G439</f>
        <v>77830</v>
      </c>
      <c r="H439" s="4">
        <f>StdO_Customers_Residential!H439+StdO_Customers_Small_Commercial!H439+StdO_Customers_Lighting!H439</f>
        <v>94839</v>
      </c>
      <c r="I439" s="4">
        <f>StdO_Customers_Residential!I439+StdO_Customers_Small_Commercial!I439+StdO_Customers_Lighting!I439</f>
        <v>100322</v>
      </c>
      <c r="J439" s="4">
        <f>StdO_Customers_Residential!J439+StdO_Customers_Small_Commercial!J439+StdO_Customers_Lighting!J439</f>
        <v>95386</v>
      </c>
      <c r="K439" s="4">
        <f>StdO_Customers_Residential!K439+StdO_Customers_Small_Commercial!K439+StdO_Customers_Lighting!K439</f>
        <v>93455</v>
      </c>
      <c r="L439" s="4">
        <f>StdO_Customers_Residential!L439+StdO_Customers_Small_Commercial!L439+StdO_Customers_Lighting!L439</f>
        <v>90365</v>
      </c>
      <c r="M439" s="4">
        <f>StdO_Customers_Residential!M439+StdO_Customers_Small_Commercial!M439+StdO_Customers_Lighting!M439</f>
        <v>87202</v>
      </c>
      <c r="N439" s="4">
        <f>StdO_Customers_Residential!N439+StdO_Customers_Small_Commercial!N439+StdO_Customers_Lighting!N439</f>
        <v>84911</v>
      </c>
      <c r="O439" s="4">
        <f>StdO_Customers_Residential!O439+StdO_Customers_Small_Commercial!O439+StdO_Customers_Lighting!O439</f>
        <v>81552</v>
      </c>
      <c r="P439" s="4">
        <f>StdO_Customers_Residential!P439+StdO_Customers_Small_Commercial!P439+StdO_Customers_Lighting!P439</f>
        <v>81932</v>
      </c>
      <c r="Q439" s="4">
        <f>StdO_Customers_Residential!Q439+StdO_Customers_Small_Commercial!Q439+StdO_Customers_Lighting!Q439</f>
        <v>85479</v>
      </c>
      <c r="R439" s="4">
        <f>StdO_Customers_Residential!R439+StdO_Customers_Small_Commercial!R439+StdO_Customers_Lighting!R439</f>
        <v>92488</v>
      </c>
      <c r="S439" s="4">
        <f>StdO_Customers_Residential!S439+StdO_Customers_Small_Commercial!S439+StdO_Customers_Lighting!S439</f>
        <v>107615</v>
      </c>
      <c r="T439" s="4">
        <f>StdO_Customers_Residential!T439+StdO_Customers_Small_Commercial!T439+StdO_Customers_Lighting!T439</f>
        <v>112050</v>
      </c>
      <c r="U439" s="4">
        <f>StdO_Customers_Residential!U439+StdO_Customers_Small_Commercial!U439+StdO_Customers_Lighting!U439</f>
        <v>113345</v>
      </c>
      <c r="V439" s="4">
        <f>StdO_Customers_Residential!V439+StdO_Customers_Small_Commercial!V439+StdO_Customers_Lighting!V439</f>
        <v>106480</v>
      </c>
      <c r="W439" s="4">
        <f>StdO_Customers_Residential!W439+StdO_Customers_Small_Commercial!W439+StdO_Customers_Lighting!W439</f>
        <v>95146</v>
      </c>
      <c r="X439" s="4">
        <f>StdO_Customers_Residential!X439+StdO_Customers_Small_Commercial!X439+StdO_Customers_Lighting!X439</f>
        <v>80459</v>
      </c>
      <c r="Y439" s="4">
        <f>StdO_Customers_Residential!Y439+StdO_Customers_Small_Commercial!Y439+StdO_Customers_Lighting!Y439</f>
        <v>72492</v>
      </c>
    </row>
    <row r="440" spans="1:25" x14ac:dyDescent="0.2">
      <c r="A440" s="3">
        <v>43166</v>
      </c>
      <c r="B440" s="4">
        <f>StdO_Customers_Residential!B440+StdO_Customers_Small_Commercial!B440+StdO_Customers_Lighting!B440</f>
        <v>67683</v>
      </c>
      <c r="C440" s="4">
        <f>StdO_Customers_Residential!C440+StdO_Customers_Small_Commercial!C440+StdO_Customers_Lighting!C440</f>
        <v>64226</v>
      </c>
      <c r="D440" s="4">
        <f>StdO_Customers_Residential!D440+StdO_Customers_Small_Commercial!D440+StdO_Customers_Lighting!D440</f>
        <v>63338</v>
      </c>
      <c r="E440" s="4">
        <f>StdO_Customers_Residential!E440+StdO_Customers_Small_Commercial!E440+StdO_Customers_Lighting!E440</f>
        <v>64825</v>
      </c>
      <c r="F440" s="4">
        <f>StdO_Customers_Residential!F440+StdO_Customers_Small_Commercial!F440+StdO_Customers_Lighting!F440</f>
        <v>67872</v>
      </c>
      <c r="G440" s="4">
        <f>StdO_Customers_Residential!G440+StdO_Customers_Small_Commercial!G440+StdO_Customers_Lighting!G440</f>
        <v>77750</v>
      </c>
      <c r="H440" s="4">
        <f>StdO_Customers_Residential!H440+StdO_Customers_Small_Commercial!H440+StdO_Customers_Lighting!H440</f>
        <v>96348</v>
      </c>
      <c r="I440" s="4">
        <f>StdO_Customers_Residential!I440+StdO_Customers_Small_Commercial!I440+StdO_Customers_Lighting!I440</f>
        <v>102446</v>
      </c>
      <c r="J440" s="4">
        <f>StdO_Customers_Residential!J440+StdO_Customers_Small_Commercial!J440+StdO_Customers_Lighting!J440</f>
        <v>98040</v>
      </c>
      <c r="K440" s="4">
        <f>StdO_Customers_Residential!K440+StdO_Customers_Small_Commercial!K440+StdO_Customers_Lighting!K440</f>
        <v>97275</v>
      </c>
      <c r="L440" s="4">
        <f>StdO_Customers_Residential!L440+StdO_Customers_Small_Commercial!L440+StdO_Customers_Lighting!L440</f>
        <v>96707</v>
      </c>
      <c r="M440" s="4">
        <f>StdO_Customers_Residential!M440+StdO_Customers_Small_Commercial!M440+StdO_Customers_Lighting!M440</f>
        <v>94961</v>
      </c>
      <c r="N440" s="4">
        <f>StdO_Customers_Residential!N440+StdO_Customers_Small_Commercial!N440+StdO_Customers_Lighting!N440</f>
        <v>94044</v>
      </c>
      <c r="O440" s="4">
        <f>StdO_Customers_Residential!O440+StdO_Customers_Small_Commercial!O440+StdO_Customers_Lighting!O440</f>
        <v>91348</v>
      </c>
      <c r="P440" s="4">
        <f>StdO_Customers_Residential!P440+StdO_Customers_Small_Commercial!P440+StdO_Customers_Lighting!P440</f>
        <v>90311</v>
      </c>
      <c r="Q440" s="4">
        <f>StdO_Customers_Residential!Q440+StdO_Customers_Small_Commercial!Q440+StdO_Customers_Lighting!Q440</f>
        <v>93112</v>
      </c>
      <c r="R440" s="4">
        <f>StdO_Customers_Residential!R440+StdO_Customers_Small_Commercial!R440+StdO_Customers_Lighting!R440</f>
        <v>98578</v>
      </c>
      <c r="S440" s="4">
        <f>StdO_Customers_Residential!S440+StdO_Customers_Small_Commercial!S440+StdO_Customers_Lighting!S440</f>
        <v>111122</v>
      </c>
      <c r="T440" s="4">
        <f>StdO_Customers_Residential!T440+StdO_Customers_Small_Commercial!T440+StdO_Customers_Lighting!T440</f>
        <v>113961</v>
      </c>
      <c r="U440" s="4">
        <f>StdO_Customers_Residential!U440+StdO_Customers_Small_Commercial!U440+StdO_Customers_Lighting!U440</f>
        <v>114164</v>
      </c>
      <c r="V440" s="4">
        <f>StdO_Customers_Residential!V440+StdO_Customers_Small_Commercial!V440+StdO_Customers_Lighting!V440</f>
        <v>107016</v>
      </c>
      <c r="W440" s="4">
        <f>StdO_Customers_Residential!W440+StdO_Customers_Small_Commercial!W440+StdO_Customers_Lighting!W440</f>
        <v>95708</v>
      </c>
      <c r="X440" s="4">
        <f>StdO_Customers_Residential!X440+StdO_Customers_Small_Commercial!X440+StdO_Customers_Lighting!X440</f>
        <v>82201</v>
      </c>
      <c r="Y440" s="4">
        <f>StdO_Customers_Residential!Y440+StdO_Customers_Small_Commercial!Y440+StdO_Customers_Lighting!Y440</f>
        <v>73935</v>
      </c>
    </row>
    <row r="441" spans="1:25" x14ac:dyDescent="0.2">
      <c r="A441" s="3">
        <v>43167</v>
      </c>
      <c r="B441" s="4">
        <f>StdO_Customers_Residential!B441+StdO_Customers_Small_Commercial!B441+StdO_Customers_Lighting!B441</f>
        <v>68404</v>
      </c>
      <c r="C441" s="4">
        <f>StdO_Customers_Residential!C441+StdO_Customers_Small_Commercial!C441+StdO_Customers_Lighting!C441</f>
        <v>65706</v>
      </c>
      <c r="D441" s="4">
        <f>StdO_Customers_Residential!D441+StdO_Customers_Small_Commercial!D441+StdO_Customers_Lighting!D441</f>
        <v>64266</v>
      </c>
      <c r="E441" s="4">
        <f>StdO_Customers_Residential!E441+StdO_Customers_Small_Commercial!E441+StdO_Customers_Lighting!E441</f>
        <v>66026</v>
      </c>
      <c r="F441" s="4">
        <f>StdO_Customers_Residential!F441+StdO_Customers_Small_Commercial!F441+StdO_Customers_Lighting!F441</f>
        <v>67875</v>
      </c>
      <c r="G441" s="4">
        <f>StdO_Customers_Residential!G441+StdO_Customers_Small_Commercial!G441+StdO_Customers_Lighting!G441</f>
        <v>74546</v>
      </c>
      <c r="H441" s="4">
        <f>StdO_Customers_Residential!H441+StdO_Customers_Small_Commercial!H441+StdO_Customers_Lighting!H441</f>
        <v>85987</v>
      </c>
      <c r="I441" s="4">
        <f>StdO_Customers_Residential!I441+StdO_Customers_Small_Commercial!I441+StdO_Customers_Lighting!I441</f>
        <v>92695</v>
      </c>
      <c r="J441" s="4">
        <f>StdO_Customers_Residential!J441+StdO_Customers_Small_Commercial!J441+StdO_Customers_Lighting!J441</f>
        <v>93461</v>
      </c>
      <c r="K441" s="4">
        <f>StdO_Customers_Residential!K441+StdO_Customers_Small_Commercial!K441+StdO_Customers_Lighting!K441</f>
        <v>95985</v>
      </c>
      <c r="L441" s="4">
        <f>StdO_Customers_Residential!L441+StdO_Customers_Small_Commercial!L441+StdO_Customers_Lighting!L441</f>
        <v>96907</v>
      </c>
      <c r="M441" s="4">
        <f>StdO_Customers_Residential!M441+StdO_Customers_Small_Commercial!M441+StdO_Customers_Lighting!M441</f>
        <v>96543</v>
      </c>
      <c r="N441" s="4">
        <f>StdO_Customers_Residential!N441+StdO_Customers_Small_Commercial!N441+StdO_Customers_Lighting!N441</f>
        <v>96098</v>
      </c>
      <c r="O441" s="4">
        <f>StdO_Customers_Residential!O441+StdO_Customers_Small_Commercial!O441+StdO_Customers_Lighting!O441</f>
        <v>93138</v>
      </c>
      <c r="P441" s="4">
        <f>StdO_Customers_Residential!P441+StdO_Customers_Small_Commercial!P441+StdO_Customers_Lighting!P441</f>
        <v>91316</v>
      </c>
      <c r="Q441" s="4">
        <f>StdO_Customers_Residential!Q441+StdO_Customers_Small_Commercial!Q441+StdO_Customers_Lighting!Q441</f>
        <v>92865</v>
      </c>
      <c r="R441" s="4">
        <f>StdO_Customers_Residential!R441+StdO_Customers_Small_Commercial!R441+StdO_Customers_Lighting!R441</f>
        <v>99071</v>
      </c>
      <c r="S441" s="4">
        <f>StdO_Customers_Residential!S441+StdO_Customers_Small_Commercial!S441+StdO_Customers_Lighting!S441</f>
        <v>112731</v>
      </c>
      <c r="T441" s="4">
        <f>StdO_Customers_Residential!T441+StdO_Customers_Small_Commercial!T441+StdO_Customers_Lighting!T441</f>
        <v>115567</v>
      </c>
      <c r="U441" s="4">
        <f>StdO_Customers_Residential!U441+StdO_Customers_Small_Commercial!U441+StdO_Customers_Lighting!U441</f>
        <v>114103</v>
      </c>
      <c r="V441" s="4">
        <f>StdO_Customers_Residential!V441+StdO_Customers_Small_Commercial!V441+StdO_Customers_Lighting!V441</f>
        <v>106419</v>
      </c>
      <c r="W441" s="4">
        <f>StdO_Customers_Residential!W441+StdO_Customers_Small_Commercial!W441+StdO_Customers_Lighting!W441</f>
        <v>94539</v>
      </c>
      <c r="X441" s="4">
        <f>StdO_Customers_Residential!X441+StdO_Customers_Small_Commercial!X441+StdO_Customers_Lighting!X441</f>
        <v>80198</v>
      </c>
      <c r="Y441" s="4">
        <f>StdO_Customers_Residential!Y441+StdO_Customers_Small_Commercial!Y441+StdO_Customers_Lighting!Y441</f>
        <v>72456</v>
      </c>
    </row>
    <row r="442" spans="1:25" x14ac:dyDescent="0.2">
      <c r="A442" s="3">
        <v>43168</v>
      </c>
      <c r="B442" s="4">
        <f>StdO_Customers_Residential!B442+StdO_Customers_Small_Commercial!B442+StdO_Customers_Lighting!B442</f>
        <v>49902</v>
      </c>
      <c r="C442" s="4">
        <f>StdO_Customers_Residential!C442+StdO_Customers_Small_Commercial!C442+StdO_Customers_Lighting!C442</f>
        <v>47391</v>
      </c>
      <c r="D442" s="4">
        <f>StdO_Customers_Residential!D442+StdO_Customers_Small_Commercial!D442+StdO_Customers_Lighting!D442</f>
        <v>47004</v>
      </c>
      <c r="E442" s="4">
        <f>StdO_Customers_Residential!E442+StdO_Customers_Small_Commercial!E442+StdO_Customers_Lighting!E442</f>
        <v>48294</v>
      </c>
      <c r="F442" s="4">
        <f>StdO_Customers_Residential!F442+StdO_Customers_Small_Commercial!F442+StdO_Customers_Lighting!F442</f>
        <v>50607</v>
      </c>
      <c r="G442" s="4">
        <f>StdO_Customers_Residential!G442+StdO_Customers_Small_Commercial!G442+StdO_Customers_Lighting!G442</f>
        <v>58698</v>
      </c>
      <c r="H442" s="4">
        <f>StdO_Customers_Residential!H442+StdO_Customers_Small_Commercial!H442+StdO_Customers_Lighting!H442</f>
        <v>71729</v>
      </c>
      <c r="I442" s="4">
        <f>StdO_Customers_Residential!I442+StdO_Customers_Small_Commercial!I442+StdO_Customers_Lighting!I442</f>
        <v>75059</v>
      </c>
      <c r="J442" s="4">
        <f>StdO_Customers_Residential!J442+StdO_Customers_Small_Commercial!J442+StdO_Customers_Lighting!J442</f>
        <v>68953</v>
      </c>
      <c r="K442" s="4">
        <f>StdO_Customers_Residential!K442+StdO_Customers_Small_Commercial!K442+StdO_Customers_Lighting!K442</f>
        <v>68075</v>
      </c>
      <c r="L442" s="4">
        <f>StdO_Customers_Residential!L442+StdO_Customers_Small_Commercial!L442+StdO_Customers_Lighting!L442</f>
        <v>66393</v>
      </c>
      <c r="M442" s="4">
        <f>StdO_Customers_Residential!M442+StdO_Customers_Small_Commercial!M442+StdO_Customers_Lighting!M442</f>
        <v>64632</v>
      </c>
      <c r="N442" s="4">
        <f>StdO_Customers_Residential!N442+StdO_Customers_Small_Commercial!N442+StdO_Customers_Lighting!N442</f>
        <v>63438</v>
      </c>
      <c r="O442" s="4">
        <f>StdO_Customers_Residential!O442+StdO_Customers_Small_Commercial!O442+StdO_Customers_Lighting!O442</f>
        <v>60471</v>
      </c>
      <c r="P442" s="4">
        <f>StdO_Customers_Residential!P442+StdO_Customers_Small_Commercial!P442+StdO_Customers_Lighting!P442</f>
        <v>59574</v>
      </c>
      <c r="Q442" s="4">
        <f>StdO_Customers_Residential!Q442+StdO_Customers_Small_Commercial!Q442+StdO_Customers_Lighting!Q442</f>
        <v>61525</v>
      </c>
      <c r="R442" s="4">
        <f>StdO_Customers_Residential!R442+StdO_Customers_Small_Commercial!R442+StdO_Customers_Lighting!R442</f>
        <v>65036</v>
      </c>
      <c r="S442" s="4">
        <f>StdO_Customers_Residential!S442+StdO_Customers_Small_Commercial!S442+StdO_Customers_Lighting!S442</f>
        <v>76359</v>
      </c>
      <c r="T442" s="4">
        <f>StdO_Customers_Residential!T442+StdO_Customers_Small_Commercial!T442+StdO_Customers_Lighting!T442</f>
        <v>80887</v>
      </c>
      <c r="U442" s="4">
        <f>StdO_Customers_Residential!U442+StdO_Customers_Small_Commercial!U442+StdO_Customers_Lighting!U442</f>
        <v>83804</v>
      </c>
      <c r="V442" s="4">
        <f>StdO_Customers_Residential!V442+StdO_Customers_Small_Commercial!V442+StdO_Customers_Lighting!V442</f>
        <v>80191</v>
      </c>
      <c r="W442" s="4">
        <f>StdO_Customers_Residential!W442+StdO_Customers_Small_Commercial!W442+StdO_Customers_Lighting!W442</f>
        <v>71945</v>
      </c>
      <c r="X442" s="4">
        <f>StdO_Customers_Residential!X442+StdO_Customers_Small_Commercial!X442+StdO_Customers_Lighting!X442</f>
        <v>60096</v>
      </c>
      <c r="Y442" s="4">
        <f>StdO_Customers_Residential!Y442+StdO_Customers_Small_Commercial!Y442+StdO_Customers_Lighting!Y442</f>
        <v>54329</v>
      </c>
    </row>
    <row r="443" spans="1:25" x14ac:dyDescent="0.2">
      <c r="A443" s="3">
        <v>43169</v>
      </c>
      <c r="B443" s="4">
        <f>StdO_Customers_Residential!B443+StdO_Customers_Small_Commercial!B443+StdO_Customers_Lighting!B443</f>
        <v>50453</v>
      </c>
      <c r="C443" s="4">
        <f>StdO_Customers_Residential!C443+StdO_Customers_Small_Commercial!C443+StdO_Customers_Lighting!C443</f>
        <v>48118</v>
      </c>
      <c r="D443" s="4">
        <f>StdO_Customers_Residential!D443+StdO_Customers_Small_Commercial!D443+StdO_Customers_Lighting!D443</f>
        <v>47086</v>
      </c>
      <c r="E443" s="4">
        <f>StdO_Customers_Residential!E443+StdO_Customers_Small_Commercial!E443+StdO_Customers_Lighting!E443</f>
        <v>47137</v>
      </c>
      <c r="F443" s="4">
        <f>StdO_Customers_Residential!F443+StdO_Customers_Small_Commercial!F443+StdO_Customers_Lighting!F443</f>
        <v>49153</v>
      </c>
      <c r="G443" s="4">
        <f>StdO_Customers_Residential!G443+StdO_Customers_Small_Commercial!G443+StdO_Customers_Lighting!G443</f>
        <v>52446</v>
      </c>
      <c r="H443" s="4">
        <f>StdO_Customers_Residential!H443+StdO_Customers_Small_Commercial!H443+StdO_Customers_Lighting!H443</f>
        <v>59327</v>
      </c>
      <c r="I443" s="4">
        <f>StdO_Customers_Residential!I443+StdO_Customers_Small_Commercial!I443+StdO_Customers_Lighting!I443</f>
        <v>68694</v>
      </c>
      <c r="J443" s="4">
        <f>StdO_Customers_Residential!J443+StdO_Customers_Small_Commercial!J443+StdO_Customers_Lighting!J443</f>
        <v>77403</v>
      </c>
      <c r="K443" s="4">
        <f>StdO_Customers_Residential!K443+StdO_Customers_Small_Commercial!K443+StdO_Customers_Lighting!K443</f>
        <v>80362</v>
      </c>
      <c r="L443" s="4">
        <f>StdO_Customers_Residential!L443+StdO_Customers_Small_Commercial!L443+StdO_Customers_Lighting!L443</f>
        <v>78903</v>
      </c>
      <c r="M443" s="4">
        <f>StdO_Customers_Residential!M443+StdO_Customers_Small_Commercial!M443+StdO_Customers_Lighting!M443</f>
        <v>77908</v>
      </c>
      <c r="N443" s="4">
        <f>StdO_Customers_Residential!N443+StdO_Customers_Small_Commercial!N443+StdO_Customers_Lighting!N443</f>
        <v>76481</v>
      </c>
      <c r="O443" s="4">
        <f>StdO_Customers_Residential!O443+StdO_Customers_Small_Commercial!O443+StdO_Customers_Lighting!O443</f>
        <v>74062</v>
      </c>
      <c r="P443" s="4">
        <f>StdO_Customers_Residential!P443+StdO_Customers_Small_Commercial!P443+StdO_Customers_Lighting!P443</f>
        <v>71804</v>
      </c>
      <c r="Q443" s="4">
        <f>StdO_Customers_Residential!Q443+StdO_Customers_Small_Commercial!Q443+StdO_Customers_Lighting!Q443</f>
        <v>73968</v>
      </c>
      <c r="R443" s="4">
        <f>StdO_Customers_Residential!R443+StdO_Customers_Small_Commercial!R443+StdO_Customers_Lighting!R443</f>
        <v>79060</v>
      </c>
      <c r="S443" s="4">
        <f>StdO_Customers_Residential!S443+StdO_Customers_Small_Commercial!S443+StdO_Customers_Lighting!S443</f>
        <v>86853</v>
      </c>
      <c r="T443" s="4">
        <f>StdO_Customers_Residential!T443+StdO_Customers_Small_Commercial!T443+StdO_Customers_Lighting!T443</f>
        <v>90840</v>
      </c>
      <c r="U443" s="4">
        <f>StdO_Customers_Residential!U443+StdO_Customers_Small_Commercial!U443+StdO_Customers_Lighting!U443</f>
        <v>89985</v>
      </c>
      <c r="V443" s="4">
        <f>StdO_Customers_Residential!V443+StdO_Customers_Small_Commercial!V443+StdO_Customers_Lighting!V443</f>
        <v>86163</v>
      </c>
      <c r="W443" s="4">
        <f>StdO_Customers_Residential!W443+StdO_Customers_Small_Commercial!W443+StdO_Customers_Lighting!W443</f>
        <v>74126</v>
      </c>
      <c r="X443" s="4">
        <f>StdO_Customers_Residential!X443+StdO_Customers_Small_Commercial!X443+StdO_Customers_Lighting!X443</f>
        <v>63774</v>
      </c>
      <c r="Y443" s="4">
        <f>StdO_Customers_Residential!Y443+StdO_Customers_Small_Commercial!Y443+StdO_Customers_Lighting!Y443</f>
        <v>56525</v>
      </c>
    </row>
    <row r="444" spans="1:25" x14ac:dyDescent="0.2">
      <c r="A444" s="3">
        <v>43170</v>
      </c>
      <c r="B444" s="4">
        <f>StdO_Customers_Residential!B444+StdO_Customers_Small_Commercial!B444+StdO_Customers_Lighting!B444</f>
        <v>51167</v>
      </c>
      <c r="C444" s="4">
        <f>StdO_Customers_Residential!C444+StdO_Customers_Small_Commercial!C444+StdO_Customers_Lighting!C444</f>
        <v>49083</v>
      </c>
      <c r="D444" s="4">
        <f>StdO_Customers_Residential!D444+StdO_Customers_Small_Commercial!D444+StdO_Customers_Lighting!D444</f>
        <v>48616</v>
      </c>
      <c r="E444" s="4">
        <f>StdO_Customers_Residential!E444+StdO_Customers_Small_Commercial!E444+StdO_Customers_Lighting!E444</f>
        <v>48144</v>
      </c>
      <c r="F444" s="4">
        <f>StdO_Customers_Residential!F444+StdO_Customers_Small_Commercial!F444+StdO_Customers_Lighting!F444</f>
        <v>49467</v>
      </c>
      <c r="G444" s="4">
        <f>StdO_Customers_Residential!G444+StdO_Customers_Small_Commercial!G444+StdO_Customers_Lighting!G444</f>
        <v>50734</v>
      </c>
      <c r="H444" s="4">
        <f>StdO_Customers_Residential!H444+StdO_Customers_Small_Commercial!H444+StdO_Customers_Lighting!H444</f>
        <v>56342</v>
      </c>
      <c r="I444" s="4">
        <f>StdO_Customers_Residential!I444+StdO_Customers_Small_Commercial!I444+StdO_Customers_Lighting!I444</f>
        <v>63754</v>
      </c>
      <c r="J444" s="4">
        <f>StdO_Customers_Residential!J444+StdO_Customers_Small_Commercial!J444+StdO_Customers_Lighting!J444</f>
        <v>72398</v>
      </c>
      <c r="K444" s="4">
        <f>StdO_Customers_Residential!K444+StdO_Customers_Small_Commercial!K444+StdO_Customers_Lighting!K444</f>
        <v>77462</v>
      </c>
      <c r="L444" s="4">
        <f>StdO_Customers_Residential!L444+StdO_Customers_Small_Commercial!L444+StdO_Customers_Lighting!L444</f>
        <v>76994</v>
      </c>
      <c r="M444" s="4">
        <f>StdO_Customers_Residential!M444+StdO_Customers_Small_Commercial!M444+StdO_Customers_Lighting!M444</f>
        <v>75893</v>
      </c>
      <c r="N444" s="4">
        <f>StdO_Customers_Residential!N444+StdO_Customers_Small_Commercial!N444+StdO_Customers_Lighting!N444</f>
        <v>76117</v>
      </c>
      <c r="O444" s="4">
        <f>StdO_Customers_Residential!O444+StdO_Customers_Small_Commercial!O444+StdO_Customers_Lighting!O444</f>
        <v>74050</v>
      </c>
      <c r="P444" s="4">
        <f>StdO_Customers_Residential!P444+StdO_Customers_Small_Commercial!P444+StdO_Customers_Lighting!P444</f>
        <v>71416</v>
      </c>
      <c r="Q444" s="4">
        <f>StdO_Customers_Residential!Q444+StdO_Customers_Small_Commercial!Q444+StdO_Customers_Lighting!Q444</f>
        <v>73064</v>
      </c>
      <c r="R444" s="4">
        <f>StdO_Customers_Residential!R444+StdO_Customers_Small_Commercial!R444+StdO_Customers_Lighting!R444</f>
        <v>77968</v>
      </c>
      <c r="S444" s="4">
        <f>StdO_Customers_Residential!S444+StdO_Customers_Small_Commercial!S444+StdO_Customers_Lighting!S444</f>
        <v>83030</v>
      </c>
      <c r="T444" s="4">
        <f>StdO_Customers_Residential!T444+StdO_Customers_Small_Commercial!T444+StdO_Customers_Lighting!T444</f>
        <v>88707</v>
      </c>
      <c r="U444" s="4">
        <f>StdO_Customers_Residential!U444+StdO_Customers_Small_Commercial!U444+StdO_Customers_Lighting!U444</f>
        <v>94556</v>
      </c>
      <c r="V444" s="4">
        <f>StdO_Customers_Residential!V444+StdO_Customers_Small_Commercial!V444+StdO_Customers_Lighting!V444</f>
        <v>90843</v>
      </c>
      <c r="W444" s="4">
        <f>StdO_Customers_Residential!W444+StdO_Customers_Small_Commercial!W444+StdO_Customers_Lighting!W444</f>
        <v>77131</v>
      </c>
      <c r="X444" s="4">
        <f>StdO_Customers_Residential!X444+StdO_Customers_Small_Commercial!X444+StdO_Customers_Lighting!X444</f>
        <v>64611</v>
      </c>
      <c r="Y444" s="4">
        <f>StdO_Customers_Residential!Y444+StdO_Customers_Small_Commercial!Y444+StdO_Customers_Lighting!Y444</f>
        <v>56480</v>
      </c>
    </row>
    <row r="445" spans="1:25" x14ac:dyDescent="0.2">
      <c r="A445" s="3">
        <v>43171</v>
      </c>
      <c r="B445" s="4">
        <f>StdO_Customers_Residential!B445+StdO_Customers_Small_Commercial!B445+StdO_Customers_Lighting!B445</f>
        <v>67750</v>
      </c>
      <c r="C445" s="4">
        <f>StdO_Customers_Residential!C445+StdO_Customers_Small_Commercial!C445+StdO_Customers_Lighting!C445</f>
        <v>64975</v>
      </c>
      <c r="D445" s="4">
        <f>StdO_Customers_Residential!D445+StdO_Customers_Small_Commercial!D445+StdO_Customers_Lighting!D445</f>
        <v>64481</v>
      </c>
      <c r="E445" s="4">
        <f>StdO_Customers_Residential!E445+StdO_Customers_Small_Commercial!E445+StdO_Customers_Lighting!E445</f>
        <v>66351</v>
      </c>
      <c r="F445" s="4">
        <f>StdO_Customers_Residential!F445+StdO_Customers_Small_Commercial!F445+StdO_Customers_Lighting!F445</f>
        <v>69608</v>
      </c>
      <c r="G445" s="4">
        <f>StdO_Customers_Residential!G445+StdO_Customers_Small_Commercial!G445+StdO_Customers_Lighting!G445</f>
        <v>80074</v>
      </c>
      <c r="H445" s="4">
        <f>StdO_Customers_Residential!H445+StdO_Customers_Small_Commercial!H445+StdO_Customers_Lighting!H445</f>
        <v>98790</v>
      </c>
      <c r="I445" s="4">
        <f>StdO_Customers_Residential!I445+StdO_Customers_Small_Commercial!I445+StdO_Customers_Lighting!I445</f>
        <v>104414</v>
      </c>
      <c r="J445" s="4">
        <f>StdO_Customers_Residential!J445+StdO_Customers_Small_Commercial!J445+StdO_Customers_Lighting!J445</f>
        <v>97618</v>
      </c>
      <c r="K445" s="4">
        <f>StdO_Customers_Residential!K445+StdO_Customers_Small_Commercial!K445+StdO_Customers_Lighting!K445</f>
        <v>95040</v>
      </c>
      <c r="L445" s="4">
        <f>StdO_Customers_Residential!L445+StdO_Customers_Small_Commercial!L445+StdO_Customers_Lighting!L445</f>
        <v>92239</v>
      </c>
      <c r="M445" s="4">
        <f>StdO_Customers_Residential!M445+StdO_Customers_Small_Commercial!M445+StdO_Customers_Lighting!M445</f>
        <v>89643</v>
      </c>
      <c r="N445" s="4">
        <f>StdO_Customers_Residential!N445+StdO_Customers_Small_Commercial!N445+StdO_Customers_Lighting!N445</f>
        <v>87809</v>
      </c>
      <c r="O445" s="4">
        <f>StdO_Customers_Residential!O445+StdO_Customers_Small_Commercial!O445+StdO_Customers_Lighting!O445</f>
        <v>84737</v>
      </c>
      <c r="P445" s="4">
        <f>StdO_Customers_Residential!P445+StdO_Customers_Small_Commercial!P445+StdO_Customers_Lighting!P445</f>
        <v>83429</v>
      </c>
      <c r="Q445" s="4">
        <f>StdO_Customers_Residential!Q445+StdO_Customers_Small_Commercial!Q445+StdO_Customers_Lighting!Q445</f>
        <v>85247</v>
      </c>
      <c r="R445" s="4">
        <f>StdO_Customers_Residential!R445+StdO_Customers_Small_Commercial!R445+StdO_Customers_Lighting!R445</f>
        <v>89714</v>
      </c>
      <c r="S445" s="4">
        <f>StdO_Customers_Residential!S445+StdO_Customers_Small_Commercial!S445+StdO_Customers_Lighting!S445</f>
        <v>99219</v>
      </c>
      <c r="T445" s="4">
        <f>StdO_Customers_Residential!T445+StdO_Customers_Small_Commercial!T445+StdO_Customers_Lighting!T445</f>
        <v>104954</v>
      </c>
      <c r="U445" s="4">
        <f>StdO_Customers_Residential!U445+StdO_Customers_Small_Commercial!U445+StdO_Customers_Lighting!U445</f>
        <v>112392</v>
      </c>
      <c r="V445" s="4">
        <f>StdO_Customers_Residential!V445+StdO_Customers_Small_Commercial!V445+StdO_Customers_Lighting!V445</f>
        <v>106748</v>
      </c>
      <c r="W445" s="4">
        <f>StdO_Customers_Residential!W445+StdO_Customers_Small_Commercial!W445+StdO_Customers_Lighting!W445</f>
        <v>95891</v>
      </c>
      <c r="X445" s="4">
        <f>StdO_Customers_Residential!X445+StdO_Customers_Small_Commercial!X445+StdO_Customers_Lighting!X445</f>
        <v>81535</v>
      </c>
      <c r="Y445" s="4">
        <f>StdO_Customers_Residential!Y445+StdO_Customers_Small_Commercial!Y445+StdO_Customers_Lighting!Y445</f>
        <v>72509</v>
      </c>
    </row>
    <row r="446" spans="1:25" x14ac:dyDescent="0.2">
      <c r="A446" s="3">
        <v>43172</v>
      </c>
      <c r="B446" s="4">
        <f>StdO_Customers_Residential!B446+StdO_Customers_Small_Commercial!B446+StdO_Customers_Lighting!B446</f>
        <v>67509</v>
      </c>
      <c r="C446" s="4">
        <f>StdO_Customers_Residential!C446+StdO_Customers_Small_Commercial!C446+StdO_Customers_Lighting!C446</f>
        <v>64357</v>
      </c>
      <c r="D446" s="4">
        <f>StdO_Customers_Residential!D446+StdO_Customers_Small_Commercial!D446+StdO_Customers_Lighting!D446</f>
        <v>63498</v>
      </c>
      <c r="E446" s="4">
        <f>StdO_Customers_Residential!E446+StdO_Customers_Small_Commercial!E446+StdO_Customers_Lighting!E446</f>
        <v>65183</v>
      </c>
      <c r="F446" s="4">
        <f>StdO_Customers_Residential!F446+StdO_Customers_Small_Commercial!F446+StdO_Customers_Lighting!F446</f>
        <v>67435</v>
      </c>
      <c r="G446" s="4">
        <f>StdO_Customers_Residential!G446+StdO_Customers_Small_Commercial!G446+StdO_Customers_Lighting!G446</f>
        <v>77872</v>
      </c>
      <c r="H446" s="4">
        <f>StdO_Customers_Residential!H446+StdO_Customers_Small_Commercial!H446+StdO_Customers_Lighting!H446</f>
        <v>95455</v>
      </c>
      <c r="I446" s="4">
        <f>StdO_Customers_Residential!I446+StdO_Customers_Small_Commercial!I446+StdO_Customers_Lighting!I446</f>
        <v>102180</v>
      </c>
      <c r="J446" s="4">
        <f>StdO_Customers_Residential!J446+StdO_Customers_Small_Commercial!J446+StdO_Customers_Lighting!J446</f>
        <v>98886</v>
      </c>
      <c r="K446" s="4">
        <f>StdO_Customers_Residential!K446+StdO_Customers_Small_Commercial!K446+StdO_Customers_Lighting!K446</f>
        <v>99478</v>
      </c>
      <c r="L446" s="4">
        <f>StdO_Customers_Residential!L446+StdO_Customers_Small_Commercial!L446+StdO_Customers_Lighting!L446</f>
        <v>99706</v>
      </c>
      <c r="M446" s="4">
        <f>StdO_Customers_Residential!M446+StdO_Customers_Small_Commercial!M446+StdO_Customers_Lighting!M446</f>
        <v>98605</v>
      </c>
      <c r="N446" s="4">
        <f>StdO_Customers_Residential!N446+StdO_Customers_Small_Commercial!N446+StdO_Customers_Lighting!N446</f>
        <v>98596</v>
      </c>
      <c r="O446" s="4">
        <f>StdO_Customers_Residential!O446+StdO_Customers_Small_Commercial!O446+StdO_Customers_Lighting!O446</f>
        <v>96192</v>
      </c>
      <c r="P446" s="4">
        <f>StdO_Customers_Residential!P446+StdO_Customers_Small_Commercial!P446+StdO_Customers_Lighting!P446</f>
        <v>94263</v>
      </c>
      <c r="Q446" s="4">
        <f>StdO_Customers_Residential!Q446+StdO_Customers_Small_Commercial!Q446+StdO_Customers_Lighting!Q446</f>
        <v>95357</v>
      </c>
      <c r="R446" s="4">
        <f>StdO_Customers_Residential!R446+StdO_Customers_Small_Commercial!R446+StdO_Customers_Lighting!R446</f>
        <v>99081</v>
      </c>
      <c r="S446" s="4">
        <f>StdO_Customers_Residential!S446+StdO_Customers_Small_Commercial!S446+StdO_Customers_Lighting!S446</f>
        <v>107964</v>
      </c>
      <c r="T446" s="4">
        <f>StdO_Customers_Residential!T446+StdO_Customers_Small_Commercial!T446+StdO_Customers_Lighting!T446</f>
        <v>112093</v>
      </c>
      <c r="U446" s="4">
        <f>StdO_Customers_Residential!U446+StdO_Customers_Small_Commercial!U446+StdO_Customers_Lighting!U446</f>
        <v>114382</v>
      </c>
      <c r="V446" s="4">
        <f>StdO_Customers_Residential!V446+StdO_Customers_Small_Commercial!V446+StdO_Customers_Lighting!V446</f>
        <v>107237</v>
      </c>
      <c r="W446" s="4">
        <f>StdO_Customers_Residential!W446+StdO_Customers_Small_Commercial!W446+StdO_Customers_Lighting!W446</f>
        <v>96103</v>
      </c>
      <c r="X446" s="4">
        <f>StdO_Customers_Residential!X446+StdO_Customers_Small_Commercial!X446+StdO_Customers_Lighting!X446</f>
        <v>82164</v>
      </c>
      <c r="Y446" s="4">
        <f>StdO_Customers_Residential!Y446+StdO_Customers_Small_Commercial!Y446+StdO_Customers_Lighting!Y446</f>
        <v>73730</v>
      </c>
    </row>
    <row r="447" spans="1:25" x14ac:dyDescent="0.2">
      <c r="A447" s="3">
        <v>43173</v>
      </c>
      <c r="B447" s="4">
        <f>StdO_Customers_Residential!B447+StdO_Customers_Small_Commercial!B447+StdO_Customers_Lighting!B447</f>
        <v>67985</v>
      </c>
      <c r="C447" s="4">
        <f>StdO_Customers_Residential!C447+StdO_Customers_Small_Commercial!C447+StdO_Customers_Lighting!C447</f>
        <v>64629</v>
      </c>
      <c r="D447" s="4">
        <f>StdO_Customers_Residential!D447+StdO_Customers_Small_Commercial!D447+StdO_Customers_Lighting!D447</f>
        <v>63595</v>
      </c>
      <c r="E447" s="4">
        <f>StdO_Customers_Residential!E447+StdO_Customers_Small_Commercial!E447+StdO_Customers_Lighting!E447</f>
        <v>64051</v>
      </c>
      <c r="F447" s="4">
        <f>StdO_Customers_Residential!F447+StdO_Customers_Small_Commercial!F447+StdO_Customers_Lighting!F447</f>
        <v>65090</v>
      </c>
      <c r="G447" s="4">
        <f>StdO_Customers_Residential!G447+StdO_Customers_Small_Commercial!G447+StdO_Customers_Lighting!G447</f>
        <v>70619</v>
      </c>
      <c r="H447" s="4">
        <f>StdO_Customers_Residential!H447+StdO_Customers_Small_Commercial!H447+StdO_Customers_Lighting!H447</f>
        <v>79804</v>
      </c>
      <c r="I447" s="4">
        <f>StdO_Customers_Residential!I447+StdO_Customers_Small_Commercial!I447+StdO_Customers_Lighting!I447</f>
        <v>85220</v>
      </c>
      <c r="J447" s="4">
        <f>StdO_Customers_Residential!J447+StdO_Customers_Small_Commercial!J447+StdO_Customers_Lighting!J447</f>
        <v>84481</v>
      </c>
      <c r="K447" s="4">
        <f>StdO_Customers_Residential!K447+StdO_Customers_Small_Commercial!K447+StdO_Customers_Lighting!K447</f>
        <v>85260</v>
      </c>
      <c r="L447" s="4">
        <f>StdO_Customers_Residential!L447+StdO_Customers_Small_Commercial!L447+StdO_Customers_Lighting!L447</f>
        <v>87344</v>
      </c>
      <c r="M447" s="4">
        <f>StdO_Customers_Residential!M447+StdO_Customers_Small_Commercial!M447+StdO_Customers_Lighting!M447</f>
        <v>87367</v>
      </c>
      <c r="N447" s="4">
        <f>StdO_Customers_Residential!N447+StdO_Customers_Small_Commercial!N447+StdO_Customers_Lighting!N447</f>
        <v>87093</v>
      </c>
      <c r="O447" s="4">
        <f>StdO_Customers_Residential!O447+StdO_Customers_Small_Commercial!O447+StdO_Customers_Lighting!O447</f>
        <v>85166</v>
      </c>
      <c r="P447" s="4">
        <f>StdO_Customers_Residential!P447+StdO_Customers_Small_Commercial!P447+StdO_Customers_Lighting!P447</f>
        <v>83770</v>
      </c>
      <c r="Q447" s="4">
        <f>StdO_Customers_Residential!Q447+StdO_Customers_Small_Commercial!Q447+StdO_Customers_Lighting!Q447</f>
        <v>84772</v>
      </c>
      <c r="R447" s="4">
        <f>StdO_Customers_Residential!R447+StdO_Customers_Small_Commercial!R447+StdO_Customers_Lighting!R447</f>
        <v>88697</v>
      </c>
      <c r="S447" s="4">
        <f>StdO_Customers_Residential!S447+StdO_Customers_Small_Commercial!S447+StdO_Customers_Lighting!S447</f>
        <v>99499</v>
      </c>
      <c r="T447" s="4">
        <f>StdO_Customers_Residential!T447+StdO_Customers_Small_Commercial!T447+StdO_Customers_Lighting!T447</f>
        <v>105629</v>
      </c>
      <c r="U447" s="4">
        <f>StdO_Customers_Residential!U447+StdO_Customers_Small_Commercial!U447+StdO_Customers_Lighting!U447</f>
        <v>113208</v>
      </c>
      <c r="V447" s="4">
        <f>StdO_Customers_Residential!V447+StdO_Customers_Small_Commercial!V447+StdO_Customers_Lighting!V447</f>
        <v>106134</v>
      </c>
      <c r="W447" s="4">
        <f>StdO_Customers_Residential!W447+StdO_Customers_Small_Commercial!W447+StdO_Customers_Lighting!W447</f>
        <v>94297</v>
      </c>
      <c r="X447" s="4">
        <f>StdO_Customers_Residential!X447+StdO_Customers_Small_Commercial!X447+StdO_Customers_Lighting!X447</f>
        <v>79112</v>
      </c>
      <c r="Y447" s="4">
        <f>StdO_Customers_Residential!Y447+StdO_Customers_Small_Commercial!Y447+StdO_Customers_Lighting!Y447</f>
        <v>71693</v>
      </c>
    </row>
    <row r="448" spans="1:25" x14ac:dyDescent="0.2">
      <c r="A448" s="3">
        <v>43174</v>
      </c>
      <c r="B448" s="4">
        <f>StdO_Customers_Residential!B448+StdO_Customers_Small_Commercial!B448+StdO_Customers_Lighting!B448</f>
        <v>65550</v>
      </c>
      <c r="C448" s="4">
        <f>StdO_Customers_Residential!C448+StdO_Customers_Small_Commercial!C448+StdO_Customers_Lighting!C448</f>
        <v>62790</v>
      </c>
      <c r="D448" s="4">
        <f>StdO_Customers_Residential!D448+StdO_Customers_Small_Commercial!D448+StdO_Customers_Lighting!D448</f>
        <v>62656</v>
      </c>
      <c r="E448" s="4">
        <f>StdO_Customers_Residential!E448+StdO_Customers_Small_Commercial!E448+StdO_Customers_Lighting!E448</f>
        <v>64163</v>
      </c>
      <c r="F448" s="4">
        <f>StdO_Customers_Residential!F448+StdO_Customers_Small_Commercial!F448+StdO_Customers_Lighting!F448</f>
        <v>67037</v>
      </c>
      <c r="G448" s="4">
        <f>StdO_Customers_Residential!G448+StdO_Customers_Small_Commercial!G448+StdO_Customers_Lighting!G448</f>
        <v>76984</v>
      </c>
      <c r="H448" s="4">
        <f>StdO_Customers_Residential!H448+StdO_Customers_Small_Commercial!H448+StdO_Customers_Lighting!H448</f>
        <v>94878</v>
      </c>
      <c r="I448" s="4">
        <f>StdO_Customers_Residential!I448+StdO_Customers_Small_Commercial!I448+StdO_Customers_Lighting!I448</f>
        <v>100057</v>
      </c>
      <c r="J448" s="4">
        <f>StdO_Customers_Residential!J448+StdO_Customers_Small_Commercial!J448+StdO_Customers_Lighting!J448</f>
        <v>95445</v>
      </c>
      <c r="K448" s="4">
        <f>StdO_Customers_Residential!K448+StdO_Customers_Small_Commercial!K448+StdO_Customers_Lighting!K448</f>
        <v>93924</v>
      </c>
      <c r="L448" s="4">
        <f>StdO_Customers_Residential!L448+StdO_Customers_Small_Commercial!L448+StdO_Customers_Lighting!L448</f>
        <v>91656</v>
      </c>
      <c r="M448" s="4">
        <f>StdO_Customers_Residential!M448+StdO_Customers_Small_Commercial!M448+StdO_Customers_Lighting!M448</f>
        <v>88768</v>
      </c>
      <c r="N448" s="4">
        <f>StdO_Customers_Residential!N448+StdO_Customers_Small_Commercial!N448+StdO_Customers_Lighting!N448</f>
        <v>87401</v>
      </c>
      <c r="O448" s="4">
        <f>StdO_Customers_Residential!O448+StdO_Customers_Small_Commercial!O448+StdO_Customers_Lighting!O448</f>
        <v>84880</v>
      </c>
      <c r="P448" s="4">
        <f>StdO_Customers_Residential!P448+StdO_Customers_Small_Commercial!P448+StdO_Customers_Lighting!P448</f>
        <v>84150</v>
      </c>
      <c r="Q448" s="4">
        <f>StdO_Customers_Residential!Q448+StdO_Customers_Small_Commercial!Q448+StdO_Customers_Lighting!Q448</f>
        <v>87186</v>
      </c>
      <c r="R448" s="4">
        <f>StdO_Customers_Residential!R448+StdO_Customers_Small_Commercial!R448+StdO_Customers_Lighting!R448</f>
        <v>90783</v>
      </c>
      <c r="S448" s="4">
        <f>StdO_Customers_Residential!S448+StdO_Customers_Small_Commercial!S448+StdO_Customers_Lighting!S448</f>
        <v>99647</v>
      </c>
      <c r="T448" s="4">
        <f>StdO_Customers_Residential!T448+StdO_Customers_Small_Commercial!T448+StdO_Customers_Lighting!T448</f>
        <v>104981</v>
      </c>
      <c r="U448" s="4">
        <f>StdO_Customers_Residential!U448+StdO_Customers_Small_Commercial!U448+StdO_Customers_Lighting!U448</f>
        <v>112574</v>
      </c>
      <c r="V448" s="4">
        <f>StdO_Customers_Residential!V448+StdO_Customers_Small_Commercial!V448+StdO_Customers_Lighting!V448</f>
        <v>108023</v>
      </c>
      <c r="W448" s="4">
        <f>StdO_Customers_Residential!W448+StdO_Customers_Small_Commercial!W448+StdO_Customers_Lighting!W448</f>
        <v>96696</v>
      </c>
      <c r="X448" s="4">
        <f>StdO_Customers_Residential!X448+StdO_Customers_Small_Commercial!X448+StdO_Customers_Lighting!X448</f>
        <v>81200</v>
      </c>
      <c r="Y448" s="4">
        <f>StdO_Customers_Residential!Y448+StdO_Customers_Small_Commercial!Y448+StdO_Customers_Lighting!Y448</f>
        <v>72016</v>
      </c>
    </row>
    <row r="449" spans="1:25" x14ac:dyDescent="0.2">
      <c r="A449" s="3">
        <v>43175</v>
      </c>
      <c r="B449" s="4">
        <f>StdO_Customers_Residential!B449+StdO_Customers_Small_Commercial!B449+StdO_Customers_Lighting!B449</f>
        <v>66829</v>
      </c>
      <c r="C449" s="4">
        <f>StdO_Customers_Residential!C449+StdO_Customers_Small_Commercial!C449+StdO_Customers_Lighting!C449</f>
        <v>63815</v>
      </c>
      <c r="D449" s="4">
        <f>StdO_Customers_Residential!D449+StdO_Customers_Small_Commercial!D449+StdO_Customers_Lighting!D449</f>
        <v>63225</v>
      </c>
      <c r="E449" s="4">
        <f>StdO_Customers_Residential!E449+StdO_Customers_Small_Commercial!E449+StdO_Customers_Lighting!E449</f>
        <v>64509</v>
      </c>
      <c r="F449" s="4">
        <f>StdO_Customers_Residential!F449+StdO_Customers_Small_Commercial!F449+StdO_Customers_Lighting!F449</f>
        <v>67262</v>
      </c>
      <c r="G449" s="4">
        <f>StdO_Customers_Residential!G449+StdO_Customers_Small_Commercial!G449+StdO_Customers_Lighting!G449</f>
        <v>77633</v>
      </c>
      <c r="H449" s="4">
        <f>StdO_Customers_Residential!H449+StdO_Customers_Small_Commercial!H449+StdO_Customers_Lighting!H449</f>
        <v>95814</v>
      </c>
      <c r="I449" s="4">
        <f>StdO_Customers_Residential!I449+StdO_Customers_Small_Commercial!I449+StdO_Customers_Lighting!I449</f>
        <v>101571</v>
      </c>
      <c r="J449" s="4">
        <f>StdO_Customers_Residential!J449+StdO_Customers_Small_Commercial!J449+StdO_Customers_Lighting!J449</f>
        <v>96385</v>
      </c>
      <c r="K449" s="4">
        <f>StdO_Customers_Residential!K449+StdO_Customers_Small_Commercial!K449+StdO_Customers_Lighting!K449</f>
        <v>94713</v>
      </c>
      <c r="L449" s="4">
        <f>StdO_Customers_Residential!L449+StdO_Customers_Small_Commercial!L449+StdO_Customers_Lighting!L449</f>
        <v>93001</v>
      </c>
      <c r="M449" s="4">
        <f>StdO_Customers_Residential!M449+StdO_Customers_Small_Commercial!M449+StdO_Customers_Lighting!M449</f>
        <v>89406</v>
      </c>
      <c r="N449" s="4">
        <f>StdO_Customers_Residential!N449+StdO_Customers_Small_Commercial!N449+StdO_Customers_Lighting!N449</f>
        <v>87295</v>
      </c>
      <c r="O449" s="4">
        <f>StdO_Customers_Residential!O449+StdO_Customers_Small_Commercial!O449+StdO_Customers_Lighting!O449</f>
        <v>84160</v>
      </c>
      <c r="P449" s="4">
        <f>StdO_Customers_Residential!P449+StdO_Customers_Small_Commercial!P449+StdO_Customers_Lighting!P449</f>
        <v>82526</v>
      </c>
      <c r="Q449" s="4">
        <f>StdO_Customers_Residential!Q449+StdO_Customers_Small_Commercial!Q449+StdO_Customers_Lighting!Q449</f>
        <v>83742</v>
      </c>
      <c r="R449" s="4">
        <f>StdO_Customers_Residential!R449+StdO_Customers_Small_Commercial!R449+StdO_Customers_Lighting!R449</f>
        <v>87153</v>
      </c>
      <c r="S449" s="4">
        <f>StdO_Customers_Residential!S449+StdO_Customers_Small_Commercial!S449+StdO_Customers_Lighting!S449</f>
        <v>95726</v>
      </c>
      <c r="T449" s="4">
        <f>StdO_Customers_Residential!T449+StdO_Customers_Small_Commercial!T449+StdO_Customers_Lighting!T449</f>
        <v>101332</v>
      </c>
      <c r="U449" s="4">
        <f>StdO_Customers_Residential!U449+StdO_Customers_Small_Commercial!U449+StdO_Customers_Lighting!U449</f>
        <v>110511</v>
      </c>
      <c r="V449" s="4">
        <f>StdO_Customers_Residential!V449+StdO_Customers_Small_Commercial!V449+StdO_Customers_Lighting!V449</f>
        <v>107238</v>
      </c>
      <c r="W449" s="4">
        <f>StdO_Customers_Residential!W449+StdO_Customers_Small_Commercial!W449+StdO_Customers_Lighting!W449</f>
        <v>98580</v>
      </c>
      <c r="X449" s="4">
        <f>StdO_Customers_Residential!X449+StdO_Customers_Small_Commercial!X449+StdO_Customers_Lighting!X449</f>
        <v>84490</v>
      </c>
      <c r="Y449" s="4">
        <f>StdO_Customers_Residential!Y449+StdO_Customers_Small_Commercial!Y449+StdO_Customers_Lighting!Y449</f>
        <v>76161</v>
      </c>
    </row>
    <row r="450" spans="1:25" x14ac:dyDescent="0.2">
      <c r="A450" s="3">
        <v>43176</v>
      </c>
      <c r="B450" s="4">
        <f>StdO_Customers_Residential!B450+StdO_Customers_Small_Commercial!B450+StdO_Customers_Lighting!B450</f>
        <v>71882</v>
      </c>
      <c r="C450" s="4">
        <f>StdO_Customers_Residential!C450+StdO_Customers_Small_Commercial!C450+StdO_Customers_Lighting!C450</f>
        <v>68993</v>
      </c>
      <c r="D450" s="4">
        <f>StdO_Customers_Residential!D450+StdO_Customers_Small_Commercial!D450+StdO_Customers_Lighting!D450</f>
        <v>67912</v>
      </c>
      <c r="E450" s="4">
        <f>StdO_Customers_Residential!E450+StdO_Customers_Small_Commercial!E450+StdO_Customers_Lighting!E450</f>
        <v>68781</v>
      </c>
      <c r="F450" s="4">
        <f>StdO_Customers_Residential!F450+StdO_Customers_Small_Commercial!F450+StdO_Customers_Lighting!F450</f>
        <v>71431</v>
      </c>
      <c r="G450" s="4">
        <f>StdO_Customers_Residential!G450+StdO_Customers_Small_Commercial!G450+StdO_Customers_Lighting!G450</f>
        <v>75874</v>
      </c>
      <c r="H450" s="4">
        <f>StdO_Customers_Residential!H450+StdO_Customers_Small_Commercial!H450+StdO_Customers_Lighting!H450</f>
        <v>84621</v>
      </c>
      <c r="I450" s="4">
        <f>StdO_Customers_Residential!I450+StdO_Customers_Small_Commercial!I450+StdO_Customers_Lighting!I450</f>
        <v>95551</v>
      </c>
      <c r="J450" s="4">
        <f>StdO_Customers_Residential!J450+StdO_Customers_Small_Commercial!J450+StdO_Customers_Lighting!J450</f>
        <v>105835</v>
      </c>
      <c r="K450" s="4">
        <f>StdO_Customers_Residential!K450+StdO_Customers_Small_Commercial!K450+StdO_Customers_Lighting!K450</f>
        <v>110337</v>
      </c>
      <c r="L450" s="4">
        <f>StdO_Customers_Residential!L450+StdO_Customers_Small_Commercial!L450+StdO_Customers_Lighting!L450</f>
        <v>110179</v>
      </c>
      <c r="M450" s="4">
        <f>StdO_Customers_Residential!M450+StdO_Customers_Small_Commercial!M450+StdO_Customers_Lighting!M450</f>
        <v>109103</v>
      </c>
      <c r="N450" s="4">
        <f>StdO_Customers_Residential!N450+StdO_Customers_Small_Commercial!N450+StdO_Customers_Lighting!N450</f>
        <v>108177</v>
      </c>
      <c r="O450" s="4">
        <f>StdO_Customers_Residential!O450+StdO_Customers_Small_Commercial!O450+StdO_Customers_Lighting!O450</f>
        <v>104044</v>
      </c>
      <c r="P450" s="4">
        <f>StdO_Customers_Residential!P450+StdO_Customers_Small_Commercial!P450+StdO_Customers_Lighting!P450</f>
        <v>99533</v>
      </c>
      <c r="Q450" s="4">
        <f>StdO_Customers_Residential!Q450+StdO_Customers_Small_Commercial!Q450+StdO_Customers_Lighting!Q450</f>
        <v>99628</v>
      </c>
      <c r="R450" s="4">
        <f>StdO_Customers_Residential!R450+StdO_Customers_Small_Commercial!R450+StdO_Customers_Lighting!R450</f>
        <v>104437</v>
      </c>
      <c r="S450" s="4">
        <f>StdO_Customers_Residential!S450+StdO_Customers_Small_Commercial!S450+StdO_Customers_Lighting!S450</f>
        <v>109662</v>
      </c>
      <c r="T450" s="4">
        <f>StdO_Customers_Residential!T450+StdO_Customers_Small_Commercial!T450+StdO_Customers_Lighting!T450</f>
        <v>114381</v>
      </c>
      <c r="U450" s="4">
        <f>StdO_Customers_Residential!U450+StdO_Customers_Small_Commercial!U450+StdO_Customers_Lighting!U450</f>
        <v>120564</v>
      </c>
      <c r="V450" s="4">
        <f>StdO_Customers_Residential!V450+StdO_Customers_Small_Commercial!V450+StdO_Customers_Lighting!V450</f>
        <v>117744</v>
      </c>
      <c r="W450" s="4">
        <f>StdO_Customers_Residential!W450+StdO_Customers_Small_Commercial!W450+StdO_Customers_Lighting!W450</f>
        <v>105665</v>
      </c>
      <c r="X450" s="4">
        <f>StdO_Customers_Residential!X450+StdO_Customers_Small_Commercial!X450+StdO_Customers_Lighting!X450</f>
        <v>93049</v>
      </c>
      <c r="Y450" s="4">
        <f>StdO_Customers_Residential!Y450+StdO_Customers_Small_Commercial!Y450+StdO_Customers_Lighting!Y450</f>
        <v>84432</v>
      </c>
    </row>
    <row r="451" spans="1:25" x14ac:dyDescent="0.2">
      <c r="A451" s="3">
        <v>43177</v>
      </c>
      <c r="B451" s="4">
        <f>StdO_Customers_Residential!B451+StdO_Customers_Small_Commercial!B451+StdO_Customers_Lighting!B451</f>
        <v>78141</v>
      </c>
      <c r="C451" s="4">
        <f>StdO_Customers_Residential!C451+StdO_Customers_Small_Commercial!C451+StdO_Customers_Lighting!C451</f>
        <v>75334</v>
      </c>
      <c r="D451" s="4">
        <f>StdO_Customers_Residential!D451+StdO_Customers_Small_Commercial!D451+StdO_Customers_Lighting!D451</f>
        <v>74266</v>
      </c>
      <c r="E451" s="4">
        <f>StdO_Customers_Residential!E451+StdO_Customers_Small_Commercial!E451+StdO_Customers_Lighting!E451</f>
        <v>74126</v>
      </c>
      <c r="F451" s="4">
        <f>StdO_Customers_Residential!F451+StdO_Customers_Small_Commercial!F451+StdO_Customers_Lighting!F451</f>
        <v>76298</v>
      </c>
      <c r="G451" s="4">
        <f>StdO_Customers_Residential!G451+StdO_Customers_Small_Commercial!G451+StdO_Customers_Lighting!G451</f>
        <v>79425</v>
      </c>
      <c r="H451" s="4">
        <f>StdO_Customers_Residential!H451+StdO_Customers_Small_Commercial!H451+StdO_Customers_Lighting!H451</f>
        <v>87259</v>
      </c>
      <c r="I451" s="4">
        <f>StdO_Customers_Residential!I451+StdO_Customers_Small_Commercial!I451+StdO_Customers_Lighting!I451</f>
        <v>97374</v>
      </c>
      <c r="J451" s="4">
        <f>StdO_Customers_Residential!J451+StdO_Customers_Small_Commercial!J451+StdO_Customers_Lighting!J451</f>
        <v>107326</v>
      </c>
      <c r="K451" s="4">
        <f>StdO_Customers_Residential!K451+StdO_Customers_Small_Commercial!K451+StdO_Customers_Lighting!K451</f>
        <v>111975</v>
      </c>
      <c r="L451" s="4">
        <f>StdO_Customers_Residential!L451+StdO_Customers_Small_Commercial!L451+StdO_Customers_Lighting!L451</f>
        <v>110542</v>
      </c>
      <c r="M451" s="4">
        <f>StdO_Customers_Residential!M451+StdO_Customers_Small_Commercial!M451+StdO_Customers_Lighting!M451</f>
        <v>109389</v>
      </c>
      <c r="N451" s="4">
        <f>StdO_Customers_Residential!N451+StdO_Customers_Small_Commercial!N451+StdO_Customers_Lighting!N451</f>
        <v>107621</v>
      </c>
      <c r="O451" s="4">
        <f>StdO_Customers_Residential!O451+StdO_Customers_Small_Commercial!O451+StdO_Customers_Lighting!O451</f>
        <v>103355</v>
      </c>
      <c r="P451" s="4">
        <f>StdO_Customers_Residential!P451+StdO_Customers_Small_Commercial!P451+StdO_Customers_Lighting!P451</f>
        <v>99459</v>
      </c>
      <c r="Q451" s="4">
        <f>StdO_Customers_Residential!Q451+StdO_Customers_Small_Commercial!Q451+StdO_Customers_Lighting!Q451</f>
        <v>100564</v>
      </c>
      <c r="R451" s="4">
        <f>StdO_Customers_Residential!R451+StdO_Customers_Small_Commercial!R451+StdO_Customers_Lighting!R451</f>
        <v>105968</v>
      </c>
      <c r="S451" s="4">
        <f>StdO_Customers_Residential!S451+StdO_Customers_Small_Commercial!S451+StdO_Customers_Lighting!S451</f>
        <v>112747</v>
      </c>
      <c r="T451" s="4">
        <f>StdO_Customers_Residential!T451+StdO_Customers_Small_Commercial!T451+StdO_Customers_Lighting!T451</f>
        <v>118744</v>
      </c>
      <c r="U451" s="4">
        <f>StdO_Customers_Residential!U451+StdO_Customers_Small_Commercial!U451+StdO_Customers_Lighting!U451</f>
        <v>126284</v>
      </c>
      <c r="V451" s="4">
        <f>StdO_Customers_Residential!V451+StdO_Customers_Small_Commercial!V451+StdO_Customers_Lighting!V451</f>
        <v>121053</v>
      </c>
      <c r="W451" s="4">
        <f>StdO_Customers_Residential!W451+StdO_Customers_Small_Commercial!W451+StdO_Customers_Lighting!W451</f>
        <v>105779</v>
      </c>
      <c r="X451" s="4">
        <f>StdO_Customers_Residential!X451+StdO_Customers_Small_Commercial!X451+StdO_Customers_Lighting!X451</f>
        <v>91236</v>
      </c>
      <c r="Y451" s="4">
        <f>StdO_Customers_Residential!Y451+StdO_Customers_Small_Commercial!Y451+StdO_Customers_Lighting!Y451</f>
        <v>81684</v>
      </c>
    </row>
    <row r="452" spans="1:25" x14ac:dyDescent="0.2">
      <c r="A452" s="3">
        <v>43178</v>
      </c>
      <c r="B452" s="4">
        <f>StdO_Customers_Residential!B452+StdO_Customers_Small_Commercial!B452+StdO_Customers_Lighting!B452</f>
        <v>75186</v>
      </c>
      <c r="C452" s="4">
        <f>StdO_Customers_Residential!C452+StdO_Customers_Small_Commercial!C452+StdO_Customers_Lighting!C452</f>
        <v>72539</v>
      </c>
      <c r="D452" s="4">
        <f>StdO_Customers_Residential!D452+StdO_Customers_Small_Commercial!D452+StdO_Customers_Lighting!D452</f>
        <v>71875</v>
      </c>
      <c r="E452" s="4">
        <f>StdO_Customers_Residential!E452+StdO_Customers_Small_Commercial!E452+StdO_Customers_Lighting!E452</f>
        <v>74200</v>
      </c>
      <c r="F452" s="4">
        <f>StdO_Customers_Residential!F452+StdO_Customers_Small_Commercial!F452+StdO_Customers_Lighting!F452</f>
        <v>77130</v>
      </c>
      <c r="G452" s="4">
        <f>StdO_Customers_Residential!G452+StdO_Customers_Small_Commercial!G452+StdO_Customers_Lighting!G452</f>
        <v>88387</v>
      </c>
      <c r="H452" s="4">
        <f>StdO_Customers_Residential!H452+StdO_Customers_Small_Commercial!H452+StdO_Customers_Lighting!H452</f>
        <v>106491</v>
      </c>
      <c r="I452" s="4">
        <f>StdO_Customers_Residential!I452+StdO_Customers_Small_Commercial!I452+StdO_Customers_Lighting!I452</f>
        <v>112338</v>
      </c>
      <c r="J452" s="4">
        <f>StdO_Customers_Residential!J452+StdO_Customers_Small_Commercial!J452+StdO_Customers_Lighting!J452</f>
        <v>105574</v>
      </c>
      <c r="K452" s="4">
        <f>StdO_Customers_Residential!K452+StdO_Customers_Small_Commercial!K452+StdO_Customers_Lighting!K452</f>
        <v>103725</v>
      </c>
      <c r="L452" s="4">
        <f>StdO_Customers_Residential!L452+StdO_Customers_Small_Commercial!L452+StdO_Customers_Lighting!L452</f>
        <v>101210</v>
      </c>
      <c r="M452" s="4">
        <f>StdO_Customers_Residential!M452+StdO_Customers_Small_Commercial!M452+StdO_Customers_Lighting!M452</f>
        <v>97750</v>
      </c>
      <c r="N452" s="4">
        <f>StdO_Customers_Residential!N452+StdO_Customers_Small_Commercial!N452+StdO_Customers_Lighting!N452</f>
        <v>95988</v>
      </c>
      <c r="O452" s="4">
        <f>StdO_Customers_Residential!O452+StdO_Customers_Small_Commercial!O452+StdO_Customers_Lighting!O452</f>
        <v>91487</v>
      </c>
      <c r="P452" s="4">
        <f>StdO_Customers_Residential!P452+StdO_Customers_Small_Commercial!P452+StdO_Customers_Lighting!P452</f>
        <v>88944</v>
      </c>
      <c r="Q452" s="4">
        <f>StdO_Customers_Residential!Q452+StdO_Customers_Small_Commercial!Q452+StdO_Customers_Lighting!Q452</f>
        <v>90168</v>
      </c>
      <c r="R452" s="4">
        <f>StdO_Customers_Residential!R452+StdO_Customers_Small_Commercial!R452+StdO_Customers_Lighting!R452</f>
        <v>93955</v>
      </c>
      <c r="S452" s="4">
        <f>StdO_Customers_Residential!S452+StdO_Customers_Small_Commercial!S452+StdO_Customers_Lighting!S452</f>
        <v>104238</v>
      </c>
      <c r="T452" s="4">
        <f>StdO_Customers_Residential!T452+StdO_Customers_Small_Commercial!T452+StdO_Customers_Lighting!T452</f>
        <v>109716</v>
      </c>
      <c r="U452" s="4">
        <f>StdO_Customers_Residential!U452+StdO_Customers_Small_Commercial!U452+StdO_Customers_Lighting!U452</f>
        <v>119235</v>
      </c>
      <c r="V452" s="4">
        <f>StdO_Customers_Residential!V452+StdO_Customers_Small_Commercial!V452+StdO_Customers_Lighting!V452</f>
        <v>113852</v>
      </c>
      <c r="W452" s="4">
        <f>StdO_Customers_Residential!W452+StdO_Customers_Small_Commercial!W452+StdO_Customers_Lighting!W452</f>
        <v>102074</v>
      </c>
      <c r="X452" s="4">
        <f>StdO_Customers_Residential!X452+StdO_Customers_Small_Commercial!X452+StdO_Customers_Lighting!X452</f>
        <v>86430</v>
      </c>
      <c r="Y452" s="4">
        <f>StdO_Customers_Residential!Y452+StdO_Customers_Small_Commercial!Y452+StdO_Customers_Lighting!Y452</f>
        <v>77744</v>
      </c>
    </row>
    <row r="453" spans="1:25" x14ac:dyDescent="0.2">
      <c r="A453" s="3">
        <v>43179</v>
      </c>
      <c r="B453" s="4">
        <f>StdO_Customers_Residential!B453+StdO_Customers_Small_Commercial!B453+StdO_Customers_Lighting!B453</f>
        <v>72693</v>
      </c>
      <c r="C453" s="4">
        <f>StdO_Customers_Residential!C453+StdO_Customers_Small_Commercial!C453+StdO_Customers_Lighting!C453</f>
        <v>70557</v>
      </c>
      <c r="D453" s="4">
        <f>StdO_Customers_Residential!D453+StdO_Customers_Small_Commercial!D453+StdO_Customers_Lighting!D453</f>
        <v>70279</v>
      </c>
      <c r="E453" s="4">
        <f>StdO_Customers_Residential!E453+StdO_Customers_Small_Commercial!E453+StdO_Customers_Lighting!E453</f>
        <v>72033</v>
      </c>
      <c r="F453" s="4">
        <f>StdO_Customers_Residential!F453+StdO_Customers_Small_Commercial!F453+StdO_Customers_Lighting!F453</f>
        <v>75157</v>
      </c>
      <c r="G453" s="4">
        <f>StdO_Customers_Residential!G453+StdO_Customers_Small_Commercial!G453+StdO_Customers_Lighting!G453</f>
        <v>85848</v>
      </c>
      <c r="H453" s="4">
        <f>StdO_Customers_Residential!H453+StdO_Customers_Small_Commercial!H453+StdO_Customers_Lighting!H453</f>
        <v>105146</v>
      </c>
      <c r="I453" s="4">
        <f>StdO_Customers_Residential!I453+StdO_Customers_Small_Commercial!I453+StdO_Customers_Lighting!I453</f>
        <v>110122</v>
      </c>
      <c r="J453" s="4">
        <f>StdO_Customers_Residential!J453+StdO_Customers_Small_Commercial!J453+StdO_Customers_Lighting!J453</f>
        <v>103298</v>
      </c>
      <c r="K453" s="4">
        <f>StdO_Customers_Residential!K453+StdO_Customers_Small_Commercial!K453+StdO_Customers_Lighting!K453</f>
        <v>100141</v>
      </c>
      <c r="L453" s="4">
        <f>StdO_Customers_Residential!L453+StdO_Customers_Small_Commercial!L453+StdO_Customers_Lighting!L453</f>
        <v>96510</v>
      </c>
      <c r="M453" s="4">
        <f>StdO_Customers_Residential!M453+StdO_Customers_Small_Commercial!M453+StdO_Customers_Lighting!M453</f>
        <v>92919</v>
      </c>
      <c r="N453" s="4">
        <f>StdO_Customers_Residential!N453+StdO_Customers_Small_Commercial!N453+StdO_Customers_Lighting!N453</f>
        <v>90194</v>
      </c>
      <c r="O453" s="4">
        <f>StdO_Customers_Residential!O453+StdO_Customers_Small_Commercial!O453+StdO_Customers_Lighting!O453</f>
        <v>86068</v>
      </c>
      <c r="P453" s="4">
        <f>StdO_Customers_Residential!P453+StdO_Customers_Small_Commercial!P453+StdO_Customers_Lighting!P453</f>
        <v>83503</v>
      </c>
      <c r="Q453" s="4">
        <f>StdO_Customers_Residential!Q453+StdO_Customers_Small_Commercial!Q453+StdO_Customers_Lighting!Q453</f>
        <v>84840</v>
      </c>
      <c r="R453" s="4">
        <f>StdO_Customers_Residential!R453+StdO_Customers_Small_Commercial!R453+StdO_Customers_Lighting!R453</f>
        <v>88690</v>
      </c>
      <c r="S453" s="4">
        <f>StdO_Customers_Residential!S453+StdO_Customers_Small_Commercial!S453+StdO_Customers_Lighting!S453</f>
        <v>97100</v>
      </c>
      <c r="T453" s="4">
        <f>StdO_Customers_Residential!T453+StdO_Customers_Small_Commercial!T453+StdO_Customers_Lighting!T453</f>
        <v>102369</v>
      </c>
      <c r="U453" s="4">
        <f>StdO_Customers_Residential!U453+StdO_Customers_Small_Commercial!U453+StdO_Customers_Lighting!U453</f>
        <v>113178</v>
      </c>
      <c r="V453" s="4">
        <f>StdO_Customers_Residential!V453+StdO_Customers_Small_Commercial!V453+StdO_Customers_Lighting!V453</f>
        <v>108360</v>
      </c>
      <c r="W453" s="4">
        <f>StdO_Customers_Residential!W453+StdO_Customers_Small_Commercial!W453+StdO_Customers_Lighting!W453</f>
        <v>97638</v>
      </c>
      <c r="X453" s="4">
        <f>StdO_Customers_Residential!X453+StdO_Customers_Small_Commercial!X453+StdO_Customers_Lighting!X453</f>
        <v>83155</v>
      </c>
      <c r="Y453" s="4">
        <f>StdO_Customers_Residential!Y453+StdO_Customers_Small_Commercial!Y453+StdO_Customers_Lighting!Y453</f>
        <v>75096</v>
      </c>
    </row>
    <row r="454" spans="1:25" x14ac:dyDescent="0.2">
      <c r="A454" s="3">
        <v>43180</v>
      </c>
      <c r="B454" s="4">
        <f>StdO_Customers_Residential!B454+StdO_Customers_Small_Commercial!B454+StdO_Customers_Lighting!B454</f>
        <v>70434</v>
      </c>
      <c r="C454" s="4">
        <f>StdO_Customers_Residential!C454+StdO_Customers_Small_Commercial!C454+StdO_Customers_Lighting!C454</f>
        <v>67790</v>
      </c>
      <c r="D454" s="4">
        <f>StdO_Customers_Residential!D454+StdO_Customers_Small_Commercial!D454+StdO_Customers_Lighting!D454</f>
        <v>67656</v>
      </c>
      <c r="E454" s="4">
        <f>StdO_Customers_Residential!E454+StdO_Customers_Small_Commercial!E454+StdO_Customers_Lighting!E454</f>
        <v>69356</v>
      </c>
      <c r="F454" s="4">
        <f>StdO_Customers_Residential!F454+StdO_Customers_Small_Commercial!F454+StdO_Customers_Lighting!F454</f>
        <v>72666</v>
      </c>
      <c r="G454" s="4">
        <f>StdO_Customers_Residential!G454+StdO_Customers_Small_Commercial!G454+StdO_Customers_Lighting!G454</f>
        <v>83697</v>
      </c>
      <c r="H454" s="4">
        <f>StdO_Customers_Residential!H454+StdO_Customers_Small_Commercial!H454+StdO_Customers_Lighting!H454</f>
        <v>102545</v>
      </c>
      <c r="I454" s="4">
        <f>StdO_Customers_Residential!I454+StdO_Customers_Small_Commercial!I454+StdO_Customers_Lighting!I454</f>
        <v>107769</v>
      </c>
      <c r="J454" s="4">
        <f>StdO_Customers_Residential!J454+StdO_Customers_Small_Commercial!J454+StdO_Customers_Lighting!J454</f>
        <v>101235</v>
      </c>
      <c r="K454" s="4">
        <f>StdO_Customers_Residential!K454+StdO_Customers_Small_Commercial!K454+StdO_Customers_Lighting!K454</f>
        <v>98307</v>
      </c>
      <c r="L454" s="4">
        <f>StdO_Customers_Residential!L454+StdO_Customers_Small_Commercial!L454+StdO_Customers_Lighting!L454</f>
        <v>95852</v>
      </c>
      <c r="M454" s="4">
        <f>StdO_Customers_Residential!M454+StdO_Customers_Small_Commercial!M454+StdO_Customers_Lighting!M454</f>
        <v>93004</v>
      </c>
      <c r="N454" s="4">
        <f>StdO_Customers_Residential!N454+StdO_Customers_Small_Commercial!N454+StdO_Customers_Lighting!N454</f>
        <v>90435</v>
      </c>
      <c r="O454" s="4">
        <f>StdO_Customers_Residential!O454+StdO_Customers_Small_Commercial!O454+StdO_Customers_Lighting!O454</f>
        <v>87394</v>
      </c>
      <c r="P454" s="4">
        <f>StdO_Customers_Residential!P454+StdO_Customers_Small_Commercial!P454+StdO_Customers_Lighting!P454</f>
        <v>84965</v>
      </c>
      <c r="Q454" s="4">
        <f>StdO_Customers_Residential!Q454+StdO_Customers_Small_Commercial!Q454+StdO_Customers_Lighting!Q454</f>
        <v>86456</v>
      </c>
      <c r="R454" s="4">
        <f>StdO_Customers_Residential!R454+StdO_Customers_Small_Commercial!R454+StdO_Customers_Lighting!R454</f>
        <v>91786</v>
      </c>
      <c r="S454" s="4">
        <f>StdO_Customers_Residential!S454+StdO_Customers_Small_Commercial!S454+StdO_Customers_Lighting!S454</f>
        <v>99898</v>
      </c>
      <c r="T454" s="4">
        <f>StdO_Customers_Residential!T454+StdO_Customers_Small_Commercial!T454+StdO_Customers_Lighting!T454</f>
        <v>104291</v>
      </c>
      <c r="U454" s="4">
        <f>StdO_Customers_Residential!U454+StdO_Customers_Small_Commercial!U454+StdO_Customers_Lighting!U454</f>
        <v>112147</v>
      </c>
      <c r="V454" s="4">
        <f>StdO_Customers_Residential!V454+StdO_Customers_Small_Commercial!V454+StdO_Customers_Lighting!V454</f>
        <v>107880</v>
      </c>
      <c r="W454" s="4">
        <f>StdO_Customers_Residential!W454+StdO_Customers_Small_Commercial!W454+StdO_Customers_Lighting!W454</f>
        <v>95882</v>
      </c>
      <c r="X454" s="4">
        <f>StdO_Customers_Residential!X454+StdO_Customers_Small_Commercial!X454+StdO_Customers_Lighting!X454</f>
        <v>80129</v>
      </c>
      <c r="Y454" s="4">
        <f>StdO_Customers_Residential!Y454+StdO_Customers_Small_Commercial!Y454+StdO_Customers_Lighting!Y454</f>
        <v>72041</v>
      </c>
    </row>
    <row r="455" spans="1:25" x14ac:dyDescent="0.2">
      <c r="A455" s="3">
        <v>43181</v>
      </c>
      <c r="B455" s="4">
        <f>StdO_Customers_Residential!B455+StdO_Customers_Small_Commercial!B455+StdO_Customers_Lighting!B455</f>
        <v>67021</v>
      </c>
      <c r="C455" s="4">
        <f>StdO_Customers_Residential!C455+StdO_Customers_Small_Commercial!C455+StdO_Customers_Lighting!C455</f>
        <v>63804</v>
      </c>
      <c r="D455" s="4">
        <f>StdO_Customers_Residential!D455+StdO_Customers_Small_Commercial!D455+StdO_Customers_Lighting!D455</f>
        <v>63259</v>
      </c>
      <c r="E455" s="4">
        <f>StdO_Customers_Residential!E455+StdO_Customers_Small_Commercial!E455+StdO_Customers_Lighting!E455</f>
        <v>65176</v>
      </c>
      <c r="F455" s="4">
        <f>StdO_Customers_Residential!F455+StdO_Customers_Small_Commercial!F455+StdO_Customers_Lighting!F455</f>
        <v>67983</v>
      </c>
      <c r="G455" s="4">
        <f>StdO_Customers_Residential!G455+StdO_Customers_Small_Commercial!G455+StdO_Customers_Lighting!G455</f>
        <v>78540</v>
      </c>
      <c r="H455" s="4">
        <f>StdO_Customers_Residential!H455+StdO_Customers_Small_Commercial!H455+StdO_Customers_Lighting!H455</f>
        <v>97496</v>
      </c>
      <c r="I455" s="4">
        <f>StdO_Customers_Residential!I455+StdO_Customers_Small_Commercial!I455+StdO_Customers_Lighting!I455</f>
        <v>104103</v>
      </c>
      <c r="J455" s="4">
        <f>StdO_Customers_Residential!J455+StdO_Customers_Small_Commercial!J455+StdO_Customers_Lighting!J455</f>
        <v>100664</v>
      </c>
      <c r="K455" s="4">
        <f>StdO_Customers_Residential!K455+StdO_Customers_Small_Commercial!K455+StdO_Customers_Lighting!K455</f>
        <v>101217</v>
      </c>
      <c r="L455" s="4">
        <f>StdO_Customers_Residential!L455+StdO_Customers_Small_Commercial!L455+StdO_Customers_Lighting!L455</f>
        <v>101218</v>
      </c>
      <c r="M455" s="4">
        <f>StdO_Customers_Residential!M455+StdO_Customers_Small_Commercial!M455+StdO_Customers_Lighting!M455</f>
        <v>99094</v>
      </c>
      <c r="N455" s="4">
        <f>StdO_Customers_Residential!N455+StdO_Customers_Small_Commercial!N455+StdO_Customers_Lighting!N455</f>
        <v>97971</v>
      </c>
      <c r="O455" s="4">
        <f>StdO_Customers_Residential!O455+StdO_Customers_Small_Commercial!O455+StdO_Customers_Lighting!O455</f>
        <v>94034</v>
      </c>
      <c r="P455" s="4">
        <f>StdO_Customers_Residential!P455+StdO_Customers_Small_Commercial!P455+StdO_Customers_Lighting!P455</f>
        <v>91213</v>
      </c>
      <c r="Q455" s="4">
        <f>StdO_Customers_Residential!Q455+StdO_Customers_Small_Commercial!Q455+StdO_Customers_Lighting!Q455</f>
        <v>92000</v>
      </c>
      <c r="R455" s="4">
        <f>StdO_Customers_Residential!R455+StdO_Customers_Small_Commercial!R455+StdO_Customers_Lighting!R455</f>
        <v>95349</v>
      </c>
      <c r="S455" s="4">
        <f>StdO_Customers_Residential!S455+StdO_Customers_Small_Commercial!S455+StdO_Customers_Lighting!S455</f>
        <v>104010</v>
      </c>
      <c r="T455" s="4">
        <f>StdO_Customers_Residential!T455+StdO_Customers_Small_Commercial!T455+StdO_Customers_Lighting!T455</f>
        <v>107591</v>
      </c>
      <c r="U455" s="4">
        <f>StdO_Customers_Residential!U455+StdO_Customers_Small_Commercial!U455+StdO_Customers_Lighting!U455</f>
        <v>115197</v>
      </c>
      <c r="V455" s="4">
        <f>StdO_Customers_Residential!V455+StdO_Customers_Small_Commercial!V455+StdO_Customers_Lighting!V455</f>
        <v>109523</v>
      </c>
      <c r="W455" s="4">
        <f>StdO_Customers_Residential!W455+StdO_Customers_Small_Commercial!W455+StdO_Customers_Lighting!W455</f>
        <v>97138</v>
      </c>
      <c r="X455" s="4">
        <f>StdO_Customers_Residential!X455+StdO_Customers_Small_Commercial!X455+StdO_Customers_Lighting!X455</f>
        <v>81837</v>
      </c>
      <c r="Y455" s="4">
        <f>StdO_Customers_Residential!Y455+StdO_Customers_Small_Commercial!Y455+StdO_Customers_Lighting!Y455</f>
        <v>73170</v>
      </c>
    </row>
    <row r="456" spans="1:25" x14ac:dyDescent="0.2">
      <c r="A456" s="3">
        <v>43182</v>
      </c>
      <c r="B456" s="4">
        <f>StdO_Customers_Residential!B456+StdO_Customers_Small_Commercial!B456+StdO_Customers_Lighting!B456</f>
        <v>67785</v>
      </c>
      <c r="C456" s="4">
        <f>StdO_Customers_Residential!C456+StdO_Customers_Small_Commercial!C456+StdO_Customers_Lighting!C456</f>
        <v>64748</v>
      </c>
      <c r="D456" s="4">
        <f>StdO_Customers_Residential!D456+StdO_Customers_Small_Commercial!D456+StdO_Customers_Lighting!D456</f>
        <v>64100</v>
      </c>
      <c r="E456" s="4">
        <f>StdO_Customers_Residential!E456+StdO_Customers_Small_Commercial!E456+StdO_Customers_Lighting!E456</f>
        <v>65406</v>
      </c>
      <c r="F456" s="4">
        <f>StdO_Customers_Residential!F456+StdO_Customers_Small_Commercial!F456+StdO_Customers_Lighting!F456</f>
        <v>68242</v>
      </c>
      <c r="G456" s="4">
        <f>StdO_Customers_Residential!G456+StdO_Customers_Small_Commercial!G456+StdO_Customers_Lighting!G456</f>
        <v>78885</v>
      </c>
      <c r="H456" s="4">
        <f>StdO_Customers_Residential!H456+StdO_Customers_Small_Commercial!H456+StdO_Customers_Lighting!H456</f>
        <v>96471</v>
      </c>
      <c r="I456" s="4">
        <f>StdO_Customers_Residential!I456+StdO_Customers_Small_Commercial!I456+StdO_Customers_Lighting!I456</f>
        <v>101405</v>
      </c>
      <c r="J456" s="4">
        <f>StdO_Customers_Residential!J456+StdO_Customers_Small_Commercial!J456+StdO_Customers_Lighting!J456</f>
        <v>93909</v>
      </c>
      <c r="K456" s="4">
        <f>StdO_Customers_Residential!K456+StdO_Customers_Small_Commercial!K456+StdO_Customers_Lighting!K456</f>
        <v>91616</v>
      </c>
      <c r="L456" s="4">
        <f>StdO_Customers_Residential!L456+StdO_Customers_Small_Commercial!L456+StdO_Customers_Lighting!L456</f>
        <v>89124</v>
      </c>
      <c r="M456" s="4">
        <f>StdO_Customers_Residential!M456+StdO_Customers_Small_Commercial!M456+StdO_Customers_Lighting!M456</f>
        <v>85388</v>
      </c>
      <c r="N456" s="4">
        <f>StdO_Customers_Residential!N456+StdO_Customers_Small_Commercial!N456+StdO_Customers_Lighting!N456</f>
        <v>85058</v>
      </c>
      <c r="O456" s="4">
        <f>StdO_Customers_Residential!O456+StdO_Customers_Small_Commercial!O456+StdO_Customers_Lighting!O456</f>
        <v>81194</v>
      </c>
      <c r="P456" s="4">
        <f>StdO_Customers_Residential!P456+StdO_Customers_Small_Commercial!P456+StdO_Customers_Lighting!P456</f>
        <v>79468</v>
      </c>
      <c r="Q456" s="4">
        <f>StdO_Customers_Residential!Q456+StdO_Customers_Small_Commercial!Q456+StdO_Customers_Lighting!Q456</f>
        <v>81124</v>
      </c>
      <c r="R456" s="4">
        <f>StdO_Customers_Residential!R456+StdO_Customers_Small_Commercial!R456+StdO_Customers_Lighting!R456</f>
        <v>84689</v>
      </c>
      <c r="S456" s="4">
        <f>StdO_Customers_Residential!S456+StdO_Customers_Small_Commercial!S456+StdO_Customers_Lighting!S456</f>
        <v>92460</v>
      </c>
      <c r="T456" s="4">
        <f>StdO_Customers_Residential!T456+StdO_Customers_Small_Commercial!T456+StdO_Customers_Lighting!T456</f>
        <v>96493</v>
      </c>
      <c r="U456" s="4">
        <f>StdO_Customers_Residential!U456+StdO_Customers_Small_Commercial!U456+StdO_Customers_Lighting!U456</f>
        <v>104834</v>
      </c>
      <c r="V456" s="4">
        <f>StdO_Customers_Residential!V456+StdO_Customers_Small_Commercial!V456+StdO_Customers_Lighting!V456</f>
        <v>101218</v>
      </c>
      <c r="W456" s="4">
        <f>StdO_Customers_Residential!W456+StdO_Customers_Small_Commercial!W456+StdO_Customers_Lighting!W456</f>
        <v>91819</v>
      </c>
      <c r="X456" s="4">
        <f>StdO_Customers_Residential!X456+StdO_Customers_Small_Commercial!X456+StdO_Customers_Lighting!X456</f>
        <v>78688</v>
      </c>
      <c r="Y456" s="4">
        <f>StdO_Customers_Residential!Y456+StdO_Customers_Small_Commercial!Y456+StdO_Customers_Lighting!Y456</f>
        <v>71013</v>
      </c>
    </row>
    <row r="457" spans="1:25" x14ac:dyDescent="0.2">
      <c r="A457" s="3">
        <v>43183</v>
      </c>
      <c r="B457" s="4">
        <f>StdO_Customers_Residential!B457+StdO_Customers_Small_Commercial!B457+StdO_Customers_Lighting!B457</f>
        <v>66373</v>
      </c>
      <c r="C457" s="4">
        <f>StdO_Customers_Residential!C457+StdO_Customers_Small_Commercial!C457+StdO_Customers_Lighting!C457</f>
        <v>63757</v>
      </c>
      <c r="D457" s="4">
        <f>StdO_Customers_Residential!D457+StdO_Customers_Small_Commercial!D457+StdO_Customers_Lighting!D457</f>
        <v>62862</v>
      </c>
      <c r="E457" s="4">
        <f>StdO_Customers_Residential!E457+StdO_Customers_Small_Commercial!E457+StdO_Customers_Lighting!E457</f>
        <v>63344</v>
      </c>
      <c r="F457" s="4">
        <f>StdO_Customers_Residential!F457+StdO_Customers_Small_Commercial!F457+StdO_Customers_Lighting!F457</f>
        <v>65922</v>
      </c>
      <c r="G457" s="4">
        <f>StdO_Customers_Residential!G457+StdO_Customers_Small_Commercial!G457+StdO_Customers_Lighting!G457</f>
        <v>69899</v>
      </c>
      <c r="H457" s="4">
        <f>StdO_Customers_Residential!H457+StdO_Customers_Small_Commercial!H457+StdO_Customers_Lighting!H457</f>
        <v>78397</v>
      </c>
      <c r="I457" s="4">
        <f>StdO_Customers_Residential!I457+StdO_Customers_Small_Commercial!I457+StdO_Customers_Lighting!I457</f>
        <v>89153</v>
      </c>
      <c r="J457" s="4">
        <f>StdO_Customers_Residential!J457+StdO_Customers_Small_Commercial!J457+StdO_Customers_Lighting!J457</f>
        <v>98829</v>
      </c>
      <c r="K457" s="4">
        <f>StdO_Customers_Residential!K457+StdO_Customers_Small_Commercial!K457+StdO_Customers_Lighting!K457</f>
        <v>101861</v>
      </c>
      <c r="L457" s="4">
        <f>StdO_Customers_Residential!L457+StdO_Customers_Small_Commercial!L457+StdO_Customers_Lighting!L457</f>
        <v>98699</v>
      </c>
      <c r="M457" s="4">
        <f>StdO_Customers_Residential!M457+StdO_Customers_Small_Commercial!M457+StdO_Customers_Lighting!M457</f>
        <v>96502</v>
      </c>
      <c r="N457" s="4">
        <f>StdO_Customers_Residential!N457+StdO_Customers_Small_Commercial!N457+StdO_Customers_Lighting!N457</f>
        <v>94584</v>
      </c>
      <c r="O457" s="4">
        <f>StdO_Customers_Residential!O457+StdO_Customers_Small_Commercial!O457+StdO_Customers_Lighting!O457</f>
        <v>92096</v>
      </c>
      <c r="P457" s="4">
        <f>StdO_Customers_Residential!P457+StdO_Customers_Small_Commercial!P457+StdO_Customers_Lighting!P457</f>
        <v>89410</v>
      </c>
      <c r="Q457" s="4">
        <f>StdO_Customers_Residential!Q457+StdO_Customers_Small_Commercial!Q457+StdO_Customers_Lighting!Q457</f>
        <v>91060</v>
      </c>
      <c r="R457" s="4">
        <f>StdO_Customers_Residential!R457+StdO_Customers_Small_Commercial!R457+StdO_Customers_Lighting!R457</f>
        <v>95984</v>
      </c>
      <c r="S457" s="4">
        <f>StdO_Customers_Residential!S457+StdO_Customers_Small_Commercial!S457+StdO_Customers_Lighting!S457</f>
        <v>101386</v>
      </c>
      <c r="T457" s="4">
        <f>StdO_Customers_Residential!T457+StdO_Customers_Small_Commercial!T457+StdO_Customers_Lighting!T457</f>
        <v>105080</v>
      </c>
      <c r="U457" s="4">
        <f>StdO_Customers_Residential!U457+StdO_Customers_Small_Commercial!U457+StdO_Customers_Lighting!U457</f>
        <v>109535</v>
      </c>
      <c r="V457" s="4">
        <f>StdO_Customers_Residential!V457+StdO_Customers_Small_Commercial!V457+StdO_Customers_Lighting!V457</f>
        <v>105344</v>
      </c>
      <c r="W457" s="4">
        <f>StdO_Customers_Residential!W457+StdO_Customers_Small_Commercial!W457+StdO_Customers_Lighting!W457</f>
        <v>93127</v>
      </c>
      <c r="X457" s="4">
        <f>StdO_Customers_Residential!X457+StdO_Customers_Small_Commercial!X457+StdO_Customers_Lighting!X457</f>
        <v>81189</v>
      </c>
      <c r="Y457" s="4">
        <f>StdO_Customers_Residential!Y457+StdO_Customers_Small_Commercial!Y457+StdO_Customers_Lighting!Y457</f>
        <v>73022</v>
      </c>
    </row>
    <row r="458" spans="1:25" x14ac:dyDescent="0.2">
      <c r="A458" s="3">
        <v>43184</v>
      </c>
      <c r="B458" s="4">
        <f>StdO_Customers_Residential!B458+StdO_Customers_Small_Commercial!B458+StdO_Customers_Lighting!B458</f>
        <v>67027</v>
      </c>
      <c r="C458" s="4">
        <f>StdO_Customers_Residential!C458+StdO_Customers_Small_Commercial!C458+StdO_Customers_Lighting!C458</f>
        <v>63891</v>
      </c>
      <c r="D458" s="4">
        <f>StdO_Customers_Residential!D458+StdO_Customers_Small_Commercial!D458+StdO_Customers_Lighting!D458</f>
        <v>63349</v>
      </c>
      <c r="E458" s="4">
        <f>StdO_Customers_Residential!E458+StdO_Customers_Small_Commercial!E458+StdO_Customers_Lighting!E458</f>
        <v>63105</v>
      </c>
      <c r="F458" s="4">
        <f>StdO_Customers_Residential!F458+StdO_Customers_Small_Commercial!F458+StdO_Customers_Lighting!F458</f>
        <v>65249</v>
      </c>
      <c r="G458" s="4">
        <f>StdO_Customers_Residential!G458+StdO_Customers_Small_Commercial!G458+StdO_Customers_Lighting!G458</f>
        <v>68177</v>
      </c>
      <c r="H458" s="4">
        <f>StdO_Customers_Residential!H458+StdO_Customers_Small_Commercial!H458+StdO_Customers_Lighting!H458</f>
        <v>75536</v>
      </c>
      <c r="I458" s="4">
        <f>StdO_Customers_Residential!I458+StdO_Customers_Small_Commercial!I458+StdO_Customers_Lighting!I458</f>
        <v>85913</v>
      </c>
      <c r="J458" s="4">
        <f>StdO_Customers_Residential!J458+StdO_Customers_Small_Commercial!J458+StdO_Customers_Lighting!J458</f>
        <v>97403</v>
      </c>
      <c r="K458" s="4">
        <f>StdO_Customers_Residential!K458+StdO_Customers_Small_Commercial!K458+StdO_Customers_Lighting!K458</f>
        <v>103425</v>
      </c>
      <c r="L458" s="4">
        <f>StdO_Customers_Residential!L458+StdO_Customers_Small_Commercial!L458+StdO_Customers_Lighting!L458</f>
        <v>103701</v>
      </c>
      <c r="M458" s="4">
        <f>StdO_Customers_Residential!M458+StdO_Customers_Small_Commercial!M458+StdO_Customers_Lighting!M458</f>
        <v>102648</v>
      </c>
      <c r="N458" s="4">
        <f>StdO_Customers_Residential!N458+StdO_Customers_Small_Commercial!N458+StdO_Customers_Lighting!N458</f>
        <v>101077</v>
      </c>
      <c r="O458" s="4">
        <f>StdO_Customers_Residential!O458+StdO_Customers_Small_Commercial!O458+StdO_Customers_Lighting!O458</f>
        <v>97469</v>
      </c>
      <c r="P458" s="4">
        <f>StdO_Customers_Residential!P458+StdO_Customers_Small_Commercial!P458+StdO_Customers_Lighting!P458</f>
        <v>93720</v>
      </c>
      <c r="Q458" s="4">
        <f>StdO_Customers_Residential!Q458+StdO_Customers_Small_Commercial!Q458+StdO_Customers_Lighting!Q458</f>
        <v>94849</v>
      </c>
      <c r="R458" s="4">
        <f>StdO_Customers_Residential!R458+StdO_Customers_Small_Commercial!R458+StdO_Customers_Lighting!R458</f>
        <v>99168</v>
      </c>
      <c r="S458" s="4">
        <f>StdO_Customers_Residential!S458+StdO_Customers_Small_Commercial!S458+StdO_Customers_Lighting!S458</f>
        <v>105134</v>
      </c>
      <c r="T458" s="4">
        <f>StdO_Customers_Residential!T458+StdO_Customers_Small_Commercial!T458+StdO_Customers_Lighting!T458</f>
        <v>110752</v>
      </c>
      <c r="U458" s="4">
        <f>StdO_Customers_Residential!U458+StdO_Customers_Small_Commercial!U458+StdO_Customers_Lighting!U458</f>
        <v>117665</v>
      </c>
      <c r="V458" s="4">
        <f>StdO_Customers_Residential!V458+StdO_Customers_Small_Commercial!V458+StdO_Customers_Lighting!V458</f>
        <v>113621</v>
      </c>
      <c r="W458" s="4">
        <f>StdO_Customers_Residential!W458+StdO_Customers_Small_Commercial!W458+StdO_Customers_Lighting!W458</f>
        <v>98557</v>
      </c>
      <c r="X458" s="4">
        <f>StdO_Customers_Residential!X458+StdO_Customers_Small_Commercial!X458+StdO_Customers_Lighting!X458</f>
        <v>84675</v>
      </c>
      <c r="Y458" s="4">
        <f>StdO_Customers_Residential!Y458+StdO_Customers_Small_Commercial!Y458+StdO_Customers_Lighting!Y458</f>
        <v>76190</v>
      </c>
    </row>
    <row r="459" spans="1:25" x14ac:dyDescent="0.2">
      <c r="A459" s="3">
        <v>43185</v>
      </c>
      <c r="B459" s="4">
        <f>StdO_Customers_Residential!B459+StdO_Customers_Small_Commercial!B459+StdO_Customers_Lighting!B459</f>
        <v>67215</v>
      </c>
      <c r="C459" s="4">
        <f>StdO_Customers_Residential!C459+StdO_Customers_Small_Commercial!C459+StdO_Customers_Lighting!C459</f>
        <v>64303</v>
      </c>
      <c r="D459" s="4">
        <f>StdO_Customers_Residential!D459+StdO_Customers_Small_Commercial!D459+StdO_Customers_Lighting!D459</f>
        <v>64289</v>
      </c>
      <c r="E459" s="4">
        <f>StdO_Customers_Residential!E459+StdO_Customers_Small_Commercial!E459+StdO_Customers_Lighting!E459</f>
        <v>65930</v>
      </c>
      <c r="F459" s="4">
        <f>StdO_Customers_Residential!F459+StdO_Customers_Small_Commercial!F459+StdO_Customers_Lighting!F459</f>
        <v>68907</v>
      </c>
      <c r="G459" s="4">
        <f>StdO_Customers_Residential!G459+StdO_Customers_Small_Commercial!G459+StdO_Customers_Lighting!G459</f>
        <v>79721</v>
      </c>
      <c r="H459" s="4">
        <f>StdO_Customers_Residential!H459+StdO_Customers_Small_Commercial!H459+StdO_Customers_Lighting!H459</f>
        <v>98501</v>
      </c>
      <c r="I459" s="4">
        <f>StdO_Customers_Residential!I459+StdO_Customers_Small_Commercial!I459+StdO_Customers_Lighting!I459</f>
        <v>104363</v>
      </c>
      <c r="J459" s="4">
        <f>StdO_Customers_Residential!J459+StdO_Customers_Small_Commercial!J459+StdO_Customers_Lighting!J459</f>
        <v>98151</v>
      </c>
      <c r="K459" s="4">
        <f>StdO_Customers_Residential!K459+StdO_Customers_Small_Commercial!K459+StdO_Customers_Lighting!K459</f>
        <v>95697</v>
      </c>
      <c r="L459" s="4">
        <f>StdO_Customers_Residential!L459+StdO_Customers_Small_Commercial!L459+StdO_Customers_Lighting!L459</f>
        <v>92894</v>
      </c>
      <c r="M459" s="4">
        <f>StdO_Customers_Residential!M459+StdO_Customers_Small_Commercial!M459+StdO_Customers_Lighting!M459</f>
        <v>90035</v>
      </c>
      <c r="N459" s="4">
        <f>StdO_Customers_Residential!N459+StdO_Customers_Small_Commercial!N459+StdO_Customers_Lighting!N459</f>
        <v>86897</v>
      </c>
      <c r="O459" s="4">
        <f>StdO_Customers_Residential!O459+StdO_Customers_Small_Commercial!O459+StdO_Customers_Lighting!O459</f>
        <v>82467</v>
      </c>
      <c r="P459" s="4">
        <f>StdO_Customers_Residential!P459+StdO_Customers_Small_Commercial!P459+StdO_Customers_Lighting!P459</f>
        <v>80428</v>
      </c>
      <c r="Q459" s="4">
        <f>StdO_Customers_Residential!Q459+StdO_Customers_Small_Commercial!Q459+StdO_Customers_Lighting!Q459</f>
        <v>81625</v>
      </c>
      <c r="R459" s="4">
        <f>StdO_Customers_Residential!R459+StdO_Customers_Small_Commercial!R459+StdO_Customers_Lighting!R459</f>
        <v>85689</v>
      </c>
      <c r="S459" s="4">
        <f>StdO_Customers_Residential!S459+StdO_Customers_Small_Commercial!S459+StdO_Customers_Lighting!S459</f>
        <v>94936</v>
      </c>
      <c r="T459" s="4">
        <f>StdO_Customers_Residential!T459+StdO_Customers_Small_Commercial!T459+StdO_Customers_Lighting!T459</f>
        <v>100252</v>
      </c>
      <c r="U459" s="4">
        <f>StdO_Customers_Residential!U459+StdO_Customers_Small_Commercial!U459+StdO_Customers_Lighting!U459</f>
        <v>111395</v>
      </c>
      <c r="V459" s="4">
        <f>StdO_Customers_Residential!V459+StdO_Customers_Small_Commercial!V459+StdO_Customers_Lighting!V459</f>
        <v>106965</v>
      </c>
      <c r="W459" s="4">
        <f>StdO_Customers_Residential!W459+StdO_Customers_Small_Commercial!W459+StdO_Customers_Lighting!W459</f>
        <v>95830</v>
      </c>
      <c r="X459" s="4">
        <f>StdO_Customers_Residential!X459+StdO_Customers_Small_Commercial!X459+StdO_Customers_Lighting!X459</f>
        <v>81093</v>
      </c>
      <c r="Y459" s="4">
        <f>StdO_Customers_Residential!Y459+StdO_Customers_Small_Commercial!Y459+StdO_Customers_Lighting!Y459</f>
        <v>73860</v>
      </c>
    </row>
    <row r="460" spans="1:25" x14ac:dyDescent="0.2">
      <c r="A460" s="3">
        <v>43186</v>
      </c>
      <c r="B460" s="4">
        <f>StdO_Customers_Residential!B460+StdO_Customers_Small_Commercial!B460+StdO_Customers_Lighting!B460</f>
        <v>69677</v>
      </c>
      <c r="C460" s="4">
        <f>StdO_Customers_Residential!C460+StdO_Customers_Small_Commercial!C460+StdO_Customers_Lighting!C460</f>
        <v>67187</v>
      </c>
      <c r="D460" s="4">
        <f>StdO_Customers_Residential!D460+StdO_Customers_Small_Commercial!D460+StdO_Customers_Lighting!D460</f>
        <v>66878</v>
      </c>
      <c r="E460" s="4">
        <f>StdO_Customers_Residential!E460+StdO_Customers_Small_Commercial!E460+StdO_Customers_Lighting!E460</f>
        <v>69384</v>
      </c>
      <c r="F460" s="4">
        <f>StdO_Customers_Residential!F460+StdO_Customers_Small_Commercial!F460+StdO_Customers_Lighting!F460</f>
        <v>72573</v>
      </c>
      <c r="G460" s="4">
        <f>StdO_Customers_Residential!G460+StdO_Customers_Small_Commercial!G460+StdO_Customers_Lighting!G460</f>
        <v>83430</v>
      </c>
      <c r="H460" s="4">
        <f>StdO_Customers_Residential!H460+StdO_Customers_Small_Commercial!H460+StdO_Customers_Lighting!H460</f>
        <v>101919</v>
      </c>
      <c r="I460" s="4">
        <f>StdO_Customers_Residential!I460+StdO_Customers_Small_Commercial!I460+StdO_Customers_Lighting!I460</f>
        <v>106556</v>
      </c>
      <c r="J460" s="4">
        <f>StdO_Customers_Residential!J460+StdO_Customers_Small_Commercial!J460+StdO_Customers_Lighting!J460</f>
        <v>99341</v>
      </c>
      <c r="K460" s="4">
        <f>StdO_Customers_Residential!K460+StdO_Customers_Small_Commercial!K460+StdO_Customers_Lighting!K460</f>
        <v>95586</v>
      </c>
      <c r="L460" s="4">
        <f>StdO_Customers_Residential!L460+StdO_Customers_Small_Commercial!L460+StdO_Customers_Lighting!L460</f>
        <v>92343</v>
      </c>
      <c r="M460" s="4">
        <f>StdO_Customers_Residential!M460+StdO_Customers_Small_Commercial!M460+StdO_Customers_Lighting!M460</f>
        <v>88287</v>
      </c>
      <c r="N460" s="4">
        <f>StdO_Customers_Residential!N460+StdO_Customers_Small_Commercial!N460+StdO_Customers_Lighting!N460</f>
        <v>85013</v>
      </c>
      <c r="O460" s="4">
        <f>StdO_Customers_Residential!O460+StdO_Customers_Small_Commercial!O460+StdO_Customers_Lighting!O460</f>
        <v>80708</v>
      </c>
      <c r="P460" s="4">
        <f>StdO_Customers_Residential!P460+StdO_Customers_Small_Commercial!P460+StdO_Customers_Lighting!P460</f>
        <v>78740</v>
      </c>
      <c r="Q460" s="4">
        <f>StdO_Customers_Residential!Q460+StdO_Customers_Small_Commercial!Q460+StdO_Customers_Lighting!Q460</f>
        <v>80836</v>
      </c>
      <c r="R460" s="4">
        <f>StdO_Customers_Residential!R460+StdO_Customers_Small_Commercial!R460+StdO_Customers_Lighting!R460</f>
        <v>83718</v>
      </c>
      <c r="S460" s="4">
        <f>StdO_Customers_Residential!S460+StdO_Customers_Small_Commercial!S460+StdO_Customers_Lighting!S460</f>
        <v>93614</v>
      </c>
      <c r="T460" s="4">
        <f>StdO_Customers_Residential!T460+StdO_Customers_Small_Commercial!T460+StdO_Customers_Lighting!T460</f>
        <v>98803</v>
      </c>
      <c r="U460" s="4">
        <f>StdO_Customers_Residential!U460+StdO_Customers_Small_Commercial!U460+StdO_Customers_Lighting!U460</f>
        <v>108744</v>
      </c>
      <c r="V460" s="4">
        <f>StdO_Customers_Residential!V460+StdO_Customers_Small_Commercial!V460+StdO_Customers_Lighting!V460</f>
        <v>103437</v>
      </c>
      <c r="W460" s="4">
        <f>StdO_Customers_Residential!W460+StdO_Customers_Small_Commercial!W460+StdO_Customers_Lighting!W460</f>
        <v>92145</v>
      </c>
      <c r="X460" s="4">
        <f>StdO_Customers_Residential!X460+StdO_Customers_Small_Commercial!X460+StdO_Customers_Lighting!X460</f>
        <v>76587</v>
      </c>
      <c r="Y460" s="4">
        <f>StdO_Customers_Residential!Y460+StdO_Customers_Small_Commercial!Y460+StdO_Customers_Lighting!Y460</f>
        <v>67921</v>
      </c>
    </row>
    <row r="461" spans="1:25" x14ac:dyDescent="0.2">
      <c r="A461" s="3">
        <v>43187</v>
      </c>
      <c r="B461" s="4">
        <f>StdO_Customers_Residential!B461+StdO_Customers_Small_Commercial!B461+StdO_Customers_Lighting!B461</f>
        <v>62609</v>
      </c>
      <c r="C461" s="4">
        <f>StdO_Customers_Residential!C461+StdO_Customers_Small_Commercial!C461+StdO_Customers_Lighting!C461</f>
        <v>59916</v>
      </c>
      <c r="D461" s="4">
        <f>StdO_Customers_Residential!D461+StdO_Customers_Small_Commercial!D461+StdO_Customers_Lighting!D461</f>
        <v>58952</v>
      </c>
      <c r="E461" s="4">
        <f>StdO_Customers_Residential!E461+StdO_Customers_Small_Commercial!E461+StdO_Customers_Lighting!E461</f>
        <v>60619</v>
      </c>
      <c r="F461" s="4">
        <f>StdO_Customers_Residential!F461+StdO_Customers_Small_Commercial!F461+StdO_Customers_Lighting!F461</f>
        <v>63381</v>
      </c>
      <c r="G461" s="4">
        <f>StdO_Customers_Residential!G461+StdO_Customers_Small_Commercial!G461+StdO_Customers_Lighting!G461</f>
        <v>74189</v>
      </c>
      <c r="H461" s="4">
        <f>StdO_Customers_Residential!H461+StdO_Customers_Small_Commercial!H461+StdO_Customers_Lighting!H461</f>
        <v>92991</v>
      </c>
      <c r="I461" s="4">
        <f>StdO_Customers_Residential!I461+StdO_Customers_Small_Commercial!I461+StdO_Customers_Lighting!I461</f>
        <v>99819</v>
      </c>
      <c r="J461" s="4">
        <f>StdO_Customers_Residential!J461+StdO_Customers_Small_Commercial!J461+StdO_Customers_Lighting!J461</f>
        <v>95797</v>
      </c>
      <c r="K461" s="4">
        <f>StdO_Customers_Residential!K461+StdO_Customers_Small_Commercial!K461+StdO_Customers_Lighting!K461</f>
        <v>94812</v>
      </c>
      <c r="L461" s="4">
        <f>StdO_Customers_Residential!L461+StdO_Customers_Small_Commercial!L461+StdO_Customers_Lighting!L461</f>
        <v>93108</v>
      </c>
      <c r="M461" s="4">
        <f>StdO_Customers_Residential!M461+StdO_Customers_Small_Commercial!M461+StdO_Customers_Lighting!M461</f>
        <v>88906</v>
      </c>
      <c r="N461" s="4">
        <f>StdO_Customers_Residential!N461+StdO_Customers_Small_Commercial!N461+StdO_Customers_Lighting!N461</f>
        <v>85177</v>
      </c>
      <c r="O461" s="4">
        <f>StdO_Customers_Residential!O461+StdO_Customers_Small_Commercial!O461+StdO_Customers_Lighting!O461</f>
        <v>80833</v>
      </c>
      <c r="P461" s="4">
        <f>StdO_Customers_Residential!P461+StdO_Customers_Small_Commercial!P461+StdO_Customers_Lighting!P461</f>
        <v>79037</v>
      </c>
      <c r="Q461" s="4">
        <f>StdO_Customers_Residential!Q461+StdO_Customers_Small_Commercial!Q461+StdO_Customers_Lighting!Q461</f>
        <v>80359</v>
      </c>
      <c r="R461" s="4">
        <f>StdO_Customers_Residential!R461+StdO_Customers_Small_Commercial!R461+StdO_Customers_Lighting!R461</f>
        <v>84295</v>
      </c>
      <c r="S461" s="4">
        <f>StdO_Customers_Residential!S461+StdO_Customers_Small_Commercial!S461+StdO_Customers_Lighting!S461</f>
        <v>94548</v>
      </c>
      <c r="T461" s="4">
        <f>StdO_Customers_Residential!T461+StdO_Customers_Small_Commercial!T461+StdO_Customers_Lighting!T461</f>
        <v>97513</v>
      </c>
      <c r="U461" s="4">
        <f>StdO_Customers_Residential!U461+StdO_Customers_Small_Commercial!U461+StdO_Customers_Lighting!U461</f>
        <v>106406</v>
      </c>
      <c r="V461" s="4">
        <f>StdO_Customers_Residential!V461+StdO_Customers_Small_Commercial!V461+StdO_Customers_Lighting!V461</f>
        <v>102606</v>
      </c>
      <c r="W461" s="4">
        <f>StdO_Customers_Residential!W461+StdO_Customers_Small_Commercial!W461+StdO_Customers_Lighting!W461</f>
        <v>91118</v>
      </c>
      <c r="X461" s="4">
        <f>StdO_Customers_Residential!X461+StdO_Customers_Small_Commercial!X461+StdO_Customers_Lighting!X461</f>
        <v>75594</v>
      </c>
      <c r="Y461" s="4">
        <f>StdO_Customers_Residential!Y461+StdO_Customers_Small_Commercial!Y461+StdO_Customers_Lighting!Y461</f>
        <v>67295</v>
      </c>
    </row>
    <row r="462" spans="1:25" x14ac:dyDescent="0.2">
      <c r="A462" s="3">
        <v>43188</v>
      </c>
      <c r="B462" s="4">
        <f>StdO_Customers_Residential!B462+StdO_Customers_Small_Commercial!B462+StdO_Customers_Lighting!B462</f>
        <v>62793</v>
      </c>
      <c r="C462" s="4">
        <f>StdO_Customers_Residential!C462+StdO_Customers_Small_Commercial!C462+StdO_Customers_Lighting!C462</f>
        <v>60257</v>
      </c>
      <c r="D462" s="4">
        <f>StdO_Customers_Residential!D462+StdO_Customers_Small_Commercial!D462+StdO_Customers_Lighting!D462</f>
        <v>60661</v>
      </c>
      <c r="E462" s="4">
        <f>StdO_Customers_Residential!E462+StdO_Customers_Small_Commercial!E462+StdO_Customers_Lighting!E462</f>
        <v>62203</v>
      </c>
      <c r="F462" s="4">
        <f>StdO_Customers_Residential!F462+StdO_Customers_Small_Commercial!F462+StdO_Customers_Lighting!F462</f>
        <v>65619</v>
      </c>
      <c r="G462" s="4">
        <f>StdO_Customers_Residential!G462+StdO_Customers_Small_Commercial!G462+StdO_Customers_Lighting!G462</f>
        <v>76755</v>
      </c>
      <c r="H462" s="4">
        <f>StdO_Customers_Residential!H462+StdO_Customers_Small_Commercial!H462+StdO_Customers_Lighting!H462</f>
        <v>94252</v>
      </c>
      <c r="I462" s="4">
        <f>StdO_Customers_Residential!I462+StdO_Customers_Small_Commercial!I462+StdO_Customers_Lighting!I462</f>
        <v>99978</v>
      </c>
      <c r="J462" s="4">
        <f>StdO_Customers_Residential!J462+StdO_Customers_Small_Commercial!J462+StdO_Customers_Lighting!J462</f>
        <v>93124</v>
      </c>
      <c r="K462" s="4">
        <f>StdO_Customers_Residential!K462+StdO_Customers_Small_Commercial!K462+StdO_Customers_Lighting!K462</f>
        <v>90444</v>
      </c>
      <c r="L462" s="4">
        <f>StdO_Customers_Residential!L462+StdO_Customers_Small_Commercial!L462+StdO_Customers_Lighting!L462</f>
        <v>87800</v>
      </c>
      <c r="M462" s="4">
        <f>StdO_Customers_Residential!M462+StdO_Customers_Small_Commercial!M462+StdO_Customers_Lighting!M462</f>
        <v>84803</v>
      </c>
      <c r="N462" s="4">
        <f>StdO_Customers_Residential!N462+StdO_Customers_Small_Commercial!N462+StdO_Customers_Lighting!N462</f>
        <v>82081</v>
      </c>
      <c r="O462" s="4">
        <f>StdO_Customers_Residential!O462+StdO_Customers_Small_Commercial!O462+StdO_Customers_Lighting!O462</f>
        <v>78853</v>
      </c>
      <c r="P462" s="4">
        <f>StdO_Customers_Residential!P462+StdO_Customers_Small_Commercial!P462+StdO_Customers_Lighting!P462</f>
        <v>77340</v>
      </c>
      <c r="Q462" s="4">
        <f>StdO_Customers_Residential!Q462+StdO_Customers_Small_Commercial!Q462+StdO_Customers_Lighting!Q462</f>
        <v>78844</v>
      </c>
      <c r="R462" s="4">
        <f>StdO_Customers_Residential!R462+StdO_Customers_Small_Commercial!R462+StdO_Customers_Lighting!R462</f>
        <v>82626</v>
      </c>
      <c r="S462" s="4">
        <f>StdO_Customers_Residential!S462+StdO_Customers_Small_Commercial!S462+StdO_Customers_Lighting!S462</f>
        <v>91379</v>
      </c>
      <c r="T462" s="4">
        <f>StdO_Customers_Residential!T462+StdO_Customers_Small_Commercial!T462+StdO_Customers_Lighting!T462</f>
        <v>95276</v>
      </c>
      <c r="U462" s="4">
        <f>StdO_Customers_Residential!U462+StdO_Customers_Small_Commercial!U462+StdO_Customers_Lighting!U462</f>
        <v>105555</v>
      </c>
      <c r="V462" s="4">
        <f>StdO_Customers_Residential!V462+StdO_Customers_Small_Commercial!V462+StdO_Customers_Lighting!V462</f>
        <v>101556</v>
      </c>
      <c r="W462" s="4">
        <f>StdO_Customers_Residential!W462+StdO_Customers_Small_Commercial!W462+StdO_Customers_Lighting!W462</f>
        <v>90170</v>
      </c>
      <c r="X462" s="4">
        <f>StdO_Customers_Residential!X462+StdO_Customers_Small_Commercial!X462+StdO_Customers_Lighting!X462</f>
        <v>75222</v>
      </c>
      <c r="Y462" s="4">
        <f>StdO_Customers_Residential!Y462+StdO_Customers_Small_Commercial!Y462+StdO_Customers_Lighting!Y462</f>
        <v>66001</v>
      </c>
    </row>
    <row r="463" spans="1:25" x14ac:dyDescent="0.2">
      <c r="A463" s="3">
        <v>43189</v>
      </c>
      <c r="B463" s="4">
        <f>StdO_Customers_Residential!B463+StdO_Customers_Small_Commercial!B463+StdO_Customers_Lighting!B463</f>
        <v>60978</v>
      </c>
      <c r="C463" s="4">
        <f>StdO_Customers_Residential!C463+StdO_Customers_Small_Commercial!C463+StdO_Customers_Lighting!C463</f>
        <v>58106</v>
      </c>
      <c r="D463" s="4">
        <f>StdO_Customers_Residential!D463+StdO_Customers_Small_Commercial!D463+StdO_Customers_Lighting!D463</f>
        <v>57214</v>
      </c>
      <c r="E463" s="4">
        <f>StdO_Customers_Residential!E463+StdO_Customers_Small_Commercial!E463+StdO_Customers_Lighting!E463</f>
        <v>58408</v>
      </c>
      <c r="F463" s="4">
        <f>StdO_Customers_Residential!F463+StdO_Customers_Small_Commercial!F463+StdO_Customers_Lighting!F463</f>
        <v>60770</v>
      </c>
      <c r="G463" s="4">
        <f>StdO_Customers_Residential!G463+StdO_Customers_Small_Commercial!G463+StdO_Customers_Lighting!G463</f>
        <v>70408</v>
      </c>
      <c r="H463" s="4">
        <f>StdO_Customers_Residential!H463+StdO_Customers_Small_Commercial!H463+StdO_Customers_Lighting!H463</f>
        <v>87696</v>
      </c>
      <c r="I463" s="4">
        <f>StdO_Customers_Residential!I463+StdO_Customers_Small_Commercial!I463+StdO_Customers_Lighting!I463</f>
        <v>96310</v>
      </c>
      <c r="J463" s="4">
        <f>StdO_Customers_Residential!J463+StdO_Customers_Small_Commercial!J463+StdO_Customers_Lighting!J463</f>
        <v>93475</v>
      </c>
      <c r="K463" s="4">
        <f>StdO_Customers_Residential!K463+StdO_Customers_Small_Commercial!K463+StdO_Customers_Lighting!K463</f>
        <v>93612</v>
      </c>
      <c r="L463" s="4">
        <f>StdO_Customers_Residential!L463+StdO_Customers_Small_Commercial!L463+StdO_Customers_Lighting!L463</f>
        <v>92776</v>
      </c>
      <c r="M463" s="4">
        <f>StdO_Customers_Residential!M463+StdO_Customers_Small_Commercial!M463+StdO_Customers_Lighting!M463</f>
        <v>90045</v>
      </c>
      <c r="N463" s="4">
        <f>StdO_Customers_Residential!N463+StdO_Customers_Small_Commercial!N463+StdO_Customers_Lighting!N463</f>
        <v>87462</v>
      </c>
      <c r="O463" s="4">
        <f>StdO_Customers_Residential!O463+StdO_Customers_Small_Commercial!O463+StdO_Customers_Lighting!O463</f>
        <v>83195</v>
      </c>
      <c r="P463" s="4">
        <f>StdO_Customers_Residential!P463+StdO_Customers_Small_Commercial!P463+StdO_Customers_Lighting!P463</f>
        <v>80199</v>
      </c>
      <c r="Q463" s="4">
        <f>StdO_Customers_Residential!Q463+StdO_Customers_Small_Commercial!Q463+StdO_Customers_Lighting!Q463</f>
        <v>81626</v>
      </c>
      <c r="R463" s="4">
        <f>StdO_Customers_Residential!R463+StdO_Customers_Small_Commercial!R463+StdO_Customers_Lighting!R463</f>
        <v>85601</v>
      </c>
      <c r="S463" s="4">
        <f>StdO_Customers_Residential!S463+StdO_Customers_Small_Commercial!S463+StdO_Customers_Lighting!S463</f>
        <v>93218</v>
      </c>
      <c r="T463" s="4">
        <f>StdO_Customers_Residential!T463+StdO_Customers_Small_Commercial!T463+StdO_Customers_Lighting!T463</f>
        <v>95298</v>
      </c>
      <c r="U463" s="4">
        <f>StdO_Customers_Residential!U463+StdO_Customers_Small_Commercial!U463+StdO_Customers_Lighting!U463</f>
        <v>101709</v>
      </c>
      <c r="V463" s="4">
        <f>StdO_Customers_Residential!V463+StdO_Customers_Small_Commercial!V463+StdO_Customers_Lighting!V463</f>
        <v>98075</v>
      </c>
      <c r="W463" s="4">
        <f>StdO_Customers_Residential!W463+StdO_Customers_Small_Commercial!W463+StdO_Customers_Lighting!W463</f>
        <v>89599</v>
      </c>
      <c r="X463" s="4">
        <f>StdO_Customers_Residential!X463+StdO_Customers_Small_Commercial!X463+StdO_Customers_Lighting!X463</f>
        <v>76683</v>
      </c>
      <c r="Y463" s="4">
        <f>StdO_Customers_Residential!Y463+StdO_Customers_Small_Commercial!Y463+StdO_Customers_Lighting!Y463</f>
        <v>68544</v>
      </c>
    </row>
    <row r="464" spans="1:25" x14ac:dyDescent="0.2">
      <c r="A464" s="3">
        <v>43190</v>
      </c>
      <c r="B464" s="4">
        <f>StdO_Customers_Residential!B464+StdO_Customers_Small_Commercial!B464+StdO_Customers_Lighting!B464</f>
        <v>64176</v>
      </c>
      <c r="C464" s="4">
        <f>StdO_Customers_Residential!C464+StdO_Customers_Small_Commercial!C464+StdO_Customers_Lighting!C464</f>
        <v>61214</v>
      </c>
      <c r="D464" s="4">
        <f>StdO_Customers_Residential!D464+StdO_Customers_Small_Commercial!D464+StdO_Customers_Lighting!D464</f>
        <v>60351</v>
      </c>
      <c r="E464" s="4">
        <f>StdO_Customers_Residential!E464+StdO_Customers_Small_Commercial!E464+StdO_Customers_Lighting!E464</f>
        <v>60504</v>
      </c>
      <c r="F464" s="4">
        <f>StdO_Customers_Residential!F464+StdO_Customers_Small_Commercial!F464+StdO_Customers_Lighting!F464</f>
        <v>63039</v>
      </c>
      <c r="G464" s="4">
        <f>StdO_Customers_Residential!G464+StdO_Customers_Small_Commercial!G464+StdO_Customers_Lighting!G464</f>
        <v>67189</v>
      </c>
      <c r="H464" s="4">
        <f>StdO_Customers_Residential!H464+StdO_Customers_Small_Commercial!H464+StdO_Customers_Lighting!H464</f>
        <v>74818</v>
      </c>
      <c r="I464" s="4">
        <f>StdO_Customers_Residential!I464+StdO_Customers_Small_Commercial!I464+StdO_Customers_Lighting!I464</f>
        <v>86367</v>
      </c>
      <c r="J464" s="4">
        <f>StdO_Customers_Residential!J464+StdO_Customers_Small_Commercial!J464+StdO_Customers_Lighting!J464</f>
        <v>97461</v>
      </c>
      <c r="K464" s="4">
        <f>StdO_Customers_Residential!K464+StdO_Customers_Small_Commercial!K464+StdO_Customers_Lighting!K464</f>
        <v>101909</v>
      </c>
      <c r="L464" s="4">
        <f>StdO_Customers_Residential!L464+StdO_Customers_Small_Commercial!L464+StdO_Customers_Lighting!L464</f>
        <v>99651</v>
      </c>
      <c r="M464" s="4">
        <f>StdO_Customers_Residential!M464+StdO_Customers_Small_Commercial!M464+StdO_Customers_Lighting!M464</f>
        <v>96435</v>
      </c>
      <c r="N464" s="4">
        <f>StdO_Customers_Residential!N464+StdO_Customers_Small_Commercial!N464+StdO_Customers_Lighting!N464</f>
        <v>92670</v>
      </c>
      <c r="O464" s="4">
        <f>StdO_Customers_Residential!O464+StdO_Customers_Small_Commercial!O464+StdO_Customers_Lighting!O464</f>
        <v>88977</v>
      </c>
      <c r="P464" s="4">
        <f>StdO_Customers_Residential!P464+StdO_Customers_Small_Commercial!P464+StdO_Customers_Lighting!P464</f>
        <v>85606</v>
      </c>
      <c r="Q464" s="4">
        <f>StdO_Customers_Residential!Q464+StdO_Customers_Small_Commercial!Q464+StdO_Customers_Lighting!Q464</f>
        <v>86766</v>
      </c>
      <c r="R464" s="4">
        <f>StdO_Customers_Residential!R464+StdO_Customers_Small_Commercial!R464+StdO_Customers_Lighting!R464</f>
        <v>90733</v>
      </c>
      <c r="S464" s="4">
        <f>StdO_Customers_Residential!S464+StdO_Customers_Small_Commercial!S464+StdO_Customers_Lighting!S464</f>
        <v>95580</v>
      </c>
      <c r="T464" s="4">
        <f>StdO_Customers_Residential!T464+StdO_Customers_Small_Commercial!T464+StdO_Customers_Lighting!T464</f>
        <v>97807</v>
      </c>
      <c r="U464" s="4">
        <f>StdO_Customers_Residential!U464+StdO_Customers_Small_Commercial!U464+StdO_Customers_Lighting!U464</f>
        <v>104991</v>
      </c>
      <c r="V464" s="4">
        <f>StdO_Customers_Residential!V464+StdO_Customers_Small_Commercial!V464+StdO_Customers_Lighting!V464</f>
        <v>103136</v>
      </c>
      <c r="W464" s="4">
        <f>StdO_Customers_Residential!W464+StdO_Customers_Small_Commercial!W464+StdO_Customers_Lighting!W464</f>
        <v>92460</v>
      </c>
      <c r="X464" s="4">
        <f>StdO_Customers_Residential!X464+StdO_Customers_Small_Commercial!X464+StdO_Customers_Lighting!X464</f>
        <v>79791</v>
      </c>
      <c r="Y464" s="4">
        <f>StdO_Customers_Residential!Y464+StdO_Customers_Small_Commercial!Y464+StdO_Customers_Lighting!Y464</f>
        <v>71246</v>
      </c>
    </row>
    <row r="465" spans="1:25" x14ac:dyDescent="0.2">
      <c r="A465" s="3">
        <v>43191</v>
      </c>
      <c r="B465" s="4">
        <f>StdO_Customers_Residential!B465+StdO_Customers_Small_Commercial!B465+StdO_Customers_Lighting!B465</f>
        <v>63671</v>
      </c>
      <c r="C465" s="4">
        <f>StdO_Customers_Residential!C465+StdO_Customers_Small_Commercial!C465+StdO_Customers_Lighting!C465</f>
        <v>60550</v>
      </c>
      <c r="D465" s="4">
        <f>StdO_Customers_Residential!D465+StdO_Customers_Small_Commercial!D465+StdO_Customers_Lighting!D465</f>
        <v>0</v>
      </c>
      <c r="E465" s="4">
        <f>StdO_Customers_Residential!E465+StdO_Customers_Small_Commercial!E465+StdO_Customers_Lighting!E465</f>
        <v>59053</v>
      </c>
      <c r="F465" s="4">
        <f>StdO_Customers_Residential!F465+StdO_Customers_Small_Commercial!F465+StdO_Customers_Lighting!F465</f>
        <v>60121</v>
      </c>
      <c r="G465" s="4">
        <f>StdO_Customers_Residential!G465+StdO_Customers_Small_Commercial!G465+StdO_Customers_Lighting!G465</f>
        <v>64109</v>
      </c>
      <c r="H465" s="4">
        <f>StdO_Customers_Residential!H465+StdO_Customers_Small_Commercial!H465+StdO_Customers_Lighting!H465</f>
        <v>70842</v>
      </c>
      <c r="I465" s="4">
        <f>StdO_Customers_Residential!I465+StdO_Customers_Small_Commercial!I465+StdO_Customers_Lighting!I465</f>
        <v>83335</v>
      </c>
      <c r="J465" s="4">
        <f>StdO_Customers_Residential!J465+StdO_Customers_Small_Commercial!J465+StdO_Customers_Lighting!J465</f>
        <v>94219</v>
      </c>
      <c r="K465" s="4">
        <f>StdO_Customers_Residential!K465+StdO_Customers_Small_Commercial!K465+StdO_Customers_Lighting!K465</f>
        <v>100969</v>
      </c>
      <c r="L465" s="4">
        <f>StdO_Customers_Residential!L465+StdO_Customers_Small_Commercial!L465+StdO_Customers_Lighting!L465</f>
        <v>100398</v>
      </c>
      <c r="M465" s="4">
        <f>StdO_Customers_Residential!M465+StdO_Customers_Small_Commercial!M465+StdO_Customers_Lighting!M465</f>
        <v>96520</v>
      </c>
      <c r="N465" s="4">
        <f>StdO_Customers_Residential!N465+StdO_Customers_Small_Commercial!N465+StdO_Customers_Lighting!N465</f>
        <v>92795</v>
      </c>
      <c r="O465" s="4">
        <f>StdO_Customers_Residential!O465+StdO_Customers_Small_Commercial!O465+StdO_Customers_Lighting!O465</f>
        <v>87898</v>
      </c>
      <c r="P465" s="4">
        <f>StdO_Customers_Residential!P465+StdO_Customers_Small_Commercial!P465+StdO_Customers_Lighting!P465</f>
        <v>81096</v>
      </c>
      <c r="Q465" s="4">
        <f>StdO_Customers_Residential!Q465+StdO_Customers_Small_Commercial!Q465+StdO_Customers_Lighting!Q465</f>
        <v>79169</v>
      </c>
      <c r="R465" s="4">
        <f>StdO_Customers_Residential!R465+StdO_Customers_Small_Commercial!R465+StdO_Customers_Lighting!R465</f>
        <v>84082</v>
      </c>
      <c r="S465" s="4">
        <f>StdO_Customers_Residential!S465+StdO_Customers_Small_Commercial!S465+StdO_Customers_Lighting!S465</f>
        <v>89167</v>
      </c>
      <c r="T465" s="4">
        <f>StdO_Customers_Residential!T465+StdO_Customers_Small_Commercial!T465+StdO_Customers_Lighting!T465</f>
        <v>93839</v>
      </c>
      <c r="U465" s="4">
        <f>StdO_Customers_Residential!U465+StdO_Customers_Small_Commercial!U465+StdO_Customers_Lighting!U465</f>
        <v>104867</v>
      </c>
      <c r="V465" s="4">
        <f>StdO_Customers_Residential!V465+StdO_Customers_Small_Commercial!V465+StdO_Customers_Lighting!V465</f>
        <v>102281</v>
      </c>
      <c r="W465" s="4">
        <f>StdO_Customers_Residential!W465+StdO_Customers_Small_Commercial!W465+StdO_Customers_Lighting!W465</f>
        <v>92108</v>
      </c>
      <c r="X465" s="4">
        <f>StdO_Customers_Residential!X465+StdO_Customers_Small_Commercial!X465+StdO_Customers_Lighting!X465</f>
        <v>79679</v>
      </c>
      <c r="Y465" s="4">
        <f>StdO_Customers_Residential!Y465+StdO_Customers_Small_Commercial!Y465+StdO_Customers_Lighting!Y465</f>
        <v>71578</v>
      </c>
    </row>
    <row r="466" spans="1:25" x14ac:dyDescent="0.2">
      <c r="A466" s="3">
        <v>43192</v>
      </c>
      <c r="B466" s="4">
        <f>StdO_Customers_Residential!B466+StdO_Customers_Small_Commercial!B466+StdO_Customers_Lighting!B466</f>
        <v>64133</v>
      </c>
      <c r="C466" s="4">
        <f>StdO_Customers_Residential!C466+StdO_Customers_Small_Commercial!C466+StdO_Customers_Lighting!C466</f>
        <v>62433</v>
      </c>
      <c r="D466" s="4">
        <f>StdO_Customers_Residential!D466+StdO_Customers_Small_Commercial!D466+StdO_Customers_Lighting!D466</f>
        <v>62061</v>
      </c>
      <c r="E466" s="4">
        <f>StdO_Customers_Residential!E466+StdO_Customers_Small_Commercial!E466+StdO_Customers_Lighting!E466</f>
        <v>62836</v>
      </c>
      <c r="F466" s="4">
        <f>StdO_Customers_Residential!F466+StdO_Customers_Small_Commercial!F466+StdO_Customers_Lighting!F466</f>
        <v>66178</v>
      </c>
      <c r="G466" s="4">
        <f>StdO_Customers_Residential!G466+StdO_Customers_Small_Commercial!G466+StdO_Customers_Lighting!G466</f>
        <v>76775</v>
      </c>
      <c r="H466" s="4">
        <f>StdO_Customers_Residential!H466+StdO_Customers_Small_Commercial!H466+StdO_Customers_Lighting!H466</f>
        <v>94587</v>
      </c>
      <c r="I466" s="4">
        <f>StdO_Customers_Residential!I466+StdO_Customers_Small_Commercial!I466+StdO_Customers_Lighting!I466</f>
        <v>99700</v>
      </c>
      <c r="J466" s="4">
        <f>StdO_Customers_Residential!J466+StdO_Customers_Small_Commercial!J466+StdO_Customers_Lighting!J466</f>
        <v>96397</v>
      </c>
      <c r="K466" s="4">
        <f>StdO_Customers_Residential!K466+StdO_Customers_Small_Commercial!K466+StdO_Customers_Lighting!K466</f>
        <v>93200</v>
      </c>
      <c r="L466" s="4">
        <f>StdO_Customers_Residential!L466+StdO_Customers_Small_Commercial!L466+StdO_Customers_Lighting!L466</f>
        <v>91208</v>
      </c>
      <c r="M466" s="4">
        <f>StdO_Customers_Residential!M466+StdO_Customers_Small_Commercial!M466+StdO_Customers_Lighting!M466</f>
        <v>85917</v>
      </c>
      <c r="N466" s="4">
        <f>StdO_Customers_Residential!N466+StdO_Customers_Small_Commercial!N466+StdO_Customers_Lighting!N466</f>
        <v>83490</v>
      </c>
      <c r="O466" s="4">
        <f>StdO_Customers_Residential!O466+StdO_Customers_Small_Commercial!O466+StdO_Customers_Lighting!O466</f>
        <v>79333</v>
      </c>
      <c r="P466" s="4">
        <f>StdO_Customers_Residential!P466+StdO_Customers_Small_Commercial!P466+StdO_Customers_Lighting!P466</f>
        <v>77856</v>
      </c>
      <c r="Q466" s="4">
        <f>StdO_Customers_Residential!Q466+StdO_Customers_Small_Commercial!Q466+StdO_Customers_Lighting!Q466</f>
        <v>79663</v>
      </c>
      <c r="R466" s="4">
        <f>StdO_Customers_Residential!R466+StdO_Customers_Small_Commercial!R466+StdO_Customers_Lighting!R466</f>
        <v>84404</v>
      </c>
      <c r="S466" s="4">
        <f>StdO_Customers_Residential!S466+StdO_Customers_Small_Commercial!S466+StdO_Customers_Lighting!S466</f>
        <v>94472</v>
      </c>
      <c r="T466" s="4">
        <f>StdO_Customers_Residential!T466+StdO_Customers_Small_Commercial!T466+StdO_Customers_Lighting!T466</f>
        <v>98782</v>
      </c>
      <c r="U466" s="4">
        <f>StdO_Customers_Residential!U466+StdO_Customers_Small_Commercial!U466+StdO_Customers_Lighting!U466</f>
        <v>109226</v>
      </c>
      <c r="V466" s="4">
        <f>StdO_Customers_Residential!V466+StdO_Customers_Small_Commercial!V466+StdO_Customers_Lighting!V466</f>
        <v>104914</v>
      </c>
      <c r="W466" s="4">
        <f>StdO_Customers_Residential!W466+StdO_Customers_Small_Commercial!W466+StdO_Customers_Lighting!W466</f>
        <v>92377</v>
      </c>
      <c r="X466" s="4">
        <f>StdO_Customers_Residential!X466+StdO_Customers_Small_Commercial!X466+StdO_Customers_Lighting!X466</f>
        <v>79907</v>
      </c>
      <c r="Y466" s="4">
        <f>StdO_Customers_Residential!Y466+StdO_Customers_Small_Commercial!Y466+StdO_Customers_Lighting!Y466</f>
        <v>70812</v>
      </c>
    </row>
    <row r="467" spans="1:25" x14ac:dyDescent="0.2">
      <c r="A467" s="3">
        <v>43193</v>
      </c>
      <c r="B467" s="4">
        <f>StdO_Customers_Residential!B467+StdO_Customers_Small_Commercial!B467+StdO_Customers_Lighting!B467</f>
        <v>66680</v>
      </c>
      <c r="C467" s="4">
        <f>StdO_Customers_Residential!C467+StdO_Customers_Small_Commercial!C467+StdO_Customers_Lighting!C467</f>
        <v>64488</v>
      </c>
      <c r="D467" s="4">
        <f>StdO_Customers_Residential!D467+StdO_Customers_Small_Commercial!D467+StdO_Customers_Lighting!D467</f>
        <v>63390</v>
      </c>
      <c r="E467" s="4">
        <f>StdO_Customers_Residential!E467+StdO_Customers_Small_Commercial!E467+StdO_Customers_Lighting!E467</f>
        <v>63767</v>
      </c>
      <c r="F467" s="4">
        <f>StdO_Customers_Residential!F467+StdO_Customers_Small_Commercial!F467+StdO_Customers_Lighting!F467</f>
        <v>67050</v>
      </c>
      <c r="G467" s="4">
        <f>StdO_Customers_Residential!G467+StdO_Customers_Small_Commercial!G467+StdO_Customers_Lighting!G467</f>
        <v>77531</v>
      </c>
      <c r="H467" s="4">
        <f>StdO_Customers_Residential!H467+StdO_Customers_Small_Commercial!H467+StdO_Customers_Lighting!H467</f>
        <v>94986</v>
      </c>
      <c r="I467" s="4">
        <f>StdO_Customers_Residential!I467+StdO_Customers_Small_Commercial!I467+StdO_Customers_Lighting!I467</f>
        <v>99394</v>
      </c>
      <c r="J467" s="4">
        <f>StdO_Customers_Residential!J467+StdO_Customers_Small_Commercial!J467+StdO_Customers_Lighting!J467</f>
        <v>94777</v>
      </c>
      <c r="K467" s="4">
        <f>StdO_Customers_Residential!K467+StdO_Customers_Small_Commercial!K467+StdO_Customers_Lighting!K467</f>
        <v>89789</v>
      </c>
      <c r="L467" s="4">
        <f>StdO_Customers_Residential!L467+StdO_Customers_Small_Commercial!L467+StdO_Customers_Lighting!L467</f>
        <v>87258</v>
      </c>
      <c r="M467" s="4">
        <f>StdO_Customers_Residential!M467+StdO_Customers_Small_Commercial!M467+StdO_Customers_Lighting!M467</f>
        <v>82840</v>
      </c>
      <c r="N467" s="4">
        <f>StdO_Customers_Residential!N467+StdO_Customers_Small_Commercial!N467+StdO_Customers_Lighting!N467</f>
        <v>80829</v>
      </c>
      <c r="O467" s="4">
        <f>StdO_Customers_Residential!O467+StdO_Customers_Small_Commercial!O467+StdO_Customers_Lighting!O467</f>
        <v>77212</v>
      </c>
      <c r="P467" s="4">
        <f>StdO_Customers_Residential!P467+StdO_Customers_Small_Commercial!P467+StdO_Customers_Lighting!P467</f>
        <v>76203</v>
      </c>
      <c r="Q467" s="4">
        <f>StdO_Customers_Residential!Q467+StdO_Customers_Small_Commercial!Q467+StdO_Customers_Lighting!Q467</f>
        <v>78956</v>
      </c>
      <c r="R467" s="4">
        <f>StdO_Customers_Residential!R467+StdO_Customers_Small_Commercial!R467+StdO_Customers_Lighting!R467</f>
        <v>84784</v>
      </c>
      <c r="S467" s="4">
        <f>StdO_Customers_Residential!S467+StdO_Customers_Small_Commercial!S467+StdO_Customers_Lighting!S467</f>
        <v>97274</v>
      </c>
      <c r="T467" s="4">
        <f>StdO_Customers_Residential!T467+StdO_Customers_Small_Commercial!T467+StdO_Customers_Lighting!T467</f>
        <v>101074</v>
      </c>
      <c r="U467" s="4">
        <f>StdO_Customers_Residential!U467+StdO_Customers_Small_Commercial!U467+StdO_Customers_Lighting!U467</f>
        <v>107248</v>
      </c>
      <c r="V467" s="4">
        <f>StdO_Customers_Residential!V467+StdO_Customers_Small_Commercial!V467+StdO_Customers_Lighting!V467</f>
        <v>102901</v>
      </c>
      <c r="W467" s="4">
        <f>StdO_Customers_Residential!W467+StdO_Customers_Small_Commercial!W467+StdO_Customers_Lighting!W467</f>
        <v>90632</v>
      </c>
      <c r="X467" s="4">
        <f>StdO_Customers_Residential!X467+StdO_Customers_Small_Commercial!X467+StdO_Customers_Lighting!X467</f>
        <v>78681</v>
      </c>
      <c r="Y467" s="4">
        <f>StdO_Customers_Residential!Y467+StdO_Customers_Small_Commercial!Y467+StdO_Customers_Lighting!Y467</f>
        <v>68291</v>
      </c>
    </row>
    <row r="468" spans="1:25" x14ac:dyDescent="0.2">
      <c r="A468" s="3">
        <v>43194</v>
      </c>
      <c r="B468" s="4">
        <f>StdO_Customers_Residential!B468+StdO_Customers_Small_Commercial!B468+StdO_Customers_Lighting!B468</f>
        <v>63978</v>
      </c>
      <c r="C468" s="4">
        <f>StdO_Customers_Residential!C468+StdO_Customers_Small_Commercial!C468+StdO_Customers_Lighting!C468</f>
        <v>61060</v>
      </c>
      <c r="D468" s="4">
        <f>StdO_Customers_Residential!D468+StdO_Customers_Small_Commercial!D468+StdO_Customers_Lighting!D468</f>
        <v>60709</v>
      </c>
      <c r="E468" s="4">
        <f>StdO_Customers_Residential!E468+StdO_Customers_Small_Commercial!E468+StdO_Customers_Lighting!E468</f>
        <v>60859</v>
      </c>
      <c r="F468" s="4">
        <f>StdO_Customers_Residential!F468+StdO_Customers_Small_Commercial!F468+StdO_Customers_Lighting!F468</f>
        <v>63840</v>
      </c>
      <c r="G468" s="4">
        <f>StdO_Customers_Residential!G468+StdO_Customers_Small_Commercial!G468+StdO_Customers_Lighting!G468</f>
        <v>74250</v>
      </c>
      <c r="H468" s="4">
        <f>StdO_Customers_Residential!H468+StdO_Customers_Small_Commercial!H468+StdO_Customers_Lighting!H468</f>
        <v>91926</v>
      </c>
      <c r="I468" s="4">
        <f>StdO_Customers_Residential!I468+StdO_Customers_Small_Commercial!I468+StdO_Customers_Lighting!I468</f>
        <v>97790</v>
      </c>
      <c r="J468" s="4">
        <f>StdO_Customers_Residential!J468+StdO_Customers_Small_Commercial!J468+StdO_Customers_Lighting!J468</f>
        <v>96229</v>
      </c>
      <c r="K468" s="4">
        <f>StdO_Customers_Residential!K468+StdO_Customers_Small_Commercial!K468+StdO_Customers_Lighting!K468</f>
        <v>94262</v>
      </c>
      <c r="L468" s="4">
        <f>StdO_Customers_Residential!L468+StdO_Customers_Small_Commercial!L468+StdO_Customers_Lighting!L468</f>
        <v>93779</v>
      </c>
      <c r="M468" s="4">
        <f>StdO_Customers_Residential!M468+StdO_Customers_Small_Commercial!M468+StdO_Customers_Lighting!M468</f>
        <v>90269</v>
      </c>
      <c r="N468" s="4">
        <f>StdO_Customers_Residential!N468+StdO_Customers_Small_Commercial!N468+StdO_Customers_Lighting!N468</f>
        <v>88289</v>
      </c>
      <c r="O468" s="4">
        <f>StdO_Customers_Residential!O468+StdO_Customers_Small_Commercial!O468+StdO_Customers_Lighting!O468</f>
        <v>84826</v>
      </c>
      <c r="P468" s="4">
        <f>StdO_Customers_Residential!P468+StdO_Customers_Small_Commercial!P468+StdO_Customers_Lighting!P468</f>
        <v>83487</v>
      </c>
      <c r="Q468" s="4">
        <f>StdO_Customers_Residential!Q468+StdO_Customers_Small_Commercial!Q468+StdO_Customers_Lighting!Q468</f>
        <v>86426</v>
      </c>
      <c r="R468" s="4">
        <f>StdO_Customers_Residential!R468+StdO_Customers_Small_Commercial!R468+StdO_Customers_Lighting!R468</f>
        <v>92367</v>
      </c>
      <c r="S468" s="4">
        <f>StdO_Customers_Residential!S468+StdO_Customers_Small_Commercial!S468+StdO_Customers_Lighting!S468</f>
        <v>102383</v>
      </c>
      <c r="T468" s="4">
        <f>StdO_Customers_Residential!T468+StdO_Customers_Small_Commercial!T468+StdO_Customers_Lighting!T468</f>
        <v>104410</v>
      </c>
      <c r="U468" s="4">
        <f>StdO_Customers_Residential!U468+StdO_Customers_Small_Commercial!U468+StdO_Customers_Lighting!U468</f>
        <v>108940</v>
      </c>
      <c r="V468" s="4">
        <f>StdO_Customers_Residential!V468+StdO_Customers_Small_Commercial!V468+StdO_Customers_Lighting!V468</f>
        <v>103139</v>
      </c>
      <c r="W468" s="4">
        <f>StdO_Customers_Residential!W468+StdO_Customers_Small_Commercial!W468+StdO_Customers_Lighting!W468</f>
        <v>90604</v>
      </c>
      <c r="X468" s="4">
        <f>StdO_Customers_Residential!X468+StdO_Customers_Small_Commercial!X468+StdO_Customers_Lighting!X468</f>
        <v>77869</v>
      </c>
      <c r="Y468" s="4">
        <f>StdO_Customers_Residential!Y468+StdO_Customers_Small_Commercial!Y468+StdO_Customers_Lighting!Y468</f>
        <v>68348</v>
      </c>
    </row>
    <row r="469" spans="1:25" x14ac:dyDescent="0.2">
      <c r="A469" s="3">
        <v>43195</v>
      </c>
      <c r="B469" s="4">
        <f>StdO_Customers_Residential!B469+StdO_Customers_Small_Commercial!B469+StdO_Customers_Lighting!B469</f>
        <v>64432</v>
      </c>
      <c r="C469" s="4">
        <f>StdO_Customers_Residential!C469+StdO_Customers_Small_Commercial!C469+StdO_Customers_Lighting!C469</f>
        <v>61417</v>
      </c>
      <c r="D469" s="4">
        <f>StdO_Customers_Residential!D469+StdO_Customers_Small_Commercial!D469+StdO_Customers_Lighting!D469</f>
        <v>61510</v>
      </c>
      <c r="E469" s="4">
        <f>StdO_Customers_Residential!E469+StdO_Customers_Small_Commercial!E469+StdO_Customers_Lighting!E469</f>
        <v>63017</v>
      </c>
      <c r="F469" s="4">
        <f>StdO_Customers_Residential!F469+StdO_Customers_Small_Commercial!F469+StdO_Customers_Lighting!F469</f>
        <v>60456</v>
      </c>
      <c r="G469" s="4">
        <f>StdO_Customers_Residential!G469+StdO_Customers_Small_Commercial!G469+StdO_Customers_Lighting!G469</f>
        <v>74073</v>
      </c>
      <c r="H469" s="4">
        <f>StdO_Customers_Residential!H469+StdO_Customers_Small_Commercial!H469+StdO_Customers_Lighting!H469</f>
        <v>93512</v>
      </c>
      <c r="I469" s="4">
        <f>StdO_Customers_Residential!I469+StdO_Customers_Small_Commercial!I469+StdO_Customers_Lighting!I469</f>
        <v>102400</v>
      </c>
      <c r="J469" s="4">
        <f>StdO_Customers_Residential!J469+StdO_Customers_Small_Commercial!J469+StdO_Customers_Lighting!J469</f>
        <v>97961</v>
      </c>
      <c r="K469" s="4">
        <f>StdO_Customers_Residential!K469+StdO_Customers_Small_Commercial!K469+StdO_Customers_Lighting!K469</f>
        <v>94842</v>
      </c>
      <c r="L469" s="4">
        <f>StdO_Customers_Residential!L469+StdO_Customers_Small_Commercial!L469+StdO_Customers_Lighting!L469</f>
        <v>93460</v>
      </c>
      <c r="M469" s="4">
        <f>StdO_Customers_Residential!M469+StdO_Customers_Small_Commercial!M469+StdO_Customers_Lighting!M469</f>
        <v>89686</v>
      </c>
      <c r="N469" s="4">
        <f>StdO_Customers_Residential!N469+StdO_Customers_Small_Commercial!N469+StdO_Customers_Lighting!N469</f>
        <v>87798</v>
      </c>
      <c r="O469" s="4">
        <f>StdO_Customers_Residential!O469+StdO_Customers_Small_Commercial!O469+StdO_Customers_Lighting!O469</f>
        <v>81861</v>
      </c>
      <c r="P469" s="4">
        <f>StdO_Customers_Residential!P469+StdO_Customers_Small_Commercial!P469+StdO_Customers_Lighting!P469</f>
        <v>81114</v>
      </c>
      <c r="Q469" s="4">
        <f>StdO_Customers_Residential!Q469+StdO_Customers_Small_Commercial!Q469+StdO_Customers_Lighting!Q469</f>
        <v>82768</v>
      </c>
      <c r="R469" s="4">
        <f>StdO_Customers_Residential!R469+StdO_Customers_Small_Commercial!R469+StdO_Customers_Lighting!R469</f>
        <v>87658</v>
      </c>
      <c r="S469" s="4">
        <f>StdO_Customers_Residential!S469+StdO_Customers_Small_Commercial!S469+StdO_Customers_Lighting!S469</f>
        <v>98083</v>
      </c>
      <c r="T469" s="4">
        <f>StdO_Customers_Residential!T469+StdO_Customers_Small_Commercial!T469+StdO_Customers_Lighting!T469</f>
        <v>102719</v>
      </c>
      <c r="U469" s="4">
        <f>StdO_Customers_Residential!U469+StdO_Customers_Small_Commercial!U469+StdO_Customers_Lighting!U469</f>
        <v>112536</v>
      </c>
      <c r="V469" s="4">
        <f>StdO_Customers_Residential!V469+StdO_Customers_Small_Commercial!V469+StdO_Customers_Lighting!V469</f>
        <v>110147</v>
      </c>
      <c r="W469" s="4">
        <f>StdO_Customers_Residential!W469+StdO_Customers_Small_Commercial!W469+StdO_Customers_Lighting!W469</f>
        <v>98736</v>
      </c>
      <c r="X469" s="4">
        <f>StdO_Customers_Residential!X469+StdO_Customers_Small_Commercial!X469+StdO_Customers_Lighting!X469</f>
        <v>86962</v>
      </c>
      <c r="Y469" s="4">
        <f>StdO_Customers_Residential!Y469+StdO_Customers_Small_Commercial!Y469+StdO_Customers_Lighting!Y469</f>
        <v>76567</v>
      </c>
    </row>
    <row r="470" spans="1:25" x14ac:dyDescent="0.2">
      <c r="A470" s="3">
        <v>43196</v>
      </c>
      <c r="B470" s="4">
        <f>StdO_Customers_Residential!B470+StdO_Customers_Small_Commercial!B470+StdO_Customers_Lighting!B470</f>
        <v>71637</v>
      </c>
      <c r="C470" s="4">
        <f>StdO_Customers_Residential!C470+StdO_Customers_Small_Commercial!C470+StdO_Customers_Lighting!C470</f>
        <v>69311</v>
      </c>
      <c r="D470" s="4">
        <f>StdO_Customers_Residential!D470+StdO_Customers_Small_Commercial!D470+StdO_Customers_Lighting!D470</f>
        <v>68278</v>
      </c>
      <c r="E470" s="4">
        <f>StdO_Customers_Residential!E470+StdO_Customers_Small_Commercial!E470+StdO_Customers_Lighting!E470</f>
        <v>68599</v>
      </c>
      <c r="F470" s="4">
        <f>StdO_Customers_Residential!F470+StdO_Customers_Small_Commercial!F470+StdO_Customers_Lighting!F470</f>
        <v>71892</v>
      </c>
      <c r="G470" s="4">
        <f>StdO_Customers_Residential!G470+StdO_Customers_Small_Commercial!G470+StdO_Customers_Lighting!G470</f>
        <v>83214</v>
      </c>
      <c r="H470" s="4">
        <f>StdO_Customers_Residential!H470+StdO_Customers_Small_Commercial!H470+StdO_Customers_Lighting!H470</f>
        <v>99527</v>
      </c>
      <c r="I470" s="4">
        <f>StdO_Customers_Residential!I470+StdO_Customers_Small_Commercial!I470+StdO_Customers_Lighting!I470</f>
        <v>103521</v>
      </c>
      <c r="J470" s="4">
        <f>StdO_Customers_Residential!J470+StdO_Customers_Small_Commercial!J470+StdO_Customers_Lighting!J470</f>
        <v>99162</v>
      </c>
      <c r="K470" s="4">
        <f>StdO_Customers_Residential!K470+StdO_Customers_Small_Commercial!K470+StdO_Customers_Lighting!K470</f>
        <v>95244</v>
      </c>
      <c r="L470" s="4">
        <f>StdO_Customers_Residential!L470+StdO_Customers_Small_Commercial!L470+StdO_Customers_Lighting!L470</f>
        <v>92533</v>
      </c>
      <c r="M470" s="4">
        <f>StdO_Customers_Residential!M470+StdO_Customers_Small_Commercial!M470+StdO_Customers_Lighting!M470</f>
        <v>88409</v>
      </c>
      <c r="N470" s="4">
        <f>StdO_Customers_Residential!N470+StdO_Customers_Small_Commercial!N470+StdO_Customers_Lighting!N470</f>
        <v>85425</v>
      </c>
      <c r="O470" s="4">
        <f>StdO_Customers_Residential!O470+StdO_Customers_Small_Commercial!O470+StdO_Customers_Lighting!O470</f>
        <v>81436</v>
      </c>
      <c r="P470" s="4">
        <f>StdO_Customers_Residential!P470+StdO_Customers_Small_Commercial!P470+StdO_Customers_Lighting!P470</f>
        <v>79321</v>
      </c>
      <c r="Q470" s="4">
        <f>StdO_Customers_Residential!Q470+StdO_Customers_Small_Commercial!Q470+StdO_Customers_Lighting!Q470</f>
        <v>82122</v>
      </c>
      <c r="R470" s="4">
        <f>StdO_Customers_Residential!R470+StdO_Customers_Small_Commercial!R470+StdO_Customers_Lighting!R470</f>
        <v>89011</v>
      </c>
      <c r="S470" s="4">
        <f>StdO_Customers_Residential!S470+StdO_Customers_Small_Commercial!S470+StdO_Customers_Lighting!S470</f>
        <v>100177</v>
      </c>
      <c r="T470" s="4">
        <f>StdO_Customers_Residential!T470+StdO_Customers_Small_Commercial!T470+StdO_Customers_Lighting!T470</f>
        <v>103152</v>
      </c>
      <c r="U470" s="4">
        <f>StdO_Customers_Residential!U470+StdO_Customers_Small_Commercial!U470+StdO_Customers_Lighting!U470</f>
        <v>108781</v>
      </c>
      <c r="V470" s="4">
        <f>StdO_Customers_Residential!V470+StdO_Customers_Small_Commercial!V470+StdO_Customers_Lighting!V470</f>
        <v>103697</v>
      </c>
      <c r="W470" s="4">
        <f>StdO_Customers_Residential!W470+StdO_Customers_Small_Commercial!W470+StdO_Customers_Lighting!W470</f>
        <v>93535</v>
      </c>
      <c r="X470" s="4">
        <f>StdO_Customers_Residential!X470+StdO_Customers_Small_Commercial!X470+StdO_Customers_Lighting!X470</f>
        <v>83111</v>
      </c>
      <c r="Y470" s="4">
        <f>StdO_Customers_Residential!Y470+StdO_Customers_Small_Commercial!Y470+StdO_Customers_Lighting!Y470</f>
        <v>73411</v>
      </c>
    </row>
    <row r="471" spans="1:25" x14ac:dyDescent="0.2">
      <c r="A471" s="3">
        <v>43197</v>
      </c>
      <c r="B471" s="4">
        <f>StdO_Customers_Residential!B471+StdO_Customers_Small_Commercial!B471+StdO_Customers_Lighting!B471</f>
        <v>68049</v>
      </c>
      <c r="C471" s="4">
        <f>StdO_Customers_Residential!C471+StdO_Customers_Small_Commercial!C471+StdO_Customers_Lighting!C471</f>
        <v>64872</v>
      </c>
      <c r="D471" s="4">
        <f>StdO_Customers_Residential!D471+StdO_Customers_Small_Commercial!D471+StdO_Customers_Lighting!D471</f>
        <v>63294</v>
      </c>
      <c r="E471" s="4">
        <f>StdO_Customers_Residential!E471+StdO_Customers_Small_Commercial!E471+StdO_Customers_Lighting!E471</f>
        <v>63969</v>
      </c>
      <c r="F471" s="4">
        <f>StdO_Customers_Residential!F471+StdO_Customers_Small_Commercial!F471+StdO_Customers_Lighting!F471</f>
        <v>65948</v>
      </c>
      <c r="G471" s="4">
        <f>StdO_Customers_Residential!G471+StdO_Customers_Small_Commercial!G471+StdO_Customers_Lighting!G471</f>
        <v>71128</v>
      </c>
      <c r="H471" s="4">
        <f>StdO_Customers_Residential!H471+StdO_Customers_Small_Commercial!H471+StdO_Customers_Lighting!H471</f>
        <v>78782</v>
      </c>
      <c r="I471" s="4">
        <f>StdO_Customers_Residential!I471+StdO_Customers_Small_Commercial!I471+StdO_Customers_Lighting!I471</f>
        <v>91816</v>
      </c>
      <c r="J471" s="4">
        <f>StdO_Customers_Residential!J471+StdO_Customers_Small_Commercial!J471+StdO_Customers_Lighting!J471</f>
        <v>101739</v>
      </c>
      <c r="K471" s="4">
        <f>StdO_Customers_Residential!K471+StdO_Customers_Small_Commercial!K471+StdO_Customers_Lighting!K471</f>
        <v>107800</v>
      </c>
      <c r="L471" s="4">
        <f>StdO_Customers_Residential!L471+StdO_Customers_Small_Commercial!L471+StdO_Customers_Lighting!L471</f>
        <v>104972</v>
      </c>
      <c r="M471" s="4">
        <f>StdO_Customers_Residential!M471+StdO_Customers_Small_Commercial!M471+StdO_Customers_Lighting!M471</f>
        <v>98181</v>
      </c>
      <c r="N471" s="4">
        <f>StdO_Customers_Residential!N471+StdO_Customers_Small_Commercial!N471+StdO_Customers_Lighting!N471</f>
        <v>96084</v>
      </c>
      <c r="O471" s="4">
        <f>StdO_Customers_Residential!O471+StdO_Customers_Small_Commercial!O471+StdO_Customers_Lighting!O471</f>
        <v>92429</v>
      </c>
      <c r="P471" s="4">
        <f>StdO_Customers_Residential!P471+StdO_Customers_Small_Commercial!P471+StdO_Customers_Lighting!P471</f>
        <v>87307</v>
      </c>
      <c r="Q471" s="4">
        <f>StdO_Customers_Residential!Q471+StdO_Customers_Small_Commercial!Q471+StdO_Customers_Lighting!Q471</f>
        <v>86182</v>
      </c>
      <c r="R471" s="4">
        <f>StdO_Customers_Residential!R471+StdO_Customers_Small_Commercial!R471+StdO_Customers_Lighting!R471</f>
        <v>91342</v>
      </c>
      <c r="S471" s="4">
        <f>StdO_Customers_Residential!S471+StdO_Customers_Small_Commercial!S471+StdO_Customers_Lighting!S471</f>
        <v>97312</v>
      </c>
      <c r="T471" s="4">
        <f>StdO_Customers_Residential!T471+StdO_Customers_Small_Commercial!T471+StdO_Customers_Lighting!T471</f>
        <v>99074</v>
      </c>
      <c r="U471" s="4">
        <f>StdO_Customers_Residential!U471+StdO_Customers_Small_Commercial!U471+StdO_Customers_Lighting!U471</f>
        <v>106415</v>
      </c>
      <c r="V471" s="4">
        <f>StdO_Customers_Residential!V471+StdO_Customers_Small_Commercial!V471+StdO_Customers_Lighting!V471</f>
        <v>104624</v>
      </c>
      <c r="W471" s="4">
        <f>StdO_Customers_Residential!W471+StdO_Customers_Small_Commercial!W471+StdO_Customers_Lighting!W471</f>
        <v>95464</v>
      </c>
      <c r="X471" s="4">
        <f>StdO_Customers_Residential!X471+StdO_Customers_Small_Commercial!X471+StdO_Customers_Lighting!X471</f>
        <v>84017</v>
      </c>
      <c r="Y471" s="4">
        <f>StdO_Customers_Residential!Y471+StdO_Customers_Small_Commercial!Y471+StdO_Customers_Lighting!Y471</f>
        <v>76169</v>
      </c>
    </row>
    <row r="472" spans="1:25" x14ac:dyDescent="0.2">
      <c r="A472" s="3">
        <v>43198</v>
      </c>
      <c r="B472" s="4">
        <f>StdO_Customers_Residential!B472+StdO_Customers_Small_Commercial!B472+StdO_Customers_Lighting!B472</f>
        <v>68293</v>
      </c>
      <c r="C472" s="4">
        <f>StdO_Customers_Residential!C472+StdO_Customers_Small_Commercial!C472+StdO_Customers_Lighting!C472</f>
        <v>65735</v>
      </c>
      <c r="D472" s="4">
        <f>StdO_Customers_Residential!D472+StdO_Customers_Small_Commercial!D472+StdO_Customers_Lighting!D472</f>
        <v>64428</v>
      </c>
      <c r="E472" s="4">
        <f>StdO_Customers_Residential!E472+StdO_Customers_Small_Commercial!E472+StdO_Customers_Lighting!E472</f>
        <v>65461</v>
      </c>
      <c r="F472" s="4">
        <f>StdO_Customers_Residential!F472+StdO_Customers_Small_Commercial!F472+StdO_Customers_Lighting!F472</f>
        <v>67003</v>
      </c>
      <c r="G472" s="4">
        <f>StdO_Customers_Residential!G472+StdO_Customers_Small_Commercial!G472+StdO_Customers_Lighting!G472</f>
        <v>71377</v>
      </c>
      <c r="H472" s="4">
        <f>StdO_Customers_Residential!H472+StdO_Customers_Small_Commercial!H472+StdO_Customers_Lighting!H472</f>
        <v>77871</v>
      </c>
      <c r="I472" s="4">
        <f>StdO_Customers_Residential!I472+StdO_Customers_Small_Commercial!I472+StdO_Customers_Lighting!I472</f>
        <v>90298</v>
      </c>
      <c r="J472" s="4">
        <f>StdO_Customers_Residential!J472+StdO_Customers_Small_Commercial!J472+StdO_Customers_Lighting!J472</f>
        <v>100637</v>
      </c>
      <c r="K472" s="4">
        <f>StdO_Customers_Residential!K472+StdO_Customers_Small_Commercial!K472+StdO_Customers_Lighting!K472</f>
        <v>106470</v>
      </c>
      <c r="L472" s="4">
        <f>StdO_Customers_Residential!L472+StdO_Customers_Small_Commercial!L472+StdO_Customers_Lighting!L472</f>
        <v>104212</v>
      </c>
      <c r="M472" s="4">
        <f>StdO_Customers_Residential!M472+StdO_Customers_Small_Commercial!M472+StdO_Customers_Lighting!M472</f>
        <v>98428</v>
      </c>
      <c r="N472" s="4">
        <f>StdO_Customers_Residential!N472+StdO_Customers_Small_Commercial!N472+StdO_Customers_Lighting!N472</f>
        <v>97208</v>
      </c>
      <c r="O472" s="4">
        <f>StdO_Customers_Residential!O472+StdO_Customers_Small_Commercial!O472+StdO_Customers_Lighting!O472</f>
        <v>94426</v>
      </c>
      <c r="P472" s="4">
        <f>StdO_Customers_Residential!P472+StdO_Customers_Small_Commercial!P472+StdO_Customers_Lighting!P472</f>
        <v>88871</v>
      </c>
      <c r="Q472" s="4">
        <f>StdO_Customers_Residential!Q472+StdO_Customers_Small_Commercial!Q472+StdO_Customers_Lighting!Q472</f>
        <v>87850</v>
      </c>
      <c r="R472" s="4">
        <f>StdO_Customers_Residential!R472+StdO_Customers_Small_Commercial!R472+StdO_Customers_Lighting!R472</f>
        <v>93497</v>
      </c>
      <c r="S472" s="4">
        <f>StdO_Customers_Residential!S472+StdO_Customers_Small_Commercial!S472+StdO_Customers_Lighting!S472</f>
        <v>100822</v>
      </c>
      <c r="T472" s="4">
        <f>StdO_Customers_Residential!T472+StdO_Customers_Small_Commercial!T472+StdO_Customers_Lighting!T472</f>
        <v>104601</v>
      </c>
      <c r="U472" s="4">
        <f>StdO_Customers_Residential!U472+StdO_Customers_Small_Commercial!U472+StdO_Customers_Lighting!U472</f>
        <v>113103</v>
      </c>
      <c r="V472" s="4">
        <f>StdO_Customers_Residential!V472+StdO_Customers_Small_Commercial!V472+StdO_Customers_Lighting!V472</f>
        <v>109059</v>
      </c>
      <c r="W472" s="4">
        <f>StdO_Customers_Residential!W472+StdO_Customers_Small_Commercial!W472+StdO_Customers_Lighting!W472</f>
        <v>96966</v>
      </c>
      <c r="X472" s="4">
        <f>StdO_Customers_Residential!X472+StdO_Customers_Small_Commercial!X472+StdO_Customers_Lighting!X472</f>
        <v>83849</v>
      </c>
      <c r="Y472" s="4">
        <f>StdO_Customers_Residential!Y472+StdO_Customers_Small_Commercial!Y472+StdO_Customers_Lighting!Y472</f>
        <v>74617</v>
      </c>
    </row>
    <row r="473" spans="1:25" x14ac:dyDescent="0.2">
      <c r="A473" s="3">
        <v>43199</v>
      </c>
      <c r="B473" s="4">
        <f>StdO_Customers_Residential!B473+StdO_Customers_Small_Commercial!B473+StdO_Customers_Lighting!B473</f>
        <v>66950</v>
      </c>
      <c r="C473" s="4">
        <f>StdO_Customers_Residential!C473+StdO_Customers_Small_Commercial!C473+StdO_Customers_Lighting!C473</f>
        <v>64848</v>
      </c>
      <c r="D473" s="4">
        <f>StdO_Customers_Residential!D473+StdO_Customers_Small_Commercial!D473+StdO_Customers_Lighting!D473</f>
        <v>64237</v>
      </c>
      <c r="E473" s="4">
        <f>StdO_Customers_Residential!E473+StdO_Customers_Small_Commercial!E473+StdO_Customers_Lighting!E473</f>
        <v>65154</v>
      </c>
      <c r="F473" s="4">
        <f>StdO_Customers_Residential!F473+StdO_Customers_Small_Commercial!F473+StdO_Customers_Lighting!F473</f>
        <v>68880</v>
      </c>
      <c r="G473" s="4">
        <f>StdO_Customers_Residential!G473+StdO_Customers_Small_Commercial!G473+StdO_Customers_Lighting!G473</f>
        <v>80292</v>
      </c>
      <c r="H473" s="4">
        <f>StdO_Customers_Residential!H473+StdO_Customers_Small_Commercial!H473+StdO_Customers_Lighting!H473</f>
        <v>97807</v>
      </c>
      <c r="I473" s="4">
        <f>StdO_Customers_Residential!I473+StdO_Customers_Small_Commercial!I473+StdO_Customers_Lighting!I473</f>
        <v>102363</v>
      </c>
      <c r="J473" s="4">
        <f>StdO_Customers_Residential!J473+StdO_Customers_Small_Commercial!J473+StdO_Customers_Lighting!J473</f>
        <v>99706</v>
      </c>
      <c r="K473" s="4">
        <f>StdO_Customers_Residential!K473+StdO_Customers_Small_Commercial!K473+StdO_Customers_Lighting!K473</f>
        <v>96828</v>
      </c>
      <c r="L473" s="4">
        <f>StdO_Customers_Residential!L473+StdO_Customers_Small_Commercial!L473+StdO_Customers_Lighting!L473</f>
        <v>94853</v>
      </c>
      <c r="M473" s="4">
        <f>StdO_Customers_Residential!M473+StdO_Customers_Small_Commercial!M473+StdO_Customers_Lighting!M473</f>
        <v>90090</v>
      </c>
      <c r="N473" s="4">
        <f>StdO_Customers_Residential!N473+StdO_Customers_Small_Commercial!N473+StdO_Customers_Lighting!N473</f>
        <v>88065</v>
      </c>
      <c r="O473" s="4">
        <f>StdO_Customers_Residential!O473+StdO_Customers_Small_Commercial!O473+StdO_Customers_Lighting!O473</f>
        <v>83568</v>
      </c>
      <c r="P473" s="4">
        <f>StdO_Customers_Residential!P473+StdO_Customers_Small_Commercial!P473+StdO_Customers_Lighting!P473</f>
        <v>80999</v>
      </c>
      <c r="Q473" s="4">
        <f>StdO_Customers_Residential!Q473+StdO_Customers_Small_Commercial!Q473+StdO_Customers_Lighting!Q473</f>
        <v>82797</v>
      </c>
      <c r="R473" s="4">
        <f>StdO_Customers_Residential!R473+StdO_Customers_Small_Commercial!R473+StdO_Customers_Lighting!R473</f>
        <v>88008</v>
      </c>
      <c r="S473" s="4">
        <f>StdO_Customers_Residential!S473+StdO_Customers_Small_Commercial!S473+StdO_Customers_Lighting!S473</f>
        <v>98656</v>
      </c>
      <c r="T473" s="4">
        <f>StdO_Customers_Residential!T473+StdO_Customers_Small_Commercial!T473+StdO_Customers_Lighting!T473</f>
        <v>102277</v>
      </c>
      <c r="U473" s="4">
        <f>StdO_Customers_Residential!U473+StdO_Customers_Small_Commercial!U473+StdO_Customers_Lighting!U473</f>
        <v>111385</v>
      </c>
      <c r="V473" s="4">
        <f>StdO_Customers_Residential!V473+StdO_Customers_Small_Commercial!V473+StdO_Customers_Lighting!V473</f>
        <v>108640</v>
      </c>
      <c r="W473" s="4">
        <f>StdO_Customers_Residential!W473+StdO_Customers_Small_Commercial!W473+StdO_Customers_Lighting!W473</f>
        <v>96289</v>
      </c>
      <c r="X473" s="4">
        <f>StdO_Customers_Residential!X473+StdO_Customers_Small_Commercial!X473+StdO_Customers_Lighting!X473</f>
        <v>83771</v>
      </c>
      <c r="Y473" s="4">
        <f>StdO_Customers_Residential!Y473+StdO_Customers_Small_Commercial!Y473+StdO_Customers_Lighting!Y473</f>
        <v>73876</v>
      </c>
    </row>
    <row r="474" spans="1:25" x14ac:dyDescent="0.2">
      <c r="A474" s="3">
        <v>43200</v>
      </c>
      <c r="B474" s="4">
        <f>StdO_Customers_Residential!B474+StdO_Customers_Small_Commercial!B474+StdO_Customers_Lighting!B474</f>
        <v>69805</v>
      </c>
      <c r="C474" s="4">
        <f>StdO_Customers_Residential!C474+StdO_Customers_Small_Commercial!C474+StdO_Customers_Lighting!C474</f>
        <v>67537</v>
      </c>
      <c r="D474" s="4">
        <f>StdO_Customers_Residential!D474+StdO_Customers_Small_Commercial!D474+StdO_Customers_Lighting!D474</f>
        <v>66966</v>
      </c>
      <c r="E474" s="4">
        <f>StdO_Customers_Residential!E474+StdO_Customers_Small_Commercial!E474+StdO_Customers_Lighting!E474</f>
        <v>67607</v>
      </c>
      <c r="F474" s="4">
        <f>StdO_Customers_Residential!F474+StdO_Customers_Small_Commercial!F474+StdO_Customers_Lighting!F474</f>
        <v>71038</v>
      </c>
      <c r="G474" s="4">
        <f>StdO_Customers_Residential!G474+StdO_Customers_Small_Commercial!G474+StdO_Customers_Lighting!G474</f>
        <v>81942</v>
      </c>
      <c r="H474" s="4">
        <f>StdO_Customers_Residential!H474+StdO_Customers_Small_Commercial!H474+StdO_Customers_Lighting!H474</f>
        <v>98440</v>
      </c>
      <c r="I474" s="4">
        <f>StdO_Customers_Residential!I474+StdO_Customers_Small_Commercial!I474+StdO_Customers_Lighting!I474</f>
        <v>102687</v>
      </c>
      <c r="J474" s="4">
        <f>StdO_Customers_Residential!J474+StdO_Customers_Small_Commercial!J474+StdO_Customers_Lighting!J474</f>
        <v>97279</v>
      </c>
      <c r="K474" s="4">
        <f>StdO_Customers_Residential!K474+StdO_Customers_Small_Commercial!K474+StdO_Customers_Lighting!K474</f>
        <v>93261</v>
      </c>
      <c r="L474" s="4">
        <f>StdO_Customers_Residential!L474+StdO_Customers_Small_Commercial!L474+StdO_Customers_Lighting!L474</f>
        <v>90404</v>
      </c>
      <c r="M474" s="4">
        <f>StdO_Customers_Residential!M474+StdO_Customers_Small_Commercial!M474+StdO_Customers_Lighting!M474</f>
        <v>86253</v>
      </c>
      <c r="N474" s="4">
        <f>StdO_Customers_Residential!N474+StdO_Customers_Small_Commercial!N474+StdO_Customers_Lighting!N474</f>
        <v>84517</v>
      </c>
      <c r="O474" s="4">
        <f>StdO_Customers_Residential!O474+StdO_Customers_Small_Commercial!O474+StdO_Customers_Lighting!O474</f>
        <v>80948</v>
      </c>
      <c r="P474" s="4">
        <f>StdO_Customers_Residential!P474+StdO_Customers_Small_Commercial!P474+StdO_Customers_Lighting!P474</f>
        <v>79199</v>
      </c>
      <c r="Q474" s="4">
        <f>StdO_Customers_Residential!Q474+StdO_Customers_Small_Commercial!Q474+StdO_Customers_Lighting!Q474</f>
        <v>80450</v>
      </c>
      <c r="R474" s="4">
        <f>StdO_Customers_Residential!R474+StdO_Customers_Small_Commercial!R474+StdO_Customers_Lighting!R474</f>
        <v>85918</v>
      </c>
      <c r="S474" s="4">
        <f>StdO_Customers_Residential!S474+StdO_Customers_Small_Commercial!S474+StdO_Customers_Lighting!S474</f>
        <v>96080</v>
      </c>
      <c r="T474" s="4">
        <f>StdO_Customers_Residential!T474+StdO_Customers_Small_Commercial!T474+StdO_Customers_Lighting!T474</f>
        <v>99165</v>
      </c>
      <c r="U474" s="4">
        <f>StdO_Customers_Residential!U474+StdO_Customers_Small_Commercial!U474+StdO_Customers_Lighting!U474</f>
        <v>108428</v>
      </c>
      <c r="V474" s="4">
        <f>StdO_Customers_Residential!V474+StdO_Customers_Small_Commercial!V474+StdO_Customers_Lighting!V474</f>
        <v>105125</v>
      </c>
      <c r="W474" s="4">
        <f>StdO_Customers_Residential!W474+StdO_Customers_Small_Commercial!W474+StdO_Customers_Lighting!W474</f>
        <v>94198</v>
      </c>
      <c r="X474" s="4">
        <f>StdO_Customers_Residential!X474+StdO_Customers_Small_Commercial!X474+StdO_Customers_Lighting!X474</f>
        <v>81792</v>
      </c>
      <c r="Y474" s="4">
        <f>StdO_Customers_Residential!Y474+StdO_Customers_Small_Commercial!Y474+StdO_Customers_Lighting!Y474</f>
        <v>72337</v>
      </c>
    </row>
    <row r="475" spans="1:25" x14ac:dyDescent="0.2">
      <c r="A475" s="3">
        <v>43201</v>
      </c>
      <c r="B475" s="4">
        <f>StdO_Customers_Residential!B475+StdO_Customers_Small_Commercial!B475+StdO_Customers_Lighting!B475</f>
        <v>67626</v>
      </c>
      <c r="C475" s="4">
        <f>StdO_Customers_Residential!C475+StdO_Customers_Small_Commercial!C475+StdO_Customers_Lighting!C475</f>
        <v>65542</v>
      </c>
      <c r="D475" s="4">
        <f>StdO_Customers_Residential!D475+StdO_Customers_Small_Commercial!D475+StdO_Customers_Lighting!D475</f>
        <v>64864</v>
      </c>
      <c r="E475" s="4">
        <f>StdO_Customers_Residential!E475+StdO_Customers_Small_Commercial!E475+StdO_Customers_Lighting!E475</f>
        <v>65745</v>
      </c>
      <c r="F475" s="4">
        <f>StdO_Customers_Residential!F475+StdO_Customers_Small_Commercial!F475+StdO_Customers_Lighting!F475</f>
        <v>68930</v>
      </c>
      <c r="G475" s="4">
        <f>StdO_Customers_Residential!G475+StdO_Customers_Small_Commercial!G475+StdO_Customers_Lighting!G475</f>
        <v>79661</v>
      </c>
      <c r="H475" s="4">
        <f>StdO_Customers_Residential!H475+StdO_Customers_Small_Commercial!H475+StdO_Customers_Lighting!H475</f>
        <v>96463</v>
      </c>
      <c r="I475" s="4">
        <f>StdO_Customers_Residential!I475+StdO_Customers_Small_Commercial!I475+StdO_Customers_Lighting!I475</f>
        <v>101101</v>
      </c>
      <c r="J475" s="4">
        <f>StdO_Customers_Residential!J475+StdO_Customers_Small_Commercial!J475+StdO_Customers_Lighting!J475</f>
        <v>96538</v>
      </c>
      <c r="K475" s="4">
        <f>StdO_Customers_Residential!K475+StdO_Customers_Small_Commercial!K475+StdO_Customers_Lighting!K475</f>
        <v>91345</v>
      </c>
      <c r="L475" s="4">
        <f>StdO_Customers_Residential!L475+StdO_Customers_Small_Commercial!L475+StdO_Customers_Lighting!L475</f>
        <v>88519</v>
      </c>
      <c r="M475" s="4">
        <f>StdO_Customers_Residential!M475+StdO_Customers_Small_Commercial!M475+StdO_Customers_Lighting!M475</f>
        <v>84002</v>
      </c>
      <c r="N475" s="4">
        <f>StdO_Customers_Residential!N475+StdO_Customers_Small_Commercial!N475+StdO_Customers_Lighting!N475</f>
        <v>81930</v>
      </c>
      <c r="O475" s="4">
        <f>StdO_Customers_Residential!O475+StdO_Customers_Small_Commercial!O475+StdO_Customers_Lighting!O475</f>
        <v>78817</v>
      </c>
      <c r="P475" s="4">
        <f>StdO_Customers_Residential!P475+StdO_Customers_Small_Commercial!P475+StdO_Customers_Lighting!P475</f>
        <v>76129</v>
      </c>
      <c r="Q475" s="4">
        <f>StdO_Customers_Residential!Q475+StdO_Customers_Small_Commercial!Q475+StdO_Customers_Lighting!Q475</f>
        <v>77744</v>
      </c>
      <c r="R475" s="4">
        <f>StdO_Customers_Residential!R475+StdO_Customers_Small_Commercial!R475+StdO_Customers_Lighting!R475</f>
        <v>82813</v>
      </c>
      <c r="S475" s="4">
        <f>StdO_Customers_Residential!S475+StdO_Customers_Small_Commercial!S475+StdO_Customers_Lighting!S475</f>
        <v>92766</v>
      </c>
      <c r="T475" s="4">
        <f>StdO_Customers_Residential!T475+StdO_Customers_Small_Commercial!T475+StdO_Customers_Lighting!T475</f>
        <v>96863</v>
      </c>
      <c r="U475" s="4">
        <f>StdO_Customers_Residential!U475+StdO_Customers_Small_Commercial!U475+StdO_Customers_Lighting!U475</f>
        <v>105803</v>
      </c>
      <c r="V475" s="4">
        <f>StdO_Customers_Residential!V475+StdO_Customers_Small_Commercial!V475+StdO_Customers_Lighting!V475</f>
        <v>103765</v>
      </c>
      <c r="W475" s="4">
        <f>StdO_Customers_Residential!W475+StdO_Customers_Small_Commercial!W475+StdO_Customers_Lighting!W475</f>
        <v>91760</v>
      </c>
      <c r="X475" s="4">
        <f>StdO_Customers_Residential!X475+StdO_Customers_Small_Commercial!X475+StdO_Customers_Lighting!X475</f>
        <v>79362</v>
      </c>
      <c r="Y475" s="4">
        <f>StdO_Customers_Residential!Y475+StdO_Customers_Small_Commercial!Y475+StdO_Customers_Lighting!Y475</f>
        <v>69615</v>
      </c>
    </row>
    <row r="476" spans="1:25" x14ac:dyDescent="0.2">
      <c r="A476" s="3">
        <v>43202</v>
      </c>
      <c r="B476" s="4">
        <f>StdO_Customers_Residential!B476+StdO_Customers_Small_Commercial!B476+StdO_Customers_Lighting!B476</f>
        <v>65052</v>
      </c>
      <c r="C476" s="4">
        <f>StdO_Customers_Residential!C476+StdO_Customers_Small_Commercial!C476+StdO_Customers_Lighting!C476</f>
        <v>62385</v>
      </c>
      <c r="D476" s="4">
        <f>StdO_Customers_Residential!D476+StdO_Customers_Small_Commercial!D476+StdO_Customers_Lighting!D476</f>
        <v>61377</v>
      </c>
      <c r="E476" s="4">
        <f>StdO_Customers_Residential!E476+StdO_Customers_Small_Commercial!E476+StdO_Customers_Lighting!E476</f>
        <v>62251</v>
      </c>
      <c r="F476" s="4">
        <f>StdO_Customers_Residential!F476+StdO_Customers_Small_Commercial!F476+StdO_Customers_Lighting!F476</f>
        <v>65701</v>
      </c>
      <c r="G476" s="4">
        <f>StdO_Customers_Residential!G476+StdO_Customers_Small_Commercial!G476+StdO_Customers_Lighting!G476</f>
        <v>76598</v>
      </c>
      <c r="H476" s="4">
        <f>StdO_Customers_Residential!H476+StdO_Customers_Small_Commercial!H476+StdO_Customers_Lighting!H476</f>
        <v>92937</v>
      </c>
      <c r="I476" s="4">
        <f>StdO_Customers_Residential!I476+StdO_Customers_Small_Commercial!I476+StdO_Customers_Lighting!I476</f>
        <v>97431</v>
      </c>
      <c r="J476" s="4">
        <f>StdO_Customers_Residential!J476+StdO_Customers_Small_Commercial!J476+StdO_Customers_Lighting!J476</f>
        <v>93696</v>
      </c>
      <c r="K476" s="4">
        <f>StdO_Customers_Residential!K476+StdO_Customers_Small_Commercial!K476+StdO_Customers_Lighting!K476</f>
        <v>89301</v>
      </c>
      <c r="L476" s="4">
        <f>StdO_Customers_Residential!L476+StdO_Customers_Small_Commercial!L476+StdO_Customers_Lighting!L476</f>
        <v>86039</v>
      </c>
      <c r="M476" s="4">
        <f>StdO_Customers_Residential!M476+StdO_Customers_Small_Commercial!M476+StdO_Customers_Lighting!M476</f>
        <v>82141</v>
      </c>
      <c r="N476" s="4">
        <f>StdO_Customers_Residential!N476+StdO_Customers_Small_Commercial!N476+StdO_Customers_Lighting!N476</f>
        <v>79908</v>
      </c>
      <c r="O476" s="4">
        <f>StdO_Customers_Residential!O476+StdO_Customers_Small_Commercial!O476+StdO_Customers_Lighting!O476</f>
        <v>76394</v>
      </c>
      <c r="P476" s="4">
        <f>StdO_Customers_Residential!P476+StdO_Customers_Small_Commercial!P476+StdO_Customers_Lighting!P476</f>
        <v>74523</v>
      </c>
      <c r="Q476" s="4">
        <f>StdO_Customers_Residential!Q476+StdO_Customers_Small_Commercial!Q476+StdO_Customers_Lighting!Q476</f>
        <v>76321</v>
      </c>
      <c r="R476" s="4">
        <f>StdO_Customers_Residential!R476+StdO_Customers_Small_Commercial!R476+StdO_Customers_Lighting!R476</f>
        <v>81239</v>
      </c>
      <c r="S476" s="4">
        <f>StdO_Customers_Residential!S476+StdO_Customers_Small_Commercial!S476+StdO_Customers_Lighting!S476</f>
        <v>91219</v>
      </c>
      <c r="T476" s="4">
        <f>StdO_Customers_Residential!T476+StdO_Customers_Small_Commercial!T476+StdO_Customers_Lighting!T476</f>
        <v>96184</v>
      </c>
      <c r="U476" s="4">
        <f>StdO_Customers_Residential!U476+StdO_Customers_Small_Commercial!U476+StdO_Customers_Lighting!U476</f>
        <v>104157</v>
      </c>
      <c r="V476" s="4">
        <f>StdO_Customers_Residential!V476+StdO_Customers_Small_Commercial!V476+StdO_Customers_Lighting!V476</f>
        <v>101106</v>
      </c>
      <c r="W476" s="4">
        <f>StdO_Customers_Residential!W476+StdO_Customers_Small_Commercial!W476+StdO_Customers_Lighting!W476</f>
        <v>89521</v>
      </c>
      <c r="X476" s="4">
        <f>StdO_Customers_Residential!X476+StdO_Customers_Small_Commercial!X476+StdO_Customers_Lighting!X476</f>
        <v>76935</v>
      </c>
      <c r="Y476" s="4">
        <f>StdO_Customers_Residential!Y476+StdO_Customers_Small_Commercial!Y476+StdO_Customers_Lighting!Y476</f>
        <v>67518</v>
      </c>
    </row>
    <row r="477" spans="1:25" x14ac:dyDescent="0.2">
      <c r="A477" s="3">
        <v>43203</v>
      </c>
      <c r="B477" s="4">
        <f>StdO_Customers_Residential!B477+StdO_Customers_Small_Commercial!B477+StdO_Customers_Lighting!B477</f>
        <v>62838</v>
      </c>
      <c r="C477" s="4">
        <f>StdO_Customers_Residential!C477+StdO_Customers_Small_Commercial!C477+StdO_Customers_Lighting!C477</f>
        <v>60190</v>
      </c>
      <c r="D477" s="4">
        <f>StdO_Customers_Residential!D477+StdO_Customers_Small_Commercial!D477+StdO_Customers_Lighting!D477</f>
        <v>58709</v>
      </c>
      <c r="E477" s="4">
        <f>StdO_Customers_Residential!E477+StdO_Customers_Small_Commercial!E477+StdO_Customers_Lighting!E477</f>
        <v>58492</v>
      </c>
      <c r="F477" s="4">
        <f>StdO_Customers_Residential!F477+StdO_Customers_Small_Commercial!F477+StdO_Customers_Lighting!F477</f>
        <v>60997</v>
      </c>
      <c r="G477" s="4">
        <f>StdO_Customers_Residential!G477+StdO_Customers_Small_Commercial!G477+StdO_Customers_Lighting!G477</f>
        <v>71229</v>
      </c>
      <c r="H477" s="4">
        <f>StdO_Customers_Residential!H477+StdO_Customers_Small_Commercial!H477+StdO_Customers_Lighting!H477</f>
        <v>87347</v>
      </c>
      <c r="I477" s="4">
        <f>StdO_Customers_Residential!I477+StdO_Customers_Small_Commercial!I477+StdO_Customers_Lighting!I477</f>
        <v>92847</v>
      </c>
      <c r="J477" s="4">
        <f>StdO_Customers_Residential!J477+StdO_Customers_Small_Commercial!J477+StdO_Customers_Lighting!J477</f>
        <v>90084</v>
      </c>
      <c r="K477" s="4">
        <f>StdO_Customers_Residential!K477+StdO_Customers_Small_Commercial!K477+StdO_Customers_Lighting!K477</f>
        <v>86848</v>
      </c>
      <c r="L477" s="4">
        <f>StdO_Customers_Residential!L477+StdO_Customers_Small_Commercial!L477+StdO_Customers_Lighting!L477</f>
        <v>85654</v>
      </c>
      <c r="M477" s="4">
        <f>StdO_Customers_Residential!M477+StdO_Customers_Small_Commercial!M477+StdO_Customers_Lighting!M477</f>
        <v>81514</v>
      </c>
      <c r="N477" s="4">
        <f>StdO_Customers_Residential!N477+StdO_Customers_Small_Commercial!N477+StdO_Customers_Lighting!N477</f>
        <v>78490</v>
      </c>
      <c r="O477" s="4">
        <f>StdO_Customers_Residential!O477+StdO_Customers_Small_Commercial!O477+StdO_Customers_Lighting!O477</f>
        <v>74401</v>
      </c>
      <c r="P477" s="4">
        <f>StdO_Customers_Residential!P477+StdO_Customers_Small_Commercial!P477+StdO_Customers_Lighting!P477</f>
        <v>72403</v>
      </c>
      <c r="Q477" s="4">
        <f>StdO_Customers_Residential!Q477+StdO_Customers_Small_Commercial!Q477+StdO_Customers_Lighting!Q477</f>
        <v>73191</v>
      </c>
      <c r="R477" s="4">
        <f>StdO_Customers_Residential!R477+StdO_Customers_Small_Commercial!R477+StdO_Customers_Lighting!R477</f>
        <v>76886</v>
      </c>
      <c r="S477" s="4">
        <f>StdO_Customers_Residential!S477+StdO_Customers_Small_Commercial!S477+StdO_Customers_Lighting!S477</f>
        <v>84904</v>
      </c>
      <c r="T477" s="4">
        <f>StdO_Customers_Residential!T477+StdO_Customers_Small_Commercial!T477+StdO_Customers_Lighting!T477</f>
        <v>88097</v>
      </c>
      <c r="U477" s="4">
        <f>StdO_Customers_Residential!U477+StdO_Customers_Small_Commercial!U477+StdO_Customers_Lighting!U477</f>
        <v>94966</v>
      </c>
      <c r="V477" s="4">
        <f>StdO_Customers_Residential!V477+StdO_Customers_Small_Commercial!V477+StdO_Customers_Lighting!V477</f>
        <v>92809</v>
      </c>
      <c r="W477" s="4">
        <f>StdO_Customers_Residential!W477+StdO_Customers_Small_Commercial!W477+StdO_Customers_Lighting!W477</f>
        <v>83757</v>
      </c>
      <c r="X477" s="4">
        <f>StdO_Customers_Residential!X477+StdO_Customers_Small_Commercial!X477+StdO_Customers_Lighting!X477</f>
        <v>73181</v>
      </c>
      <c r="Y477" s="4">
        <f>StdO_Customers_Residential!Y477+StdO_Customers_Small_Commercial!Y477+StdO_Customers_Lighting!Y477</f>
        <v>64551</v>
      </c>
    </row>
    <row r="478" spans="1:25" x14ac:dyDescent="0.2">
      <c r="A478" s="3">
        <v>43204</v>
      </c>
      <c r="B478" s="4">
        <f>StdO_Customers_Residential!B478+StdO_Customers_Small_Commercial!B478+StdO_Customers_Lighting!B478</f>
        <v>59443</v>
      </c>
      <c r="C478" s="4">
        <f>StdO_Customers_Residential!C478+StdO_Customers_Small_Commercial!C478+StdO_Customers_Lighting!C478</f>
        <v>56710</v>
      </c>
      <c r="D478" s="4">
        <f>StdO_Customers_Residential!D478+StdO_Customers_Small_Commercial!D478+StdO_Customers_Lighting!D478</f>
        <v>55656</v>
      </c>
      <c r="E478" s="4">
        <f>StdO_Customers_Residential!E478+StdO_Customers_Small_Commercial!E478+StdO_Customers_Lighting!E478</f>
        <v>56525</v>
      </c>
      <c r="F478" s="4">
        <f>StdO_Customers_Residential!F478+StdO_Customers_Small_Commercial!F478+StdO_Customers_Lighting!F478</f>
        <v>58443</v>
      </c>
      <c r="G478" s="4">
        <f>StdO_Customers_Residential!G478+StdO_Customers_Small_Commercial!G478+StdO_Customers_Lighting!G478</f>
        <v>63397</v>
      </c>
      <c r="H478" s="4">
        <f>StdO_Customers_Residential!H478+StdO_Customers_Small_Commercial!H478+StdO_Customers_Lighting!H478</f>
        <v>71385</v>
      </c>
      <c r="I478" s="4">
        <f>StdO_Customers_Residential!I478+StdO_Customers_Small_Commercial!I478+StdO_Customers_Lighting!I478</f>
        <v>84361</v>
      </c>
      <c r="J478" s="4">
        <f>StdO_Customers_Residential!J478+StdO_Customers_Small_Commercial!J478+StdO_Customers_Lighting!J478</f>
        <v>95896</v>
      </c>
      <c r="K478" s="4">
        <f>StdO_Customers_Residential!K478+StdO_Customers_Small_Commercial!K478+StdO_Customers_Lighting!K478</f>
        <v>103422</v>
      </c>
      <c r="L478" s="4">
        <f>StdO_Customers_Residential!L478+StdO_Customers_Small_Commercial!L478+StdO_Customers_Lighting!L478</f>
        <v>104146</v>
      </c>
      <c r="M478" s="4">
        <f>StdO_Customers_Residential!M478+StdO_Customers_Small_Commercial!M478+StdO_Customers_Lighting!M478</f>
        <v>99501</v>
      </c>
      <c r="N478" s="4">
        <f>StdO_Customers_Residential!N478+StdO_Customers_Small_Commercial!N478+StdO_Customers_Lighting!N478</f>
        <v>98036</v>
      </c>
      <c r="O478" s="4">
        <f>StdO_Customers_Residential!O478+StdO_Customers_Small_Commercial!O478+StdO_Customers_Lighting!O478</f>
        <v>95969</v>
      </c>
      <c r="P478" s="4">
        <f>StdO_Customers_Residential!P478+StdO_Customers_Small_Commercial!P478+StdO_Customers_Lighting!P478</f>
        <v>92979</v>
      </c>
      <c r="Q478" s="4">
        <f>StdO_Customers_Residential!Q478+StdO_Customers_Small_Commercial!Q478+StdO_Customers_Lighting!Q478</f>
        <v>92341</v>
      </c>
      <c r="R478" s="4">
        <f>StdO_Customers_Residential!R478+StdO_Customers_Small_Commercial!R478+StdO_Customers_Lighting!R478</f>
        <v>98681</v>
      </c>
      <c r="S478" s="4">
        <f>StdO_Customers_Residential!S478+StdO_Customers_Small_Commercial!S478+StdO_Customers_Lighting!S478</f>
        <v>104837</v>
      </c>
      <c r="T478" s="4">
        <f>StdO_Customers_Residential!T478+StdO_Customers_Small_Commercial!T478+StdO_Customers_Lighting!T478</f>
        <v>105727</v>
      </c>
      <c r="U478" s="4">
        <f>StdO_Customers_Residential!U478+StdO_Customers_Small_Commercial!U478+StdO_Customers_Lighting!U478</f>
        <v>109263</v>
      </c>
      <c r="V478" s="4">
        <f>StdO_Customers_Residential!V478+StdO_Customers_Small_Commercial!V478+StdO_Customers_Lighting!V478</f>
        <v>105187</v>
      </c>
      <c r="W478" s="4">
        <f>StdO_Customers_Residential!W478+StdO_Customers_Small_Commercial!W478+StdO_Customers_Lighting!W478</f>
        <v>95800</v>
      </c>
      <c r="X478" s="4">
        <f>StdO_Customers_Residential!X478+StdO_Customers_Small_Commercial!X478+StdO_Customers_Lighting!X478</f>
        <v>84525</v>
      </c>
      <c r="Y478" s="4">
        <f>StdO_Customers_Residential!Y478+StdO_Customers_Small_Commercial!Y478+StdO_Customers_Lighting!Y478</f>
        <v>76236</v>
      </c>
    </row>
    <row r="479" spans="1:25" x14ac:dyDescent="0.2">
      <c r="A479" s="3">
        <v>43205</v>
      </c>
      <c r="B479" s="4">
        <f>StdO_Customers_Residential!B479+StdO_Customers_Small_Commercial!B479+StdO_Customers_Lighting!B479</f>
        <v>68190</v>
      </c>
      <c r="C479" s="4">
        <f>StdO_Customers_Residential!C479+StdO_Customers_Small_Commercial!C479+StdO_Customers_Lighting!C479</f>
        <v>65648</v>
      </c>
      <c r="D479" s="4">
        <f>StdO_Customers_Residential!D479+StdO_Customers_Small_Commercial!D479+StdO_Customers_Lighting!D479</f>
        <v>64459</v>
      </c>
      <c r="E479" s="4">
        <f>StdO_Customers_Residential!E479+StdO_Customers_Small_Commercial!E479+StdO_Customers_Lighting!E479</f>
        <v>65267</v>
      </c>
      <c r="F479" s="4">
        <f>StdO_Customers_Residential!F479+StdO_Customers_Small_Commercial!F479+StdO_Customers_Lighting!F479</f>
        <v>66566</v>
      </c>
      <c r="G479" s="4">
        <f>StdO_Customers_Residential!G479+StdO_Customers_Small_Commercial!G479+StdO_Customers_Lighting!G479</f>
        <v>70974</v>
      </c>
      <c r="H479" s="4">
        <f>StdO_Customers_Residential!H479+StdO_Customers_Small_Commercial!H479+StdO_Customers_Lighting!H479</f>
        <v>77579</v>
      </c>
      <c r="I479" s="4">
        <f>StdO_Customers_Residential!I479+StdO_Customers_Small_Commercial!I479+StdO_Customers_Lighting!I479</f>
        <v>90604</v>
      </c>
      <c r="J479" s="4">
        <f>StdO_Customers_Residential!J479+StdO_Customers_Small_Commercial!J479+StdO_Customers_Lighting!J479</f>
        <v>101447</v>
      </c>
      <c r="K479" s="4">
        <f>StdO_Customers_Residential!K479+StdO_Customers_Small_Commercial!K479+StdO_Customers_Lighting!K479</f>
        <v>107978</v>
      </c>
      <c r="L479" s="4">
        <f>StdO_Customers_Residential!L479+StdO_Customers_Small_Commercial!L479+StdO_Customers_Lighting!L479</f>
        <v>107423</v>
      </c>
      <c r="M479" s="4">
        <f>StdO_Customers_Residential!M479+StdO_Customers_Small_Commercial!M479+StdO_Customers_Lighting!M479</f>
        <v>102703</v>
      </c>
      <c r="N479" s="4">
        <f>StdO_Customers_Residential!N479+StdO_Customers_Small_Commercial!N479+StdO_Customers_Lighting!N479</f>
        <v>101405</v>
      </c>
      <c r="O479" s="4">
        <f>StdO_Customers_Residential!O479+StdO_Customers_Small_Commercial!O479+StdO_Customers_Lighting!O479</f>
        <v>98908</v>
      </c>
      <c r="P479" s="4">
        <f>StdO_Customers_Residential!P479+StdO_Customers_Small_Commercial!P479+StdO_Customers_Lighting!P479</f>
        <v>94358</v>
      </c>
      <c r="Q479" s="4">
        <f>StdO_Customers_Residential!Q479+StdO_Customers_Small_Commercial!Q479+StdO_Customers_Lighting!Q479</f>
        <v>93582</v>
      </c>
      <c r="R479" s="4">
        <f>StdO_Customers_Residential!R479+StdO_Customers_Small_Commercial!R479+StdO_Customers_Lighting!R479</f>
        <v>99994</v>
      </c>
      <c r="S479" s="4">
        <f>StdO_Customers_Residential!S479+StdO_Customers_Small_Commercial!S479+StdO_Customers_Lighting!S479</f>
        <v>107190</v>
      </c>
      <c r="T479" s="4">
        <f>StdO_Customers_Residential!T479+StdO_Customers_Small_Commercial!T479+StdO_Customers_Lighting!T479</f>
        <v>109172</v>
      </c>
      <c r="U479" s="4">
        <f>StdO_Customers_Residential!U479+StdO_Customers_Small_Commercial!U479+StdO_Customers_Lighting!U479</f>
        <v>112839</v>
      </c>
      <c r="V479" s="4">
        <f>StdO_Customers_Residential!V479+StdO_Customers_Small_Commercial!V479+StdO_Customers_Lighting!V479</f>
        <v>107416</v>
      </c>
      <c r="W479" s="4">
        <f>StdO_Customers_Residential!W479+StdO_Customers_Small_Commercial!W479+StdO_Customers_Lighting!W479</f>
        <v>96169</v>
      </c>
      <c r="X479" s="4">
        <f>StdO_Customers_Residential!X479+StdO_Customers_Small_Commercial!X479+StdO_Customers_Lighting!X479</f>
        <v>84043</v>
      </c>
      <c r="Y479" s="4">
        <f>StdO_Customers_Residential!Y479+StdO_Customers_Small_Commercial!Y479+StdO_Customers_Lighting!Y479</f>
        <v>75278</v>
      </c>
    </row>
    <row r="480" spans="1:25" x14ac:dyDescent="0.2">
      <c r="A480" s="3">
        <v>43206</v>
      </c>
      <c r="B480" s="4">
        <f>StdO_Customers_Residential!B480+StdO_Customers_Small_Commercial!B480+StdO_Customers_Lighting!B480</f>
        <v>67195</v>
      </c>
      <c r="C480" s="4">
        <f>StdO_Customers_Residential!C480+StdO_Customers_Small_Commercial!C480+StdO_Customers_Lighting!C480</f>
        <v>64607</v>
      </c>
      <c r="D480" s="4">
        <f>StdO_Customers_Residential!D480+StdO_Customers_Small_Commercial!D480+StdO_Customers_Lighting!D480</f>
        <v>63467</v>
      </c>
      <c r="E480" s="4">
        <f>StdO_Customers_Residential!E480+StdO_Customers_Small_Commercial!E480+StdO_Customers_Lighting!E480</f>
        <v>63386</v>
      </c>
      <c r="F480" s="4">
        <f>StdO_Customers_Residential!F480+StdO_Customers_Small_Commercial!F480+StdO_Customers_Lighting!F480</f>
        <v>66494</v>
      </c>
      <c r="G480" s="4">
        <f>StdO_Customers_Residential!G480+StdO_Customers_Small_Commercial!G480+StdO_Customers_Lighting!G480</f>
        <v>75164</v>
      </c>
      <c r="H480" s="4">
        <f>StdO_Customers_Residential!H480+StdO_Customers_Small_Commercial!H480+StdO_Customers_Lighting!H480</f>
        <v>88191</v>
      </c>
      <c r="I480" s="4">
        <f>StdO_Customers_Residential!I480+StdO_Customers_Small_Commercial!I480+StdO_Customers_Lighting!I480</f>
        <v>96846</v>
      </c>
      <c r="J480" s="4">
        <f>StdO_Customers_Residential!J480+StdO_Customers_Small_Commercial!J480+StdO_Customers_Lighting!J480</f>
        <v>98146</v>
      </c>
      <c r="K480" s="4">
        <f>StdO_Customers_Residential!K480+StdO_Customers_Small_Commercial!K480+StdO_Customers_Lighting!K480</f>
        <v>98884</v>
      </c>
      <c r="L480" s="4">
        <f>StdO_Customers_Residential!L480+StdO_Customers_Small_Commercial!L480+StdO_Customers_Lighting!L480</f>
        <v>99515</v>
      </c>
      <c r="M480" s="4">
        <f>StdO_Customers_Residential!M480+StdO_Customers_Small_Commercial!M480+StdO_Customers_Lighting!M480</f>
        <v>96528</v>
      </c>
      <c r="N480" s="4">
        <f>StdO_Customers_Residential!N480+StdO_Customers_Small_Commercial!N480+StdO_Customers_Lighting!N480</f>
        <v>94207</v>
      </c>
      <c r="O480" s="4">
        <f>StdO_Customers_Residential!O480+StdO_Customers_Small_Commercial!O480+StdO_Customers_Lighting!O480</f>
        <v>91382</v>
      </c>
      <c r="P480" s="4">
        <f>StdO_Customers_Residential!P480+StdO_Customers_Small_Commercial!P480+StdO_Customers_Lighting!P480</f>
        <v>90108</v>
      </c>
      <c r="Q480" s="4">
        <f>StdO_Customers_Residential!Q480+StdO_Customers_Small_Commercial!Q480+StdO_Customers_Lighting!Q480</f>
        <v>92787</v>
      </c>
      <c r="R480" s="4">
        <f>StdO_Customers_Residential!R480+StdO_Customers_Small_Commercial!R480+StdO_Customers_Lighting!R480</f>
        <v>99226</v>
      </c>
      <c r="S480" s="4">
        <f>StdO_Customers_Residential!S480+StdO_Customers_Small_Commercial!S480+StdO_Customers_Lighting!S480</f>
        <v>109085</v>
      </c>
      <c r="T480" s="4">
        <f>StdO_Customers_Residential!T480+StdO_Customers_Small_Commercial!T480+StdO_Customers_Lighting!T480</f>
        <v>109809</v>
      </c>
      <c r="U480" s="4">
        <f>StdO_Customers_Residential!U480+StdO_Customers_Small_Commercial!U480+StdO_Customers_Lighting!U480</f>
        <v>113290</v>
      </c>
      <c r="V480" s="4">
        <f>StdO_Customers_Residential!V480+StdO_Customers_Small_Commercial!V480+StdO_Customers_Lighting!V480</f>
        <v>107571</v>
      </c>
      <c r="W480" s="4">
        <f>StdO_Customers_Residential!W480+StdO_Customers_Small_Commercial!W480+StdO_Customers_Lighting!W480</f>
        <v>95335</v>
      </c>
      <c r="X480" s="4">
        <f>StdO_Customers_Residential!X480+StdO_Customers_Small_Commercial!X480+StdO_Customers_Lighting!X480</f>
        <v>83212</v>
      </c>
      <c r="Y480" s="4">
        <f>StdO_Customers_Residential!Y480+StdO_Customers_Small_Commercial!Y480+StdO_Customers_Lighting!Y480</f>
        <v>73268</v>
      </c>
    </row>
    <row r="481" spans="1:25" x14ac:dyDescent="0.2">
      <c r="A481" s="3">
        <v>43207</v>
      </c>
      <c r="B481" s="4">
        <f>StdO_Customers_Residential!B481+StdO_Customers_Small_Commercial!B481+StdO_Customers_Lighting!B481</f>
        <v>67970</v>
      </c>
      <c r="C481" s="4">
        <f>StdO_Customers_Residential!C481+StdO_Customers_Small_Commercial!C481+StdO_Customers_Lighting!C481</f>
        <v>64589</v>
      </c>
      <c r="D481" s="4">
        <f>StdO_Customers_Residential!D481+StdO_Customers_Small_Commercial!D481+StdO_Customers_Lighting!D481</f>
        <v>62381</v>
      </c>
      <c r="E481" s="4">
        <f>StdO_Customers_Residential!E481+StdO_Customers_Small_Commercial!E481+StdO_Customers_Lighting!E481</f>
        <v>62008</v>
      </c>
      <c r="F481" s="4">
        <f>StdO_Customers_Residential!F481+StdO_Customers_Small_Commercial!F481+StdO_Customers_Lighting!F481</f>
        <v>64210</v>
      </c>
      <c r="G481" s="4">
        <f>StdO_Customers_Residential!G481+StdO_Customers_Small_Commercial!G481+StdO_Customers_Lighting!G481</f>
        <v>73011</v>
      </c>
      <c r="H481" s="4">
        <f>StdO_Customers_Residential!H481+StdO_Customers_Small_Commercial!H481+StdO_Customers_Lighting!H481</f>
        <v>86488</v>
      </c>
      <c r="I481" s="4">
        <f>StdO_Customers_Residential!I481+StdO_Customers_Small_Commercial!I481+StdO_Customers_Lighting!I481</f>
        <v>92547</v>
      </c>
      <c r="J481" s="4">
        <f>StdO_Customers_Residential!J481+StdO_Customers_Small_Commercial!J481+StdO_Customers_Lighting!J481</f>
        <v>92752</v>
      </c>
      <c r="K481" s="4">
        <f>StdO_Customers_Residential!K481+StdO_Customers_Small_Commercial!K481+StdO_Customers_Lighting!K481</f>
        <v>91151</v>
      </c>
      <c r="L481" s="4">
        <f>StdO_Customers_Residential!L481+StdO_Customers_Small_Commercial!L481+StdO_Customers_Lighting!L481</f>
        <v>89919</v>
      </c>
      <c r="M481" s="4">
        <f>StdO_Customers_Residential!M481+StdO_Customers_Small_Commercial!M481+StdO_Customers_Lighting!M481</f>
        <v>86964</v>
      </c>
      <c r="N481" s="4">
        <f>StdO_Customers_Residential!N481+StdO_Customers_Small_Commercial!N481+StdO_Customers_Lighting!N481</f>
        <v>85083</v>
      </c>
      <c r="O481" s="4">
        <f>StdO_Customers_Residential!O481+StdO_Customers_Small_Commercial!O481+StdO_Customers_Lighting!O481</f>
        <v>81708</v>
      </c>
      <c r="P481" s="4">
        <f>StdO_Customers_Residential!P481+StdO_Customers_Small_Commercial!P481+StdO_Customers_Lighting!P481</f>
        <v>79634</v>
      </c>
      <c r="Q481" s="4">
        <f>StdO_Customers_Residential!Q481+StdO_Customers_Small_Commercial!Q481+StdO_Customers_Lighting!Q481</f>
        <v>81292</v>
      </c>
      <c r="R481" s="4">
        <f>StdO_Customers_Residential!R481+StdO_Customers_Small_Commercial!R481+StdO_Customers_Lighting!R481</f>
        <v>86091</v>
      </c>
      <c r="S481" s="4">
        <f>StdO_Customers_Residential!S481+StdO_Customers_Small_Commercial!S481+StdO_Customers_Lighting!S481</f>
        <v>95861</v>
      </c>
      <c r="T481" s="4">
        <f>StdO_Customers_Residential!T481+StdO_Customers_Small_Commercial!T481+StdO_Customers_Lighting!T481</f>
        <v>98535</v>
      </c>
      <c r="U481" s="4">
        <f>StdO_Customers_Residential!U481+StdO_Customers_Small_Commercial!U481+StdO_Customers_Lighting!U481</f>
        <v>104597</v>
      </c>
      <c r="V481" s="4">
        <f>StdO_Customers_Residential!V481+StdO_Customers_Small_Commercial!V481+StdO_Customers_Lighting!V481</f>
        <v>100974</v>
      </c>
      <c r="W481" s="4">
        <f>StdO_Customers_Residential!W481+StdO_Customers_Small_Commercial!W481+StdO_Customers_Lighting!W481</f>
        <v>90176</v>
      </c>
      <c r="X481" s="4">
        <f>StdO_Customers_Residential!X481+StdO_Customers_Small_Commercial!X481+StdO_Customers_Lighting!X481</f>
        <v>78432</v>
      </c>
      <c r="Y481" s="4">
        <f>StdO_Customers_Residential!Y481+StdO_Customers_Small_Commercial!Y481+StdO_Customers_Lighting!Y481</f>
        <v>69005</v>
      </c>
    </row>
    <row r="482" spans="1:25" x14ac:dyDescent="0.2">
      <c r="A482" s="3">
        <v>43208</v>
      </c>
      <c r="B482" s="4">
        <f>StdO_Customers_Residential!B482+StdO_Customers_Small_Commercial!B482+StdO_Customers_Lighting!B482</f>
        <v>64339</v>
      </c>
      <c r="C482" s="4">
        <f>StdO_Customers_Residential!C482+StdO_Customers_Small_Commercial!C482+StdO_Customers_Lighting!C482</f>
        <v>62022</v>
      </c>
      <c r="D482" s="4">
        <f>StdO_Customers_Residential!D482+StdO_Customers_Small_Commercial!D482+StdO_Customers_Lighting!D482</f>
        <v>60885</v>
      </c>
      <c r="E482" s="4">
        <f>StdO_Customers_Residential!E482+StdO_Customers_Small_Commercial!E482+StdO_Customers_Lighting!E482</f>
        <v>61477</v>
      </c>
      <c r="F482" s="4">
        <f>StdO_Customers_Residential!F482+StdO_Customers_Small_Commercial!F482+StdO_Customers_Lighting!F482</f>
        <v>64329</v>
      </c>
      <c r="G482" s="4">
        <f>StdO_Customers_Residential!G482+StdO_Customers_Small_Commercial!G482+StdO_Customers_Lighting!G482</f>
        <v>73699</v>
      </c>
      <c r="H482" s="4">
        <f>StdO_Customers_Residential!H482+StdO_Customers_Small_Commercial!H482+StdO_Customers_Lighting!H482</f>
        <v>86974</v>
      </c>
      <c r="I482" s="4">
        <f>StdO_Customers_Residential!I482+StdO_Customers_Small_Commercial!I482+StdO_Customers_Lighting!I482</f>
        <v>94408</v>
      </c>
      <c r="J482" s="4">
        <f>StdO_Customers_Residential!J482+StdO_Customers_Small_Commercial!J482+StdO_Customers_Lighting!J482</f>
        <v>94251</v>
      </c>
      <c r="K482" s="4">
        <f>StdO_Customers_Residential!K482+StdO_Customers_Small_Commercial!K482+StdO_Customers_Lighting!K482</f>
        <v>92279</v>
      </c>
      <c r="L482" s="4">
        <f>StdO_Customers_Residential!L482+StdO_Customers_Small_Commercial!L482+StdO_Customers_Lighting!L482</f>
        <v>90313</v>
      </c>
      <c r="M482" s="4">
        <f>StdO_Customers_Residential!M482+StdO_Customers_Small_Commercial!M482+StdO_Customers_Lighting!M482</f>
        <v>86281</v>
      </c>
      <c r="N482" s="4">
        <f>StdO_Customers_Residential!N482+StdO_Customers_Small_Commercial!N482+StdO_Customers_Lighting!N482</f>
        <v>84634</v>
      </c>
      <c r="O482" s="4">
        <f>StdO_Customers_Residential!O482+StdO_Customers_Small_Commercial!O482+StdO_Customers_Lighting!O482</f>
        <v>81576</v>
      </c>
      <c r="P482" s="4">
        <f>StdO_Customers_Residential!P482+StdO_Customers_Small_Commercial!P482+StdO_Customers_Lighting!P482</f>
        <v>79433</v>
      </c>
      <c r="Q482" s="4">
        <f>StdO_Customers_Residential!Q482+StdO_Customers_Small_Commercial!Q482+StdO_Customers_Lighting!Q482</f>
        <v>80512</v>
      </c>
      <c r="R482" s="4">
        <f>StdO_Customers_Residential!R482+StdO_Customers_Small_Commercial!R482+StdO_Customers_Lighting!R482</f>
        <v>86007</v>
      </c>
      <c r="S482" s="4">
        <f>StdO_Customers_Residential!S482+StdO_Customers_Small_Commercial!S482+StdO_Customers_Lighting!S482</f>
        <v>95005</v>
      </c>
      <c r="T482" s="4">
        <f>StdO_Customers_Residential!T482+StdO_Customers_Small_Commercial!T482+StdO_Customers_Lighting!T482</f>
        <v>96868</v>
      </c>
      <c r="U482" s="4">
        <f>StdO_Customers_Residential!U482+StdO_Customers_Small_Commercial!U482+StdO_Customers_Lighting!U482</f>
        <v>102547</v>
      </c>
      <c r="V482" s="4">
        <f>StdO_Customers_Residential!V482+StdO_Customers_Small_Commercial!V482+StdO_Customers_Lighting!V482</f>
        <v>100742</v>
      </c>
      <c r="W482" s="4">
        <f>StdO_Customers_Residential!W482+StdO_Customers_Small_Commercial!W482+StdO_Customers_Lighting!W482</f>
        <v>89706</v>
      </c>
      <c r="X482" s="4">
        <f>StdO_Customers_Residential!X482+StdO_Customers_Small_Commercial!X482+StdO_Customers_Lighting!X482</f>
        <v>77658</v>
      </c>
      <c r="Y482" s="4">
        <f>StdO_Customers_Residential!Y482+StdO_Customers_Small_Commercial!Y482+StdO_Customers_Lighting!Y482</f>
        <v>68440</v>
      </c>
    </row>
    <row r="483" spans="1:25" x14ac:dyDescent="0.2">
      <c r="A483" s="3">
        <v>43209</v>
      </c>
      <c r="B483" s="4">
        <f>StdO_Customers_Residential!B483+StdO_Customers_Small_Commercial!B483+StdO_Customers_Lighting!B483</f>
        <v>63931</v>
      </c>
      <c r="C483" s="4">
        <f>StdO_Customers_Residential!C483+StdO_Customers_Small_Commercial!C483+StdO_Customers_Lighting!C483</f>
        <v>61072</v>
      </c>
      <c r="D483" s="4">
        <f>StdO_Customers_Residential!D483+StdO_Customers_Small_Commercial!D483+StdO_Customers_Lighting!D483</f>
        <v>59753</v>
      </c>
      <c r="E483" s="4">
        <f>StdO_Customers_Residential!E483+StdO_Customers_Small_Commercial!E483+StdO_Customers_Lighting!E483</f>
        <v>59675</v>
      </c>
      <c r="F483" s="4">
        <f>StdO_Customers_Residential!F483+StdO_Customers_Small_Commercial!F483+StdO_Customers_Lighting!F483</f>
        <v>62411</v>
      </c>
      <c r="G483" s="4">
        <f>StdO_Customers_Residential!G483+StdO_Customers_Small_Commercial!G483+StdO_Customers_Lighting!G483</f>
        <v>71328</v>
      </c>
      <c r="H483" s="4">
        <f>StdO_Customers_Residential!H483+StdO_Customers_Small_Commercial!H483+StdO_Customers_Lighting!H483</f>
        <v>84408</v>
      </c>
      <c r="I483" s="4">
        <f>StdO_Customers_Residential!I483+StdO_Customers_Small_Commercial!I483+StdO_Customers_Lighting!I483</f>
        <v>90603</v>
      </c>
      <c r="J483" s="4">
        <f>StdO_Customers_Residential!J483+StdO_Customers_Small_Commercial!J483+StdO_Customers_Lighting!J483</f>
        <v>89647</v>
      </c>
      <c r="K483" s="4">
        <f>StdO_Customers_Residential!K483+StdO_Customers_Small_Commercial!K483+StdO_Customers_Lighting!K483</f>
        <v>88318</v>
      </c>
      <c r="L483" s="4">
        <f>StdO_Customers_Residential!L483+StdO_Customers_Small_Commercial!L483+StdO_Customers_Lighting!L483</f>
        <v>87584</v>
      </c>
      <c r="M483" s="4">
        <f>StdO_Customers_Residential!M483+StdO_Customers_Small_Commercial!M483+StdO_Customers_Lighting!M483</f>
        <v>85127</v>
      </c>
      <c r="N483" s="4">
        <f>StdO_Customers_Residential!N483+StdO_Customers_Small_Commercial!N483+StdO_Customers_Lighting!N483</f>
        <v>84355</v>
      </c>
      <c r="O483" s="4">
        <f>StdO_Customers_Residential!O483+StdO_Customers_Small_Commercial!O483+StdO_Customers_Lighting!O483</f>
        <v>80852</v>
      </c>
      <c r="P483" s="4">
        <f>StdO_Customers_Residential!P483+StdO_Customers_Small_Commercial!P483+StdO_Customers_Lighting!P483</f>
        <v>78706</v>
      </c>
      <c r="Q483" s="4">
        <f>StdO_Customers_Residential!Q483+StdO_Customers_Small_Commercial!Q483+StdO_Customers_Lighting!Q483</f>
        <v>80952</v>
      </c>
      <c r="R483" s="4">
        <f>StdO_Customers_Residential!R483+StdO_Customers_Small_Commercial!R483+StdO_Customers_Lighting!R483</f>
        <v>86784</v>
      </c>
      <c r="S483" s="4">
        <f>StdO_Customers_Residential!S483+StdO_Customers_Small_Commercial!S483+StdO_Customers_Lighting!S483</f>
        <v>96512</v>
      </c>
      <c r="T483" s="4">
        <f>StdO_Customers_Residential!T483+StdO_Customers_Small_Commercial!T483+StdO_Customers_Lighting!T483</f>
        <v>98460</v>
      </c>
      <c r="U483" s="4">
        <f>StdO_Customers_Residential!U483+StdO_Customers_Small_Commercial!U483+StdO_Customers_Lighting!U483</f>
        <v>103224</v>
      </c>
      <c r="V483" s="4">
        <f>StdO_Customers_Residential!V483+StdO_Customers_Small_Commercial!V483+StdO_Customers_Lighting!V483</f>
        <v>99960</v>
      </c>
      <c r="W483" s="4">
        <f>StdO_Customers_Residential!W483+StdO_Customers_Small_Commercial!W483+StdO_Customers_Lighting!W483</f>
        <v>89171</v>
      </c>
      <c r="X483" s="4">
        <f>StdO_Customers_Residential!X483+StdO_Customers_Small_Commercial!X483+StdO_Customers_Lighting!X483</f>
        <v>78031</v>
      </c>
      <c r="Y483" s="4">
        <f>StdO_Customers_Residential!Y483+StdO_Customers_Small_Commercial!Y483+StdO_Customers_Lighting!Y483</f>
        <v>68373</v>
      </c>
    </row>
    <row r="484" spans="1:25" x14ac:dyDescent="0.2">
      <c r="A484" s="3">
        <v>43210</v>
      </c>
      <c r="B484" s="4">
        <f>StdO_Customers_Residential!B484+StdO_Customers_Small_Commercial!B484+StdO_Customers_Lighting!B484</f>
        <v>63845</v>
      </c>
      <c r="C484" s="4">
        <f>StdO_Customers_Residential!C484+StdO_Customers_Small_Commercial!C484+StdO_Customers_Lighting!C484</f>
        <v>61270</v>
      </c>
      <c r="D484" s="4">
        <f>StdO_Customers_Residential!D484+StdO_Customers_Small_Commercial!D484+StdO_Customers_Lighting!D484</f>
        <v>60155</v>
      </c>
      <c r="E484" s="4">
        <f>StdO_Customers_Residential!E484+StdO_Customers_Small_Commercial!E484+StdO_Customers_Lighting!E484</f>
        <v>60662</v>
      </c>
      <c r="F484" s="4">
        <f>StdO_Customers_Residential!F484+StdO_Customers_Small_Commercial!F484+StdO_Customers_Lighting!F484</f>
        <v>63023</v>
      </c>
      <c r="G484" s="4">
        <f>StdO_Customers_Residential!G484+StdO_Customers_Small_Commercial!G484+StdO_Customers_Lighting!G484</f>
        <v>72286</v>
      </c>
      <c r="H484" s="4">
        <f>StdO_Customers_Residential!H484+StdO_Customers_Small_Commercial!H484+StdO_Customers_Lighting!H484</f>
        <v>85271</v>
      </c>
      <c r="I484" s="4">
        <f>StdO_Customers_Residential!I484+StdO_Customers_Small_Commercial!I484+StdO_Customers_Lighting!I484</f>
        <v>92683</v>
      </c>
      <c r="J484" s="4">
        <f>StdO_Customers_Residential!J484+StdO_Customers_Small_Commercial!J484+StdO_Customers_Lighting!J484</f>
        <v>93242</v>
      </c>
      <c r="K484" s="4">
        <f>StdO_Customers_Residential!K484+StdO_Customers_Small_Commercial!K484+StdO_Customers_Lighting!K484</f>
        <v>92396</v>
      </c>
      <c r="L484" s="4">
        <f>StdO_Customers_Residential!L484+StdO_Customers_Small_Commercial!L484+StdO_Customers_Lighting!L484</f>
        <v>91304</v>
      </c>
      <c r="M484" s="4">
        <f>StdO_Customers_Residential!M484+StdO_Customers_Small_Commercial!M484+StdO_Customers_Lighting!M484</f>
        <v>86756</v>
      </c>
      <c r="N484" s="4">
        <f>StdO_Customers_Residential!N484+StdO_Customers_Small_Commercial!N484+StdO_Customers_Lighting!N484</f>
        <v>83785</v>
      </c>
      <c r="O484" s="4">
        <f>StdO_Customers_Residential!O484+StdO_Customers_Small_Commercial!O484+StdO_Customers_Lighting!O484</f>
        <v>80096</v>
      </c>
      <c r="P484" s="4">
        <f>StdO_Customers_Residential!P484+StdO_Customers_Small_Commercial!P484+StdO_Customers_Lighting!P484</f>
        <v>78312</v>
      </c>
      <c r="Q484" s="4">
        <f>StdO_Customers_Residential!Q484+StdO_Customers_Small_Commercial!Q484+StdO_Customers_Lighting!Q484</f>
        <v>78654</v>
      </c>
      <c r="R484" s="4">
        <f>StdO_Customers_Residential!R484+StdO_Customers_Small_Commercial!R484+StdO_Customers_Lighting!R484</f>
        <v>82904</v>
      </c>
      <c r="S484" s="4">
        <f>StdO_Customers_Residential!S484+StdO_Customers_Small_Commercial!S484+StdO_Customers_Lighting!S484</f>
        <v>91347</v>
      </c>
      <c r="T484" s="4">
        <f>StdO_Customers_Residential!T484+StdO_Customers_Small_Commercial!T484+StdO_Customers_Lighting!T484</f>
        <v>92987</v>
      </c>
      <c r="U484" s="4">
        <f>StdO_Customers_Residential!U484+StdO_Customers_Small_Commercial!U484+StdO_Customers_Lighting!U484</f>
        <v>98373</v>
      </c>
      <c r="V484" s="4">
        <f>StdO_Customers_Residential!V484+StdO_Customers_Small_Commercial!V484+StdO_Customers_Lighting!V484</f>
        <v>97922</v>
      </c>
      <c r="W484" s="4">
        <f>StdO_Customers_Residential!W484+StdO_Customers_Small_Commercial!W484+StdO_Customers_Lighting!W484</f>
        <v>88359</v>
      </c>
      <c r="X484" s="4">
        <f>StdO_Customers_Residential!X484+StdO_Customers_Small_Commercial!X484+StdO_Customers_Lighting!X484</f>
        <v>78382</v>
      </c>
      <c r="Y484" s="4">
        <f>StdO_Customers_Residential!Y484+StdO_Customers_Small_Commercial!Y484+StdO_Customers_Lighting!Y484</f>
        <v>68921</v>
      </c>
    </row>
    <row r="485" spans="1:25" x14ac:dyDescent="0.2">
      <c r="A485" s="3">
        <v>43211</v>
      </c>
      <c r="B485" s="4">
        <f>StdO_Customers_Residential!B485+StdO_Customers_Small_Commercial!B485+StdO_Customers_Lighting!B485</f>
        <v>63934</v>
      </c>
      <c r="C485" s="4">
        <f>StdO_Customers_Residential!C485+StdO_Customers_Small_Commercial!C485+StdO_Customers_Lighting!C485</f>
        <v>61093</v>
      </c>
      <c r="D485" s="4">
        <f>StdO_Customers_Residential!D485+StdO_Customers_Small_Commercial!D485+StdO_Customers_Lighting!D485</f>
        <v>59347</v>
      </c>
      <c r="E485" s="4">
        <f>StdO_Customers_Residential!E485+StdO_Customers_Small_Commercial!E485+StdO_Customers_Lighting!E485</f>
        <v>60376</v>
      </c>
      <c r="F485" s="4">
        <f>StdO_Customers_Residential!F485+StdO_Customers_Small_Commercial!F485+StdO_Customers_Lighting!F485</f>
        <v>62484</v>
      </c>
      <c r="G485" s="4">
        <f>StdO_Customers_Residential!G485+StdO_Customers_Small_Commercial!G485+StdO_Customers_Lighting!G485</f>
        <v>67358</v>
      </c>
      <c r="H485" s="4">
        <f>StdO_Customers_Residential!H485+StdO_Customers_Small_Commercial!H485+StdO_Customers_Lighting!H485</f>
        <v>74320</v>
      </c>
      <c r="I485" s="4">
        <f>StdO_Customers_Residential!I485+StdO_Customers_Small_Commercial!I485+StdO_Customers_Lighting!I485</f>
        <v>85945</v>
      </c>
      <c r="J485" s="4">
        <f>StdO_Customers_Residential!J485+StdO_Customers_Small_Commercial!J485+StdO_Customers_Lighting!J485</f>
        <v>93501</v>
      </c>
      <c r="K485" s="4">
        <f>StdO_Customers_Residential!K485+StdO_Customers_Small_Commercial!K485+StdO_Customers_Lighting!K485</f>
        <v>98320</v>
      </c>
      <c r="L485" s="4">
        <f>StdO_Customers_Residential!L485+StdO_Customers_Small_Commercial!L485+StdO_Customers_Lighting!L485</f>
        <v>97408</v>
      </c>
      <c r="M485" s="4">
        <f>StdO_Customers_Residential!M485+StdO_Customers_Small_Commercial!M485+StdO_Customers_Lighting!M485</f>
        <v>93195</v>
      </c>
      <c r="N485" s="4">
        <f>StdO_Customers_Residential!N485+StdO_Customers_Small_Commercial!N485+StdO_Customers_Lighting!N485</f>
        <v>92003</v>
      </c>
      <c r="O485" s="4">
        <f>StdO_Customers_Residential!O485+StdO_Customers_Small_Commercial!O485+StdO_Customers_Lighting!O485</f>
        <v>89466</v>
      </c>
      <c r="P485" s="4">
        <f>StdO_Customers_Residential!P485+StdO_Customers_Small_Commercial!P485+StdO_Customers_Lighting!P485</f>
        <v>84914</v>
      </c>
      <c r="Q485" s="4">
        <f>StdO_Customers_Residential!Q485+StdO_Customers_Small_Commercial!Q485+StdO_Customers_Lighting!Q485</f>
        <v>83506</v>
      </c>
      <c r="R485" s="4">
        <f>StdO_Customers_Residential!R485+StdO_Customers_Small_Commercial!R485+StdO_Customers_Lighting!R485</f>
        <v>87948</v>
      </c>
      <c r="S485" s="4">
        <f>StdO_Customers_Residential!S485+StdO_Customers_Small_Commercial!S485+StdO_Customers_Lighting!S485</f>
        <v>93629</v>
      </c>
      <c r="T485" s="4">
        <f>StdO_Customers_Residential!T485+StdO_Customers_Small_Commercial!T485+StdO_Customers_Lighting!T485</f>
        <v>94916</v>
      </c>
      <c r="U485" s="4">
        <f>StdO_Customers_Residential!U485+StdO_Customers_Small_Commercial!U485+StdO_Customers_Lighting!U485</f>
        <v>99936</v>
      </c>
      <c r="V485" s="4">
        <f>StdO_Customers_Residential!V485+StdO_Customers_Small_Commercial!V485+StdO_Customers_Lighting!V485</f>
        <v>99776</v>
      </c>
      <c r="W485" s="4">
        <f>StdO_Customers_Residential!W485+StdO_Customers_Small_Commercial!W485+StdO_Customers_Lighting!W485</f>
        <v>91314</v>
      </c>
      <c r="X485" s="4">
        <f>StdO_Customers_Residential!X485+StdO_Customers_Small_Commercial!X485+StdO_Customers_Lighting!X485</f>
        <v>80202</v>
      </c>
      <c r="Y485" s="4">
        <f>StdO_Customers_Residential!Y485+StdO_Customers_Small_Commercial!Y485+StdO_Customers_Lighting!Y485</f>
        <v>72104</v>
      </c>
    </row>
    <row r="486" spans="1:25" x14ac:dyDescent="0.2">
      <c r="A486" s="3">
        <v>43212</v>
      </c>
      <c r="B486" s="4">
        <f>StdO_Customers_Residential!B486+StdO_Customers_Small_Commercial!B486+StdO_Customers_Lighting!B486</f>
        <v>64612</v>
      </c>
      <c r="C486" s="4">
        <f>StdO_Customers_Residential!C486+StdO_Customers_Small_Commercial!C486+StdO_Customers_Lighting!C486</f>
        <v>62116</v>
      </c>
      <c r="D486" s="4">
        <f>StdO_Customers_Residential!D486+StdO_Customers_Small_Commercial!D486+StdO_Customers_Lighting!D486</f>
        <v>60937</v>
      </c>
      <c r="E486" s="4">
        <f>StdO_Customers_Residential!E486+StdO_Customers_Small_Commercial!E486+StdO_Customers_Lighting!E486</f>
        <v>61816</v>
      </c>
      <c r="F486" s="4">
        <f>StdO_Customers_Residential!F486+StdO_Customers_Small_Commercial!F486+StdO_Customers_Lighting!F486</f>
        <v>63281</v>
      </c>
      <c r="G486" s="4">
        <f>StdO_Customers_Residential!G486+StdO_Customers_Small_Commercial!G486+StdO_Customers_Lighting!G486</f>
        <v>67454</v>
      </c>
      <c r="H486" s="4">
        <f>StdO_Customers_Residential!H486+StdO_Customers_Small_Commercial!H486+StdO_Customers_Lighting!H486</f>
        <v>72753</v>
      </c>
      <c r="I486" s="4">
        <f>StdO_Customers_Residential!I486+StdO_Customers_Small_Commercial!I486+StdO_Customers_Lighting!I486</f>
        <v>83155</v>
      </c>
      <c r="J486" s="4">
        <f>StdO_Customers_Residential!J486+StdO_Customers_Small_Commercial!J486+StdO_Customers_Lighting!J486</f>
        <v>91645</v>
      </c>
      <c r="K486" s="4">
        <f>StdO_Customers_Residential!K486+StdO_Customers_Small_Commercial!K486+StdO_Customers_Lighting!K486</f>
        <v>95710</v>
      </c>
      <c r="L486" s="4">
        <f>StdO_Customers_Residential!L486+StdO_Customers_Small_Commercial!L486+StdO_Customers_Lighting!L486</f>
        <v>93232</v>
      </c>
      <c r="M486" s="4">
        <f>StdO_Customers_Residential!M486+StdO_Customers_Small_Commercial!M486+StdO_Customers_Lighting!M486</f>
        <v>88310</v>
      </c>
      <c r="N486" s="4">
        <f>StdO_Customers_Residential!N486+StdO_Customers_Small_Commercial!N486+StdO_Customers_Lighting!N486</f>
        <v>86949</v>
      </c>
      <c r="O486" s="4">
        <f>StdO_Customers_Residential!O486+StdO_Customers_Small_Commercial!O486+StdO_Customers_Lighting!O486</f>
        <v>84127</v>
      </c>
      <c r="P486" s="4">
        <f>StdO_Customers_Residential!P486+StdO_Customers_Small_Commercial!P486+StdO_Customers_Lighting!P486</f>
        <v>79367</v>
      </c>
      <c r="Q486" s="4">
        <f>StdO_Customers_Residential!Q486+StdO_Customers_Small_Commercial!Q486+StdO_Customers_Lighting!Q486</f>
        <v>78689</v>
      </c>
      <c r="R486" s="4">
        <f>StdO_Customers_Residential!R486+StdO_Customers_Small_Commercial!R486+StdO_Customers_Lighting!R486</f>
        <v>84682</v>
      </c>
      <c r="S486" s="4">
        <f>StdO_Customers_Residential!S486+StdO_Customers_Small_Commercial!S486+StdO_Customers_Lighting!S486</f>
        <v>92303</v>
      </c>
      <c r="T486" s="4">
        <f>StdO_Customers_Residential!T486+StdO_Customers_Small_Commercial!T486+StdO_Customers_Lighting!T486</f>
        <v>95719</v>
      </c>
      <c r="U486" s="4">
        <f>StdO_Customers_Residential!U486+StdO_Customers_Small_Commercial!U486+StdO_Customers_Lighting!U486</f>
        <v>102036</v>
      </c>
      <c r="V486" s="4">
        <f>StdO_Customers_Residential!V486+StdO_Customers_Small_Commercial!V486+StdO_Customers_Lighting!V486</f>
        <v>101826</v>
      </c>
      <c r="W486" s="4">
        <f>StdO_Customers_Residential!W486+StdO_Customers_Small_Commercial!W486+StdO_Customers_Lighting!W486</f>
        <v>90203</v>
      </c>
      <c r="X486" s="4">
        <f>StdO_Customers_Residential!X486+StdO_Customers_Small_Commercial!X486+StdO_Customers_Lighting!X486</f>
        <v>77395</v>
      </c>
      <c r="Y486" s="4">
        <f>StdO_Customers_Residential!Y486+StdO_Customers_Small_Commercial!Y486+StdO_Customers_Lighting!Y486</f>
        <v>68613</v>
      </c>
    </row>
    <row r="487" spans="1:25" x14ac:dyDescent="0.2">
      <c r="A487" s="3">
        <v>43213</v>
      </c>
      <c r="B487" s="4">
        <f>StdO_Customers_Residential!B487+StdO_Customers_Small_Commercial!B487+StdO_Customers_Lighting!B487</f>
        <v>61812</v>
      </c>
      <c r="C487" s="4">
        <f>StdO_Customers_Residential!C487+StdO_Customers_Small_Commercial!C487+StdO_Customers_Lighting!C487</f>
        <v>59843</v>
      </c>
      <c r="D487" s="4">
        <f>StdO_Customers_Residential!D487+StdO_Customers_Small_Commercial!D487+StdO_Customers_Lighting!D487</f>
        <v>59553</v>
      </c>
      <c r="E487" s="4">
        <f>StdO_Customers_Residential!E487+StdO_Customers_Small_Commercial!E487+StdO_Customers_Lighting!E487</f>
        <v>60501</v>
      </c>
      <c r="F487" s="4">
        <f>StdO_Customers_Residential!F487+StdO_Customers_Small_Commercial!F487+StdO_Customers_Lighting!F487</f>
        <v>63965</v>
      </c>
      <c r="G487" s="4">
        <f>StdO_Customers_Residential!G487+StdO_Customers_Small_Commercial!G487+StdO_Customers_Lighting!G487</f>
        <v>74823</v>
      </c>
      <c r="H487" s="4">
        <f>StdO_Customers_Residential!H487+StdO_Customers_Small_Commercial!H487+StdO_Customers_Lighting!H487</f>
        <v>90976</v>
      </c>
      <c r="I487" s="4">
        <f>StdO_Customers_Residential!I487+StdO_Customers_Small_Commercial!I487+StdO_Customers_Lighting!I487</f>
        <v>94553</v>
      </c>
      <c r="J487" s="4">
        <f>StdO_Customers_Residential!J487+StdO_Customers_Small_Commercial!J487+StdO_Customers_Lighting!J487</f>
        <v>90416</v>
      </c>
      <c r="K487" s="4">
        <f>StdO_Customers_Residential!K487+StdO_Customers_Small_Commercial!K487+StdO_Customers_Lighting!K487</f>
        <v>86410</v>
      </c>
      <c r="L487" s="4">
        <f>StdO_Customers_Residential!L487+StdO_Customers_Small_Commercial!L487+StdO_Customers_Lighting!L487</f>
        <v>84220</v>
      </c>
      <c r="M487" s="4">
        <f>StdO_Customers_Residential!M487+StdO_Customers_Small_Commercial!M487+StdO_Customers_Lighting!M487</f>
        <v>80150</v>
      </c>
      <c r="N487" s="4">
        <f>StdO_Customers_Residential!N487+StdO_Customers_Small_Commercial!N487+StdO_Customers_Lighting!N487</f>
        <v>78008</v>
      </c>
      <c r="O487" s="4">
        <f>StdO_Customers_Residential!O487+StdO_Customers_Small_Commercial!O487+StdO_Customers_Lighting!O487</f>
        <v>74475</v>
      </c>
      <c r="P487" s="4">
        <f>StdO_Customers_Residential!P487+StdO_Customers_Small_Commercial!P487+StdO_Customers_Lighting!P487</f>
        <v>72525</v>
      </c>
      <c r="Q487" s="4">
        <f>StdO_Customers_Residential!Q487+StdO_Customers_Small_Commercial!Q487+StdO_Customers_Lighting!Q487</f>
        <v>73679</v>
      </c>
      <c r="R487" s="4">
        <f>StdO_Customers_Residential!R487+StdO_Customers_Small_Commercial!R487+StdO_Customers_Lighting!R487</f>
        <v>77765</v>
      </c>
      <c r="S487" s="4">
        <f>StdO_Customers_Residential!S487+StdO_Customers_Small_Commercial!S487+StdO_Customers_Lighting!S487</f>
        <v>86683</v>
      </c>
      <c r="T487" s="4">
        <f>StdO_Customers_Residential!T487+StdO_Customers_Small_Commercial!T487+StdO_Customers_Lighting!T487</f>
        <v>89312</v>
      </c>
      <c r="U487" s="4">
        <f>StdO_Customers_Residential!U487+StdO_Customers_Small_Commercial!U487+StdO_Customers_Lighting!U487</f>
        <v>96611</v>
      </c>
      <c r="V487" s="4">
        <f>StdO_Customers_Residential!V487+StdO_Customers_Small_Commercial!V487+StdO_Customers_Lighting!V487</f>
        <v>96831</v>
      </c>
      <c r="W487" s="4">
        <f>StdO_Customers_Residential!W487+StdO_Customers_Small_Commercial!W487+StdO_Customers_Lighting!W487</f>
        <v>85206</v>
      </c>
      <c r="X487" s="4">
        <f>StdO_Customers_Residential!X487+StdO_Customers_Small_Commercial!X487+StdO_Customers_Lighting!X487</f>
        <v>73055</v>
      </c>
      <c r="Y487" s="4">
        <f>StdO_Customers_Residential!Y487+StdO_Customers_Small_Commercial!Y487+StdO_Customers_Lighting!Y487</f>
        <v>62582</v>
      </c>
    </row>
    <row r="488" spans="1:25" x14ac:dyDescent="0.2">
      <c r="A488" s="3">
        <v>43214</v>
      </c>
      <c r="B488" s="4">
        <f>StdO_Customers_Residential!B488+StdO_Customers_Small_Commercial!B488+StdO_Customers_Lighting!B488</f>
        <v>58396</v>
      </c>
      <c r="C488" s="4">
        <f>StdO_Customers_Residential!C488+StdO_Customers_Small_Commercial!C488+StdO_Customers_Lighting!C488</f>
        <v>56269</v>
      </c>
      <c r="D488" s="4">
        <f>StdO_Customers_Residential!D488+StdO_Customers_Small_Commercial!D488+StdO_Customers_Lighting!D488</f>
        <v>55738</v>
      </c>
      <c r="E488" s="4">
        <f>StdO_Customers_Residential!E488+StdO_Customers_Small_Commercial!E488+StdO_Customers_Lighting!E488</f>
        <v>56608</v>
      </c>
      <c r="F488" s="4">
        <f>StdO_Customers_Residential!F488+StdO_Customers_Small_Commercial!F488+StdO_Customers_Lighting!F488</f>
        <v>59882</v>
      </c>
      <c r="G488" s="4">
        <f>StdO_Customers_Residential!G488+StdO_Customers_Small_Commercial!G488+StdO_Customers_Lighting!G488</f>
        <v>70575</v>
      </c>
      <c r="H488" s="4">
        <f>StdO_Customers_Residential!H488+StdO_Customers_Small_Commercial!H488+StdO_Customers_Lighting!H488</f>
        <v>86299</v>
      </c>
      <c r="I488" s="4">
        <f>StdO_Customers_Residential!I488+StdO_Customers_Small_Commercial!I488+StdO_Customers_Lighting!I488</f>
        <v>90220</v>
      </c>
      <c r="J488" s="4">
        <f>StdO_Customers_Residential!J488+StdO_Customers_Small_Commercial!J488+StdO_Customers_Lighting!J488</f>
        <v>86533</v>
      </c>
      <c r="K488" s="4">
        <f>StdO_Customers_Residential!K488+StdO_Customers_Small_Commercial!K488+StdO_Customers_Lighting!K488</f>
        <v>83193</v>
      </c>
      <c r="L488" s="4">
        <f>StdO_Customers_Residential!L488+StdO_Customers_Small_Commercial!L488+StdO_Customers_Lighting!L488</f>
        <v>80975</v>
      </c>
      <c r="M488" s="4">
        <f>StdO_Customers_Residential!M488+StdO_Customers_Small_Commercial!M488+StdO_Customers_Lighting!M488</f>
        <v>79452</v>
      </c>
      <c r="N488" s="4">
        <f>StdO_Customers_Residential!N488+StdO_Customers_Small_Commercial!N488+StdO_Customers_Lighting!N488</f>
        <v>76920</v>
      </c>
      <c r="O488" s="4">
        <f>StdO_Customers_Residential!O488+StdO_Customers_Small_Commercial!O488+StdO_Customers_Lighting!O488</f>
        <v>73647</v>
      </c>
      <c r="P488" s="4">
        <f>StdO_Customers_Residential!P488+StdO_Customers_Small_Commercial!P488+StdO_Customers_Lighting!P488</f>
        <v>72211</v>
      </c>
      <c r="Q488" s="4">
        <f>StdO_Customers_Residential!Q488+StdO_Customers_Small_Commercial!Q488+StdO_Customers_Lighting!Q488</f>
        <v>72886</v>
      </c>
      <c r="R488" s="4">
        <f>StdO_Customers_Residential!R488+StdO_Customers_Small_Commercial!R488+StdO_Customers_Lighting!R488</f>
        <v>76843</v>
      </c>
      <c r="S488" s="4">
        <f>StdO_Customers_Residential!S488+StdO_Customers_Small_Commercial!S488+StdO_Customers_Lighting!S488</f>
        <v>85017</v>
      </c>
      <c r="T488" s="4">
        <f>StdO_Customers_Residential!T488+StdO_Customers_Small_Commercial!T488+StdO_Customers_Lighting!T488</f>
        <v>87982</v>
      </c>
      <c r="U488" s="4">
        <f>StdO_Customers_Residential!U488+StdO_Customers_Small_Commercial!U488+StdO_Customers_Lighting!U488</f>
        <v>94889</v>
      </c>
      <c r="V488" s="4">
        <f>StdO_Customers_Residential!V488+StdO_Customers_Small_Commercial!V488+StdO_Customers_Lighting!V488</f>
        <v>95249</v>
      </c>
      <c r="W488" s="4">
        <f>StdO_Customers_Residential!W488+StdO_Customers_Small_Commercial!W488+StdO_Customers_Lighting!W488</f>
        <v>83527</v>
      </c>
      <c r="X488" s="4">
        <f>StdO_Customers_Residential!X488+StdO_Customers_Small_Commercial!X488+StdO_Customers_Lighting!X488</f>
        <v>71589</v>
      </c>
      <c r="Y488" s="4">
        <f>StdO_Customers_Residential!Y488+StdO_Customers_Small_Commercial!Y488+StdO_Customers_Lighting!Y488</f>
        <v>61868</v>
      </c>
    </row>
    <row r="489" spans="1:25" x14ac:dyDescent="0.2">
      <c r="A489" s="3">
        <v>43215</v>
      </c>
      <c r="B489" s="4">
        <f>StdO_Customers_Residential!B489+StdO_Customers_Small_Commercial!B489+StdO_Customers_Lighting!B489</f>
        <v>57421</v>
      </c>
      <c r="C489" s="4">
        <f>StdO_Customers_Residential!C489+StdO_Customers_Small_Commercial!C489+StdO_Customers_Lighting!C489</f>
        <v>54913</v>
      </c>
      <c r="D489" s="4">
        <f>StdO_Customers_Residential!D489+StdO_Customers_Small_Commercial!D489+StdO_Customers_Lighting!D489</f>
        <v>53704</v>
      </c>
      <c r="E489" s="4">
        <f>StdO_Customers_Residential!E489+StdO_Customers_Small_Commercial!E489+StdO_Customers_Lighting!E489</f>
        <v>54419</v>
      </c>
      <c r="F489" s="4">
        <f>StdO_Customers_Residential!F489+StdO_Customers_Small_Commercial!F489+StdO_Customers_Lighting!F489</f>
        <v>57576</v>
      </c>
      <c r="G489" s="4">
        <f>StdO_Customers_Residential!G489+StdO_Customers_Small_Commercial!G489+StdO_Customers_Lighting!G489</f>
        <v>67842</v>
      </c>
      <c r="H489" s="4">
        <f>StdO_Customers_Residential!H489+StdO_Customers_Small_Commercial!H489+StdO_Customers_Lighting!H489</f>
        <v>83318</v>
      </c>
      <c r="I489" s="4">
        <f>StdO_Customers_Residential!I489+StdO_Customers_Small_Commercial!I489+StdO_Customers_Lighting!I489</f>
        <v>90165</v>
      </c>
      <c r="J489" s="4">
        <f>StdO_Customers_Residential!J489+StdO_Customers_Small_Commercial!J489+StdO_Customers_Lighting!J489</f>
        <v>88231</v>
      </c>
      <c r="K489" s="4">
        <f>StdO_Customers_Residential!K489+StdO_Customers_Small_Commercial!K489+StdO_Customers_Lighting!K489</f>
        <v>86096</v>
      </c>
      <c r="L489" s="4">
        <f>StdO_Customers_Residential!L489+StdO_Customers_Small_Commercial!L489+StdO_Customers_Lighting!L489</f>
        <v>85282</v>
      </c>
      <c r="M489" s="4">
        <f>StdO_Customers_Residential!M489+StdO_Customers_Small_Commercial!M489+StdO_Customers_Lighting!M489</f>
        <v>82307</v>
      </c>
      <c r="N489" s="4">
        <f>StdO_Customers_Residential!N489+StdO_Customers_Small_Commercial!N489+StdO_Customers_Lighting!N489</f>
        <v>81366</v>
      </c>
      <c r="O489" s="4">
        <f>StdO_Customers_Residential!O489+StdO_Customers_Small_Commercial!O489+StdO_Customers_Lighting!O489</f>
        <v>78445</v>
      </c>
      <c r="P489" s="4">
        <f>StdO_Customers_Residential!P489+StdO_Customers_Small_Commercial!P489+StdO_Customers_Lighting!P489</f>
        <v>76993</v>
      </c>
      <c r="Q489" s="4">
        <f>StdO_Customers_Residential!Q489+StdO_Customers_Small_Commercial!Q489+StdO_Customers_Lighting!Q489</f>
        <v>79209</v>
      </c>
      <c r="R489" s="4">
        <f>StdO_Customers_Residential!R489+StdO_Customers_Small_Commercial!R489+StdO_Customers_Lighting!R489</f>
        <v>85205</v>
      </c>
      <c r="S489" s="4">
        <f>StdO_Customers_Residential!S489+StdO_Customers_Small_Commercial!S489+StdO_Customers_Lighting!S489</f>
        <v>96059</v>
      </c>
      <c r="T489" s="4">
        <f>StdO_Customers_Residential!T489+StdO_Customers_Small_Commercial!T489+StdO_Customers_Lighting!T489</f>
        <v>97897</v>
      </c>
      <c r="U489" s="4">
        <f>StdO_Customers_Residential!U489+StdO_Customers_Small_Commercial!U489+StdO_Customers_Lighting!U489</f>
        <v>101943</v>
      </c>
      <c r="V489" s="4">
        <f>StdO_Customers_Residential!V489+StdO_Customers_Small_Commercial!V489+StdO_Customers_Lighting!V489</f>
        <v>96570</v>
      </c>
      <c r="W489" s="4">
        <f>StdO_Customers_Residential!W489+StdO_Customers_Small_Commercial!W489+StdO_Customers_Lighting!W489</f>
        <v>84895</v>
      </c>
      <c r="X489" s="4">
        <f>StdO_Customers_Residential!X489+StdO_Customers_Small_Commercial!X489+StdO_Customers_Lighting!X489</f>
        <v>72699</v>
      </c>
      <c r="Y489" s="4">
        <f>StdO_Customers_Residential!Y489+StdO_Customers_Small_Commercial!Y489+StdO_Customers_Lighting!Y489</f>
        <v>63176</v>
      </c>
    </row>
    <row r="490" spans="1:25" x14ac:dyDescent="0.2">
      <c r="A490" s="3">
        <v>43216</v>
      </c>
      <c r="B490" s="4">
        <f>StdO_Customers_Residential!B490+StdO_Customers_Small_Commercial!B490+StdO_Customers_Lighting!B490</f>
        <v>58058</v>
      </c>
      <c r="C490" s="4">
        <f>StdO_Customers_Residential!C490+StdO_Customers_Small_Commercial!C490+StdO_Customers_Lighting!C490</f>
        <v>56036</v>
      </c>
      <c r="D490" s="4">
        <f>StdO_Customers_Residential!D490+StdO_Customers_Small_Commercial!D490+StdO_Customers_Lighting!D490</f>
        <v>55444</v>
      </c>
      <c r="E490" s="4">
        <f>StdO_Customers_Residential!E490+StdO_Customers_Small_Commercial!E490+StdO_Customers_Lighting!E490</f>
        <v>55644</v>
      </c>
      <c r="F490" s="4">
        <f>StdO_Customers_Residential!F490+StdO_Customers_Small_Commercial!F490+StdO_Customers_Lighting!F490</f>
        <v>58079</v>
      </c>
      <c r="G490" s="4">
        <f>StdO_Customers_Residential!G490+StdO_Customers_Small_Commercial!G490+StdO_Customers_Lighting!G490</f>
        <v>68129</v>
      </c>
      <c r="H490" s="4">
        <f>StdO_Customers_Residential!H490+StdO_Customers_Small_Commercial!H490+StdO_Customers_Lighting!H490</f>
        <v>84099</v>
      </c>
      <c r="I490" s="4">
        <f>StdO_Customers_Residential!I490+StdO_Customers_Small_Commercial!I490+StdO_Customers_Lighting!I490</f>
        <v>90476</v>
      </c>
      <c r="J490" s="4">
        <f>StdO_Customers_Residential!J490+StdO_Customers_Small_Commercial!J490+StdO_Customers_Lighting!J490</f>
        <v>89317</v>
      </c>
      <c r="K490" s="4">
        <f>StdO_Customers_Residential!K490+StdO_Customers_Small_Commercial!K490+StdO_Customers_Lighting!K490</f>
        <v>88800</v>
      </c>
      <c r="L490" s="4">
        <f>StdO_Customers_Residential!L490+StdO_Customers_Small_Commercial!L490+StdO_Customers_Lighting!L490</f>
        <v>89008</v>
      </c>
      <c r="M490" s="4">
        <f>StdO_Customers_Residential!M490+StdO_Customers_Small_Commercial!M490+StdO_Customers_Lighting!M490</f>
        <v>86539</v>
      </c>
      <c r="N490" s="4">
        <f>StdO_Customers_Residential!N490+StdO_Customers_Small_Commercial!N490+StdO_Customers_Lighting!N490</f>
        <v>85585</v>
      </c>
      <c r="O490" s="4">
        <f>StdO_Customers_Residential!O490+StdO_Customers_Small_Commercial!O490+StdO_Customers_Lighting!O490</f>
        <v>81732</v>
      </c>
      <c r="P490" s="4">
        <f>StdO_Customers_Residential!P490+StdO_Customers_Small_Commercial!P490+StdO_Customers_Lighting!P490</f>
        <v>79791</v>
      </c>
      <c r="Q490" s="4">
        <f>StdO_Customers_Residential!Q490+StdO_Customers_Small_Commercial!Q490+StdO_Customers_Lighting!Q490</f>
        <v>81467</v>
      </c>
      <c r="R490" s="4">
        <f>StdO_Customers_Residential!R490+StdO_Customers_Small_Commercial!R490+StdO_Customers_Lighting!R490</f>
        <v>86479</v>
      </c>
      <c r="S490" s="4">
        <f>StdO_Customers_Residential!S490+StdO_Customers_Small_Commercial!S490+StdO_Customers_Lighting!S490</f>
        <v>94351</v>
      </c>
      <c r="T490" s="4">
        <f>StdO_Customers_Residential!T490+StdO_Customers_Small_Commercial!T490+StdO_Customers_Lighting!T490</f>
        <v>94815</v>
      </c>
      <c r="U490" s="4">
        <f>StdO_Customers_Residential!U490+StdO_Customers_Small_Commercial!U490+StdO_Customers_Lighting!U490</f>
        <v>101092</v>
      </c>
      <c r="V490" s="4">
        <f>StdO_Customers_Residential!V490+StdO_Customers_Small_Commercial!V490+StdO_Customers_Lighting!V490</f>
        <v>98675</v>
      </c>
      <c r="W490" s="4">
        <f>StdO_Customers_Residential!W490+StdO_Customers_Small_Commercial!W490+StdO_Customers_Lighting!W490</f>
        <v>87034</v>
      </c>
      <c r="X490" s="4">
        <f>StdO_Customers_Residential!X490+StdO_Customers_Small_Commercial!X490+StdO_Customers_Lighting!X490</f>
        <v>74318</v>
      </c>
      <c r="Y490" s="4">
        <f>StdO_Customers_Residential!Y490+StdO_Customers_Small_Commercial!Y490+StdO_Customers_Lighting!Y490</f>
        <v>64305</v>
      </c>
    </row>
    <row r="491" spans="1:25" x14ac:dyDescent="0.2">
      <c r="A491" s="3">
        <v>43217</v>
      </c>
      <c r="B491" s="4">
        <f>StdO_Customers_Residential!B491+StdO_Customers_Small_Commercial!B491+StdO_Customers_Lighting!B491</f>
        <v>59383</v>
      </c>
      <c r="C491" s="4">
        <f>StdO_Customers_Residential!C491+StdO_Customers_Small_Commercial!C491+StdO_Customers_Lighting!C491</f>
        <v>56515</v>
      </c>
      <c r="D491" s="4">
        <f>StdO_Customers_Residential!D491+StdO_Customers_Small_Commercial!D491+StdO_Customers_Lighting!D491</f>
        <v>55635</v>
      </c>
      <c r="E491" s="4">
        <f>StdO_Customers_Residential!E491+StdO_Customers_Small_Commercial!E491+StdO_Customers_Lighting!E491</f>
        <v>56209</v>
      </c>
      <c r="F491" s="4">
        <f>StdO_Customers_Residential!F491+StdO_Customers_Small_Commercial!F491+StdO_Customers_Lighting!F491</f>
        <v>59176</v>
      </c>
      <c r="G491" s="4">
        <f>StdO_Customers_Residential!G491+StdO_Customers_Small_Commercial!G491+StdO_Customers_Lighting!G491</f>
        <v>68583</v>
      </c>
      <c r="H491" s="4">
        <f>StdO_Customers_Residential!H491+StdO_Customers_Small_Commercial!H491+StdO_Customers_Lighting!H491</f>
        <v>83665</v>
      </c>
      <c r="I491" s="4">
        <f>StdO_Customers_Residential!I491+StdO_Customers_Small_Commercial!I491+StdO_Customers_Lighting!I491</f>
        <v>88516</v>
      </c>
      <c r="J491" s="4">
        <f>StdO_Customers_Residential!J491+StdO_Customers_Small_Commercial!J491+StdO_Customers_Lighting!J491</f>
        <v>85976</v>
      </c>
      <c r="K491" s="4">
        <f>StdO_Customers_Residential!K491+StdO_Customers_Small_Commercial!K491+StdO_Customers_Lighting!K491</f>
        <v>83940</v>
      </c>
      <c r="L491" s="4">
        <f>StdO_Customers_Residential!L491+StdO_Customers_Small_Commercial!L491+StdO_Customers_Lighting!L491</f>
        <v>81520</v>
      </c>
      <c r="M491" s="4">
        <f>StdO_Customers_Residential!M491+StdO_Customers_Small_Commercial!M491+StdO_Customers_Lighting!M491</f>
        <v>78551</v>
      </c>
      <c r="N491" s="4">
        <f>StdO_Customers_Residential!N491+StdO_Customers_Small_Commercial!N491+StdO_Customers_Lighting!N491</f>
        <v>76822</v>
      </c>
      <c r="O491" s="4">
        <f>StdO_Customers_Residential!O491+StdO_Customers_Small_Commercial!O491+StdO_Customers_Lighting!O491</f>
        <v>73846</v>
      </c>
      <c r="P491" s="4">
        <f>StdO_Customers_Residential!P491+StdO_Customers_Small_Commercial!P491+StdO_Customers_Lighting!P491</f>
        <v>72234</v>
      </c>
      <c r="Q491" s="4">
        <f>StdO_Customers_Residential!Q491+StdO_Customers_Small_Commercial!Q491+StdO_Customers_Lighting!Q491</f>
        <v>73613</v>
      </c>
      <c r="R491" s="4">
        <f>StdO_Customers_Residential!R491+StdO_Customers_Small_Commercial!R491+StdO_Customers_Lighting!R491</f>
        <v>78123</v>
      </c>
      <c r="S491" s="4">
        <f>StdO_Customers_Residential!S491+StdO_Customers_Small_Commercial!S491+StdO_Customers_Lighting!S491</f>
        <v>87262</v>
      </c>
      <c r="T491" s="4">
        <f>StdO_Customers_Residential!T491+StdO_Customers_Small_Commercial!T491+StdO_Customers_Lighting!T491</f>
        <v>89441</v>
      </c>
      <c r="U491" s="4">
        <f>StdO_Customers_Residential!U491+StdO_Customers_Small_Commercial!U491+StdO_Customers_Lighting!U491</f>
        <v>94990</v>
      </c>
      <c r="V491" s="4">
        <f>StdO_Customers_Residential!V491+StdO_Customers_Small_Commercial!V491+StdO_Customers_Lighting!V491</f>
        <v>92389</v>
      </c>
      <c r="W491" s="4">
        <f>StdO_Customers_Residential!W491+StdO_Customers_Small_Commercial!W491+StdO_Customers_Lighting!W491</f>
        <v>83198</v>
      </c>
      <c r="X491" s="4">
        <f>StdO_Customers_Residential!X491+StdO_Customers_Small_Commercial!X491+StdO_Customers_Lighting!X491</f>
        <v>72640</v>
      </c>
      <c r="Y491" s="4">
        <f>StdO_Customers_Residential!Y491+StdO_Customers_Small_Commercial!Y491+StdO_Customers_Lighting!Y491</f>
        <v>63845</v>
      </c>
    </row>
    <row r="492" spans="1:25" x14ac:dyDescent="0.2">
      <c r="A492" s="3">
        <v>43218</v>
      </c>
      <c r="B492" s="4">
        <f>StdO_Customers_Residential!B492+StdO_Customers_Small_Commercial!B492+StdO_Customers_Lighting!B492</f>
        <v>58183</v>
      </c>
      <c r="C492" s="4">
        <f>StdO_Customers_Residential!C492+StdO_Customers_Small_Commercial!C492+StdO_Customers_Lighting!C492</f>
        <v>55460</v>
      </c>
      <c r="D492" s="4">
        <f>StdO_Customers_Residential!D492+StdO_Customers_Small_Commercial!D492+StdO_Customers_Lighting!D492</f>
        <v>53908</v>
      </c>
      <c r="E492" s="4">
        <f>StdO_Customers_Residential!E492+StdO_Customers_Small_Commercial!E492+StdO_Customers_Lighting!E492</f>
        <v>54459</v>
      </c>
      <c r="F492" s="4">
        <f>StdO_Customers_Residential!F492+StdO_Customers_Small_Commercial!F492+StdO_Customers_Lighting!F492</f>
        <v>56024</v>
      </c>
      <c r="G492" s="4">
        <f>StdO_Customers_Residential!G492+StdO_Customers_Small_Commercial!G492+StdO_Customers_Lighting!G492</f>
        <v>60580</v>
      </c>
      <c r="H492" s="4">
        <f>StdO_Customers_Residential!H492+StdO_Customers_Small_Commercial!H492+StdO_Customers_Lighting!H492</f>
        <v>67951</v>
      </c>
      <c r="I492" s="4">
        <f>StdO_Customers_Residential!I492+StdO_Customers_Small_Commercial!I492+StdO_Customers_Lighting!I492</f>
        <v>81167</v>
      </c>
      <c r="J492" s="4">
        <f>StdO_Customers_Residential!J492+StdO_Customers_Small_Commercial!J492+StdO_Customers_Lighting!J492</f>
        <v>90753</v>
      </c>
      <c r="K492" s="4">
        <f>StdO_Customers_Residential!K492+StdO_Customers_Small_Commercial!K492+StdO_Customers_Lighting!K492</f>
        <v>97119</v>
      </c>
      <c r="L492" s="4">
        <f>StdO_Customers_Residential!L492+StdO_Customers_Small_Commercial!L492+StdO_Customers_Lighting!L492</f>
        <v>95927</v>
      </c>
      <c r="M492" s="4">
        <f>StdO_Customers_Residential!M492+StdO_Customers_Small_Commercial!M492+StdO_Customers_Lighting!M492</f>
        <v>92051</v>
      </c>
      <c r="N492" s="4">
        <f>StdO_Customers_Residential!N492+StdO_Customers_Small_Commercial!N492+StdO_Customers_Lighting!N492</f>
        <v>89431</v>
      </c>
      <c r="O492" s="4">
        <f>StdO_Customers_Residential!O492+StdO_Customers_Small_Commercial!O492+StdO_Customers_Lighting!O492</f>
        <v>86761</v>
      </c>
      <c r="P492" s="4">
        <f>StdO_Customers_Residential!P492+StdO_Customers_Small_Commercial!P492+StdO_Customers_Lighting!P492</f>
        <v>81701</v>
      </c>
      <c r="Q492" s="4">
        <f>StdO_Customers_Residential!Q492+StdO_Customers_Small_Commercial!Q492+StdO_Customers_Lighting!Q492</f>
        <v>79899</v>
      </c>
      <c r="R492" s="4">
        <f>StdO_Customers_Residential!R492+StdO_Customers_Small_Commercial!R492+StdO_Customers_Lighting!R492</f>
        <v>83458</v>
      </c>
      <c r="S492" s="4">
        <f>StdO_Customers_Residential!S492+StdO_Customers_Small_Commercial!S492+StdO_Customers_Lighting!S492</f>
        <v>88039</v>
      </c>
      <c r="T492" s="4">
        <f>StdO_Customers_Residential!T492+StdO_Customers_Small_Commercial!T492+StdO_Customers_Lighting!T492</f>
        <v>89288</v>
      </c>
      <c r="U492" s="4">
        <f>StdO_Customers_Residential!U492+StdO_Customers_Small_Commercial!U492+StdO_Customers_Lighting!U492</f>
        <v>93007</v>
      </c>
      <c r="V492" s="4">
        <f>StdO_Customers_Residential!V492+StdO_Customers_Small_Commercial!V492+StdO_Customers_Lighting!V492</f>
        <v>93808</v>
      </c>
      <c r="W492" s="4">
        <f>StdO_Customers_Residential!W492+StdO_Customers_Small_Commercial!W492+StdO_Customers_Lighting!W492</f>
        <v>85818</v>
      </c>
      <c r="X492" s="4">
        <f>StdO_Customers_Residential!X492+StdO_Customers_Small_Commercial!X492+StdO_Customers_Lighting!X492</f>
        <v>74368</v>
      </c>
      <c r="Y492" s="4">
        <f>StdO_Customers_Residential!Y492+StdO_Customers_Small_Commercial!Y492+StdO_Customers_Lighting!Y492</f>
        <v>65886</v>
      </c>
    </row>
    <row r="493" spans="1:25" x14ac:dyDescent="0.2">
      <c r="A493" s="3">
        <v>43219</v>
      </c>
      <c r="B493" s="4">
        <f>StdO_Customers_Residential!B493+StdO_Customers_Small_Commercial!B493+StdO_Customers_Lighting!B493</f>
        <v>58116</v>
      </c>
      <c r="C493" s="4">
        <f>StdO_Customers_Residential!C493+StdO_Customers_Small_Commercial!C493+StdO_Customers_Lighting!C493</f>
        <v>55053</v>
      </c>
      <c r="D493" s="4">
        <f>StdO_Customers_Residential!D493+StdO_Customers_Small_Commercial!D493+StdO_Customers_Lighting!D493</f>
        <v>53691</v>
      </c>
      <c r="E493" s="4">
        <f>StdO_Customers_Residential!E493+StdO_Customers_Small_Commercial!E493+StdO_Customers_Lighting!E493</f>
        <v>54077</v>
      </c>
      <c r="F493" s="4">
        <f>StdO_Customers_Residential!F493+StdO_Customers_Small_Commercial!F493+StdO_Customers_Lighting!F493</f>
        <v>55369</v>
      </c>
      <c r="G493" s="4">
        <f>StdO_Customers_Residential!G493+StdO_Customers_Small_Commercial!G493+StdO_Customers_Lighting!G493</f>
        <v>59109</v>
      </c>
      <c r="H493" s="4">
        <f>StdO_Customers_Residential!H493+StdO_Customers_Small_Commercial!H493+StdO_Customers_Lighting!H493</f>
        <v>65471</v>
      </c>
      <c r="I493" s="4">
        <f>StdO_Customers_Residential!I493+StdO_Customers_Small_Commercial!I493+StdO_Customers_Lighting!I493</f>
        <v>77968</v>
      </c>
      <c r="J493" s="4">
        <f>StdO_Customers_Residential!J493+StdO_Customers_Small_Commercial!J493+StdO_Customers_Lighting!J493</f>
        <v>88392</v>
      </c>
      <c r="K493" s="4">
        <f>StdO_Customers_Residential!K493+StdO_Customers_Small_Commercial!K493+StdO_Customers_Lighting!K493</f>
        <v>94198</v>
      </c>
      <c r="L493" s="4">
        <f>StdO_Customers_Residential!L493+StdO_Customers_Small_Commercial!L493+StdO_Customers_Lighting!L493</f>
        <v>91356</v>
      </c>
      <c r="M493" s="4">
        <f>StdO_Customers_Residential!M493+StdO_Customers_Small_Commercial!M493+StdO_Customers_Lighting!M493</f>
        <v>86585</v>
      </c>
      <c r="N493" s="4">
        <f>StdO_Customers_Residential!N493+StdO_Customers_Small_Commercial!N493+StdO_Customers_Lighting!N493</f>
        <v>85404</v>
      </c>
      <c r="O493" s="4">
        <f>StdO_Customers_Residential!O493+StdO_Customers_Small_Commercial!O493+StdO_Customers_Lighting!O493</f>
        <v>83529</v>
      </c>
      <c r="P493" s="4">
        <f>StdO_Customers_Residential!P493+StdO_Customers_Small_Commercial!P493+StdO_Customers_Lighting!P493</f>
        <v>79836</v>
      </c>
      <c r="Q493" s="4">
        <f>StdO_Customers_Residential!Q493+StdO_Customers_Small_Commercial!Q493+StdO_Customers_Lighting!Q493</f>
        <v>79745</v>
      </c>
      <c r="R493" s="4">
        <f>StdO_Customers_Residential!R493+StdO_Customers_Small_Commercial!R493+StdO_Customers_Lighting!R493</f>
        <v>86842</v>
      </c>
      <c r="S493" s="4">
        <f>StdO_Customers_Residential!S493+StdO_Customers_Small_Commercial!S493+StdO_Customers_Lighting!S493</f>
        <v>95212</v>
      </c>
      <c r="T493" s="4">
        <f>StdO_Customers_Residential!T493+StdO_Customers_Small_Commercial!T493+StdO_Customers_Lighting!T493</f>
        <v>97707</v>
      </c>
      <c r="U493" s="4">
        <f>StdO_Customers_Residential!U493+StdO_Customers_Small_Commercial!U493+StdO_Customers_Lighting!U493</f>
        <v>102771</v>
      </c>
      <c r="V493" s="4">
        <f>StdO_Customers_Residential!V493+StdO_Customers_Small_Commercial!V493+StdO_Customers_Lighting!V493</f>
        <v>99235</v>
      </c>
      <c r="W493" s="4">
        <f>StdO_Customers_Residential!W493+StdO_Customers_Small_Commercial!W493+StdO_Customers_Lighting!W493</f>
        <v>86563</v>
      </c>
      <c r="X493" s="4">
        <f>StdO_Customers_Residential!X493+StdO_Customers_Small_Commercial!X493+StdO_Customers_Lighting!X493</f>
        <v>73271</v>
      </c>
      <c r="Y493" s="4">
        <f>StdO_Customers_Residential!Y493+StdO_Customers_Small_Commercial!Y493+StdO_Customers_Lighting!Y493</f>
        <v>64033</v>
      </c>
    </row>
    <row r="494" spans="1:25" x14ac:dyDescent="0.2">
      <c r="A494" s="3">
        <v>43220</v>
      </c>
      <c r="B494" s="4">
        <f>StdO_Customers_Residential!B494+StdO_Customers_Small_Commercial!B494+StdO_Customers_Lighting!B494</f>
        <v>56793</v>
      </c>
      <c r="C494" s="4">
        <f>StdO_Customers_Residential!C494+StdO_Customers_Small_Commercial!C494+StdO_Customers_Lighting!C494</f>
        <v>53940</v>
      </c>
      <c r="D494" s="4">
        <f>StdO_Customers_Residential!D494+StdO_Customers_Small_Commercial!D494+StdO_Customers_Lighting!D494</f>
        <v>52833</v>
      </c>
      <c r="E494" s="4">
        <f>StdO_Customers_Residential!E494+StdO_Customers_Small_Commercial!E494+StdO_Customers_Lighting!E494</f>
        <v>53371</v>
      </c>
      <c r="F494" s="4">
        <f>StdO_Customers_Residential!F494+StdO_Customers_Small_Commercial!F494+StdO_Customers_Lighting!F494</f>
        <v>56483</v>
      </c>
      <c r="G494" s="4">
        <f>StdO_Customers_Residential!G494+StdO_Customers_Small_Commercial!G494+StdO_Customers_Lighting!G494</f>
        <v>66815</v>
      </c>
      <c r="H494" s="4">
        <f>StdO_Customers_Residential!H494+StdO_Customers_Small_Commercial!H494+StdO_Customers_Lighting!H494</f>
        <v>83587</v>
      </c>
      <c r="I494" s="4">
        <f>StdO_Customers_Residential!I494+StdO_Customers_Small_Commercial!I494+StdO_Customers_Lighting!I494</f>
        <v>89411</v>
      </c>
      <c r="J494" s="4">
        <f>StdO_Customers_Residential!J494+StdO_Customers_Small_Commercial!J494+StdO_Customers_Lighting!J494</f>
        <v>87052</v>
      </c>
      <c r="K494" s="4">
        <f>StdO_Customers_Residential!K494+StdO_Customers_Small_Commercial!K494+StdO_Customers_Lighting!K494</f>
        <v>84895</v>
      </c>
      <c r="L494" s="4">
        <f>StdO_Customers_Residential!L494+StdO_Customers_Small_Commercial!L494+StdO_Customers_Lighting!L494</f>
        <v>84363</v>
      </c>
      <c r="M494" s="4">
        <f>StdO_Customers_Residential!M494+StdO_Customers_Small_Commercial!M494+StdO_Customers_Lighting!M494</f>
        <v>80953</v>
      </c>
      <c r="N494" s="4">
        <f>StdO_Customers_Residential!N494+StdO_Customers_Small_Commercial!N494+StdO_Customers_Lighting!N494</f>
        <v>79817</v>
      </c>
      <c r="O494" s="4">
        <f>StdO_Customers_Residential!O494+StdO_Customers_Small_Commercial!O494+StdO_Customers_Lighting!O494</f>
        <v>76664</v>
      </c>
      <c r="P494" s="4">
        <f>StdO_Customers_Residential!P494+StdO_Customers_Small_Commercial!P494+StdO_Customers_Lighting!P494</f>
        <v>74614</v>
      </c>
      <c r="Q494" s="4">
        <f>StdO_Customers_Residential!Q494+StdO_Customers_Small_Commercial!Q494+StdO_Customers_Lighting!Q494</f>
        <v>75754</v>
      </c>
      <c r="R494" s="4">
        <f>StdO_Customers_Residential!R494+StdO_Customers_Small_Commercial!R494+StdO_Customers_Lighting!R494</f>
        <v>80387</v>
      </c>
      <c r="S494" s="4">
        <f>StdO_Customers_Residential!S494+StdO_Customers_Small_Commercial!S494+StdO_Customers_Lighting!S494</f>
        <v>89469</v>
      </c>
      <c r="T494" s="4">
        <f>StdO_Customers_Residential!T494+StdO_Customers_Small_Commercial!T494+StdO_Customers_Lighting!T494</f>
        <v>91952</v>
      </c>
      <c r="U494" s="4">
        <f>StdO_Customers_Residential!U494+StdO_Customers_Small_Commercial!U494+StdO_Customers_Lighting!U494</f>
        <v>98127</v>
      </c>
      <c r="V494" s="4">
        <f>StdO_Customers_Residential!V494+StdO_Customers_Small_Commercial!V494+StdO_Customers_Lighting!V494</f>
        <v>97430</v>
      </c>
      <c r="W494" s="4">
        <f>StdO_Customers_Residential!W494+StdO_Customers_Small_Commercial!W494+StdO_Customers_Lighting!W494</f>
        <v>85634</v>
      </c>
      <c r="X494" s="4">
        <f>StdO_Customers_Residential!X494+StdO_Customers_Small_Commercial!X494+StdO_Customers_Lighting!X494</f>
        <v>72951</v>
      </c>
      <c r="Y494" s="4">
        <f>StdO_Customers_Residential!Y494+StdO_Customers_Small_Commercial!Y494+StdO_Customers_Lighting!Y494</f>
        <v>63209</v>
      </c>
    </row>
    <row r="495" spans="1:25" x14ac:dyDescent="0.2">
      <c r="A495" s="3">
        <v>43221</v>
      </c>
      <c r="B495" s="4">
        <f>StdO_Customers_Residential!B495+StdO_Customers_Small_Commercial!B495+StdO_Customers_Lighting!B495</f>
        <v>57918</v>
      </c>
      <c r="C495" s="4">
        <f>StdO_Customers_Residential!C495+StdO_Customers_Small_Commercial!C495+StdO_Customers_Lighting!C495</f>
        <v>55185</v>
      </c>
      <c r="D495" s="4">
        <f>StdO_Customers_Residential!D495+StdO_Customers_Small_Commercial!D495+StdO_Customers_Lighting!D495</f>
        <v>54106</v>
      </c>
      <c r="E495" s="4">
        <f>StdO_Customers_Residential!E495+StdO_Customers_Small_Commercial!E495+StdO_Customers_Lighting!E495</f>
        <v>55125</v>
      </c>
      <c r="F495" s="4">
        <f>StdO_Customers_Residential!F495+StdO_Customers_Small_Commercial!F495+StdO_Customers_Lighting!F495</f>
        <v>59258</v>
      </c>
      <c r="G495" s="4">
        <f>StdO_Customers_Residential!G495+StdO_Customers_Small_Commercial!G495+StdO_Customers_Lighting!G495</f>
        <v>69905</v>
      </c>
      <c r="H495" s="4">
        <f>StdO_Customers_Residential!H495+StdO_Customers_Small_Commercial!H495+StdO_Customers_Lighting!H495</f>
        <v>85472</v>
      </c>
      <c r="I495" s="4">
        <f>StdO_Customers_Residential!I495+StdO_Customers_Small_Commercial!I495+StdO_Customers_Lighting!I495</f>
        <v>92726</v>
      </c>
      <c r="J495" s="4">
        <f>StdO_Customers_Residential!J495+StdO_Customers_Small_Commercial!J495+StdO_Customers_Lighting!J495</f>
        <v>87533</v>
      </c>
      <c r="K495" s="4">
        <f>StdO_Customers_Residential!K495+StdO_Customers_Small_Commercial!K495+StdO_Customers_Lighting!K495</f>
        <v>85769</v>
      </c>
      <c r="L495" s="4">
        <f>StdO_Customers_Residential!L495+StdO_Customers_Small_Commercial!L495+StdO_Customers_Lighting!L495</f>
        <v>84199</v>
      </c>
      <c r="M495" s="4">
        <f>StdO_Customers_Residential!M495+StdO_Customers_Small_Commercial!M495+StdO_Customers_Lighting!M495</f>
        <v>82723</v>
      </c>
      <c r="N495" s="4">
        <f>StdO_Customers_Residential!N495+StdO_Customers_Small_Commercial!N495+StdO_Customers_Lighting!N495</f>
        <v>79408</v>
      </c>
      <c r="O495" s="4">
        <f>StdO_Customers_Residential!O495+StdO_Customers_Small_Commercial!O495+StdO_Customers_Lighting!O495</f>
        <v>75970</v>
      </c>
      <c r="P495" s="4">
        <f>StdO_Customers_Residential!P495+StdO_Customers_Small_Commercial!P495+StdO_Customers_Lighting!P495</f>
        <v>73589</v>
      </c>
      <c r="Q495" s="4">
        <f>StdO_Customers_Residential!Q495+StdO_Customers_Small_Commercial!Q495+StdO_Customers_Lighting!Q495</f>
        <v>74890</v>
      </c>
      <c r="R495" s="4">
        <f>StdO_Customers_Residential!R495+StdO_Customers_Small_Commercial!R495+StdO_Customers_Lighting!R495</f>
        <v>78020</v>
      </c>
      <c r="S495" s="4">
        <f>StdO_Customers_Residential!S495+StdO_Customers_Small_Commercial!S495+StdO_Customers_Lighting!S495</f>
        <v>84078</v>
      </c>
      <c r="T495" s="4">
        <f>StdO_Customers_Residential!T495+StdO_Customers_Small_Commercial!T495+StdO_Customers_Lighting!T495</f>
        <v>89410</v>
      </c>
      <c r="U495" s="4">
        <f>StdO_Customers_Residential!U495+StdO_Customers_Small_Commercial!U495+StdO_Customers_Lighting!U495</f>
        <v>95041</v>
      </c>
      <c r="V495" s="4">
        <f>StdO_Customers_Residential!V495+StdO_Customers_Small_Commercial!V495+StdO_Customers_Lighting!V495</f>
        <v>99808</v>
      </c>
      <c r="W495" s="4">
        <f>StdO_Customers_Residential!W495+StdO_Customers_Small_Commercial!W495+StdO_Customers_Lighting!W495</f>
        <v>87939</v>
      </c>
      <c r="X495" s="4">
        <f>StdO_Customers_Residential!X495+StdO_Customers_Small_Commercial!X495+StdO_Customers_Lighting!X495</f>
        <v>73751</v>
      </c>
      <c r="Y495" s="4">
        <f>StdO_Customers_Residential!Y495+StdO_Customers_Small_Commercial!Y495+StdO_Customers_Lighting!Y495</f>
        <v>62661</v>
      </c>
    </row>
    <row r="496" spans="1:25" x14ac:dyDescent="0.2">
      <c r="A496" s="3">
        <v>43222</v>
      </c>
      <c r="B496" s="4">
        <f>StdO_Customers_Residential!B496+StdO_Customers_Small_Commercial!B496+StdO_Customers_Lighting!B496</f>
        <v>57594</v>
      </c>
      <c r="C496" s="4">
        <f>StdO_Customers_Residential!C496+StdO_Customers_Small_Commercial!C496+StdO_Customers_Lighting!C496</f>
        <v>54271</v>
      </c>
      <c r="D496" s="4">
        <f>StdO_Customers_Residential!D496+StdO_Customers_Small_Commercial!D496+StdO_Customers_Lighting!D496</f>
        <v>52785</v>
      </c>
      <c r="E496" s="4">
        <f>StdO_Customers_Residential!E496+StdO_Customers_Small_Commercial!E496+StdO_Customers_Lighting!E496</f>
        <v>53311</v>
      </c>
      <c r="F496" s="4">
        <f>StdO_Customers_Residential!F496+StdO_Customers_Small_Commercial!F496+StdO_Customers_Lighting!F496</f>
        <v>57366</v>
      </c>
      <c r="G496" s="4">
        <f>StdO_Customers_Residential!G496+StdO_Customers_Small_Commercial!G496+StdO_Customers_Lighting!G496</f>
        <v>67335</v>
      </c>
      <c r="H496" s="4">
        <f>StdO_Customers_Residential!H496+StdO_Customers_Small_Commercial!H496+StdO_Customers_Lighting!H496</f>
        <v>82336</v>
      </c>
      <c r="I496" s="4">
        <f>StdO_Customers_Residential!I496+StdO_Customers_Small_Commercial!I496+StdO_Customers_Lighting!I496</f>
        <v>88667</v>
      </c>
      <c r="J496" s="4">
        <f>StdO_Customers_Residential!J496+StdO_Customers_Small_Commercial!J496+StdO_Customers_Lighting!J496</f>
        <v>84347</v>
      </c>
      <c r="K496" s="4">
        <f>StdO_Customers_Residential!K496+StdO_Customers_Small_Commercial!K496+StdO_Customers_Lighting!K496</f>
        <v>83200</v>
      </c>
      <c r="L496" s="4">
        <f>StdO_Customers_Residential!L496+StdO_Customers_Small_Commercial!L496+StdO_Customers_Lighting!L496</f>
        <v>81833</v>
      </c>
      <c r="M496" s="4">
        <f>StdO_Customers_Residential!M496+StdO_Customers_Small_Commercial!M496+StdO_Customers_Lighting!M496</f>
        <v>79979</v>
      </c>
      <c r="N496" s="4">
        <f>StdO_Customers_Residential!N496+StdO_Customers_Small_Commercial!N496+StdO_Customers_Lighting!N496</f>
        <v>78554</v>
      </c>
      <c r="O496" s="4">
        <f>StdO_Customers_Residential!O496+StdO_Customers_Small_Commercial!O496+StdO_Customers_Lighting!O496</f>
        <v>76752</v>
      </c>
      <c r="P496" s="4">
        <f>StdO_Customers_Residential!P496+StdO_Customers_Small_Commercial!P496+StdO_Customers_Lighting!P496</f>
        <v>75844</v>
      </c>
      <c r="Q496" s="4">
        <f>StdO_Customers_Residential!Q496+StdO_Customers_Small_Commercial!Q496+StdO_Customers_Lighting!Q496</f>
        <v>78450</v>
      </c>
      <c r="R496" s="4">
        <f>StdO_Customers_Residential!R496+StdO_Customers_Small_Commercial!R496+StdO_Customers_Lighting!R496</f>
        <v>82195</v>
      </c>
      <c r="S496" s="4">
        <f>StdO_Customers_Residential!S496+StdO_Customers_Small_Commercial!S496+StdO_Customers_Lighting!S496</f>
        <v>87472</v>
      </c>
      <c r="T496" s="4">
        <f>StdO_Customers_Residential!T496+StdO_Customers_Small_Commercial!T496+StdO_Customers_Lighting!T496</f>
        <v>91725</v>
      </c>
      <c r="U496" s="4">
        <f>StdO_Customers_Residential!U496+StdO_Customers_Small_Commercial!U496+StdO_Customers_Lighting!U496</f>
        <v>96759</v>
      </c>
      <c r="V496" s="4">
        <f>StdO_Customers_Residential!V496+StdO_Customers_Small_Commercial!V496+StdO_Customers_Lighting!V496</f>
        <v>99335</v>
      </c>
      <c r="W496" s="4">
        <f>StdO_Customers_Residential!W496+StdO_Customers_Small_Commercial!W496+StdO_Customers_Lighting!W496</f>
        <v>87315</v>
      </c>
      <c r="X496" s="4">
        <f>StdO_Customers_Residential!X496+StdO_Customers_Small_Commercial!X496+StdO_Customers_Lighting!X496</f>
        <v>72727</v>
      </c>
      <c r="Y496" s="4">
        <f>StdO_Customers_Residential!Y496+StdO_Customers_Small_Commercial!Y496+StdO_Customers_Lighting!Y496</f>
        <v>62074</v>
      </c>
    </row>
    <row r="497" spans="1:25" x14ac:dyDescent="0.2">
      <c r="A497" s="3">
        <v>43223</v>
      </c>
      <c r="B497" s="4">
        <f>StdO_Customers_Residential!B497+StdO_Customers_Small_Commercial!B497+StdO_Customers_Lighting!B497</f>
        <v>56338</v>
      </c>
      <c r="C497" s="4">
        <f>StdO_Customers_Residential!C497+StdO_Customers_Small_Commercial!C497+StdO_Customers_Lighting!C497</f>
        <v>53752</v>
      </c>
      <c r="D497" s="4">
        <f>StdO_Customers_Residential!D497+StdO_Customers_Small_Commercial!D497+StdO_Customers_Lighting!D497</f>
        <v>51659</v>
      </c>
      <c r="E497" s="4">
        <f>StdO_Customers_Residential!E497+StdO_Customers_Small_Commercial!E497+StdO_Customers_Lighting!E497</f>
        <v>51890</v>
      </c>
      <c r="F497" s="4">
        <f>StdO_Customers_Residential!F497+StdO_Customers_Small_Commercial!F497+StdO_Customers_Lighting!F497</f>
        <v>55215</v>
      </c>
      <c r="G497" s="4">
        <f>StdO_Customers_Residential!G497+StdO_Customers_Small_Commercial!G497+StdO_Customers_Lighting!G497</f>
        <v>64685</v>
      </c>
      <c r="H497" s="4">
        <f>StdO_Customers_Residential!H497+StdO_Customers_Small_Commercial!H497+StdO_Customers_Lighting!H497</f>
        <v>79790</v>
      </c>
      <c r="I497" s="4">
        <f>StdO_Customers_Residential!I497+StdO_Customers_Small_Commercial!I497+StdO_Customers_Lighting!I497</f>
        <v>87475</v>
      </c>
      <c r="J497" s="4">
        <f>StdO_Customers_Residential!J497+StdO_Customers_Small_Commercial!J497+StdO_Customers_Lighting!J497</f>
        <v>84276</v>
      </c>
      <c r="K497" s="4">
        <f>StdO_Customers_Residential!K497+StdO_Customers_Small_Commercial!K497+StdO_Customers_Lighting!K497</f>
        <v>83729</v>
      </c>
      <c r="L497" s="4">
        <f>StdO_Customers_Residential!L497+StdO_Customers_Small_Commercial!L497+StdO_Customers_Lighting!L497</f>
        <v>83226</v>
      </c>
      <c r="M497" s="4">
        <f>StdO_Customers_Residential!M497+StdO_Customers_Small_Commercial!M497+StdO_Customers_Lighting!M497</f>
        <v>81528</v>
      </c>
      <c r="N497" s="4">
        <f>StdO_Customers_Residential!N497+StdO_Customers_Small_Commercial!N497+StdO_Customers_Lighting!N497</f>
        <v>80382</v>
      </c>
      <c r="O497" s="4">
        <f>StdO_Customers_Residential!O497+StdO_Customers_Small_Commercial!O497+StdO_Customers_Lighting!O497</f>
        <v>78230</v>
      </c>
      <c r="P497" s="4">
        <f>StdO_Customers_Residential!P497+StdO_Customers_Small_Commercial!P497+StdO_Customers_Lighting!P497</f>
        <v>77681</v>
      </c>
      <c r="Q497" s="4">
        <f>StdO_Customers_Residential!Q497+StdO_Customers_Small_Commercial!Q497+StdO_Customers_Lighting!Q497</f>
        <v>80496</v>
      </c>
      <c r="R497" s="4">
        <f>StdO_Customers_Residential!R497+StdO_Customers_Small_Commercial!R497+StdO_Customers_Lighting!R497</f>
        <v>85801</v>
      </c>
      <c r="S497" s="4">
        <f>StdO_Customers_Residential!S497+StdO_Customers_Small_Commercial!S497+StdO_Customers_Lighting!S497</f>
        <v>93000</v>
      </c>
      <c r="T497" s="4">
        <f>StdO_Customers_Residential!T497+StdO_Customers_Small_Commercial!T497+StdO_Customers_Lighting!T497</f>
        <v>96483</v>
      </c>
      <c r="U497" s="4">
        <f>StdO_Customers_Residential!U497+StdO_Customers_Small_Commercial!U497+StdO_Customers_Lighting!U497</f>
        <v>98523</v>
      </c>
      <c r="V497" s="4">
        <f>StdO_Customers_Residential!V497+StdO_Customers_Small_Commercial!V497+StdO_Customers_Lighting!V497</f>
        <v>97980</v>
      </c>
      <c r="W497" s="4">
        <f>StdO_Customers_Residential!W497+StdO_Customers_Small_Commercial!W497+StdO_Customers_Lighting!W497</f>
        <v>86667</v>
      </c>
      <c r="X497" s="4">
        <f>StdO_Customers_Residential!X497+StdO_Customers_Small_Commercial!X497+StdO_Customers_Lighting!X497</f>
        <v>73045</v>
      </c>
      <c r="Y497" s="4">
        <f>StdO_Customers_Residential!Y497+StdO_Customers_Small_Commercial!Y497+StdO_Customers_Lighting!Y497</f>
        <v>62469</v>
      </c>
    </row>
    <row r="498" spans="1:25" x14ac:dyDescent="0.2">
      <c r="A498" s="3">
        <v>43224</v>
      </c>
      <c r="B498" s="4">
        <f>StdO_Customers_Residential!B498+StdO_Customers_Small_Commercial!B498+StdO_Customers_Lighting!B498</f>
        <v>56777</v>
      </c>
      <c r="C498" s="4">
        <f>StdO_Customers_Residential!C498+StdO_Customers_Small_Commercial!C498+StdO_Customers_Lighting!C498</f>
        <v>53437</v>
      </c>
      <c r="D498" s="4">
        <f>StdO_Customers_Residential!D498+StdO_Customers_Small_Commercial!D498+StdO_Customers_Lighting!D498</f>
        <v>52105</v>
      </c>
      <c r="E498" s="4">
        <f>StdO_Customers_Residential!E498+StdO_Customers_Small_Commercial!E498+StdO_Customers_Lighting!E498</f>
        <v>52448</v>
      </c>
      <c r="F498" s="4">
        <f>StdO_Customers_Residential!F498+StdO_Customers_Small_Commercial!F498+StdO_Customers_Lighting!F498</f>
        <v>56131</v>
      </c>
      <c r="G498" s="4">
        <f>StdO_Customers_Residential!G498+StdO_Customers_Small_Commercial!G498+StdO_Customers_Lighting!G498</f>
        <v>66452</v>
      </c>
      <c r="H498" s="4">
        <f>StdO_Customers_Residential!H498+StdO_Customers_Small_Commercial!H498+StdO_Customers_Lighting!H498</f>
        <v>81521</v>
      </c>
      <c r="I498" s="4">
        <f>StdO_Customers_Residential!I498+StdO_Customers_Small_Commercial!I498+StdO_Customers_Lighting!I498</f>
        <v>89531</v>
      </c>
      <c r="J498" s="4">
        <f>StdO_Customers_Residential!J498+StdO_Customers_Small_Commercial!J498+StdO_Customers_Lighting!J498</f>
        <v>85683</v>
      </c>
      <c r="K498" s="4">
        <f>StdO_Customers_Residential!K498+StdO_Customers_Small_Commercial!K498+StdO_Customers_Lighting!K498</f>
        <v>84994</v>
      </c>
      <c r="L498" s="4">
        <f>StdO_Customers_Residential!L498+StdO_Customers_Small_Commercial!L498+StdO_Customers_Lighting!L498</f>
        <v>83831</v>
      </c>
      <c r="M498" s="4">
        <f>StdO_Customers_Residential!M498+StdO_Customers_Small_Commercial!M498+StdO_Customers_Lighting!M498</f>
        <v>81558</v>
      </c>
      <c r="N498" s="4">
        <f>StdO_Customers_Residential!N498+StdO_Customers_Small_Commercial!N498+StdO_Customers_Lighting!N498</f>
        <v>79204</v>
      </c>
      <c r="O498" s="4">
        <f>StdO_Customers_Residential!O498+StdO_Customers_Small_Commercial!O498+StdO_Customers_Lighting!O498</f>
        <v>77024</v>
      </c>
      <c r="P498" s="4">
        <f>StdO_Customers_Residential!P498+StdO_Customers_Small_Commercial!P498+StdO_Customers_Lighting!P498</f>
        <v>75095</v>
      </c>
      <c r="Q498" s="4">
        <f>StdO_Customers_Residential!Q498+StdO_Customers_Small_Commercial!Q498+StdO_Customers_Lighting!Q498</f>
        <v>76486</v>
      </c>
      <c r="R498" s="4">
        <f>StdO_Customers_Residential!R498+StdO_Customers_Small_Commercial!R498+StdO_Customers_Lighting!R498</f>
        <v>80809</v>
      </c>
      <c r="S498" s="4">
        <f>StdO_Customers_Residential!S498+StdO_Customers_Small_Commercial!S498+StdO_Customers_Lighting!S498</f>
        <v>86908</v>
      </c>
      <c r="T498" s="4">
        <f>StdO_Customers_Residential!T498+StdO_Customers_Small_Commercial!T498+StdO_Customers_Lighting!T498</f>
        <v>90824</v>
      </c>
      <c r="U498" s="4">
        <f>StdO_Customers_Residential!U498+StdO_Customers_Small_Commercial!U498+StdO_Customers_Lighting!U498</f>
        <v>94272</v>
      </c>
      <c r="V498" s="4">
        <f>StdO_Customers_Residential!V498+StdO_Customers_Small_Commercial!V498+StdO_Customers_Lighting!V498</f>
        <v>95665</v>
      </c>
      <c r="W498" s="4">
        <f>StdO_Customers_Residential!W498+StdO_Customers_Small_Commercial!W498+StdO_Customers_Lighting!W498</f>
        <v>86165</v>
      </c>
      <c r="X498" s="4">
        <f>StdO_Customers_Residential!X498+StdO_Customers_Small_Commercial!X498+StdO_Customers_Lighting!X498</f>
        <v>73415</v>
      </c>
      <c r="Y498" s="4">
        <f>StdO_Customers_Residential!Y498+StdO_Customers_Small_Commercial!Y498+StdO_Customers_Lighting!Y498</f>
        <v>63027</v>
      </c>
    </row>
    <row r="499" spans="1:25" x14ac:dyDescent="0.2">
      <c r="A499" s="3">
        <v>43225</v>
      </c>
      <c r="B499" s="4">
        <f>StdO_Customers_Residential!B499+StdO_Customers_Small_Commercial!B499+StdO_Customers_Lighting!B499</f>
        <v>58307</v>
      </c>
      <c r="C499" s="4">
        <f>StdO_Customers_Residential!C499+StdO_Customers_Small_Commercial!C499+StdO_Customers_Lighting!C499</f>
        <v>54372</v>
      </c>
      <c r="D499" s="4">
        <f>StdO_Customers_Residential!D499+StdO_Customers_Small_Commercial!D499+StdO_Customers_Lighting!D499</f>
        <v>53523</v>
      </c>
      <c r="E499" s="4">
        <f>StdO_Customers_Residential!E499+StdO_Customers_Small_Commercial!E499+StdO_Customers_Lighting!E499</f>
        <v>52748</v>
      </c>
      <c r="F499" s="4">
        <f>StdO_Customers_Residential!F499+StdO_Customers_Small_Commercial!F499+StdO_Customers_Lighting!F499</f>
        <v>54507</v>
      </c>
      <c r="G499" s="4">
        <f>StdO_Customers_Residential!G499+StdO_Customers_Small_Commercial!G499+StdO_Customers_Lighting!G499</f>
        <v>55820</v>
      </c>
      <c r="H499" s="4">
        <f>StdO_Customers_Residential!H499+StdO_Customers_Small_Commercial!H499+StdO_Customers_Lighting!H499</f>
        <v>65122</v>
      </c>
      <c r="I499" s="4">
        <f>StdO_Customers_Residential!I499+StdO_Customers_Small_Commercial!I499+StdO_Customers_Lighting!I499</f>
        <v>76803</v>
      </c>
      <c r="J499" s="4">
        <f>StdO_Customers_Residential!J499+StdO_Customers_Small_Commercial!J499+StdO_Customers_Lighting!J499</f>
        <v>86520</v>
      </c>
      <c r="K499" s="4">
        <f>StdO_Customers_Residential!K499+StdO_Customers_Small_Commercial!K499+StdO_Customers_Lighting!K499</f>
        <v>90609</v>
      </c>
      <c r="L499" s="4">
        <f>StdO_Customers_Residential!L499+StdO_Customers_Small_Commercial!L499+StdO_Customers_Lighting!L499</f>
        <v>87954</v>
      </c>
      <c r="M499" s="4">
        <f>StdO_Customers_Residential!M499+StdO_Customers_Small_Commercial!M499+StdO_Customers_Lighting!M499</f>
        <v>86615</v>
      </c>
      <c r="N499" s="4">
        <f>StdO_Customers_Residential!N499+StdO_Customers_Small_Commercial!N499+StdO_Customers_Lighting!N499</f>
        <v>83166</v>
      </c>
      <c r="O499" s="4">
        <f>StdO_Customers_Residential!O499+StdO_Customers_Small_Commercial!O499+StdO_Customers_Lighting!O499</f>
        <v>81952</v>
      </c>
      <c r="P499" s="4">
        <f>StdO_Customers_Residential!P499+StdO_Customers_Small_Commercial!P499+StdO_Customers_Lighting!P499</f>
        <v>79109</v>
      </c>
      <c r="Q499" s="4">
        <f>StdO_Customers_Residential!Q499+StdO_Customers_Small_Commercial!Q499+StdO_Customers_Lighting!Q499</f>
        <v>80378</v>
      </c>
      <c r="R499" s="4">
        <f>StdO_Customers_Residential!R499+StdO_Customers_Small_Commercial!R499+StdO_Customers_Lighting!R499</f>
        <v>84492</v>
      </c>
      <c r="S499" s="4">
        <f>StdO_Customers_Residential!S499+StdO_Customers_Small_Commercial!S499+StdO_Customers_Lighting!S499</f>
        <v>87606</v>
      </c>
      <c r="T499" s="4">
        <f>StdO_Customers_Residential!T499+StdO_Customers_Small_Commercial!T499+StdO_Customers_Lighting!T499</f>
        <v>89640</v>
      </c>
      <c r="U499" s="4">
        <f>StdO_Customers_Residential!U499+StdO_Customers_Small_Commercial!U499+StdO_Customers_Lighting!U499</f>
        <v>92280</v>
      </c>
      <c r="V499" s="4">
        <f>StdO_Customers_Residential!V499+StdO_Customers_Small_Commercial!V499+StdO_Customers_Lighting!V499</f>
        <v>94570</v>
      </c>
      <c r="W499" s="4">
        <f>StdO_Customers_Residential!W499+StdO_Customers_Small_Commercial!W499+StdO_Customers_Lighting!W499</f>
        <v>85473</v>
      </c>
      <c r="X499" s="4">
        <f>StdO_Customers_Residential!X499+StdO_Customers_Small_Commercial!X499+StdO_Customers_Lighting!X499</f>
        <v>73624</v>
      </c>
      <c r="Y499" s="4">
        <f>StdO_Customers_Residential!Y499+StdO_Customers_Small_Commercial!Y499+StdO_Customers_Lighting!Y499</f>
        <v>64248</v>
      </c>
    </row>
    <row r="500" spans="1:25" x14ac:dyDescent="0.2">
      <c r="A500" s="3">
        <v>43226</v>
      </c>
      <c r="B500" s="4">
        <f>StdO_Customers_Residential!B500+StdO_Customers_Small_Commercial!B500+StdO_Customers_Lighting!B500</f>
        <v>57247</v>
      </c>
      <c r="C500" s="4">
        <f>StdO_Customers_Residential!C500+StdO_Customers_Small_Commercial!C500+StdO_Customers_Lighting!C500</f>
        <v>53665</v>
      </c>
      <c r="D500" s="4">
        <f>StdO_Customers_Residential!D500+StdO_Customers_Small_Commercial!D500+StdO_Customers_Lighting!D500</f>
        <v>52871</v>
      </c>
      <c r="E500" s="4">
        <f>StdO_Customers_Residential!E500+StdO_Customers_Small_Commercial!E500+StdO_Customers_Lighting!E500</f>
        <v>52245</v>
      </c>
      <c r="F500" s="4">
        <f>StdO_Customers_Residential!F500+StdO_Customers_Small_Commercial!F500+StdO_Customers_Lighting!F500</f>
        <v>52859</v>
      </c>
      <c r="G500" s="4">
        <f>StdO_Customers_Residential!G500+StdO_Customers_Small_Commercial!G500+StdO_Customers_Lighting!G500</f>
        <v>55675</v>
      </c>
      <c r="H500" s="4">
        <f>StdO_Customers_Residential!H500+StdO_Customers_Small_Commercial!H500+StdO_Customers_Lighting!H500</f>
        <v>63392</v>
      </c>
      <c r="I500" s="4">
        <f>StdO_Customers_Residential!I500+StdO_Customers_Small_Commercial!I500+StdO_Customers_Lighting!I500</f>
        <v>73868</v>
      </c>
      <c r="J500" s="4">
        <f>StdO_Customers_Residential!J500+StdO_Customers_Small_Commercial!J500+StdO_Customers_Lighting!J500</f>
        <v>84864</v>
      </c>
      <c r="K500" s="4">
        <f>StdO_Customers_Residential!K500+StdO_Customers_Small_Commercial!K500+StdO_Customers_Lighting!K500</f>
        <v>91394</v>
      </c>
      <c r="L500" s="4">
        <f>StdO_Customers_Residential!L500+StdO_Customers_Small_Commercial!L500+StdO_Customers_Lighting!L500</f>
        <v>90564</v>
      </c>
      <c r="M500" s="4">
        <f>StdO_Customers_Residential!M500+StdO_Customers_Small_Commercial!M500+StdO_Customers_Lighting!M500</f>
        <v>90641</v>
      </c>
      <c r="N500" s="4">
        <f>StdO_Customers_Residential!N500+StdO_Customers_Small_Commercial!N500+StdO_Customers_Lighting!N500</f>
        <v>88558</v>
      </c>
      <c r="O500" s="4">
        <f>StdO_Customers_Residential!O500+StdO_Customers_Small_Commercial!O500+StdO_Customers_Lighting!O500</f>
        <v>87631</v>
      </c>
      <c r="P500" s="4">
        <f>StdO_Customers_Residential!P500+StdO_Customers_Small_Commercial!P500+StdO_Customers_Lighting!P500</f>
        <v>84730</v>
      </c>
      <c r="Q500" s="4">
        <f>StdO_Customers_Residential!Q500+StdO_Customers_Small_Commercial!Q500+StdO_Customers_Lighting!Q500</f>
        <v>86350</v>
      </c>
      <c r="R500" s="4">
        <f>StdO_Customers_Residential!R500+StdO_Customers_Small_Commercial!R500+StdO_Customers_Lighting!R500</f>
        <v>92624</v>
      </c>
      <c r="S500" s="4">
        <f>StdO_Customers_Residential!S500+StdO_Customers_Small_Commercial!S500+StdO_Customers_Lighting!S500</f>
        <v>97696</v>
      </c>
      <c r="T500" s="4">
        <f>StdO_Customers_Residential!T500+StdO_Customers_Small_Commercial!T500+StdO_Customers_Lighting!T500</f>
        <v>100680</v>
      </c>
      <c r="U500" s="4">
        <f>StdO_Customers_Residential!U500+StdO_Customers_Small_Commercial!U500+StdO_Customers_Lighting!U500</f>
        <v>103306</v>
      </c>
      <c r="V500" s="4">
        <f>StdO_Customers_Residential!V500+StdO_Customers_Small_Commercial!V500+StdO_Customers_Lighting!V500</f>
        <v>99446</v>
      </c>
      <c r="W500" s="4">
        <f>StdO_Customers_Residential!W500+StdO_Customers_Small_Commercial!W500+StdO_Customers_Lighting!W500</f>
        <v>86801</v>
      </c>
      <c r="X500" s="4">
        <f>StdO_Customers_Residential!X500+StdO_Customers_Small_Commercial!X500+StdO_Customers_Lighting!X500</f>
        <v>73107</v>
      </c>
      <c r="Y500" s="4">
        <f>StdO_Customers_Residential!Y500+StdO_Customers_Small_Commercial!Y500+StdO_Customers_Lighting!Y500</f>
        <v>63114</v>
      </c>
    </row>
    <row r="501" spans="1:25" x14ac:dyDescent="0.2">
      <c r="A501" s="3">
        <v>43227</v>
      </c>
      <c r="B501" s="4">
        <f>StdO_Customers_Residential!B501+StdO_Customers_Small_Commercial!B501+StdO_Customers_Lighting!B501</f>
        <v>55415</v>
      </c>
      <c r="C501" s="4">
        <f>StdO_Customers_Residential!C501+StdO_Customers_Small_Commercial!C501+StdO_Customers_Lighting!C501</f>
        <v>52627</v>
      </c>
      <c r="D501" s="4">
        <f>StdO_Customers_Residential!D501+StdO_Customers_Small_Commercial!D501+StdO_Customers_Lighting!D501</f>
        <v>51627</v>
      </c>
      <c r="E501" s="4">
        <f>StdO_Customers_Residential!E501+StdO_Customers_Small_Commercial!E501+StdO_Customers_Lighting!E501</f>
        <v>52450</v>
      </c>
      <c r="F501" s="4">
        <f>StdO_Customers_Residential!F501+StdO_Customers_Small_Commercial!F501+StdO_Customers_Lighting!F501</f>
        <v>56135</v>
      </c>
      <c r="G501" s="4">
        <f>StdO_Customers_Residential!G501+StdO_Customers_Small_Commercial!G501+StdO_Customers_Lighting!G501</f>
        <v>66163</v>
      </c>
      <c r="H501" s="4">
        <f>StdO_Customers_Residential!H501+StdO_Customers_Small_Commercial!H501+StdO_Customers_Lighting!H501</f>
        <v>81964</v>
      </c>
      <c r="I501" s="4">
        <f>StdO_Customers_Residential!I501+StdO_Customers_Small_Commercial!I501+StdO_Customers_Lighting!I501</f>
        <v>88912</v>
      </c>
      <c r="J501" s="4">
        <f>StdO_Customers_Residential!J501+StdO_Customers_Small_Commercial!J501+StdO_Customers_Lighting!J501</f>
        <v>84031</v>
      </c>
      <c r="K501" s="4">
        <f>StdO_Customers_Residential!K501+StdO_Customers_Small_Commercial!K501+StdO_Customers_Lighting!K501</f>
        <v>82672</v>
      </c>
      <c r="L501" s="4">
        <f>StdO_Customers_Residential!L501+StdO_Customers_Small_Commercial!L501+StdO_Customers_Lighting!L501</f>
        <v>80966</v>
      </c>
      <c r="M501" s="4">
        <f>StdO_Customers_Residential!M501+StdO_Customers_Small_Commercial!M501+StdO_Customers_Lighting!M501</f>
        <v>79904</v>
      </c>
      <c r="N501" s="4">
        <f>StdO_Customers_Residential!N501+StdO_Customers_Small_Commercial!N501+StdO_Customers_Lighting!N501</f>
        <v>77043</v>
      </c>
      <c r="O501" s="4">
        <f>StdO_Customers_Residential!O501+StdO_Customers_Small_Commercial!O501+StdO_Customers_Lighting!O501</f>
        <v>74477</v>
      </c>
      <c r="P501" s="4">
        <f>StdO_Customers_Residential!P501+StdO_Customers_Small_Commercial!P501+StdO_Customers_Lighting!P501</f>
        <v>73253</v>
      </c>
      <c r="Q501" s="4">
        <f>StdO_Customers_Residential!Q501+StdO_Customers_Small_Commercial!Q501+StdO_Customers_Lighting!Q501</f>
        <v>75254</v>
      </c>
      <c r="R501" s="4">
        <f>StdO_Customers_Residential!R501+StdO_Customers_Small_Commercial!R501+StdO_Customers_Lighting!R501</f>
        <v>78604</v>
      </c>
      <c r="S501" s="4">
        <f>StdO_Customers_Residential!S501+StdO_Customers_Small_Commercial!S501+StdO_Customers_Lighting!S501</f>
        <v>84698</v>
      </c>
      <c r="T501" s="4">
        <f>StdO_Customers_Residential!T501+StdO_Customers_Small_Commercial!T501+StdO_Customers_Lighting!T501</f>
        <v>89444</v>
      </c>
      <c r="U501" s="4">
        <f>StdO_Customers_Residential!U501+StdO_Customers_Small_Commercial!U501+StdO_Customers_Lighting!U501</f>
        <v>93064</v>
      </c>
      <c r="V501" s="4">
        <f>StdO_Customers_Residential!V501+StdO_Customers_Small_Commercial!V501+StdO_Customers_Lighting!V501</f>
        <v>97984</v>
      </c>
      <c r="W501" s="4">
        <f>StdO_Customers_Residential!W501+StdO_Customers_Small_Commercial!W501+StdO_Customers_Lighting!W501</f>
        <v>87242</v>
      </c>
      <c r="X501" s="4">
        <f>StdO_Customers_Residential!X501+StdO_Customers_Small_Commercial!X501+StdO_Customers_Lighting!X501</f>
        <v>72333</v>
      </c>
      <c r="Y501" s="4">
        <f>StdO_Customers_Residential!Y501+StdO_Customers_Small_Commercial!Y501+StdO_Customers_Lighting!Y501</f>
        <v>61558</v>
      </c>
    </row>
    <row r="502" spans="1:25" x14ac:dyDescent="0.2">
      <c r="A502" s="3">
        <v>43228</v>
      </c>
      <c r="B502" s="4">
        <f>StdO_Customers_Residential!B502+StdO_Customers_Small_Commercial!B502+StdO_Customers_Lighting!B502</f>
        <v>56080</v>
      </c>
      <c r="C502" s="4">
        <f>StdO_Customers_Residential!C502+StdO_Customers_Small_Commercial!C502+StdO_Customers_Lighting!C502</f>
        <v>53470</v>
      </c>
      <c r="D502" s="4">
        <f>StdO_Customers_Residential!D502+StdO_Customers_Small_Commercial!D502+StdO_Customers_Lighting!D502</f>
        <v>52435</v>
      </c>
      <c r="E502" s="4">
        <f>StdO_Customers_Residential!E502+StdO_Customers_Small_Commercial!E502+StdO_Customers_Lighting!E502</f>
        <v>53185</v>
      </c>
      <c r="F502" s="4">
        <f>StdO_Customers_Residential!F502+StdO_Customers_Small_Commercial!F502+StdO_Customers_Lighting!F502</f>
        <v>57850</v>
      </c>
      <c r="G502" s="4">
        <f>StdO_Customers_Residential!G502+StdO_Customers_Small_Commercial!G502+StdO_Customers_Lighting!G502</f>
        <v>67522</v>
      </c>
      <c r="H502" s="4">
        <f>StdO_Customers_Residential!H502+StdO_Customers_Small_Commercial!H502+StdO_Customers_Lighting!H502</f>
        <v>83642</v>
      </c>
      <c r="I502" s="4">
        <f>StdO_Customers_Residential!I502+StdO_Customers_Small_Commercial!I502+StdO_Customers_Lighting!I502</f>
        <v>89698</v>
      </c>
      <c r="J502" s="4">
        <f>StdO_Customers_Residential!J502+StdO_Customers_Small_Commercial!J502+StdO_Customers_Lighting!J502</f>
        <v>83487</v>
      </c>
      <c r="K502" s="4">
        <f>StdO_Customers_Residential!K502+StdO_Customers_Small_Commercial!K502+StdO_Customers_Lighting!K502</f>
        <v>82024</v>
      </c>
      <c r="L502" s="4">
        <f>StdO_Customers_Residential!L502+StdO_Customers_Small_Commercial!L502+StdO_Customers_Lighting!L502</f>
        <v>80457</v>
      </c>
      <c r="M502" s="4">
        <f>StdO_Customers_Residential!M502+StdO_Customers_Small_Commercial!M502+StdO_Customers_Lighting!M502</f>
        <v>79060</v>
      </c>
      <c r="N502" s="4">
        <f>StdO_Customers_Residential!N502+StdO_Customers_Small_Commercial!N502+StdO_Customers_Lighting!N502</f>
        <v>76917</v>
      </c>
      <c r="O502" s="4">
        <f>StdO_Customers_Residential!O502+StdO_Customers_Small_Commercial!O502+StdO_Customers_Lighting!O502</f>
        <v>74043</v>
      </c>
      <c r="P502" s="4">
        <f>StdO_Customers_Residential!P502+StdO_Customers_Small_Commercial!P502+StdO_Customers_Lighting!P502</f>
        <v>72613</v>
      </c>
      <c r="Q502" s="4">
        <f>StdO_Customers_Residential!Q502+StdO_Customers_Small_Commercial!Q502+StdO_Customers_Lighting!Q502</f>
        <v>74622</v>
      </c>
      <c r="R502" s="4">
        <f>StdO_Customers_Residential!R502+StdO_Customers_Small_Commercial!R502+StdO_Customers_Lighting!R502</f>
        <v>78141</v>
      </c>
      <c r="S502" s="4">
        <f>StdO_Customers_Residential!S502+StdO_Customers_Small_Commercial!S502+StdO_Customers_Lighting!S502</f>
        <v>84198</v>
      </c>
      <c r="T502" s="4">
        <f>StdO_Customers_Residential!T502+StdO_Customers_Small_Commercial!T502+StdO_Customers_Lighting!T502</f>
        <v>88995</v>
      </c>
      <c r="U502" s="4">
        <f>StdO_Customers_Residential!U502+StdO_Customers_Small_Commercial!U502+StdO_Customers_Lighting!U502</f>
        <v>92545</v>
      </c>
      <c r="V502" s="4">
        <f>StdO_Customers_Residential!V502+StdO_Customers_Small_Commercial!V502+StdO_Customers_Lighting!V502</f>
        <v>97154</v>
      </c>
      <c r="W502" s="4">
        <f>StdO_Customers_Residential!W502+StdO_Customers_Small_Commercial!W502+StdO_Customers_Lighting!W502</f>
        <v>86098</v>
      </c>
      <c r="X502" s="4">
        <f>StdO_Customers_Residential!X502+StdO_Customers_Small_Commercial!X502+StdO_Customers_Lighting!X502</f>
        <v>71741</v>
      </c>
      <c r="Y502" s="4">
        <f>StdO_Customers_Residential!Y502+StdO_Customers_Small_Commercial!Y502+StdO_Customers_Lighting!Y502</f>
        <v>61405</v>
      </c>
    </row>
    <row r="503" spans="1:25" x14ac:dyDescent="0.2">
      <c r="A503" s="3">
        <v>43229</v>
      </c>
      <c r="B503" s="4">
        <f>StdO_Customers_Residential!B503+StdO_Customers_Small_Commercial!B503+StdO_Customers_Lighting!B503</f>
        <v>55541</v>
      </c>
      <c r="C503" s="4">
        <f>StdO_Customers_Residential!C503+StdO_Customers_Small_Commercial!C503+StdO_Customers_Lighting!C503</f>
        <v>53266</v>
      </c>
      <c r="D503" s="4">
        <f>StdO_Customers_Residential!D503+StdO_Customers_Small_Commercial!D503+StdO_Customers_Lighting!D503</f>
        <v>51970</v>
      </c>
      <c r="E503" s="4">
        <f>StdO_Customers_Residential!E503+StdO_Customers_Small_Commercial!E503+StdO_Customers_Lighting!E503</f>
        <v>52458</v>
      </c>
      <c r="F503" s="4">
        <f>StdO_Customers_Residential!F503+StdO_Customers_Small_Commercial!F503+StdO_Customers_Lighting!F503</f>
        <v>56266</v>
      </c>
      <c r="G503" s="4">
        <f>StdO_Customers_Residential!G503+StdO_Customers_Small_Commercial!G503+StdO_Customers_Lighting!G503</f>
        <v>66436</v>
      </c>
      <c r="H503" s="4">
        <f>StdO_Customers_Residential!H503+StdO_Customers_Small_Commercial!H503+StdO_Customers_Lighting!H503</f>
        <v>83081</v>
      </c>
      <c r="I503" s="4">
        <f>StdO_Customers_Residential!I503+StdO_Customers_Small_Commercial!I503+StdO_Customers_Lighting!I503</f>
        <v>89619</v>
      </c>
      <c r="J503" s="4">
        <f>StdO_Customers_Residential!J503+StdO_Customers_Small_Commercial!J503+StdO_Customers_Lighting!J503</f>
        <v>84679</v>
      </c>
      <c r="K503" s="4">
        <f>StdO_Customers_Residential!K503+StdO_Customers_Small_Commercial!K503+StdO_Customers_Lighting!K503</f>
        <v>82432</v>
      </c>
      <c r="L503" s="4">
        <f>StdO_Customers_Residential!L503+StdO_Customers_Small_Commercial!L503+StdO_Customers_Lighting!L503</f>
        <v>80817</v>
      </c>
      <c r="M503" s="4">
        <f>StdO_Customers_Residential!M503+StdO_Customers_Small_Commercial!M503+StdO_Customers_Lighting!M503</f>
        <v>79814</v>
      </c>
      <c r="N503" s="4">
        <f>StdO_Customers_Residential!N503+StdO_Customers_Small_Commercial!N503+StdO_Customers_Lighting!N503</f>
        <v>78354</v>
      </c>
      <c r="O503" s="4">
        <f>StdO_Customers_Residential!O503+StdO_Customers_Small_Commercial!O503+StdO_Customers_Lighting!O503</f>
        <v>76139</v>
      </c>
      <c r="P503" s="4">
        <f>StdO_Customers_Residential!P503+StdO_Customers_Small_Commercial!P503+StdO_Customers_Lighting!P503</f>
        <v>75136</v>
      </c>
      <c r="Q503" s="4">
        <f>StdO_Customers_Residential!Q503+StdO_Customers_Small_Commercial!Q503+StdO_Customers_Lighting!Q503</f>
        <v>77238</v>
      </c>
      <c r="R503" s="4">
        <f>StdO_Customers_Residential!R503+StdO_Customers_Small_Commercial!R503+StdO_Customers_Lighting!R503</f>
        <v>80490</v>
      </c>
      <c r="S503" s="4">
        <f>StdO_Customers_Residential!S503+StdO_Customers_Small_Commercial!S503+StdO_Customers_Lighting!S503</f>
        <v>86005</v>
      </c>
      <c r="T503" s="4">
        <f>StdO_Customers_Residential!T503+StdO_Customers_Small_Commercial!T503+StdO_Customers_Lighting!T503</f>
        <v>89603</v>
      </c>
      <c r="U503" s="4">
        <f>StdO_Customers_Residential!U503+StdO_Customers_Small_Commercial!U503+StdO_Customers_Lighting!U503</f>
        <v>93013</v>
      </c>
      <c r="V503" s="4">
        <f>StdO_Customers_Residential!V503+StdO_Customers_Small_Commercial!V503+StdO_Customers_Lighting!V503</f>
        <v>97604</v>
      </c>
      <c r="W503" s="4">
        <f>StdO_Customers_Residential!W503+StdO_Customers_Small_Commercial!W503+StdO_Customers_Lighting!W503</f>
        <v>86744</v>
      </c>
      <c r="X503" s="4">
        <f>StdO_Customers_Residential!X503+StdO_Customers_Small_Commercial!X503+StdO_Customers_Lighting!X503</f>
        <v>72301</v>
      </c>
      <c r="Y503" s="4">
        <f>StdO_Customers_Residential!Y503+StdO_Customers_Small_Commercial!Y503+StdO_Customers_Lighting!Y503</f>
        <v>61415</v>
      </c>
    </row>
    <row r="504" spans="1:25" x14ac:dyDescent="0.2">
      <c r="A504" s="3">
        <v>43230</v>
      </c>
      <c r="B504" s="4">
        <f>StdO_Customers_Residential!B504+StdO_Customers_Small_Commercial!B504+StdO_Customers_Lighting!B504</f>
        <v>56419</v>
      </c>
      <c r="C504" s="4">
        <f>StdO_Customers_Residential!C504+StdO_Customers_Small_Commercial!C504+StdO_Customers_Lighting!C504</f>
        <v>53174</v>
      </c>
      <c r="D504" s="4">
        <f>StdO_Customers_Residential!D504+StdO_Customers_Small_Commercial!D504+StdO_Customers_Lighting!D504</f>
        <v>51781</v>
      </c>
      <c r="E504" s="4">
        <f>StdO_Customers_Residential!E504+StdO_Customers_Small_Commercial!E504+StdO_Customers_Lighting!E504</f>
        <v>52463</v>
      </c>
      <c r="F504" s="4">
        <f>StdO_Customers_Residential!F504+StdO_Customers_Small_Commercial!F504+StdO_Customers_Lighting!F504</f>
        <v>56752</v>
      </c>
      <c r="G504" s="4">
        <f>StdO_Customers_Residential!G504+StdO_Customers_Small_Commercial!G504+StdO_Customers_Lighting!G504</f>
        <v>66070</v>
      </c>
      <c r="H504" s="4">
        <f>StdO_Customers_Residential!H504+StdO_Customers_Small_Commercial!H504+StdO_Customers_Lighting!H504</f>
        <v>81516</v>
      </c>
      <c r="I504" s="4">
        <f>StdO_Customers_Residential!I504+StdO_Customers_Small_Commercial!I504+StdO_Customers_Lighting!I504</f>
        <v>88120</v>
      </c>
      <c r="J504" s="4">
        <f>StdO_Customers_Residential!J504+StdO_Customers_Small_Commercial!J504+StdO_Customers_Lighting!J504</f>
        <v>83667</v>
      </c>
      <c r="K504" s="4">
        <f>StdO_Customers_Residential!K504+StdO_Customers_Small_Commercial!K504+StdO_Customers_Lighting!K504</f>
        <v>83192</v>
      </c>
      <c r="L504" s="4">
        <f>StdO_Customers_Residential!L504+StdO_Customers_Small_Commercial!L504+StdO_Customers_Lighting!L504</f>
        <v>82223</v>
      </c>
      <c r="M504" s="4">
        <f>StdO_Customers_Residential!M504+StdO_Customers_Small_Commercial!M504+StdO_Customers_Lighting!M504</f>
        <v>81040</v>
      </c>
      <c r="N504" s="4">
        <f>StdO_Customers_Residential!N504+StdO_Customers_Small_Commercial!N504+StdO_Customers_Lighting!N504</f>
        <v>79297</v>
      </c>
      <c r="O504" s="4">
        <f>StdO_Customers_Residential!O504+StdO_Customers_Small_Commercial!O504+StdO_Customers_Lighting!O504</f>
        <v>75555</v>
      </c>
      <c r="P504" s="4">
        <f>StdO_Customers_Residential!P504+StdO_Customers_Small_Commercial!P504+StdO_Customers_Lighting!P504</f>
        <v>73821</v>
      </c>
      <c r="Q504" s="4">
        <f>StdO_Customers_Residential!Q504+StdO_Customers_Small_Commercial!Q504+StdO_Customers_Lighting!Q504</f>
        <v>75803</v>
      </c>
      <c r="R504" s="4">
        <f>StdO_Customers_Residential!R504+StdO_Customers_Small_Commercial!R504+StdO_Customers_Lighting!R504</f>
        <v>79503</v>
      </c>
      <c r="S504" s="4">
        <f>StdO_Customers_Residential!S504+StdO_Customers_Small_Commercial!S504+StdO_Customers_Lighting!S504</f>
        <v>85896</v>
      </c>
      <c r="T504" s="4">
        <f>StdO_Customers_Residential!T504+StdO_Customers_Small_Commercial!T504+StdO_Customers_Lighting!T504</f>
        <v>91784</v>
      </c>
      <c r="U504" s="4">
        <f>StdO_Customers_Residential!U504+StdO_Customers_Small_Commercial!U504+StdO_Customers_Lighting!U504</f>
        <v>94837</v>
      </c>
      <c r="V504" s="4">
        <f>StdO_Customers_Residential!V504+StdO_Customers_Small_Commercial!V504+StdO_Customers_Lighting!V504</f>
        <v>97319</v>
      </c>
      <c r="W504" s="4">
        <f>StdO_Customers_Residential!W504+StdO_Customers_Small_Commercial!W504+StdO_Customers_Lighting!W504</f>
        <v>87535</v>
      </c>
      <c r="X504" s="4">
        <f>StdO_Customers_Residential!X504+StdO_Customers_Small_Commercial!X504+StdO_Customers_Lighting!X504</f>
        <v>72167</v>
      </c>
      <c r="Y504" s="4">
        <f>StdO_Customers_Residential!Y504+StdO_Customers_Small_Commercial!Y504+StdO_Customers_Lighting!Y504</f>
        <v>62011</v>
      </c>
    </row>
    <row r="505" spans="1:25" x14ac:dyDescent="0.2">
      <c r="A505" s="3">
        <v>43231</v>
      </c>
      <c r="B505" s="4">
        <f>StdO_Customers_Residential!B505+StdO_Customers_Small_Commercial!B505+StdO_Customers_Lighting!B505</f>
        <v>56725</v>
      </c>
      <c r="C505" s="4">
        <f>StdO_Customers_Residential!C505+StdO_Customers_Small_Commercial!C505+StdO_Customers_Lighting!C505</f>
        <v>53405</v>
      </c>
      <c r="D505" s="4">
        <f>StdO_Customers_Residential!D505+StdO_Customers_Small_Commercial!D505+StdO_Customers_Lighting!D505</f>
        <v>51189</v>
      </c>
      <c r="E505" s="4">
        <f>StdO_Customers_Residential!E505+StdO_Customers_Small_Commercial!E505+StdO_Customers_Lighting!E505</f>
        <v>51281</v>
      </c>
      <c r="F505" s="4">
        <f>StdO_Customers_Residential!F505+StdO_Customers_Small_Commercial!F505+StdO_Customers_Lighting!F505</f>
        <v>54682</v>
      </c>
      <c r="G505" s="4">
        <f>StdO_Customers_Residential!G505+StdO_Customers_Small_Commercial!G505+StdO_Customers_Lighting!G505</f>
        <v>63837</v>
      </c>
      <c r="H505" s="4">
        <f>StdO_Customers_Residential!H505+StdO_Customers_Small_Commercial!H505+StdO_Customers_Lighting!H505</f>
        <v>80061</v>
      </c>
      <c r="I505" s="4">
        <f>StdO_Customers_Residential!I505+StdO_Customers_Small_Commercial!I505+StdO_Customers_Lighting!I505</f>
        <v>88018</v>
      </c>
      <c r="J505" s="4">
        <f>StdO_Customers_Residential!J505+StdO_Customers_Small_Commercial!J505+StdO_Customers_Lighting!J505</f>
        <v>83902</v>
      </c>
      <c r="K505" s="4">
        <f>StdO_Customers_Residential!K505+StdO_Customers_Small_Commercial!K505+StdO_Customers_Lighting!K505</f>
        <v>82343</v>
      </c>
      <c r="L505" s="4">
        <f>StdO_Customers_Residential!L505+StdO_Customers_Small_Commercial!L505+StdO_Customers_Lighting!L505</f>
        <v>80473</v>
      </c>
      <c r="M505" s="4">
        <f>StdO_Customers_Residential!M505+StdO_Customers_Small_Commercial!M505+StdO_Customers_Lighting!M505</f>
        <v>78770</v>
      </c>
      <c r="N505" s="4">
        <f>StdO_Customers_Residential!N505+StdO_Customers_Small_Commercial!N505+StdO_Customers_Lighting!N505</f>
        <v>75827</v>
      </c>
      <c r="O505" s="4">
        <f>StdO_Customers_Residential!O505+StdO_Customers_Small_Commercial!O505+StdO_Customers_Lighting!O505</f>
        <v>72321</v>
      </c>
      <c r="P505" s="4">
        <f>StdO_Customers_Residential!P505+StdO_Customers_Small_Commercial!P505+StdO_Customers_Lighting!P505</f>
        <v>70395</v>
      </c>
      <c r="Q505" s="4">
        <f>StdO_Customers_Residential!Q505+StdO_Customers_Small_Commercial!Q505+StdO_Customers_Lighting!Q505</f>
        <v>72265</v>
      </c>
      <c r="R505" s="4">
        <f>StdO_Customers_Residential!R505+StdO_Customers_Small_Commercial!R505+StdO_Customers_Lighting!R505</f>
        <v>75759</v>
      </c>
      <c r="S505" s="4">
        <f>StdO_Customers_Residential!S505+StdO_Customers_Small_Commercial!S505+StdO_Customers_Lighting!S505</f>
        <v>81158</v>
      </c>
      <c r="T505" s="4">
        <f>StdO_Customers_Residential!T505+StdO_Customers_Small_Commercial!T505+StdO_Customers_Lighting!T505</f>
        <v>84659</v>
      </c>
      <c r="U505" s="4">
        <f>StdO_Customers_Residential!U505+StdO_Customers_Small_Commercial!U505+StdO_Customers_Lighting!U505</f>
        <v>88655</v>
      </c>
      <c r="V505" s="4">
        <f>StdO_Customers_Residential!V505+StdO_Customers_Small_Commercial!V505+StdO_Customers_Lighting!V505</f>
        <v>94077</v>
      </c>
      <c r="W505" s="4">
        <f>StdO_Customers_Residential!W505+StdO_Customers_Small_Commercial!W505+StdO_Customers_Lighting!W505</f>
        <v>86725</v>
      </c>
      <c r="X505" s="4">
        <f>StdO_Customers_Residential!X505+StdO_Customers_Small_Commercial!X505+StdO_Customers_Lighting!X505</f>
        <v>74153</v>
      </c>
      <c r="Y505" s="4">
        <f>StdO_Customers_Residential!Y505+StdO_Customers_Small_Commercial!Y505+StdO_Customers_Lighting!Y505</f>
        <v>64197</v>
      </c>
    </row>
    <row r="506" spans="1:25" x14ac:dyDescent="0.2">
      <c r="A506" s="3">
        <v>43232</v>
      </c>
      <c r="B506" s="4">
        <f>StdO_Customers_Residential!B506+StdO_Customers_Small_Commercial!B506+StdO_Customers_Lighting!B506</f>
        <v>60034</v>
      </c>
      <c r="C506" s="4">
        <f>StdO_Customers_Residential!C506+StdO_Customers_Small_Commercial!C506+StdO_Customers_Lighting!C506</f>
        <v>56279</v>
      </c>
      <c r="D506" s="4">
        <f>StdO_Customers_Residential!D506+StdO_Customers_Small_Commercial!D506+StdO_Customers_Lighting!D506</f>
        <v>55856</v>
      </c>
      <c r="E506" s="4">
        <f>StdO_Customers_Residential!E506+StdO_Customers_Small_Commercial!E506+StdO_Customers_Lighting!E506</f>
        <v>55825</v>
      </c>
      <c r="F506" s="4">
        <f>StdO_Customers_Residential!F506+StdO_Customers_Small_Commercial!F506+StdO_Customers_Lighting!F506</f>
        <v>58165</v>
      </c>
      <c r="G506" s="4">
        <f>StdO_Customers_Residential!G506+StdO_Customers_Small_Commercial!G506+StdO_Customers_Lighting!G506</f>
        <v>62162</v>
      </c>
      <c r="H506" s="4">
        <f>StdO_Customers_Residential!H506+StdO_Customers_Small_Commercial!H506+StdO_Customers_Lighting!H506</f>
        <v>71532</v>
      </c>
      <c r="I506" s="4">
        <f>StdO_Customers_Residential!I506+StdO_Customers_Small_Commercial!I506+StdO_Customers_Lighting!I506</f>
        <v>82179</v>
      </c>
      <c r="J506" s="4">
        <f>StdO_Customers_Residential!J506+StdO_Customers_Small_Commercial!J506+StdO_Customers_Lighting!J506</f>
        <v>90448</v>
      </c>
      <c r="K506" s="4">
        <f>StdO_Customers_Residential!K506+StdO_Customers_Small_Commercial!K506+StdO_Customers_Lighting!K506</f>
        <v>92659</v>
      </c>
      <c r="L506" s="4">
        <f>StdO_Customers_Residential!L506+StdO_Customers_Small_Commercial!L506+StdO_Customers_Lighting!L506</f>
        <v>89833</v>
      </c>
      <c r="M506" s="4">
        <f>StdO_Customers_Residential!M506+StdO_Customers_Small_Commercial!M506+StdO_Customers_Lighting!M506</f>
        <v>87155</v>
      </c>
      <c r="N506" s="4">
        <f>StdO_Customers_Residential!N506+StdO_Customers_Small_Commercial!N506+StdO_Customers_Lighting!N506</f>
        <v>83084</v>
      </c>
      <c r="O506" s="4">
        <f>StdO_Customers_Residential!O506+StdO_Customers_Small_Commercial!O506+StdO_Customers_Lighting!O506</f>
        <v>80946</v>
      </c>
      <c r="P506" s="4">
        <f>StdO_Customers_Residential!P506+StdO_Customers_Small_Commercial!P506+StdO_Customers_Lighting!P506</f>
        <v>78173</v>
      </c>
      <c r="Q506" s="4">
        <f>StdO_Customers_Residential!Q506+StdO_Customers_Small_Commercial!Q506+StdO_Customers_Lighting!Q506</f>
        <v>78997</v>
      </c>
      <c r="R506" s="4">
        <f>StdO_Customers_Residential!R506+StdO_Customers_Small_Commercial!R506+StdO_Customers_Lighting!R506</f>
        <v>83076</v>
      </c>
      <c r="S506" s="4">
        <f>StdO_Customers_Residential!S506+StdO_Customers_Small_Commercial!S506+StdO_Customers_Lighting!S506</f>
        <v>86837</v>
      </c>
      <c r="T506" s="4">
        <f>StdO_Customers_Residential!T506+StdO_Customers_Small_Commercial!T506+StdO_Customers_Lighting!T506</f>
        <v>89891</v>
      </c>
      <c r="U506" s="4">
        <f>StdO_Customers_Residential!U506+StdO_Customers_Small_Commercial!U506+StdO_Customers_Lighting!U506</f>
        <v>93483</v>
      </c>
      <c r="V506" s="4">
        <f>StdO_Customers_Residential!V506+StdO_Customers_Small_Commercial!V506+StdO_Customers_Lighting!V506</f>
        <v>96374</v>
      </c>
      <c r="W506" s="4">
        <f>StdO_Customers_Residential!W506+StdO_Customers_Small_Commercial!W506+StdO_Customers_Lighting!W506</f>
        <v>87765</v>
      </c>
      <c r="X506" s="4">
        <f>StdO_Customers_Residential!X506+StdO_Customers_Small_Commercial!X506+StdO_Customers_Lighting!X506</f>
        <v>75791</v>
      </c>
      <c r="Y506" s="4">
        <f>StdO_Customers_Residential!Y506+StdO_Customers_Small_Commercial!Y506+StdO_Customers_Lighting!Y506</f>
        <v>66278</v>
      </c>
    </row>
    <row r="507" spans="1:25" x14ac:dyDescent="0.2">
      <c r="A507" s="3">
        <v>43233</v>
      </c>
      <c r="B507" s="4">
        <f>StdO_Customers_Residential!B507+StdO_Customers_Small_Commercial!B507+StdO_Customers_Lighting!B507</f>
        <v>59106</v>
      </c>
      <c r="C507" s="4">
        <f>StdO_Customers_Residential!C507+StdO_Customers_Small_Commercial!C507+StdO_Customers_Lighting!C507</f>
        <v>55737</v>
      </c>
      <c r="D507" s="4">
        <f>StdO_Customers_Residential!D507+StdO_Customers_Small_Commercial!D507+StdO_Customers_Lighting!D507</f>
        <v>54936</v>
      </c>
      <c r="E507" s="4">
        <f>StdO_Customers_Residential!E507+StdO_Customers_Small_Commercial!E507+StdO_Customers_Lighting!E507</f>
        <v>54239</v>
      </c>
      <c r="F507" s="4">
        <f>StdO_Customers_Residential!F507+StdO_Customers_Small_Commercial!F507+StdO_Customers_Lighting!F507</f>
        <v>56067</v>
      </c>
      <c r="G507" s="4">
        <f>StdO_Customers_Residential!G507+StdO_Customers_Small_Commercial!G507+StdO_Customers_Lighting!G507</f>
        <v>58578</v>
      </c>
      <c r="H507" s="4">
        <f>StdO_Customers_Residential!H507+StdO_Customers_Small_Commercial!H507+StdO_Customers_Lighting!H507</f>
        <v>66402</v>
      </c>
      <c r="I507" s="4">
        <f>StdO_Customers_Residential!I507+StdO_Customers_Small_Commercial!I507+StdO_Customers_Lighting!I507</f>
        <v>77489</v>
      </c>
      <c r="J507" s="4">
        <f>StdO_Customers_Residential!J507+StdO_Customers_Small_Commercial!J507+StdO_Customers_Lighting!J507</f>
        <v>87689</v>
      </c>
      <c r="K507" s="4">
        <f>StdO_Customers_Residential!K507+StdO_Customers_Small_Commercial!K507+StdO_Customers_Lighting!K507</f>
        <v>90767</v>
      </c>
      <c r="L507" s="4">
        <f>StdO_Customers_Residential!L507+StdO_Customers_Small_Commercial!L507+StdO_Customers_Lighting!L507</f>
        <v>87746</v>
      </c>
      <c r="M507" s="4">
        <f>StdO_Customers_Residential!M507+StdO_Customers_Small_Commercial!M507+StdO_Customers_Lighting!M507</f>
        <v>84901</v>
      </c>
      <c r="N507" s="4">
        <f>StdO_Customers_Residential!N507+StdO_Customers_Small_Commercial!N507+StdO_Customers_Lighting!N507</f>
        <v>80725</v>
      </c>
      <c r="O507" s="4">
        <f>StdO_Customers_Residential!O507+StdO_Customers_Small_Commercial!O507+StdO_Customers_Lighting!O507</f>
        <v>78702</v>
      </c>
      <c r="P507" s="4">
        <f>StdO_Customers_Residential!P507+StdO_Customers_Small_Commercial!P507+StdO_Customers_Lighting!P507</f>
        <v>76394</v>
      </c>
      <c r="Q507" s="4">
        <f>StdO_Customers_Residential!Q507+StdO_Customers_Small_Commercial!Q507+StdO_Customers_Lighting!Q507</f>
        <v>77871</v>
      </c>
      <c r="R507" s="4">
        <f>StdO_Customers_Residential!R507+StdO_Customers_Small_Commercial!R507+StdO_Customers_Lighting!R507</f>
        <v>82149</v>
      </c>
      <c r="S507" s="4">
        <f>StdO_Customers_Residential!S507+StdO_Customers_Small_Commercial!S507+StdO_Customers_Lighting!S507</f>
        <v>86647</v>
      </c>
      <c r="T507" s="4">
        <f>StdO_Customers_Residential!T507+StdO_Customers_Small_Commercial!T507+StdO_Customers_Lighting!T507</f>
        <v>91613</v>
      </c>
      <c r="U507" s="4">
        <f>StdO_Customers_Residential!U507+StdO_Customers_Small_Commercial!U507+StdO_Customers_Lighting!U507</f>
        <v>96499</v>
      </c>
      <c r="V507" s="4">
        <f>StdO_Customers_Residential!V507+StdO_Customers_Small_Commercial!V507+StdO_Customers_Lighting!V507</f>
        <v>98546</v>
      </c>
      <c r="W507" s="4">
        <f>StdO_Customers_Residential!W507+StdO_Customers_Small_Commercial!W507+StdO_Customers_Lighting!W507</f>
        <v>86313</v>
      </c>
      <c r="X507" s="4">
        <f>StdO_Customers_Residential!X507+StdO_Customers_Small_Commercial!X507+StdO_Customers_Lighting!X507</f>
        <v>72970</v>
      </c>
      <c r="Y507" s="4">
        <f>StdO_Customers_Residential!Y507+StdO_Customers_Small_Commercial!Y507+StdO_Customers_Lighting!Y507</f>
        <v>62779</v>
      </c>
    </row>
    <row r="508" spans="1:25" x14ac:dyDescent="0.2">
      <c r="A508" s="3">
        <v>43234</v>
      </c>
      <c r="B508" s="4">
        <f>StdO_Customers_Residential!B508+StdO_Customers_Small_Commercial!B508+StdO_Customers_Lighting!B508</f>
        <v>55666</v>
      </c>
      <c r="C508" s="4">
        <f>StdO_Customers_Residential!C508+StdO_Customers_Small_Commercial!C508+StdO_Customers_Lighting!C508</f>
        <v>52570</v>
      </c>
      <c r="D508" s="4">
        <f>StdO_Customers_Residential!D508+StdO_Customers_Small_Commercial!D508+StdO_Customers_Lighting!D508</f>
        <v>50725</v>
      </c>
      <c r="E508" s="4">
        <f>StdO_Customers_Residential!E508+StdO_Customers_Small_Commercial!E508+StdO_Customers_Lighting!E508</f>
        <v>51501</v>
      </c>
      <c r="F508" s="4">
        <f>StdO_Customers_Residential!F508+StdO_Customers_Small_Commercial!F508+StdO_Customers_Lighting!F508</f>
        <v>56246</v>
      </c>
      <c r="G508" s="4">
        <f>StdO_Customers_Residential!G508+StdO_Customers_Small_Commercial!G508+StdO_Customers_Lighting!G508</f>
        <v>65498</v>
      </c>
      <c r="H508" s="4">
        <f>StdO_Customers_Residential!H508+StdO_Customers_Small_Commercial!H508+StdO_Customers_Lighting!H508</f>
        <v>81541</v>
      </c>
      <c r="I508" s="4">
        <f>StdO_Customers_Residential!I508+StdO_Customers_Small_Commercial!I508+StdO_Customers_Lighting!I508</f>
        <v>90081</v>
      </c>
      <c r="J508" s="4">
        <f>StdO_Customers_Residential!J508+StdO_Customers_Small_Commercial!J508+StdO_Customers_Lighting!J508</f>
        <v>85887</v>
      </c>
      <c r="K508" s="4">
        <f>StdO_Customers_Residential!K508+StdO_Customers_Small_Commercial!K508+StdO_Customers_Lighting!K508</f>
        <v>85074</v>
      </c>
      <c r="L508" s="4">
        <f>StdO_Customers_Residential!L508+StdO_Customers_Small_Commercial!L508+StdO_Customers_Lighting!L508</f>
        <v>83625</v>
      </c>
      <c r="M508" s="4">
        <f>StdO_Customers_Residential!M508+StdO_Customers_Small_Commercial!M508+StdO_Customers_Lighting!M508</f>
        <v>81958</v>
      </c>
      <c r="N508" s="4">
        <f>StdO_Customers_Residential!N508+StdO_Customers_Small_Commercial!N508+StdO_Customers_Lighting!N508</f>
        <v>79429</v>
      </c>
      <c r="O508" s="4">
        <f>StdO_Customers_Residential!O508+StdO_Customers_Small_Commercial!O508+StdO_Customers_Lighting!O508</f>
        <v>76328</v>
      </c>
      <c r="P508" s="4">
        <f>StdO_Customers_Residential!P508+StdO_Customers_Small_Commercial!P508+StdO_Customers_Lighting!P508</f>
        <v>74918</v>
      </c>
      <c r="Q508" s="4">
        <f>StdO_Customers_Residential!Q508+StdO_Customers_Small_Commercial!Q508+StdO_Customers_Lighting!Q508</f>
        <v>76783</v>
      </c>
      <c r="R508" s="4">
        <f>StdO_Customers_Residential!R508+StdO_Customers_Small_Commercial!R508+StdO_Customers_Lighting!R508</f>
        <v>80073</v>
      </c>
      <c r="S508" s="4">
        <f>StdO_Customers_Residential!S508+StdO_Customers_Small_Commercial!S508+StdO_Customers_Lighting!S508</f>
        <v>86762</v>
      </c>
      <c r="T508" s="4">
        <f>StdO_Customers_Residential!T508+StdO_Customers_Small_Commercial!T508+StdO_Customers_Lighting!T508</f>
        <v>91636</v>
      </c>
      <c r="U508" s="4">
        <f>StdO_Customers_Residential!U508+StdO_Customers_Small_Commercial!U508+StdO_Customers_Lighting!U508</f>
        <v>94077</v>
      </c>
      <c r="V508" s="4">
        <f>StdO_Customers_Residential!V508+StdO_Customers_Small_Commercial!V508+StdO_Customers_Lighting!V508</f>
        <v>98835</v>
      </c>
      <c r="W508" s="4">
        <f>StdO_Customers_Residential!W508+StdO_Customers_Small_Commercial!W508+StdO_Customers_Lighting!W508</f>
        <v>87996</v>
      </c>
      <c r="X508" s="4">
        <f>StdO_Customers_Residential!X508+StdO_Customers_Small_Commercial!X508+StdO_Customers_Lighting!X508</f>
        <v>73049</v>
      </c>
      <c r="Y508" s="4">
        <f>StdO_Customers_Residential!Y508+StdO_Customers_Small_Commercial!Y508+StdO_Customers_Lighting!Y508</f>
        <v>61459</v>
      </c>
    </row>
    <row r="509" spans="1:25" x14ac:dyDescent="0.2">
      <c r="A509" s="3">
        <v>43235</v>
      </c>
      <c r="B509" s="4">
        <f>StdO_Customers_Residential!B509+StdO_Customers_Small_Commercial!B509+StdO_Customers_Lighting!B509</f>
        <v>56323</v>
      </c>
      <c r="C509" s="4">
        <f>StdO_Customers_Residential!C509+StdO_Customers_Small_Commercial!C509+StdO_Customers_Lighting!C509</f>
        <v>53039</v>
      </c>
      <c r="D509" s="4">
        <f>StdO_Customers_Residential!D509+StdO_Customers_Small_Commercial!D509+StdO_Customers_Lighting!D509</f>
        <v>51626</v>
      </c>
      <c r="E509" s="4">
        <f>StdO_Customers_Residential!E509+StdO_Customers_Small_Commercial!E509+StdO_Customers_Lighting!E509</f>
        <v>52223</v>
      </c>
      <c r="F509" s="4">
        <f>StdO_Customers_Residential!F509+StdO_Customers_Small_Commercial!F509+StdO_Customers_Lighting!F509</f>
        <v>56029</v>
      </c>
      <c r="G509" s="4">
        <f>StdO_Customers_Residential!G509+StdO_Customers_Small_Commercial!G509+StdO_Customers_Lighting!G509</f>
        <v>65143</v>
      </c>
      <c r="H509" s="4">
        <f>StdO_Customers_Residential!H509+StdO_Customers_Small_Commercial!H509+StdO_Customers_Lighting!H509</f>
        <v>81040</v>
      </c>
      <c r="I509" s="4">
        <f>StdO_Customers_Residential!I509+StdO_Customers_Small_Commercial!I509+StdO_Customers_Lighting!I509</f>
        <v>88356</v>
      </c>
      <c r="J509" s="4">
        <f>StdO_Customers_Residential!J509+StdO_Customers_Small_Commercial!J509+StdO_Customers_Lighting!J509</f>
        <v>83230</v>
      </c>
      <c r="K509" s="4">
        <f>StdO_Customers_Residential!K509+StdO_Customers_Small_Commercial!K509+StdO_Customers_Lighting!K509</f>
        <v>82806</v>
      </c>
      <c r="L509" s="4">
        <f>StdO_Customers_Residential!L509+StdO_Customers_Small_Commercial!L509+StdO_Customers_Lighting!L509</f>
        <v>82227</v>
      </c>
      <c r="M509" s="4">
        <f>StdO_Customers_Residential!M509+StdO_Customers_Small_Commercial!M509+StdO_Customers_Lighting!M509</f>
        <v>81489</v>
      </c>
      <c r="N509" s="4">
        <f>StdO_Customers_Residential!N509+StdO_Customers_Small_Commercial!N509+StdO_Customers_Lighting!N509</f>
        <v>80990</v>
      </c>
      <c r="O509" s="4">
        <f>StdO_Customers_Residential!O509+StdO_Customers_Small_Commercial!O509+StdO_Customers_Lighting!O509</f>
        <v>78823</v>
      </c>
      <c r="P509" s="4">
        <f>StdO_Customers_Residential!P509+StdO_Customers_Small_Commercial!P509+StdO_Customers_Lighting!P509</f>
        <v>77268</v>
      </c>
      <c r="Q509" s="4">
        <f>StdO_Customers_Residential!Q509+StdO_Customers_Small_Commercial!Q509+StdO_Customers_Lighting!Q509</f>
        <v>80214</v>
      </c>
      <c r="R509" s="4">
        <f>StdO_Customers_Residential!R509+StdO_Customers_Small_Commercial!R509+StdO_Customers_Lighting!R509</f>
        <v>85548</v>
      </c>
      <c r="S509" s="4">
        <f>StdO_Customers_Residential!S509+StdO_Customers_Small_Commercial!S509+StdO_Customers_Lighting!S509</f>
        <v>93058</v>
      </c>
      <c r="T509" s="4">
        <f>StdO_Customers_Residential!T509+StdO_Customers_Small_Commercial!T509+StdO_Customers_Lighting!T509</f>
        <v>96994</v>
      </c>
      <c r="U509" s="4">
        <f>StdO_Customers_Residential!U509+StdO_Customers_Small_Commercial!U509+StdO_Customers_Lighting!U509</f>
        <v>97277</v>
      </c>
      <c r="V509" s="4">
        <f>StdO_Customers_Residential!V509+StdO_Customers_Small_Commercial!V509+StdO_Customers_Lighting!V509</f>
        <v>98863</v>
      </c>
      <c r="W509" s="4">
        <f>StdO_Customers_Residential!W509+StdO_Customers_Small_Commercial!W509+StdO_Customers_Lighting!W509</f>
        <v>87516</v>
      </c>
      <c r="X509" s="4">
        <f>StdO_Customers_Residential!X509+StdO_Customers_Small_Commercial!X509+StdO_Customers_Lighting!X509</f>
        <v>73292</v>
      </c>
      <c r="Y509" s="4">
        <f>StdO_Customers_Residential!Y509+StdO_Customers_Small_Commercial!Y509+StdO_Customers_Lighting!Y509</f>
        <v>62022</v>
      </c>
    </row>
    <row r="510" spans="1:25" x14ac:dyDescent="0.2">
      <c r="A510" s="3">
        <v>43236</v>
      </c>
      <c r="B510" s="4">
        <f>StdO_Customers_Residential!B510+StdO_Customers_Small_Commercial!B510+StdO_Customers_Lighting!B510</f>
        <v>57198</v>
      </c>
      <c r="C510" s="4">
        <f>StdO_Customers_Residential!C510+StdO_Customers_Small_Commercial!C510+StdO_Customers_Lighting!C510</f>
        <v>53675</v>
      </c>
      <c r="D510" s="4">
        <f>StdO_Customers_Residential!D510+StdO_Customers_Small_Commercial!D510+StdO_Customers_Lighting!D510</f>
        <v>52520</v>
      </c>
      <c r="E510" s="4">
        <f>StdO_Customers_Residential!E510+StdO_Customers_Small_Commercial!E510+StdO_Customers_Lighting!E510</f>
        <v>53722</v>
      </c>
      <c r="F510" s="4">
        <f>StdO_Customers_Residential!F510+StdO_Customers_Small_Commercial!F510+StdO_Customers_Lighting!F510</f>
        <v>57604</v>
      </c>
      <c r="G510" s="4">
        <f>StdO_Customers_Residential!G510+StdO_Customers_Small_Commercial!G510+StdO_Customers_Lighting!G510</f>
        <v>66806</v>
      </c>
      <c r="H510" s="4">
        <f>StdO_Customers_Residential!H510+StdO_Customers_Small_Commercial!H510+StdO_Customers_Lighting!H510</f>
        <v>82686</v>
      </c>
      <c r="I510" s="4">
        <f>StdO_Customers_Residential!I510+StdO_Customers_Small_Commercial!I510+StdO_Customers_Lighting!I510</f>
        <v>89363</v>
      </c>
      <c r="J510" s="4">
        <f>StdO_Customers_Residential!J510+StdO_Customers_Small_Commercial!J510+StdO_Customers_Lighting!J510</f>
        <v>83419</v>
      </c>
      <c r="K510" s="4">
        <f>StdO_Customers_Residential!K510+StdO_Customers_Small_Commercial!K510+StdO_Customers_Lighting!K510</f>
        <v>81875</v>
      </c>
      <c r="L510" s="4">
        <f>StdO_Customers_Residential!L510+StdO_Customers_Small_Commercial!L510+StdO_Customers_Lighting!L510</f>
        <v>80063</v>
      </c>
      <c r="M510" s="4">
        <f>StdO_Customers_Residential!M510+StdO_Customers_Small_Commercial!M510+StdO_Customers_Lighting!M510</f>
        <v>77955</v>
      </c>
      <c r="N510" s="4">
        <f>StdO_Customers_Residential!N510+StdO_Customers_Small_Commercial!N510+StdO_Customers_Lighting!N510</f>
        <v>75906</v>
      </c>
      <c r="O510" s="4">
        <f>StdO_Customers_Residential!O510+StdO_Customers_Small_Commercial!O510+StdO_Customers_Lighting!O510</f>
        <v>73419</v>
      </c>
      <c r="P510" s="4">
        <f>StdO_Customers_Residential!P510+StdO_Customers_Small_Commercial!P510+StdO_Customers_Lighting!P510</f>
        <v>72326</v>
      </c>
      <c r="Q510" s="4">
        <f>StdO_Customers_Residential!Q510+StdO_Customers_Small_Commercial!Q510+StdO_Customers_Lighting!Q510</f>
        <v>74042</v>
      </c>
      <c r="R510" s="4">
        <f>StdO_Customers_Residential!R510+StdO_Customers_Small_Commercial!R510+StdO_Customers_Lighting!R510</f>
        <v>78199</v>
      </c>
      <c r="S510" s="4">
        <f>StdO_Customers_Residential!S510+StdO_Customers_Small_Commercial!S510+StdO_Customers_Lighting!S510</f>
        <v>84507</v>
      </c>
      <c r="T510" s="4">
        <f>StdO_Customers_Residential!T510+StdO_Customers_Small_Commercial!T510+StdO_Customers_Lighting!T510</f>
        <v>89574</v>
      </c>
      <c r="U510" s="4">
        <f>StdO_Customers_Residential!U510+StdO_Customers_Small_Commercial!U510+StdO_Customers_Lighting!U510</f>
        <v>93295</v>
      </c>
      <c r="V510" s="4">
        <f>StdO_Customers_Residential!V510+StdO_Customers_Small_Commercial!V510+StdO_Customers_Lighting!V510</f>
        <v>98323</v>
      </c>
      <c r="W510" s="4">
        <f>StdO_Customers_Residential!W510+StdO_Customers_Small_Commercial!W510+StdO_Customers_Lighting!W510</f>
        <v>88425</v>
      </c>
      <c r="X510" s="4">
        <f>StdO_Customers_Residential!X510+StdO_Customers_Small_Commercial!X510+StdO_Customers_Lighting!X510</f>
        <v>73547</v>
      </c>
      <c r="Y510" s="4">
        <f>StdO_Customers_Residential!Y510+StdO_Customers_Small_Commercial!Y510+StdO_Customers_Lighting!Y510</f>
        <v>62119</v>
      </c>
    </row>
    <row r="511" spans="1:25" x14ac:dyDescent="0.2">
      <c r="A511" s="3">
        <v>43237</v>
      </c>
      <c r="B511" s="4">
        <f>StdO_Customers_Residential!B511+StdO_Customers_Small_Commercial!B511+StdO_Customers_Lighting!B511</f>
        <v>56962</v>
      </c>
      <c r="C511" s="4">
        <f>StdO_Customers_Residential!C511+StdO_Customers_Small_Commercial!C511+StdO_Customers_Lighting!C511</f>
        <v>53799</v>
      </c>
      <c r="D511" s="4">
        <f>StdO_Customers_Residential!D511+StdO_Customers_Small_Commercial!D511+StdO_Customers_Lighting!D511</f>
        <v>52361</v>
      </c>
      <c r="E511" s="4">
        <f>StdO_Customers_Residential!E511+StdO_Customers_Small_Commercial!E511+StdO_Customers_Lighting!E511</f>
        <v>53085</v>
      </c>
      <c r="F511" s="4">
        <f>StdO_Customers_Residential!F511+StdO_Customers_Small_Commercial!F511+StdO_Customers_Lighting!F511</f>
        <v>56445</v>
      </c>
      <c r="G511" s="4">
        <f>StdO_Customers_Residential!G511+StdO_Customers_Small_Commercial!G511+StdO_Customers_Lighting!G511</f>
        <v>65960</v>
      </c>
      <c r="H511" s="4">
        <f>StdO_Customers_Residential!H511+StdO_Customers_Small_Commercial!H511+StdO_Customers_Lighting!H511</f>
        <v>81169</v>
      </c>
      <c r="I511" s="4">
        <f>StdO_Customers_Residential!I511+StdO_Customers_Small_Commercial!I511+StdO_Customers_Lighting!I511</f>
        <v>88608</v>
      </c>
      <c r="J511" s="4">
        <f>StdO_Customers_Residential!J511+StdO_Customers_Small_Commercial!J511+StdO_Customers_Lighting!J511</f>
        <v>83419</v>
      </c>
      <c r="K511" s="4">
        <f>StdO_Customers_Residential!K511+StdO_Customers_Small_Commercial!K511+StdO_Customers_Lighting!K511</f>
        <v>81359</v>
      </c>
      <c r="L511" s="4">
        <f>StdO_Customers_Residential!L511+StdO_Customers_Small_Commercial!L511+StdO_Customers_Lighting!L511</f>
        <v>79140</v>
      </c>
      <c r="M511" s="4">
        <f>StdO_Customers_Residential!M511+StdO_Customers_Small_Commercial!M511+StdO_Customers_Lighting!M511</f>
        <v>77496</v>
      </c>
      <c r="N511" s="4">
        <f>StdO_Customers_Residential!N511+StdO_Customers_Small_Commercial!N511+StdO_Customers_Lighting!N511</f>
        <v>76534</v>
      </c>
      <c r="O511" s="4">
        <f>StdO_Customers_Residential!O511+StdO_Customers_Small_Commercial!O511+StdO_Customers_Lighting!O511</f>
        <v>75615</v>
      </c>
      <c r="P511" s="4">
        <f>StdO_Customers_Residential!P511+StdO_Customers_Small_Commercial!P511+StdO_Customers_Lighting!P511</f>
        <v>74488</v>
      </c>
      <c r="Q511" s="4">
        <f>StdO_Customers_Residential!Q511+StdO_Customers_Small_Commercial!Q511+StdO_Customers_Lighting!Q511</f>
        <v>76967</v>
      </c>
      <c r="R511" s="4">
        <f>StdO_Customers_Residential!R511+StdO_Customers_Small_Commercial!R511+StdO_Customers_Lighting!R511</f>
        <v>80553</v>
      </c>
      <c r="S511" s="4">
        <f>StdO_Customers_Residential!S511+StdO_Customers_Small_Commercial!S511+StdO_Customers_Lighting!S511</f>
        <v>85714</v>
      </c>
      <c r="T511" s="4">
        <f>StdO_Customers_Residential!T511+StdO_Customers_Small_Commercial!T511+StdO_Customers_Lighting!T511</f>
        <v>89766</v>
      </c>
      <c r="U511" s="4">
        <f>StdO_Customers_Residential!U511+StdO_Customers_Small_Commercial!U511+StdO_Customers_Lighting!U511</f>
        <v>92983</v>
      </c>
      <c r="V511" s="4">
        <f>StdO_Customers_Residential!V511+StdO_Customers_Small_Commercial!V511+StdO_Customers_Lighting!V511</f>
        <v>97654</v>
      </c>
      <c r="W511" s="4">
        <f>StdO_Customers_Residential!W511+StdO_Customers_Small_Commercial!W511+StdO_Customers_Lighting!W511</f>
        <v>87298</v>
      </c>
      <c r="X511" s="4">
        <f>StdO_Customers_Residential!X511+StdO_Customers_Small_Commercial!X511+StdO_Customers_Lighting!X511</f>
        <v>72591</v>
      </c>
      <c r="Y511" s="4">
        <f>StdO_Customers_Residential!Y511+StdO_Customers_Small_Commercial!Y511+StdO_Customers_Lighting!Y511</f>
        <v>60826</v>
      </c>
    </row>
    <row r="512" spans="1:25" x14ac:dyDescent="0.2">
      <c r="A512" s="3">
        <v>43238</v>
      </c>
      <c r="B512" s="4">
        <f>StdO_Customers_Residential!B512+StdO_Customers_Small_Commercial!B512+StdO_Customers_Lighting!B512</f>
        <v>55468</v>
      </c>
      <c r="C512" s="4">
        <f>StdO_Customers_Residential!C512+StdO_Customers_Small_Commercial!C512+StdO_Customers_Lighting!C512</f>
        <v>52015</v>
      </c>
      <c r="D512" s="4">
        <f>StdO_Customers_Residential!D512+StdO_Customers_Small_Commercial!D512+StdO_Customers_Lighting!D512</f>
        <v>50921</v>
      </c>
      <c r="E512" s="4">
        <f>StdO_Customers_Residential!E512+StdO_Customers_Small_Commercial!E512+StdO_Customers_Lighting!E512</f>
        <v>51811</v>
      </c>
      <c r="F512" s="4">
        <f>StdO_Customers_Residential!F512+StdO_Customers_Small_Commercial!F512+StdO_Customers_Lighting!F512</f>
        <v>55499</v>
      </c>
      <c r="G512" s="4">
        <f>StdO_Customers_Residential!G512+StdO_Customers_Small_Commercial!G512+StdO_Customers_Lighting!G512</f>
        <v>64442</v>
      </c>
      <c r="H512" s="4">
        <f>StdO_Customers_Residential!H512+StdO_Customers_Small_Commercial!H512+StdO_Customers_Lighting!H512</f>
        <v>79929</v>
      </c>
      <c r="I512" s="4">
        <f>StdO_Customers_Residential!I512+StdO_Customers_Small_Commercial!I512+StdO_Customers_Lighting!I512</f>
        <v>87140</v>
      </c>
      <c r="J512" s="4">
        <f>StdO_Customers_Residential!J512+StdO_Customers_Small_Commercial!J512+StdO_Customers_Lighting!J512</f>
        <v>82197</v>
      </c>
      <c r="K512" s="4">
        <f>StdO_Customers_Residential!K512+StdO_Customers_Small_Commercial!K512+StdO_Customers_Lighting!K512</f>
        <v>80894</v>
      </c>
      <c r="L512" s="4">
        <f>StdO_Customers_Residential!L512+StdO_Customers_Small_Commercial!L512+StdO_Customers_Lighting!L512</f>
        <v>79004</v>
      </c>
      <c r="M512" s="4">
        <f>StdO_Customers_Residential!M512+StdO_Customers_Small_Commercial!M512+StdO_Customers_Lighting!M512</f>
        <v>77146</v>
      </c>
      <c r="N512" s="4">
        <f>StdO_Customers_Residential!N512+StdO_Customers_Small_Commercial!N512+StdO_Customers_Lighting!N512</f>
        <v>74637</v>
      </c>
      <c r="O512" s="4">
        <f>StdO_Customers_Residential!O512+StdO_Customers_Small_Commercial!O512+StdO_Customers_Lighting!O512</f>
        <v>71690</v>
      </c>
      <c r="P512" s="4">
        <f>StdO_Customers_Residential!P512+StdO_Customers_Small_Commercial!P512+StdO_Customers_Lighting!P512</f>
        <v>70439</v>
      </c>
      <c r="Q512" s="4">
        <f>StdO_Customers_Residential!Q512+StdO_Customers_Small_Commercial!Q512+StdO_Customers_Lighting!Q512</f>
        <v>72268</v>
      </c>
      <c r="R512" s="4">
        <f>StdO_Customers_Residential!R512+StdO_Customers_Small_Commercial!R512+StdO_Customers_Lighting!R512</f>
        <v>76029</v>
      </c>
      <c r="S512" s="4">
        <f>StdO_Customers_Residential!S512+StdO_Customers_Small_Commercial!S512+StdO_Customers_Lighting!S512</f>
        <v>80756</v>
      </c>
      <c r="T512" s="4">
        <f>StdO_Customers_Residential!T512+StdO_Customers_Small_Commercial!T512+StdO_Customers_Lighting!T512</f>
        <v>84594</v>
      </c>
      <c r="U512" s="4">
        <f>StdO_Customers_Residential!U512+StdO_Customers_Small_Commercial!U512+StdO_Customers_Lighting!U512</f>
        <v>87257</v>
      </c>
      <c r="V512" s="4">
        <f>StdO_Customers_Residential!V512+StdO_Customers_Small_Commercial!V512+StdO_Customers_Lighting!V512</f>
        <v>93176</v>
      </c>
      <c r="W512" s="4">
        <f>StdO_Customers_Residential!W512+StdO_Customers_Small_Commercial!W512+StdO_Customers_Lighting!W512</f>
        <v>85884</v>
      </c>
      <c r="X512" s="4">
        <f>StdO_Customers_Residential!X512+StdO_Customers_Small_Commercial!X512+StdO_Customers_Lighting!X512</f>
        <v>73095</v>
      </c>
      <c r="Y512" s="4">
        <f>StdO_Customers_Residential!Y512+StdO_Customers_Small_Commercial!Y512+StdO_Customers_Lighting!Y512</f>
        <v>62220</v>
      </c>
    </row>
    <row r="513" spans="1:25" x14ac:dyDescent="0.2">
      <c r="A513" s="3">
        <v>43239</v>
      </c>
      <c r="B513" s="4">
        <f>StdO_Customers_Residential!B513+StdO_Customers_Small_Commercial!B513+StdO_Customers_Lighting!B513</f>
        <v>58279</v>
      </c>
      <c r="C513" s="4">
        <f>StdO_Customers_Residential!C513+StdO_Customers_Small_Commercial!C513+StdO_Customers_Lighting!C513</f>
        <v>55059</v>
      </c>
      <c r="D513" s="4">
        <f>StdO_Customers_Residential!D513+StdO_Customers_Small_Commercial!D513+StdO_Customers_Lighting!D513</f>
        <v>54769</v>
      </c>
      <c r="E513" s="4">
        <f>StdO_Customers_Residential!E513+StdO_Customers_Small_Commercial!E513+StdO_Customers_Lighting!E513</f>
        <v>54481</v>
      </c>
      <c r="F513" s="4">
        <f>StdO_Customers_Residential!F513+StdO_Customers_Small_Commercial!F513+StdO_Customers_Lighting!F513</f>
        <v>56497</v>
      </c>
      <c r="G513" s="4">
        <f>StdO_Customers_Residential!G513+StdO_Customers_Small_Commercial!G513+StdO_Customers_Lighting!G513</f>
        <v>60209</v>
      </c>
      <c r="H513" s="4">
        <f>StdO_Customers_Residential!H513+StdO_Customers_Small_Commercial!H513+StdO_Customers_Lighting!H513</f>
        <v>69271</v>
      </c>
      <c r="I513" s="4">
        <f>StdO_Customers_Residential!I513+StdO_Customers_Small_Commercial!I513+StdO_Customers_Lighting!I513</f>
        <v>78856</v>
      </c>
      <c r="J513" s="4">
        <f>StdO_Customers_Residential!J513+StdO_Customers_Small_Commercial!J513+StdO_Customers_Lighting!J513</f>
        <v>87933</v>
      </c>
      <c r="K513" s="4">
        <f>StdO_Customers_Residential!K513+StdO_Customers_Small_Commercial!K513+StdO_Customers_Lighting!K513</f>
        <v>91512</v>
      </c>
      <c r="L513" s="4">
        <f>StdO_Customers_Residential!L513+StdO_Customers_Small_Commercial!L513+StdO_Customers_Lighting!L513</f>
        <v>89010</v>
      </c>
      <c r="M513" s="4">
        <f>StdO_Customers_Residential!M513+StdO_Customers_Small_Commercial!M513+StdO_Customers_Lighting!M513</f>
        <v>87133</v>
      </c>
      <c r="N513" s="4">
        <f>StdO_Customers_Residential!N513+StdO_Customers_Small_Commercial!N513+StdO_Customers_Lighting!N513</f>
        <v>83681</v>
      </c>
      <c r="O513" s="4">
        <f>StdO_Customers_Residential!O513+StdO_Customers_Small_Commercial!O513+StdO_Customers_Lighting!O513</f>
        <v>82153</v>
      </c>
      <c r="P513" s="4">
        <f>StdO_Customers_Residential!P513+StdO_Customers_Small_Commercial!P513+StdO_Customers_Lighting!P513</f>
        <v>80287</v>
      </c>
      <c r="Q513" s="4">
        <f>StdO_Customers_Residential!Q513+StdO_Customers_Small_Commercial!Q513+StdO_Customers_Lighting!Q513</f>
        <v>81584</v>
      </c>
      <c r="R513" s="4">
        <f>StdO_Customers_Residential!R513+StdO_Customers_Small_Commercial!R513+StdO_Customers_Lighting!R513</f>
        <v>86315</v>
      </c>
      <c r="S513" s="4">
        <f>StdO_Customers_Residential!S513+StdO_Customers_Small_Commercial!S513+StdO_Customers_Lighting!S513</f>
        <v>90791</v>
      </c>
      <c r="T513" s="4">
        <f>StdO_Customers_Residential!T513+StdO_Customers_Small_Commercial!T513+StdO_Customers_Lighting!T513</f>
        <v>93284</v>
      </c>
      <c r="U513" s="4">
        <f>StdO_Customers_Residential!U513+StdO_Customers_Small_Commercial!U513+StdO_Customers_Lighting!U513</f>
        <v>97350</v>
      </c>
      <c r="V513" s="4">
        <f>StdO_Customers_Residential!V513+StdO_Customers_Small_Commercial!V513+StdO_Customers_Lighting!V513</f>
        <v>96390</v>
      </c>
      <c r="W513" s="4">
        <f>StdO_Customers_Residential!W513+StdO_Customers_Small_Commercial!W513+StdO_Customers_Lighting!W513</f>
        <v>86885</v>
      </c>
      <c r="X513" s="4">
        <f>StdO_Customers_Residential!X513+StdO_Customers_Small_Commercial!X513+StdO_Customers_Lighting!X513</f>
        <v>74538</v>
      </c>
      <c r="Y513" s="4">
        <f>StdO_Customers_Residential!Y513+StdO_Customers_Small_Commercial!Y513+StdO_Customers_Lighting!Y513</f>
        <v>65006</v>
      </c>
    </row>
    <row r="514" spans="1:25" x14ac:dyDescent="0.2">
      <c r="A514" s="3">
        <v>43240</v>
      </c>
      <c r="B514" s="4">
        <f>StdO_Customers_Residential!B514+StdO_Customers_Small_Commercial!B514+StdO_Customers_Lighting!B514</f>
        <v>58077</v>
      </c>
      <c r="C514" s="4">
        <f>StdO_Customers_Residential!C514+StdO_Customers_Small_Commercial!C514+StdO_Customers_Lighting!C514</f>
        <v>54584</v>
      </c>
      <c r="D514" s="4">
        <f>StdO_Customers_Residential!D514+StdO_Customers_Small_Commercial!D514+StdO_Customers_Lighting!D514</f>
        <v>53637</v>
      </c>
      <c r="E514" s="4">
        <f>StdO_Customers_Residential!E514+StdO_Customers_Small_Commercial!E514+StdO_Customers_Lighting!E514</f>
        <v>52548</v>
      </c>
      <c r="F514" s="4">
        <f>StdO_Customers_Residential!F514+StdO_Customers_Small_Commercial!F514+StdO_Customers_Lighting!F514</f>
        <v>53776</v>
      </c>
      <c r="G514" s="4">
        <f>StdO_Customers_Residential!G514+StdO_Customers_Small_Commercial!G514+StdO_Customers_Lighting!G514</f>
        <v>56275</v>
      </c>
      <c r="H514" s="4">
        <f>StdO_Customers_Residential!H514+StdO_Customers_Small_Commercial!H514+StdO_Customers_Lighting!H514</f>
        <v>63995</v>
      </c>
      <c r="I514" s="4">
        <f>StdO_Customers_Residential!I514+StdO_Customers_Small_Commercial!I514+StdO_Customers_Lighting!I514</f>
        <v>75380</v>
      </c>
      <c r="J514" s="4">
        <f>StdO_Customers_Residential!J514+StdO_Customers_Small_Commercial!J514+StdO_Customers_Lighting!J514</f>
        <v>87414</v>
      </c>
      <c r="K514" s="4">
        <f>StdO_Customers_Residential!K514+StdO_Customers_Small_Commercial!K514+StdO_Customers_Lighting!K514</f>
        <v>94688</v>
      </c>
      <c r="L514" s="4">
        <f>StdO_Customers_Residential!L514+StdO_Customers_Small_Commercial!L514+StdO_Customers_Lighting!L514</f>
        <v>94782</v>
      </c>
      <c r="M514" s="4">
        <f>StdO_Customers_Residential!M514+StdO_Customers_Small_Commercial!M514+StdO_Customers_Lighting!M514</f>
        <v>94630</v>
      </c>
      <c r="N514" s="4">
        <f>StdO_Customers_Residential!N514+StdO_Customers_Small_Commercial!N514+StdO_Customers_Lighting!N514</f>
        <v>92326</v>
      </c>
      <c r="O514" s="4">
        <f>StdO_Customers_Residential!O514+StdO_Customers_Small_Commercial!O514+StdO_Customers_Lighting!O514</f>
        <v>90352</v>
      </c>
      <c r="P514" s="4">
        <f>StdO_Customers_Residential!P514+StdO_Customers_Small_Commercial!P514+StdO_Customers_Lighting!P514</f>
        <v>86884</v>
      </c>
      <c r="Q514" s="4">
        <f>StdO_Customers_Residential!Q514+StdO_Customers_Small_Commercial!Q514+StdO_Customers_Lighting!Q514</f>
        <v>87179</v>
      </c>
      <c r="R514" s="4">
        <f>StdO_Customers_Residential!R514+StdO_Customers_Small_Commercial!R514+StdO_Customers_Lighting!R514</f>
        <v>91717</v>
      </c>
      <c r="S514" s="4">
        <f>StdO_Customers_Residential!S514+StdO_Customers_Small_Commercial!S514+StdO_Customers_Lighting!S514</f>
        <v>96039</v>
      </c>
      <c r="T514" s="4">
        <f>StdO_Customers_Residential!T514+StdO_Customers_Small_Commercial!T514+StdO_Customers_Lighting!T514</f>
        <v>98394</v>
      </c>
      <c r="U514" s="4">
        <f>StdO_Customers_Residential!U514+StdO_Customers_Small_Commercial!U514+StdO_Customers_Lighting!U514</f>
        <v>100270</v>
      </c>
      <c r="V514" s="4">
        <f>StdO_Customers_Residential!V514+StdO_Customers_Small_Commercial!V514+StdO_Customers_Lighting!V514</f>
        <v>99598</v>
      </c>
      <c r="W514" s="4">
        <f>StdO_Customers_Residential!W514+StdO_Customers_Small_Commercial!W514+StdO_Customers_Lighting!W514</f>
        <v>88507</v>
      </c>
      <c r="X514" s="4">
        <f>StdO_Customers_Residential!X514+StdO_Customers_Small_Commercial!X514+StdO_Customers_Lighting!X514</f>
        <v>74802</v>
      </c>
      <c r="Y514" s="4">
        <f>StdO_Customers_Residential!Y514+StdO_Customers_Small_Commercial!Y514+StdO_Customers_Lighting!Y514</f>
        <v>63891</v>
      </c>
    </row>
    <row r="515" spans="1:25" x14ac:dyDescent="0.2">
      <c r="A515" s="3">
        <v>43241</v>
      </c>
      <c r="B515" s="4">
        <f>StdO_Customers_Residential!B515+StdO_Customers_Small_Commercial!B515+StdO_Customers_Lighting!B515</f>
        <v>55416</v>
      </c>
      <c r="C515" s="4">
        <f>StdO_Customers_Residential!C515+StdO_Customers_Small_Commercial!C515+StdO_Customers_Lighting!C515</f>
        <v>52305</v>
      </c>
      <c r="D515" s="4">
        <f>StdO_Customers_Residential!D515+StdO_Customers_Small_Commercial!D515+StdO_Customers_Lighting!D515</f>
        <v>51399</v>
      </c>
      <c r="E515" s="4">
        <f>StdO_Customers_Residential!E515+StdO_Customers_Small_Commercial!E515+StdO_Customers_Lighting!E515</f>
        <v>52083</v>
      </c>
      <c r="F515" s="4">
        <f>StdO_Customers_Residential!F515+StdO_Customers_Small_Commercial!F515+StdO_Customers_Lighting!F515</f>
        <v>56155</v>
      </c>
      <c r="G515" s="4">
        <f>StdO_Customers_Residential!G515+StdO_Customers_Small_Commercial!G515+StdO_Customers_Lighting!G515</f>
        <v>65623</v>
      </c>
      <c r="H515" s="4">
        <f>StdO_Customers_Residential!H515+StdO_Customers_Small_Commercial!H515+StdO_Customers_Lighting!H515</f>
        <v>81412</v>
      </c>
      <c r="I515" s="4">
        <f>StdO_Customers_Residential!I515+StdO_Customers_Small_Commercial!I515+StdO_Customers_Lighting!I515</f>
        <v>87662</v>
      </c>
      <c r="J515" s="4">
        <f>StdO_Customers_Residential!J515+StdO_Customers_Small_Commercial!J515+StdO_Customers_Lighting!J515</f>
        <v>82755</v>
      </c>
      <c r="K515" s="4">
        <f>StdO_Customers_Residential!K515+StdO_Customers_Small_Commercial!K515+StdO_Customers_Lighting!K515</f>
        <v>82189</v>
      </c>
      <c r="L515" s="4">
        <f>StdO_Customers_Residential!L515+StdO_Customers_Small_Commercial!L515+StdO_Customers_Lighting!L515</f>
        <v>80766</v>
      </c>
      <c r="M515" s="4">
        <f>StdO_Customers_Residential!M515+StdO_Customers_Small_Commercial!M515+StdO_Customers_Lighting!M515</f>
        <v>79523</v>
      </c>
      <c r="N515" s="4">
        <f>StdO_Customers_Residential!N515+StdO_Customers_Small_Commercial!N515+StdO_Customers_Lighting!N515</f>
        <v>78011</v>
      </c>
      <c r="O515" s="4">
        <f>StdO_Customers_Residential!O515+StdO_Customers_Small_Commercial!O515+StdO_Customers_Lighting!O515</f>
        <v>74860</v>
      </c>
      <c r="P515" s="4">
        <f>StdO_Customers_Residential!P515+StdO_Customers_Small_Commercial!P515+StdO_Customers_Lighting!P515</f>
        <v>73921</v>
      </c>
      <c r="Q515" s="4">
        <f>StdO_Customers_Residential!Q515+StdO_Customers_Small_Commercial!Q515+StdO_Customers_Lighting!Q515</f>
        <v>76978</v>
      </c>
      <c r="R515" s="4">
        <f>StdO_Customers_Residential!R515+StdO_Customers_Small_Commercial!R515+StdO_Customers_Lighting!R515</f>
        <v>80881</v>
      </c>
      <c r="S515" s="4">
        <f>StdO_Customers_Residential!S515+StdO_Customers_Small_Commercial!S515+StdO_Customers_Lighting!S515</f>
        <v>87158</v>
      </c>
      <c r="T515" s="4">
        <f>StdO_Customers_Residential!T515+StdO_Customers_Small_Commercial!T515+StdO_Customers_Lighting!T515</f>
        <v>91651</v>
      </c>
      <c r="U515" s="4">
        <f>StdO_Customers_Residential!U515+StdO_Customers_Small_Commercial!U515+StdO_Customers_Lighting!U515</f>
        <v>93867</v>
      </c>
      <c r="V515" s="4">
        <f>StdO_Customers_Residential!V515+StdO_Customers_Small_Commercial!V515+StdO_Customers_Lighting!V515</f>
        <v>97654</v>
      </c>
      <c r="W515" s="4">
        <f>StdO_Customers_Residential!W515+StdO_Customers_Small_Commercial!W515+StdO_Customers_Lighting!W515</f>
        <v>87582</v>
      </c>
      <c r="X515" s="4">
        <f>StdO_Customers_Residential!X515+StdO_Customers_Small_Commercial!X515+StdO_Customers_Lighting!X515</f>
        <v>72540</v>
      </c>
      <c r="Y515" s="4">
        <f>StdO_Customers_Residential!Y515+StdO_Customers_Small_Commercial!Y515+StdO_Customers_Lighting!Y515</f>
        <v>61027</v>
      </c>
    </row>
    <row r="516" spans="1:25" x14ac:dyDescent="0.2">
      <c r="A516" s="3">
        <v>43242</v>
      </c>
      <c r="B516" s="4">
        <f>StdO_Customers_Residential!B516+StdO_Customers_Small_Commercial!B516+StdO_Customers_Lighting!B516</f>
        <v>55136</v>
      </c>
      <c r="C516" s="4">
        <f>StdO_Customers_Residential!C516+StdO_Customers_Small_Commercial!C516+StdO_Customers_Lighting!C516</f>
        <v>52190</v>
      </c>
      <c r="D516" s="4">
        <f>StdO_Customers_Residential!D516+StdO_Customers_Small_Commercial!D516+StdO_Customers_Lighting!D516</f>
        <v>50548</v>
      </c>
      <c r="E516" s="4">
        <f>StdO_Customers_Residential!E516+StdO_Customers_Small_Commercial!E516+StdO_Customers_Lighting!E516</f>
        <v>50981</v>
      </c>
      <c r="F516" s="4">
        <f>StdO_Customers_Residential!F516+StdO_Customers_Small_Commercial!F516+StdO_Customers_Lighting!F516</f>
        <v>54793</v>
      </c>
      <c r="G516" s="4">
        <f>StdO_Customers_Residential!G516+StdO_Customers_Small_Commercial!G516+StdO_Customers_Lighting!G516</f>
        <v>63493</v>
      </c>
      <c r="H516" s="4">
        <f>StdO_Customers_Residential!H516+StdO_Customers_Small_Commercial!H516+StdO_Customers_Lighting!H516</f>
        <v>79014</v>
      </c>
      <c r="I516" s="4">
        <f>StdO_Customers_Residential!I516+StdO_Customers_Small_Commercial!I516+StdO_Customers_Lighting!I516</f>
        <v>86972</v>
      </c>
      <c r="J516" s="4">
        <f>StdO_Customers_Residential!J516+StdO_Customers_Small_Commercial!J516+StdO_Customers_Lighting!J516</f>
        <v>82103</v>
      </c>
      <c r="K516" s="4">
        <f>StdO_Customers_Residential!K516+StdO_Customers_Small_Commercial!K516+StdO_Customers_Lighting!K516</f>
        <v>81304</v>
      </c>
      <c r="L516" s="4">
        <f>StdO_Customers_Residential!L516+StdO_Customers_Small_Commercial!L516+StdO_Customers_Lighting!L516</f>
        <v>80416</v>
      </c>
      <c r="M516" s="4">
        <f>StdO_Customers_Residential!M516+StdO_Customers_Small_Commercial!M516+StdO_Customers_Lighting!M516</f>
        <v>79230</v>
      </c>
      <c r="N516" s="4">
        <f>StdO_Customers_Residential!N516+StdO_Customers_Small_Commercial!N516+StdO_Customers_Lighting!N516</f>
        <v>77744</v>
      </c>
      <c r="O516" s="4">
        <f>StdO_Customers_Residential!O516+StdO_Customers_Small_Commercial!O516+StdO_Customers_Lighting!O516</f>
        <v>75236</v>
      </c>
      <c r="P516" s="4">
        <f>StdO_Customers_Residential!P516+StdO_Customers_Small_Commercial!P516+StdO_Customers_Lighting!P516</f>
        <v>73787</v>
      </c>
      <c r="Q516" s="4">
        <f>StdO_Customers_Residential!Q516+StdO_Customers_Small_Commercial!Q516+StdO_Customers_Lighting!Q516</f>
        <v>76387</v>
      </c>
      <c r="R516" s="4">
        <f>StdO_Customers_Residential!R516+StdO_Customers_Small_Commercial!R516+StdO_Customers_Lighting!R516</f>
        <v>80501</v>
      </c>
      <c r="S516" s="4">
        <f>StdO_Customers_Residential!S516+StdO_Customers_Small_Commercial!S516+StdO_Customers_Lighting!S516</f>
        <v>87281</v>
      </c>
      <c r="T516" s="4">
        <f>StdO_Customers_Residential!T516+StdO_Customers_Small_Commercial!T516+StdO_Customers_Lighting!T516</f>
        <v>92261</v>
      </c>
      <c r="U516" s="4">
        <f>StdO_Customers_Residential!U516+StdO_Customers_Small_Commercial!U516+StdO_Customers_Lighting!U516</f>
        <v>95592</v>
      </c>
      <c r="V516" s="4">
        <f>StdO_Customers_Residential!V516+StdO_Customers_Small_Commercial!V516+StdO_Customers_Lighting!V516</f>
        <v>98465</v>
      </c>
      <c r="W516" s="4">
        <f>StdO_Customers_Residential!W516+StdO_Customers_Small_Commercial!W516+StdO_Customers_Lighting!W516</f>
        <v>87316</v>
      </c>
      <c r="X516" s="4">
        <f>StdO_Customers_Residential!X516+StdO_Customers_Small_Commercial!X516+StdO_Customers_Lighting!X516</f>
        <v>72203</v>
      </c>
      <c r="Y516" s="4">
        <f>StdO_Customers_Residential!Y516+StdO_Customers_Small_Commercial!Y516+StdO_Customers_Lighting!Y516</f>
        <v>60767</v>
      </c>
    </row>
    <row r="517" spans="1:25" x14ac:dyDescent="0.2">
      <c r="A517" s="3">
        <v>43243</v>
      </c>
      <c r="B517" s="4">
        <f>StdO_Customers_Residential!B517+StdO_Customers_Small_Commercial!B517+StdO_Customers_Lighting!B517</f>
        <v>55144</v>
      </c>
      <c r="C517" s="4">
        <f>StdO_Customers_Residential!C517+StdO_Customers_Small_Commercial!C517+StdO_Customers_Lighting!C517</f>
        <v>52247</v>
      </c>
      <c r="D517" s="4">
        <f>StdO_Customers_Residential!D517+StdO_Customers_Small_Commercial!D517+StdO_Customers_Lighting!D517</f>
        <v>49577</v>
      </c>
      <c r="E517" s="4">
        <f>StdO_Customers_Residential!E517+StdO_Customers_Small_Commercial!E517+StdO_Customers_Lighting!E517</f>
        <v>50026</v>
      </c>
      <c r="F517" s="4">
        <f>StdO_Customers_Residential!F517+StdO_Customers_Small_Commercial!F517+StdO_Customers_Lighting!F517</f>
        <v>53515</v>
      </c>
      <c r="G517" s="4">
        <f>StdO_Customers_Residential!G517+StdO_Customers_Small_Commercial!G517+StdO_Customers_Lighting!G517</f>
        <v>62281</v>
      </c>
      <c r="H517" s="4">
        <f>StdO_Customers_Residential!H517+StdO_Customers_Small_Commercial!H517+StdO_Customers_Lighting!H517</f>
        <v>79018</v>
      </c>
      <c r="I517" s="4">
        <f>StdO_Customers_Residential!I517+StdO_Customers_Small_Commercial!I517+StdO_Customers_Lighting!I517</f>
        <v>86101</v>
      </c>
      <c r="J517" s="4">
        <f>StdO_Customers_Residential!J517+StdO_Customers_Small_Commercial!J517+StdO_Customers_Lighting!J517</f>
        <v>81809</v>
      </c>
      <c r="K517" s="4">
        <f>StdO_Customers_Residential!K517+StdO_Customers_Small_Commercial!K517+StdO_Customers_Lighting!K517</f>
        <v>81515</v>
      </c>
      <c r="L517" s="4">
        <f>StdO_Customers_Residential!L517+StdO_Customers_Small_Commercial!L517+StdO_Customers_Lighting!L517</f>
        <v>81264</v>
      </c>
      <c r="M517" s="4">
        <f>StdO_Customers_Residential!M517+StdO_Customers_Small_Commercial!M517+StdO_Customers_Lighting!M517</f>
        <v>80647</v>
      </c>
      <c r="N517" s="4">
        <f>StdO_Customers_Residential!N517+StdO_Customers_Small_Commercial!N517+StdO_Customers_Lighting!N517</f>
        <v>79304</v>
      </c>
      <c r="O517" s="4">
        <f>StdO_Customers_Residential!O517+StdO_Customers_Small_Commercial!O517+StdO_Customers_Lighting!O517</f>
        <v>77307</v>
      </c>
      <c r="P517" s="4">
        <f>StdO_Customers_Residential!P517+StdO_Customers_Small_Commercial!P517+StdO_Customers_Lighting!P517</f>
        <v>76146</v>
      </c>
      <c r="Q517" s="4">
        <f>StdO_Customers_Residential!Q517+StdO_Customers_Small_Commercial!Q517+StdO_Customers_Lighting!Q517</f>
        <v>78663</v>
      </c>
      <c r="R517" s="4">
        <f>StdO_Customers_Residential!R517+StdO_Customers_Small_Commercial!R517+StdO_Customers_Lighting!R517</f>
        <v>82543</v>
      </c>
      <c r="S517" s="4">
        <f>StdO_Customers_Residential!S517+StdO_Customers_Small_Commercial!S517+StdO_Customers_Lighting!S517</f>
        <v>87832</v>
      </c>
      <c r="T517" s="4">
        <f>StdO_Customers_Residential!T517+StdO_Customers_Small_Commercial!T517+StdO_Customers_Lighting!T517</f>
        <v>91789</v>
      </c>
      <c r="U517" s="4">
        <f>StdO_Customers_Residential!U517+StdO_Customers_Small_Commercial!U517+StdO_Customers_Lighting!U517</f>
        <v>93660</v>
      </c>
      <c r="V517" s="4">
        <f>StdO_Customers_Residential!V517+StdO_Customers_Small_Commercial!V517+StdO_Customers_Lighting!V517</f>
        <v>97157</v>
      </c>
      <c r="W517" s="4">
        <f>StdO_Customers_Residential!W517+StdO_Customers_Small_Commercial!W517+StdO_Customers_Lighting!W517</f>
        <v>87570</v>
      </c>
      <c r="X517" s="4">
        <f>StdO_Customers_Residential!X517+StdO_Customers_Small_Commercial!X517+StdO_Customers_Lighting!X517</f>
        <v>72877</v>
      </c>
      <c r="Y517" s="4">
        <f>StdO_Customers_Residential!Y517+StdO_Customers_Small_Commercial!Y517+StdO_Customers_Lighting!Y517</f>
        <v>61592</v>
      </c>
    </row>
    <row r="518" spans="1:25" x14ac:dyDescent="0.2">
      <c r="A518" s="3">
        <v>43244</v>
      </c>
      <c r="B518" s="4">
        <f>StdO_Customers_Residential!B518+StdO_Customers_Small_Commercial!B518+StdO_Customers_Lighting!B518</f>
        <v>55831</v>
      </c>
      <c r="C518" s="4">
        <f>StdO_Customers_Residential!C518+StdO_Customers_Small_Commercial!C518+StdO_Customers_Lighting!C518</f>
        <v>52517</v>
      </c>
      <c r="D518" s="4">
        <f>StdO_Customers_Residential!D518+StdO_Customers_Small_Commercial!D518+StdO_Customers_Lighting!D518</f>
        <v>51154</v>
      </c>
      <c r="E518" s="4">
        <f>StdO_Customers_Residential!E518+StdO_Customers_Small_Commercial!E518+StdO_Customers_Lighting!E518</f>
        <v>52074</v>
      </c>
      <c r="F518" s="4">
        <f>StdO_Customers_Residential!F518+StdO_Customers_Small_Commercial!F518+StdO_Customers_Lighting!F518</f>
        <v>56047</v>
      </c>
      <c r="G518" s="4">
        <f>StdO_Customers_Residential!G518+StdO_Customers_Small_Commercial!G518+StdO_Customers_Lighting!G518</f>
        <v>65357</v>
      </c>
      <c r="H518" s="4">
        <f>StdO_Customers_Residential!H518+StdO_Customers_Small_Commercial!H518+StdO_Customers_Lighting!H518</f>
        <v>80665</v>
      </c>
      <c r="I518" s="4">
        <f>StdO_Customers_Residential!I518+StdO_Customers_Small_Commercial!I518+StdO_Customers_Lighting!I518</f>
        <v>87810</v>
      </c>
      <c r="J518" s="4">
        <f>StdO_Customers_Residential!J518+StdO_Customers_Small_Commercial!J518+StdO_Customers_Lighting!J518</f>
        <v>82424</v>
      </c>
      <c r="K518" s="4">
        <f>StdO_Customers_Residential!K518+StdO_Customers_Small_Commercial!K518+StdO_Customers_Lighting!K518</f>
        <v>81323</v>
      </c>
      <c r="L518" s="4">
        <f>StdO_Customers_Residential!L518+StdO_Customers_Small_Commercial!L518+StdO_Customers_Lighting!L518</f>
        <v>79966</v>
      </c>
      <c r="M518" s="4">
        <f>StdO_Customers_Residential!M518+StdO_Customers_Small_Commercial!M518+StdO_Customers_Lighting!M518</f>
        <v>78839</v>
      </c>
      <c r="N518" s="4">
        <f>StdO_Customers_Residential!N518+StdO_Customers_Small_Commercial!N518+StdO_Customers_Lighting!N518</f>
        <v>76702</v>
      </c>
      <c r="O518" s="4">
        <f>StdO_Customers_Residential!O518+StdO_Customers_Small_Commercial!O518+StdO_Customers_Lighting!O518</f>
        <v>74064</v>
      </c>
      <c r="P518" s="4">
        <f>StdO_Customers_Residential!P518+StdO_Customers_Small_Commercial!P518+StdO_Customers_Lighting!P518</f>
        <v>71907</v>
      </c>
      <c r="Q518" s="4">
        <f>StdO_Customers_Residential!Q518+StdO_Customers_Small_Commercial!Q518+StdO_Customers_Lighting!Q518</f>
        <v>74707</v>
      </c>
      <c r="R518" s="4">
        <f>StdO_Customers_Residential!R518+StdO_Customers_Small_Commercial!R518+StdO_Customers_Lighting!R518</f>
        <v>78512</v>
      </c>
      <c r="S518" s="4">
        <f>StdO_Customers_Residential!S518+StdO_Customers_Small_Commercial!S518+StdO_Customers_Lighting!S518</f>
        <v>84682</v>
      </c>
      <c r="T518" s="4">
        <f>StdO_Customers_Residential!T518+StdO_Customers_Small_Commercial!T518+StdO_Customers_Lighting!T518</f>
        <v>89747</v>
      </c>
      <c r="U518" s="4">
        <f>StdO_Customers_Residential!U518+StdO_Customers_Small_Commercial!U518+StdO_Customers_Lighting!U518</f>
        <v>93113</v>
      </c>
      <c r="V518" s="4">
        <f>StdO_Customers_Residential!V518+StdO_Customers_Small_Commercial!V518+StdO_Customers_Lighting!V518</f>
        <v>98599</v>
      </c>
      <c r="W518" s="4">
        <f>StdO_Customers_Residential!W518+StdO_Customers_Small_Commercial!W518+StdO_Customers_Lighting!W518</f>
        <v>89358</v>
      </c>
      <c r="X518" s="4">
        <f>StdO_Customers_Residential!X518+StdO_Customers_Small_Commercial!X518+StdO_Customers_Lighting!X518</f>
        <v>74033</v>
      </c>
      <c r="Y518" s="4">
        <f>StdO_Customers_Residential!Y518+StdO_Customers_Small_Commercial!Y518+StdO_Customers_Lighting!Y518</f>
        <v>62033</v>
      </c>
    </row>
    <row r="519" spans="1:25" x14ac:dyDescent="0.2">
      <c r="A519" s="3">
        <v>43245</v>
      </c>
      <c r="B519" s="4">
        <f>StdO_Customers_Residential!B519+StdO_Customers_Small_Commercial!B519+StdO_Customers_Lighting!B519</f>
        <v>56408</v>
      </c>
      <c r="C519" s="4">
        <f>StdO_Customers_Residential!C519+StdO_Customers_Small_Commercial!C519+StdO_Customers_Lighting!C519</f>
        <v>53476</v>
      </c>
      <c r="D519" s="4">
        <f>StdO_Customers_Residential!D519+StdO_Customers_Small_Commercial!D519+StdO_Customers_Lighting!D519</f>
        <v>51404</v>
      </c>
      <c r="E519" s="4">
        <f>StdO_Customers_Residential!E519+StdO_Customers_Small_Commercial!E519+StdO_Customers_Lighting!E519</f>
        <v>52108</v>
      </c>
      <c r="F519" s="4">
        <f>StdO_Customers_Residential!F519+StdO_Customers_Small_Commercial!F519+StdO_Customers_Lighting!F519</f>
        <v>55426</v>
      </c>
      <c r="G519" s="4">
        <f>StdO_Customers_Residential!G519+StdO_Customers_Small_Commercial!G519+StdO_Customers_Lighting!G519</f>
        <v>63997</v>
      </c>
      <c r="H519" s="4">
        <f>StdO_Customers_Residential!H519+StdO_Customers_Small_Commercial!H519+StdO_Customers_Lighting!H519</f>
        <v>79695</v>
      </c>
      <c r="I519" s="4">
        <f>StdO_Customers_Residential!I519+StdO_Customers_Small_Commercial!I519+StdO_Customers_Lighting!I519</f>
        <v>87827</v>
      </c>
      <c r="J519" s="4">
        <f>StdO_Customers_Residential!J519+StdO_Customers_Small_Commercial!J519+StdO_Customers_Lighting!J519</f>
        <v>84226</v>
      </c>
      <c r="K519" s="4">
        <f>StdO_Customers_Residential!K519+StdO_Customers_Small_Commercial!K519+StdO_Customers_Lighting!K519</f>
        <v>84174</v>
      </c>
      <c r="L519" s="4">
        <f>StdO_Customers_Residential!L519+StdO_Customers_Small_Commercial!L519+StdO_Customers_Lighting!L519</f>
        <v>83698</v>
      </c>
      <c r="M519" s="4">
        <f>StdO_Customers_Residential!M519+StdO_Customers_Small_Commercial!M519+StdO_Customers_Lighting!M519</f>
        <v>83218</v>
      </c>
      <c r="N519" s="4">
        <f>StdO_Customers_Residential!N519+StdO_Customers_Small_Commercial!N519+StdO_Customers_Lighting!N519</f>
        <v>82080</v>
      </c>
      <c r="O519" s="4">
        <f>StdO_Customers_Residential!O519+StdO_Customers_Small_Commercial!O519+StdO_Customers_Lighting!O519</f>
        <v>80356</v>
      </c>
      <c r="P519" s="4">
        <f>StdO_Customers_Residential!P519+StdO_Customers_Small_Commercial!P519+StdO_Customers_Lighting!P519</f>
        <v>79503</v>
      </c>
      <c r="Q519" s="4">
        <f>StdO_Customers_Residential!Q519+StdO_Customers_Small_Commercial!Q519+StdO_Customers_Lighting!Q519</f>
        <v>81916</v>
      </c>
      <c r="R519" s="4">
        <f>StdO_Customers_Residential!R519+StdO_Customers_Small_Commercial!R519+StdO_Customers_Lighting!R519</f>
        <v>85813</v>
      </c>
      <c r="S519" s="4">
        <f>StdO_Customers_Residential!S519+StdO_Customers_Small_Commercial!S519+StdO_Customers_Lighting!S519</f>
        <v>90353</v>
      </c>
      <c r="T519" s="4">
        <f>StdO_Customers_Residential!T519+StdO_Customers_Small_Commercial!T519+StdO_Customers_Lighting!T519</f>
        <v>93418</v>
      </c>
      <c r="U519" s="4">
        <f>StdO_Customers_Residential!U519+StdO_Customers_Small_Commercial!U519+StdO_Customers_Lighting!U519</f>
        <v>95364</v>
      </c>
      <c r="V519" s="4">
        <f>StdO_Customers_Residential!V519+StdO_Customers_Small_Commercial!V519+StdO_Customers_Lighting!V519</f>
        <v>100074</v>
      </c>
      <c r="W519" s="4">
        <f>StdO_Customers_Residential!W519+StdO_Customers_Small_Commercial!W519+StdO_Customers_Lighting!W519</f>
        <v>92231</v>
      </c>
      <c r="X519" s="4">
        <f>StdO_Customers_Residential!X519+StdO_Customers_Small_Commercial!X519+StdO_Customers_Lighting!X519</f>
        <v>79174</v>
      </c>
      <c r="Y519" s="4">
        <f>StdO_Customers_Residential!Y519+StdO_Customers_Small_Commercial!Y519+StdO_Customers_Lighting!Y519</f>
        <v>67119</v>
      </c>
    </row>
    <row r="520" spans="1:25" x14ac:dyDescent="0.2">
      <c r="A520" s="3">
        <v>43246</v>
      </c>
      <c r="B520" s="4">
        <f>StdO_Customers_Residential!B520+StdO_Customers_Small_Commercial!B520+StdO_Customers_Lighting!B520</f>
        <v>62249</v>
      </c>
      <c r="C520" s="4">
        <f>StdO_Customers_Residential!C520+StdO_Customers_Small_Commercial!C520+StdO_Customers_Lighting!C520</f>
        <v>57616</v>
      </c>
      <c r="D520" s="4">
        <f>StdO_Customers_Residential!D520+StdO_Customers_Small_Commercial!D520+StdO_Customers_Lighting!D520</f>
        <v>56388</v>
      </c>
      <c r="E520" s="4">
        <f>StdO_Customers_Residential!E520+StdO_Customers_Small_Commercial!E520+StdO_Customers_Lighting!E520</f>
        <v>55246</v>
      </c>
      <c r="F520" s="4">
        <f>StdO_Customers_Residential!F520+StdO_Customers_Small_Commercial!F520+StdO_Customers_Lighting!F520</f>
        <v>56323</v>
      </c>
      <c r="G520" s="4">
        <f>StdO_Customers_Residential!G520+StdO_Customers_Small_Commercial!G520+StdO_Customers_Lighting!G520</f>
        <v>59424</v>
      </c>
      <c r="H520" s="4">
        <f>StdO_Customers_Residential!H520+StdO_Customers_Small_Commercial!H520+StdO_Customers_Lighting!H520</f>
        <v>67733</v>
      </c>
      <c r="I520" s="4">
        <f>StdO_Customers_Residential!I520+StdO_Customers_Small_Commercial!I520+StdO_Customers_Lighting!I520</f>
        <v>79427</v>
      </c>
      <c r="J520" s="4">
        <f>StdO_Customers_Residential!J520+StdO_Customers_Small_Commercial!J520+StdO_Customers_Lighting!J520</f>
        <v>91012</v>
      </c>
      <c r="K520" s="4">
        <f>StdO_Customers_Residential!K520+StdO_Customers_Small_Commercial!K520+StdO_Customers_Lighting!K520</f>
        <v>97593</v>
      </c>
      <c r="L520" s="4">
        <f>StdO_Customers_Residential!L520+StdO_Customers_Small_Commercial!L520+StdO_Customers_Lighting!L520</f>
        <v>97164</v>
      </c>
      <c r="M520" s="4">
        <f>StdO_Customers_Residential!M520+StdO_Customers_Small_Commercial!M520+StdO_Customers_Lighting!M520</f>
        <v>96642</v>
      </c>
      <c r="N520" s="4">
        <f>StdO_Customers_Residential!N520+StdO_Customers_Small_Commercial!N520+StdO_Customers_Lighting!N520</f>
        <v>93324</v>
      </c>
      <c r="O520" s="4">
        <f>StdO_Customers_Residential!O520+StdO_Customers_Small_Commercial!O520+StdO_Customers_Lighting!O520</f>
        <v>91649</v>
      </c>
      <c r="P520" s="4">
        <f>StdO_Customers_Residential!P520+StdO_Customers_Small_Commercial!P520+StdO_Customers_Lighting!P520</f>
        <v>89250</v>
      </c>
      <c r="Q520" s="4">
        <f>StdO_Customers_Residential!Q520+StdO_Customers_Small_Commercial!Q520+StdO_Customers_Lighting!Q520</f>
        <v>90017</v>
      </c>
      <c r="R520" s="4">
        <f>StdO_Customers_Residential!R520+StdO_Customers_Small_Commercial!R520+StdO_Customers_Lighting!R520</f>
        <v>93425</v>
      </c>
      <c r="S520" s="4">
        <f>StdO_Customers_Residential!S520+StdO_Customers_Small_Commercial!S520+StdO_Customers_Lighting!S520</f>
        <v>96089</v>
      </c>
      <c r="T520" s="4">
        <f>StdO_Customers_Residential!T520+StdO_Customers_Small_Commercial!T520+StdO_Customers_Lighting!T520</f>
        <v>97381</v>
      </c>
      <c r="U520" s="4">
        <f>StdO_Customers_Residential!U520+StdO_Customers_Small_Commercial!U520+StdO_Customers_Lighting!U520</f>
        <v>98000</v>
      </c>
      <c r="V520" s="4">
        <f>StdO_Customers_Residential!V520+StdO_Customers_Small_Commercial!V520+StdO_Customers_Lighting!V520</f>
        <v>98188</v>
      </c>
      <c r="W520" s="4">
        <f>StdO_Customers_Residential!W520+StdO_Customers_Small_Commercial!W520+StdO_Customers_Lighting!W520</f>
        <v>89795</v>
      </c>
      <c r="X520" s="4">
        <f>StdO_Customers_Residential!X520+StdO_Customers_Small_Commercial!X520+StdO_Customers_Lighting!X520</f>
        <v>76836</v>
      </c>
      <c r="Y520" s="4">
        <f>StdO_Customers_Residential!Y520+StdO_Customers_Small_Commercial!Y520+StdO_Customers_Lighting!Y520</f>
        <v>66334</v>
      </c>
    </row>
    <row r="521" spans="1:25" x14ac:dyDescent="0.2">
      <c r="A521" s="3">
        <v>43247</v>
      </c>
      <c r="B521" s="4">
        <f>StdO_Customers_Residential!B521+StdO_Customers_Small_Commercial!B521+StdO_Customers_Lighting!B521</f>
        <v>58756</v>
      </c>
      <c r="C521" s="4">
        <f>StdO_Customers_Residential!C521+StdO_Customers_Small_Commercial!C521+StdO_Customers_Lighting!C521</f>
        <v>54556</v>
      </c>
      <c r="D521" s="4">
        <f>StdO_Customers_Residential!D521+StdO_Customers_Small_Commercial!D521+StdO_Customers_Lighting!D521</f>
        <v>53367</v>
      </c>
      <c r="E521" s="4">
        <f>StdO_Customers_Residential!E521+StdO_Customers_Small_Commercial!E521+StdO_Customers_Lighting!E521</f>
        <v>52322</v>
      </c>
      <c r="F521" s="4">
        <f>StdO_Customers_Residential!F521+StdO_Customers_Small_Commercial!F521+StdO_Customers_Lighting!F521</f>
        <v>53078</v>
      </c>
      <c r="G521" s="4">
        <f>StdO_Customers_Residential!G521+StdO_Customers_Small_Commercial!G521+StdO_Customers_Lighting!G521</f>
        <v>55170</v>
      </c>
      <c r="H521" s="4">
        <f>StdO_Customers_Residential!H521+StdO_Customers_Small_Commercial!H521+StdO_Customers_Lighting!H521</f>
        <v>63132</v>
      </c>
      <c r="I521" s="4">
        <f>StdO_Customers_Residential!I521+StdO_Customers_Small_Commercial!I521+StdO_Customers_Lighting!I521</f>
        <v>74456</v>
      </c>
      <c r="J521" s="4">
        <f>StdO_Customers_Residential!J521+StdO_Customers_Small_Commercial!J521+StdO_Customers_Lighting!J521</f>
        <v>85710</v>
      </c>
      <c r="K521" s="4">
        <f>StdO_Customers_Residential!K521+StdO_Customers_Small_Commercial!K521+StdO_Customers_Lighting!K521</f>
        <v>90890</v>
      </c>
      <c r="L521" s="4">
        <f>StdO_Customers_Residential!L521+StdO_Customers_Small_Commercial!L521+StdO_Customers_Lighting!L521</f>
        <v>88785</v>
      </c>
      <c r="M521" s="4">
        <f>StdO_Customers_Residential!M521+StdO_Customers_Small_Commercial!M521+StdO_Customers_Lighting!M521</f>
        <v>87106</v>
      </c>
      <c r="N521" s="4">
        <f>StdO_Customers_Residential!N521+StdO_Customers_Small_Commercial!N521+StdO_Customers_Lighting!N521</f>
        <v>84320</v>
      </c>
      <c r="O521" s="4">
        <f>StdO_Customers_Residential!O521+StdO_Customers_Small_Commercial!O521+StdO_Customers_Lighting!O521</f>
        <v>82418</v>
      </c>
      <c r="P521" s="4">
        <f>StdO_Customers_Residential!P521+StdO_Customers_Small_Commercial!P521+StdO_Customers_Lighting!P521</f>
        <v>80134</v>
      </c>
      <c r="Q521" s="4">
        <f>StdO_Customers_Residential!Q521+StdO_Customers_Small_Commercial!Q521+StdO_Customers_Lighting!Q521</f>
        <v>81096</v>
      </c>
      <c r="R521" s="4">
        <f>StdO_Customers_Residential!R521+StdO_Customers_Small_Commercial!R521+StdO_Customers_Lighting!R521</f>
        <v>85965</v>
      </c>
      <c r="S521" s="4">
        <f>StdO_Customers_Residential!S521+StdO_Customers_Small_Commercial!S521+StdO_Customers_Lighting!S521</f>
        <v>90174</v>
      </c>
      <c r="T521" s="4">
        <f>StdO_Customers_Residential!T521+StdO_Customers_Small_Commercial!T521+StdO_Customers_Lighting!T521</f>
        <v>93188</v>
      </c>
      <c r="U521" s="4">
        <f>StdO_Customers_Residential!U521+StdO_Customers_Small_Commercial!U521+StdO_Customers_Lighting!U521</f>
        <v>95486</v>
      </c>
      <c r="V521" s="4">
        <f>StdO_Customers_Residential!V521+StdO_Customers_Small_Commercial!V521+StdO_Customers_Lighting!V521</f>
        <v>96122</v>
      </c>
      <c r="W521" s="4">
        <f>StdO_Customers_Residential!W521+StdO_Customers_Small_Commercial!W521+StdO_Customers_Lighting!W521</f>
        <v>87021</v>
      </c>
      <c r="X521" s="4">
        <f>StdO_Customers_Residential!X521+StdO_Customers_Small_Commercial!X521+StdO_Customers_Lighting!X521</f>
        <v>75294</v>
      </c>
      <c r="Y521" s="4">
        <f>StdO_Customers_Residential!Y521+StdO_Customers_Small_Commercial!Y521+StdO_Customers_Lighting!Y521</f>
        <v>65359</v>
      </c>
    </row>
    <row r="522" spans="1:25" x14ac:dyDescent="0.2">
      <c r="A522" s="3">
        <v>43248</v>
      </c>
      <c r="B522" s="4">
        <f>StdO_Customers_Residential!B522+StdO_Customers_Small_Commercial!B522+StdO_Customers_Lighting!B522</f>
        <v>56707</v>
      </c>
      <c r="C522" s="4">
        <f>StdO_Customers_Residential!C522+StdO_Customers_Small_Commercial!C522+StdO_Customers_Lighting!C522</f>
        <v>53136</v>
      </c>
      <c r="D522" s="4">
        <f>StdO_Customers_Residential!D522+StdO_Customers_Small_Commercial!D522+StdO_Customers_Lighting!D522</f>
        <v>51470</v>
      </c>
      <c r="E522" s="4">
        <f>StdO_Customers_Residential!E522+StdO_Customers_Small_Commercial!E522+StdO_Customers_Lighting!E522</f>
        <v>51371</v>
      </c>
      <c r="F522" s="4">
        <f>StdO_Customers_Residential!F522+StdO_Customers_Small_Commercial!F522+StdO_Customers_Lighting!F522</f>
        <v>53321</v>
      </c>
      <c r="G522" s="4">
        <f>StdO_Customers_Residential!G522+StdO_Customers_Small_Commercial!G522+StdO_Customers_Lighting!G522</f>
        <v>56909</v>
      </c>
      <c r="H522" s="4">
        <f>StdO_Customers_Residential!H522+StdO_Customers_Small_Commercial!H522+StdO_Customers_Lighting!H522</f>
        <v>65519</v>
      </c>
      <c r="I522" s="4">
        <f>StdO_Customers_Residential!I522+StdO_Customers_Small_Commercial!I522+StdO_Customers_Lighting!I522</f>
        <v>74091</v>
      </c>
      <c r="J522" s="4">
        <f>StdO_Customers_Residential!J522+StdO_Customers_Small_Commercial!J522+StdO_Customers_Lighting!J522</f>
        <v>75772</v>
      </c>
      <c r="K522" s="4">
        <f>StdO_Customers_Residential!K522+StdO_Customers_Small_Commercial!K522+StdO_Customers_Lighting!K522</f>
        <v>78404</v>
      </c>
      <c r="L522" s="4">
        <f>StdO_Customers_Residential!L522+StdO_Customers_Small_Commercial!L522+StdO_Customers_Lighting!L522</f>
        <v>77098</v>
      </c>
      <c r="M522" s="4">
        <f>StdO_Customers_Residential!M522+StdO_Customers_Small_Commercial!M522+StdO_Customers_Lighting!M522</f>
        <v>76838</v>
      </c>
      <c r="N522" s="4">
        <f>StdO_Customers_Residential!N522+StdO_Customers_Small_Commercial!N522+StdO_Customers_Lighting!N522</f>
        <v>74993</v>
      </c>
      <c r="O522" s="4">
        <f>StdO_Customers_Residential!O522+StdO_Customers_Small_Commercial!O522+StdO_Customers_Lighting!O522</f>
        <v>71589</v>
      </c>
      <c r="P522" s="4">
        <f>StdO_Customers_Residential!P522+StdO_Customers_Small_Commercial!P522+StdO_Customers_Lighting!P522</f>
        <v>69994</v>
      </c>
      <c r="Q522" s="4">
        <f>StdO_Customers_Residential!Q522+StdO_Customers_Small_Commercial!Q522+StdO_Customers_Lighting!Q522</f>
        <v>72898</v>
      </c>
      <c r="R522" s="4">
        <f>StdO_Customers_Residential!R522+StdO_Customers_Small_Commercial!R522+StdO_Customers_Lighting!R522</f>
        <v>78687</v>
      </c>
      <c r="S522" s="4">
        <f>StdO_Customers_Residential!S522+StdO_Customers_Small_Commercial!S522+StdO_Customers_Lighting!S522</f>
        <v>86227</v>
      </c>
      <c r="T522" s="4">
        <f>StdO_Customers_Residential!T522+StdO_Customers_Small_Commercial!T522+StdO_Customers_Lighting!T522</f>
        <v>91297</v>
      </c>
      <c r="U522" s="4">
        <f>StdO_Customers_Residential!U522+StdO_Customers_Small_Commercial!U522+StdO_Customers_Lighting!U522</f>
        <v>94776</v>
      </c>
      <c r="V522" s="4">
        <f>StdO_Customers_Residential!V522+StdO_Customers_Small_Commercial!V522+StdO_Customers_Lighting!V522</f>
        <v>98563</v>
      </c>
      <c r="W522" s="4">
        <f>StdO_Customers_Residential!W522+StdO_Customers_Small_Commercial!W522+StdO_Customers_Lighting!W522</f>
        <v>87481</v>
      </c>
      <c r="X522" s="4">
        <f>StdO_Customers_Residential!X522+StdO_Customers_Small_Commercial!X522+StdO_Customers_Lighting!X522</f>
        <v>72835</v>
      </c>
      <c r="Y522" s="4">
        <f>StdO_Customers_Residential!Y522+StdO_Customers_Small_Commercial!Y522+StdO_Customers_Lighting!Y522</f>
        <v>60912</v>
      </c>
    </row>
    <row r="523" spans="1:25" x14ac:dyDescent="0.2">
      <c r="A523" s="3">
        <v>43249</v>
      </c>
      <c r="B523" s="4">
        <f>StdO_Customers_Residential!B523+StdO_Customers_Small_Commercial!B523+StdO_Customers_Lighting!B523</f>
        <v>55301</v>
      </c>
      <c r="C523" s="4">
        <f>StdO_Customers_Residential!C523+StdO_Customers_Small_Commercial!C523+StdO_Customers_Lighting!C523</f>
        <v>52067</v>
      </c>
      <c r="D523" s="4">
        <f>StdO_Customers_Residential!D523+StdO_Customers_Small_Commercial!D523+StdO_Customers_Lighting!D523</f>
        <v>50891</v>
      </c>
      <c r="E523" s="4">
        <f>StdO_Customers_Residential!E523+StdO_Customers_Small_Commercial!E523+StdO_Customers_Lighting!E523</f>
        <v>51355</v>
      </c>
      <c r="F523" s="4">
        <f>StdO_Customers_Residential!F523+StdO_Customers_Small_Commercial!F523+StdO_Customers_Lighting!F523</f>
        <v>55061</v>
      </c>
      <c r="G523" s="4">
        <f>StdO_Customers_Residential!G523+StdO_Customers_Small_Commercial!G523+StdO_Customers_Lighting!G523</f>
        <v>64104</v>
      </c>
      <c r="H523" s="4">
        <f>StdO_Customers_Residential!H523+StdO_Customers_Small_Commercial!H523+StdO_Customers_Lighting!H523</f>
        <v>80209</v>
      </c>
      <c r="I523" s="4">
        <f>StdO_Customers_Residential!I523+StdO_Customers_Small_Commercial!I523+StdO_Customers_Lighting!I523</f>
        <v>88339</v>
      </c>
      <c r="J523" s="4">
        <f>StdO_Customers_Residential!J523+StdO_Customers_Small_Commercial!J523+StdO_Customers_Lighting!J523</f>
        <v>84636</v>
      </c>
      <c r="K523" s="4">
        <f>StdO_Customers_Residential!K523+StdO_Customers_Small_Commercial!K523+StdO_Customers_Lighting!K523</f>
        <v>84514</v>
      </c>
      <c r="L523" s="4">
        <f>StdO_Customers_Residential!L523+StdO_Customers_Small_Commercial!L523+StdO_Customers_Lighting!L523</f>
        <v>85033</v>
      </c>
      <c r="M523" s="4">
        <f>StdO_Customers_Residential!M523+StdO_Customers_Small_Commercial!M523+StdO_Customers_Lighting!M523</f>
        <v>84807</v>
      </c>
      <c r="N523" s="4">
        <f>StdO_Customers_Residential!N523+StdO_Customers_Small_Commercial!N523+StdO_Customers_Lighting!N523</f>
        <v>84012</v>
      </c>
      <c r="O523" s="4">
        <f>StdO_Customers_Residential!O523+StdO_Customers_Small_Commercial!O523+StdO_Customers_Lighting!O523</f>
        <v>81751</v>
      </c>
      <c r="P523" s="4">
        <f>StdO_Customers_Residential!P523+StdO_Customers_Small_Commercial!P523+StdO_Customers_Lighting!P523</f>
        <v>81102</v>
      </c>
      <c r="Q523" s="4">
        <f>StdO_Customers_Residential!Q523+StdO_Customers_Small_Commercial!Q523+StdO_Customers_Lighting!Q523</f>
        <v>84378</v>
      </c>
      <c r="R523" s="4">
        <f>StdO_Customers_Residential!R523+StdO_Customers_Small_Commercial!R523+StdO_Customers_Lighting!R523</f>
        <v>88365</v>
      </c>
      <c r="S523" s="4">
        <f>StdO_Customers_Residential!S523+StdO_Customers_Small_Commercial!S523+StdO_Customers_Lighting!S523</f>
        <v>93725</v>
      </c>
      <c r="T523" s="4">
        <f>StdO_Customers_Residential!T523+StdO_Customers_Small_Commercial!T523+StdO_Customers_Lighting!T523</f>
        <v>97262</v>
      </c>
      <c r="U523" s="4">
        <f>StdO_Customers_Residential!U523+StdO_Customers_Small_Commercial!U523+StdO_Customers_Lighting!U523</f>
        <v>98422</v>
      </c>
      <c r="V523" s="4">
        <f>StdO_Customers_Residential!V523+StdO_Customers_Small_Commercial!V523+StdO_Customers_Lighting!V523</f>
        <v>101417</v>
      </c>
      <c r="W523" s="4">
        <f>StdO_Customers_Residential!W523+StdO_Customers_Small_Commercial!W523+StdO_Customers_Lighting!W523</f>
        <v>91433</v>
      </c>
      <c r="X523" s="4">
        <f>StdO_Customers_Residential!X523+StdO_Customers_Small_Commercial!X523+StdO_Customers_Lighting!X523</f>
        <v>75382</v>
      </c>
      <c r="Y523" s="4">
        <f>StdO_Customers_Residential!Y523+StdO_Customers_Small_Commercial!Y523+StdO_Customers_Lighting!Y523</f>
        <v>62796</v>
      </c>
    </row>
    <row r="524" spans="1:25" x14ac:dyDescent="0.2">
      <c r="A524" s="3">
        <v>43250</v>
      </c>
      <c r="B524" s="4">
        <f>StdO_Customers_Residential!B524+StdO_Customers_Small_Commercial!B524+StdO_Customers_Lighting!B524</f>
        <v>56273</v>
      </c>
      <c r="C524" s="4">
        <f>StdO_Customers_Residential!C524+StdO_Customers_Small_Commercial!C524+StdO_Customers_Lighting!C524</f>
        <v>52550</v>
      </c>
      <c r="D524" s="4">
        <f>StdO_Customers_Residential!D524+StdO_Customers_Small_Commercial!D524+StdO_Customers_Lighting!D524</f>
        <v>50841</v>
      </c>
      <c r="E524" s="4">
        <f>StdO_Customers_Residential!E524+StdO_Customers_Small_Commercial!E524+StdO_Customers_Lighting!E524</f>
        <v>50959</v>
      </c>
      <c r="F524" s="4">
        <f>StdO_Customers_Residential!F524+StdO_Customers_Small_Commercial!F524+StdO_Customers_Lighting!F524</f>
        <v>54031</v>
      </c>
      <c r="G524" s="4">
        <f>StdO_Customers_Residential!G524+StdO_Customers_Small_Commercial!G524+StdO_Customers_Lighting!G524</f>
        <v>62428</v>
      </c>
      <c r="H524" s="4">
        <f>StdO_Customers_Residential!H524+StdO_Customers_Small_Commercial!H524+StdO_Customers_Lighting!H524</f>
        <v>77981</v>
      </c>
      <c r="I524" s="4">
        <f>StdO_Customers_Residential!I524+StdO_Customers_Small_Commercial!I524+StdO_Customers_Lighting!I524</f>
        <v>86056</v>
      </c>
      <c r="J524" s="4">
        <f>StdO_Customers_Residential!J524+StdO_Customers_Small_Commercial!J524+StdO_Customers_Lighting!J524</f>
        <v>82274</v>
      </c>
      <c r="K524" s="4">
        <f>StdO_Customers_Residential!K524+StdO_Customers_Small_Commercial!K524+StdO_Customers_Lighting!K524</f>
        <v>82426</v>
      </c>
      <c r="L524" s="4">
        <f>StdO_Customers_Residential!L524+StdO_Customers_Small_Commercial!L524+StdO_Customers_Lighting!L524</f>
        <v>81744</v>
      </c>
      <c r="M524" s="4">
        <f>StdO_Customers_Residential!M524+StdO_Customers_Small_Commercial!M524+StdO_Customers_Lighting!M524</f>
        <v>81118</v>
      </c>
      <c r="N524" s="4">
        <f>StdO_Customers_Residential!N524+StdO_Customers_Small_Commercial!N524+StdO_Customers_Lighting!N524</f>
        <v>79812</v>
      </c>
      <c r="O524" s="4">
        <f>StdO_Customers_Residential!O524+StdO_Customers_Small_Commercial!O524+StdO_Customers_Lighting!O524</f>
        <v>77961</v>
      </c>
      <c r="P524" s="4">
        <f>StdO_Customers_Residential!P524+StdO_Customers_Small_Commercial!P524+StdO_Customers_Lighting!P524</f>
        <v>77280</v>
      </c>
      <c r="Q524" s="4">
        <f>StdO_Customers_Residential!Q524+StdO_Customers_Small_Commercial!Q524+StdO_Customers_Lighting!Q524</f>
        <v>79876</v>
      </c>
      <c r="R524" s="4">
        <f>StdO_Customers_Residential!R524+StdO_Customers_Small_Commercial!R524+StdO_Customers_Lighting!R524</f>
        <v>83464</v>
      </c>
      <c r="S524" s="4">
        <f>StdO_Customers_Residential!S524+StdO_Customers_Small_Commercial!S524+StdO_Customers_Lighting!S524</f>
        <v>89298</v>
      </c>
      <c r="T524" s="4">
        <f>StdO_Customers_Residential!T524+StdO_Customers_Small_Commercial!T524+StdO_Customers_Lighting!T524</f>
        <v>92686</v>
      </c>
      <c r="U524" s="4">
        <f>StdO_Customers_Residential!U524+StdO_Customers_Small_Commercial!U524+StdO_Customers_Lighting!U524</f>
        <v>94448</v>
      </c>
      <c r="V524" s="4">
        <f>StdO_Customers_Residential!V524+StdO_Customers_Small_Commercial!V524+StdO_Customers_Lighting!V524</f>
        <v>98365</v>
      </c>
      <c r="W524" s="4">
        <f>StdO_Customers_Residential!W524+StdO_Customers_Small_Commercial!W524+StdO_Customers_Lighting!W524</f>
        <v>88724</v>
      </c>
      <c r="X524" s="4">
        <f>StdO_Customers_Residential!X524+StdO_Customers_Small_Commercial!X524+StdO_Customers_Lighting!X524</f>
        <v>73260</v>
      </c>
      <c r="Y524" s="4">
        <f>StdO_Customers_Residential!Y524+StdO_Customers_Small_Commercial!Y524+StdO_Customers_Lighting!Y524</f>
        <v>61086</v>
      </c>
    </row>
    <row r="525" spans="1:25" x14ac:dyDescent="0.2">
      <c r="A525" s="3">
        <v>43251</v>
      </c>
      <c r="B525" s="4">
        <f>StdO_Customers_Residential!B525+StdO_Customers_Small_Commercial!B525+StdO_Customers_Lighting!B525</f>
        <v>55224</v>
      </c>
      <c r="C525" s="4">
        <f>StdO_Customers_Residential!C525+StdO_Customers_Small_Commercial!C525+StdO_Customers_Lighting!C525</f>
        <v>51841</v>
      </c>
      <c r="D525" s="4">
        <f>StdO_Customers_Residential!D525+StdO_Customers_Small_Commercial!D525+StdO_Customers_Lighting!D525</f>
        <v>50247</v>
      </c>
      <c r="E525" s="4">
        <f>StdO_Customers_Residential!E525+StdO_Customers_Small_Commercial!E525+StdO_Customers_Lighting!E525</f>
        <v>50413</v>
      </c>
      <c r="F525" s="4">
        <f>StdO_Customers_Residential!F525+StdO_Customers_Small_Commercial!F525+StdO_Customers_Lighting!F525</f>
        <v>53662</v>
      </c>
      <c r="G525" s="4">
        <f>StdO_Customers_Residential!G525+StdO_Customers_Small_Commercial!G525+StdO_Customers_Lighting!G525</f>
        <v>62627</v>
      </c>
      <c r="H525" s="4">
        <f>StdO_Customers_Residential!H525+StdO_Customers_Small_Commercial!H525+StdO_Customers_Lighting!H525</f>
        <v>78260</v>
      </c>
      <c r="I525" s="4">
        <f>StdO_Customers_Residential!I525+StdO_Customers_Small_Commercial!I525+StdO_Customers_Lighting!I525</f>
        <v>86298</v>
      </c>
      <c r="J525" s="4">
        <f>StdO_Customers_Residential!J525+StdO_Customers_Small_Commercial!J525+StdO_Customers_Lighting!J525</f>
        <v>82759</v>
      </c>
      <c r="K525" s="4">
        <f>StdO_Customers_Residential!K525+StdO_Customers_Small_Commercial!K525+StdO_Customers_Lighting!K525</f>
        <v>83078</v>
      </c>
      <c r="L525" s="4">
        <f>StdO_Customers_Residential!L525+StdO_Customers_Small_Commercial!L525+StdO_Customers_Lighting!L525</f>
        <v>83130</v>
      </c>
      <c r="M525" s="4">
        <f>StdO_Customers_Residential!M525+StdO_Customers_Small_Commercial!M525+StdO_Customers_Lighting!M525</f>
        <v>83268</v>
      </c>
      <c r="N525" s="4">
        <f>StdO_Customers_Residential!N525+StdO_Customers_Small_Commercial!N525+StdO_Customers_Lighting!N525</f>
        <v>83473</v>
      </c>
      <c r="O525" s="4">
        <f>StdO_Customers_Residential!O525+StdO_Customers_Small_Commercial!O525+StdO_Customers_Lighting!O525</f>
        <v>82221</v>
      </c>
      <c r="P525" s="4">
        <f>StdO_Customers_Residential!P525+StdO_Customers_Small_Commercial!P525+StdO_Customers_Lighting!P525</f>
        <v>82597</v>
      </c>
      <c r="Q525" s="4">
        <f>StdO_Customers_Residential!Q525+StdO_Customers_Small_Commercial!Q525+StdO_Customers_Lighting!Q525</f>
        <v>86433</v>
      </c>
      <c r="R525" s="4">
        <f>StdO_Customers_Residential!R525+StdO_Customers_Small_Commercial!R525+StdO_Customers_Lighting!R525</f>
        <v>90469</v>
      </c>
      <c r="S525" s="4">
        <f>StdO_Customers_Residential!S525+StdO_Customers_Small_Commercial!S525+StdO_Customers_Lighting!S525</f>
        <v>95810</v>
      </c>
      <c r="T525" s="4">
        <f>StdO_Customers_Residential!T525+StdO_Customers_Small_Commercial!T525+StdO_Customers_Lighting!T525</f>
        <v>99207</v>
      </c>
      <c r="U525" s="4">
        <f>StdO_Customers_Residential!U525+StdO_Customers_Small_Commercial!U525+StdO_Customers_Lighting!U525</f>
        <v>99939</v>
      </c>
      <c r="V525" s="4">
        <f>StdO_Customers_Residential!V525+StdO_Customers_Small_Commercial!V525+StdO_Customers_Lighting!V525</f>
        <v>103097</v>
      </c>
      <c r="W525" s="4">
        <f>StdO_Customers_Residential!W525+StdO_Customers_Small_Commercial!W525+StdO_Customers_Lighting!W525</f>
        <v>93586</v>
      </c>
      <c r="X525" s="4">
        <f>StdO_Customers_Residential!X525+StdO_Customers_Small_Commercial!X525+StdO_Customers_Lighting!X525</f>
        <v>77485</v>
      </c>
      <c r="Y525" s="4">
        <f>StdO_Customers_Residential!Y525+StdO_Customers_Small_Commercial!Y525+StdO_Customers_Lighting!Y525</f>
        <v>64869</v>
      </c>
    </row>
    <row r="526" spans="1:25" x14ac:dyDescent="0.2">
      <c r="A526" s="3">
        <v>43252</v>
      </c>
      <c r="B526" s="4">
        <f>StdO_Customers_Residential!B526+StdO_Customers_Small_Commercial!B526+StdO_Customers_Lighting!B526</f>
        <v>58073</v>
      </c>
      <c r="C526" s="4">
        <f>StdO_Customers_Residential!C526+StdO_Customers_Small_Commercial!C526+StdO_Customers_Lighting!C526</f>
        <v>53637</v>
      </c>
      <c r="D526" s="4">
        <f>StdO_Customers_Residential!D526+StdO_Customers_Small_Commercial!D526+StdO_Customers_Lighting!D526</f>
        <v>52057</v>
      </c>
      <c r="E526" s="4">
        <f>StdO_Customers_Residential!E526+StdO_Customers_Small_Commercial!E526+StdO_Customers_Lighting!E526</f>
        <v>52358</v>
      </c>
      <c r="F526" s="4">
        <f>StdO_Customers_Residential!F526+StdO_Customers_Small_Commercial!F526+StdO_Customers_Lighting!F526</f>
        <v>54935</v>
      </c>
      <c r="G526" s="4">
        <f>StdO_Customers_Residential!G526+StdO_Customers_Small_Commercial!G526+StdO_Customers_Lighting!G526</f>
        <v>61446</v>
      </c>
      <c r="H526" s="4">
        <f>StdO_Customers_Residential!H526+StdO_Customers_Small_Commercial!H526+StdO_Customers_Lighting!H526</f>
        <v>75854</v>
      </c>
      <c r="I526" s="4">
        <f>StdO_Customers_Residential!I526+StdO_Customers_Small_Commercial!I526+StdO_Customers_Lighting!I526</f>
        <v>85495</v>
      </c>
      <c r="J526" s="4">
        <f>StdO_Customers_Residential!J526+StdO_Customers_Small_Commercial!J526+StdO_Customers_Lighting!J526</f>
        <v>84907</v>
      </c>
      <c r="K526" s="4">
        <f>StdO_Customers_Residential!K526+StdO_Customers_Small_Commercial!K526+StdO_Customers_Lighting!K526</f>
        <v>88164</v>
      </c>
      <c r="L526" s="4">
        <f>StdO_Customers_Residential!L526+StdO_Customers_Small_Commercial!L526+StdO_Customers_Lighting!L526</f>
        <v>88293</v>
      </c>
      <c r="M526" s="4">
        <f>StdO_Customers_Residential!M526+StdO_Customers_Small_Commercial!M526+StdO_Customers_Lighting!M526</f>
        <v>88706</v>
      </c>
      <c r="N526" s="4">
        <f>StdO_Customers_Residential!N526+StdO_Customers_Small_Commercial!N526+StdO_Customers_Lighting!N526</f>
        <v>89868</v>
      </c>
      <c r="O526" s="4">
        <f>StdO_Customers_Residential!O526+StdO_Customers_Small_Commercial!O526+StdO_Customers_Lighting!O526</f>
        <v>87646</v>
      </c>
      <c r="P526" s="4">
        <f>StdO_Customers_Residential!P526+StdO_Customers_Small_Commercial!P526+StdO_Customers_Lighting!P526</f>
        <v>85715</v>
      </c>
      <c r="Q526" s="4">
        <f>StdO_Customers_Residential!Q526+StdO_Customers_Small_Commercial!Q526+StdO_Customers_Lighting!Q526</f>
        <v>91518</v>
      </c>
      <c r="R526" s="4">
        <f>StdO_Customers_Residential!R526+StdO_Customers_Small_Commercial!R526+StdO_Customers_Lighting!R526</f>
        <v>94528</v>
      </c>
      <c r="S526" s="4">
        <f>StdO_Customers_Residential!S526+StdO_Customers_Small_Commercial!S526+StdO_Customers_Lighting!S526</f>
        <v>98132</v>
      </c>
      <c r="T526" s="4">
        <f>StdO_Customers_Residential!T526+StdO_Customers_Small_Commercial!T526+StdO_Customers_Lighting!T526</f>
        <v>100877</v>
      </c>
      <c r="U526" s="4">
        <f>StdO_Customers_Residential!U526+StdO_Customers_Small_Commercial!U526+StdO_Customers_Lighting!U526</f>
        <v>101720</v>
      </c>
      <c r="V526" s="4">
        <f>StdO_Customers_Residential!V526+StdO_Customers_Small_Commercial!V526+StdO_Customers_Lighting!V526</f>
        <v>102046</v>
      </c>
      <c r="W526" s="4">
        <f>StdO_Customers_Residential!W526+StdO_Customers_Small_Commercial!W526+StdO_Customers_Lighting!W526</f>
        <v>94179</v>
      </c>
      <c r="X526" s="4">
        <f>StdO_Customers_Residential!X526+StdO_Customers_Small_Commercial!X526+StdO_Customers_Lighting!X526</f>
        <v>80451</v>
      </c>
      <c r="Y526" s="4">
        <f>StdO_Customers_Residential!Y526+StdO_Customers_Small_Commercial!Y526+StdO_Customers_Lighting!Y526</f>
        <v>69598</v>
      </c>
    </row>
    <row r="527" spans="1:25" x14ac:dyDescent="0.2">
      <c r="A527" s="3">
        <v>43253</v>
      </c>
      <c r="B527" s="4">
        <f>StdO_Customers_Residential!B527+StdO_Customers_Small_Commercial!B527+StdO_Customers_Lighting!B527</f>
        <v>62589</v>
      </c>
      <c r="C527" s="4">
        <f>StdO_Customers_Residential!C527+StdO_Customers_Small_Commercial!C527+StdO_Customers_Lighting!C527</f>
        <v>57609</v>
      </c>
      <c r="D527" s="4">
        <f>StdO_Customers_Residential!D527+StdO_Customers_Small_Commercial!D527+StdO_Customers_Lighting!D527</f>
        <v>56036</v>
      </c>
      <c r="E527" s="4">
        <f>StdO_Customers_Residential!E527+StdO_Customers_Small_Commercial!E527+StdO_Customers_Lighting!E527</f>
        <v>54579</v>
      </c>
      <c r="F527" s="4">
        <f>StdO_Customers_Residential!F527+StdO_Customers_Small_Commercial!F527+StdO_Customers_Lighting!F527</f>
        <v>55500</v>
      </c>
      <c r="G527" s="4">
        <f>StdO_Customers_Residential!G527+StdO_Customers_Small_Commercial!G527+StdO_Customers_Lighting!G527</f>
        <v>59972</v>
      </c>
      <c r="H527" s="4">
        <f>StdO_Customers_Residential!H527+StdO_Customers_Small_Commercial!H527+StdO_Customers_Lighting!H527</f>
        <v>68036</v>
      </c>
      <c r="I527" s="4">
        <f>StdO_Customers_Residential!I527+StdO_Customers_Small_Commercial!I527+StdO_Customers_Lighting!I527</f>
        <v>79291</v>
      </c>
      <c r="J527" s="4">
        <f>StdO_Customers_Residential!J527+StdO_Customers_Small_Commercial!J527+StdO_Customers_Lighting!J527</f>
        <v>91049</v>
      </c>
      <c r="K527" s="4">
        <f>StdO_Customers_Residential!K527+StdO_Customers_Small_Commercial!K527+StdO_Customers_Lighting!K527</f>
        <v>97678</v>
      </c>
      <c r="L527" s="4">
        <f>StdO_Customers_Residential!L527+StdO_Customers_Small_Commercial!L527+StdO_Customers_Lighting!L527</f>
        <v>94308</v>
      </c>
      <c r="M527" s="4">
        <f>StdO_Customers_Residential!M527+StdO_Customers_Small_Commercial!M527+StdO_Customers_Lighting!M527</f>
        <v>90224</v>
      </c>
      <c r="N527" s="4">
        <f>StdO_Customers_Residential!N527+StdO_Customers_Small_Commercial!N527+StdO_Customers_Lighting!N527</f>
        <v>87965</v>
      </c>
      <c r="O527" s="4">
        <f>StdO_Customers_Residential!O527+StdO_Customers_Small_Commercial!O527+StdO_Customers_Lighting!O527</f>
        <v>84947</v>
      </c>
      <c r="P527" s="4">
        <f>StdO_Customers_Residential!P527+StdO_Customers_Small_Commercial!P527+StdO_Customers_Lighting!P527</f>
        <v>84945</v>
      </c>
      <c r="Q527" s="4">
        <f>StdO_Customers_Residential!Q527+StdO_Customers_Small_Commercial!Q527+StdO_Customers_Lighting!Q527</f>
        <v>83411</v>
      </c>
      <c r="R527" s="4">
        <f>StdO_Customers_Residential!R527+StdO_Customers_Small_Commercial!R527+StdO_Customers_Lighting!R527</f>
        <v>85767</v>
      </c>
      <c r="S527" s="4">
        <f>StdO_Customers_Residential!S527+StdO_Customers_Small_Commercial!S527+StdO_Customers_Lighting!S527</f>
        <v>90254</v>
      </c>
      <c r="T527" s="4">
        <f>StdO_Customers_Residential!T527+StdO_Customers_Small_Commercial!T527+StdO_Customers_Lighting!T527</f>
        <v>91377</v>
      </c>
      <c r="U527" s="4">
        <f>StdO_Customers_Residential!U527+StdO_Customers_Small_Commercial!U527+StdO_Customers_Lighting!U527</f>
        <v>91264</v>
      </c>
      <c r="V527" s="4">
        <f>StdO_Customers_Residential!V527+StdO_Customers_Small_Commercial!V527+StdO_Customers_Lighting!V527</f>
        <v>89302</v>
      </c>
      <c r="W527" s="4">
        <f>StdO_Customers_Residential!W527+StdO_Customers_Small_Commercial!W527+StdO_Customers_Lighting!W527</f>
        <v>85275</v>
      </c>
      <c r="X527" s="4">
        <f>StdO_Customers_Residential!X527+StdO_Customers_Small_Commercial!X527+StdO_Customers_Lighting!X527</f>
        <v>73909</v>
      </c>
      <c r="Y527" s="4">
        <f>StdO_Customers_Residential!Y527+StdO_Customers_Small_Commercial!Y527+StdO_Customers_Lighting!Y527</f>
        <v>63388</v>
      </c>
    </row>
    <row r="528" spans="1:25" x14ac:dyDescent="0.2">
      <c r="A528" s="3">
        <v>43254</v>
      </c>
      <c r="B528" s="4">
        <f>StdO_Customers_Residential!B528+StdO_Customers_Small_Commercial!B528+StdO_Customers_Lighting!B528</f>
        <v>53989</v>
      </c>
      <c r="C528" s="4">
        <f>StdO_Customers_Residential!C528+StdO_Customers_Small_Commercial!C528+StdO_Customers_Lighting!C528</f>
        <v>49733</v>
      </c>
      <c r="D528" s="4">
        <f>StdO_Customers_Residential!D528+StdO_Customers_Small_Commercial!D528+StdO_Customers_Lighting!D528</f>
        <v>48923</v>
      </c>
      <c r="E528" s="4">
        <f>StdO_Customers_Residential!E528+StdO_Customers_Small_Commercial!E528+StdO_Customers_Lighting!E528</f>
        <v>47672</v>
      </c>
      <c r="F528" s="4">
        <f>StdO_Customers_Residential!F528+StdO_Customers_Small_Commercial!F528+StdO_Customers_Lighting!F528</f>
        <v>48556</v>
      </c>
      <c r="G528" s="4">
        <f>StdO_Customers_Residential!G528+StdO_Customers_Small_Commercial!G528+StdO_Customers_Lighting!G528</f>
        <v>51042</v>
      </c>
      <c r="H528" s="4">
        <f>StdO_Customers_Residential!H528+StdO_Customers_Small_Commercial!H528+StdO_Customers_Lighting!H528</f>
        <v>58012</v>
      </c>
      <c r="I528" s="4">
        <f>StdO_Customers_Residential!I528+StdO_Customers_Small_Commercial!I528+StdO_Customers_Lighting!I528</f>
        <v>68463</v>
      </c>
      <c r="J528" s="4">
        <f>StdO_Customers_Residential!J528+StdO_Customers_Small_Commercial!J528+StdO_Customers_Lighting!J528</f>
        <v>79867</v>
      </c>
      <c r="K528" s="4">
        <f>StdO_Customers_Residential!K528+StdO_Customers_Small_Commercial!K528+StdO_Customers_Lighting!K528</f>
        <v>87109</v>
      </c>
      <c r="L528" s="4">
        <f>StdO_Customers_Residential!L528+StdO_Customers_Small_Commercial!L528+StdO_Customers_Lighting!L528</f>
        <v>85902</v>
      </c>
      <c r="M528" s="4">
        <f>StdO_Customers_Residential!M528+StdO_Customers_Small_Commercial!M528+StdO_Customers_Lighting!M528</f>
        <v>83322</v>
      </c>
      <c r="N528" s="4">
        <f>StdO_Customers_Residential!N528+StdO_Customers_Small_Commercial!N528+StdO_Customers_Lighting!N528</f>
        <v>81567</v>
      </c>
      <c r="O528" s="4">
        <f>StdO_Customers_Residential!O528+StdO_Customers_Small_Commercial!O528+StdO_Customers_Lighting!O528</f>
        <v>78572</v>
      </c>
      <c r="P528" s="4">
        <f>StdO_Customers_Residential!P528+StdO_Customers_Small_Commercial!P528+StdO_Customers_Lighting!P528</f>
        <v>79157</v>
      </c>
      <c r="Q528" s="4">
        <f>StdO_Customers_Residential!Q528+StdO_Customers_Small_Commercial!Q528+StdO_Customers_Lighting!Q528</f>
        <v>79025</v>
      </c>
      <c r="R528" s="4">
        <f>StdO_Customers_Residential!R528+StdO_Customers_Small_Commercial!R528+StdO_Customers_Lighting!R528</f>
        <v>83557</v>
      </c>
      <c r="S528" s="4">
        <f>StdO_Customers_Residential!S528+StdO_Customers_Small_Commercial!S528+StdO_Customers_Lighting!S528</f>
        <v>90120</v>
      </c>
      <c r="T528" s="4">
        <f>StdO_Customers_Residential!T528+StdO_Customers_Small_Commercial!T528+StdO_Customers_Lighting!T528</f>
        <v>93729</v>
      </c>
      <c r="U528" s="4">
        <f>StdO_Customers_Residential!U528+StdO_Customers_Small_Commercial!U528+StdO_Customers_Lighting!U528</f>
        <v>95264</v>
      </c>
      <c r="V528" s="4">
        <f>StdO_Customers_Residential!V528+StdO_Customers_Small_Commercial!V528+StdO_Customers_Lighting!V528</f>
        <v>93720</v>
      </c>
      <c r="W528" s="4">
        <f>StdO_Customers_Residential!W528+StdO_Customers_Small_Commercial!W528+StdO_Customers_Lighting!W528</f>
        <v>87147</v>
      </c>
      <c r="X528" s="4">
        <f>StdO_Customers_Residential!X528+StdO_Customers_Small_Commercial!X528+StdO_Customers_Lighting!X528</f>
        <v>74059</v>
      </c>
      <c r="Y528" s="4">
        <f>StdO_Customers_Residential!Y528+StdO_Customers_Small_Commercial!Y528+StdO_Customers_Lighting!Y528</f>
        <v>63077</v>
      </c>
    </row>
    <row r="529" spans="1:25" x14ac:dyDescent="0.2">
      <c r="A529" s="3">
        <v>43255</v>
      </c>
      <c r="B529" s="4">
        <f>StdO_Customers_Residential!B529+StdO_Customers_Small_Commercial!B529+StdO_Customers_Lighting!B529</f>
        <v>54292</v>
      </c>
      <c r="C529" s="4">
        <f>StdO_Customers_Residential!C529+StdO_Customers_Small_Commercial!C529+StdO_Customers_Lighting!C529</f>
        <v>50806</v>
      </c>
      <c r="D529" s="4">
        <f>StdO_Customers_Residential!D529+StdO_Customers_Small_Commercial!D529+StdO_Customers_Lighting!D529</f>
        <v>50007</v>
      </c>
      <c r="E529" s="4">
        <f>StdO_Customers_Residential!E529+StdO_Customers_Small_Commercial!E529+StdO_Customers_Lighting!E529</f>
        <v>50925</v>
      </c>
      <c r="F529" s="4">
        <f>StdO_Customers_Residential!F529+StdO_Customers_Small_Commercial!F529+StdO_Customers_Lighting!F529</f>
        <v>54272</v>
      </c>
      <c r="G529" s="4">
        <f>StdO_Customers_Residential!G529+StdO_Customers_Small_Commercial!G529+StdO_Customers_Lighting!G529</f>
        <v>61183</v>
      </c>
      <c r="H529" s="4">
        <f>StdO_Customers_Residential!H529+StdO_Customers_Small_Commercial!H529+StdO_Customers_Lighting!H529</f>
        <v>74233</v>
      </c>
      <c r="I529" s="4">
        <f>StdO_Customers_Residential!I529+StdO_Customers_Small_Commercial!I529+StdO_Customers_Lighting!I529</f>
        <v>83812</v>
      </c>
      <c r="J529" s="4">
        <f>StdO_Customers_Residential!J529+StdO_Customers_Small_Commercial!J529+StdO_Customers_Lighting!J529</f>
        <v>82353</v>
      </c>
      <c r="K529" s="4">
        <f>StdO_Customers_Residential!K529+StdO_Customers_Small_Commercial!K529+StdO_Customers_Lighting!K529</f>
        <v>83731</v>
      </c>
      <c r="L529" s="4">
        <f>StdO_Customers_Residential!L529+StdO_Customers_Small_Commercial!L529+StdO_Customers_Lighting!L529</f>
        <v>82179</v>
      </c>
      <c r="M529" s="4">
        <f>StdO_Customers_Residential!M529+StdO_Customers_Small_Commercial!M529+StdO_Customers_Lighting!M529</f>
        <v>81406</v>
      </c>
      <c r="N529" s="4">
        <f>StdO_Customers_Residential!N529+StdO_Customers_Small_Commercial!N529+StdO_Customers_Lighting!N529</f>
        <v>82084</v>
      </c>
      <c r="O529" s="4">
        <f>StdO_Customers_Residential!O529+StdO_Customers_Small_Commercial!O529+StdO_Customers_Lighting!O529</f>
        <v>79092</v>
      </c>
      <c r="P529" s="4">
        <f>StdO_Customers_Residential!P529+StdO_Customers_Small_Commercial!P529+StdO_Customers_Lighting!P529</f>
        <v>77612</v>
      </c>
      <c r="Q529" s="4">
        <f>StdO_Customers_Residential!Q529+StdO_Customers_Small_Commercial!Q529+StdO_Customers_Lighting!Q529</f>
        <v>82247</v>
      </c>
      <c r="R529" s="4">
        <f>StdO_Customers_Residential!R529+StdO_Customers_Small_Commercial!R529+StdO_Customers_Lighting!R529</f>
        <v>86886</v>
      </c>
      <c r="S529" s="4">
        <f>StdO_Customers_Residential!S529+StdO_Customers_Small_Commercial!S529+StdO_Customers_Lighting!S529</f>
        <v>93589</v>
      </c>
      <c r="T529" s="4">
        <f>StdO_Customers_Residential!T529+StdO_Customers_Small_Commercial!T529+StdO_Customers_Lighting!T529</f>
        <v>98291</v>
      </c>
      <c r="U529" s="4">
        <f>StdO_Customers_Residential!U529+StdO_Customers_Small_Commercial!U529+StdO_Customers_Lighting!U529</f>
        <v>97760</v>
      </c>
      <c r="V529" s="4">
        <f>StdO_Customers_Residential!V529+StdO_Customers_Small_Commercial!V529+StdO_Customers_Lighting!V529</f>
        <v>97837</v>
      </c>
      <c r="W529" s="4">
        <f>StdO_Customers_Residential!W529+StdO_Customers_Small_Commercial!W529+StdO_Customers_Lighting!W529</f>
        <v>89749</v>
      </c>
      <c r="X529" s="4">
        <f>StdO_Customers_Residential!X529+StdO_Customers_Small_Commercial!X529+StdO_Customers_Lighting!X529</f>
        <v>74234</v>
      </c>
      <c r="Y529" s="4">
        <f>StdO_Customers_Residential!Y529+StdO_Customers_Small_Commercial!Y529+StdO_Customers_Lighting!Y529</f>
        <v>63729</v>
      </c>
    </row>
    <row r="530" spans="1:25" x14ac:dyDescent="0.2">
      <c r="A530" s="3">
        <v>43256</v>
      </c>
      <c r="B530" s="4">
        <f>StdO_Customers_Residential!B530+StdO_Customers_Small_Commercial!B530+StdO_Customers_Lighting!B530</f>
        <v>57011</v>
      </c>
      <c r="C530" s="4">
        <f>StdO_Customers_Residential!C530+StdO_Customers_Small_Commercial!C530+StdO_Customers_Lighting!C530</f>
        <v>53252</v>
      </c>
      <c r="D530" s="4">
        <f>StdO_Customers_Residential!D530+StdO_Customers_Small_Commercial!D530+StdO_Customers_Lighting!D530</f>
        <v>52217</v>
      </c>
      <c r="E530" s="4">
        <f>StdO_Customers_Residential!E530+StdO_Customers_Small_Commercial!E530+StdO_Customers_Lighting!E530</f>
        <v>52741</v>
      </c>
      <c r="F530" s="4">
        <f>StdO_Customers_Residential!F530+StdO_Customers_Small_Commercial!F530+StdO_Customers_Lighting!F530</f>
        <v>56070</v>
      </c>
      <c r="G530" s="4">
        <f>StdO_Customers_Residential!G530+StdO_Customers_Small_Commercial!G530+StdO_Customers_Lighting!G530</f>
        <v>63513</v>
      </c>
      <c r="H530" s="4">
        <f>StdO_Customers_Residential!H530+StdO_Customers_Small_Commercial!H530+StdO_Customers_Lighting!H530</f>
        <v>77571</v>
      </c>
      <c r="I530" s="4">
        <f>StdO_Customers_Residential!I530+StdO_Customers_Small_Commercial!I530+StdO_Customers_Lighting!I530</f>
        <v>86749</v>
      </c>
      <c r="J530" s="4">
        <f>StdO_Customers_Residential!J530+StdO_Customers_Small_Commercial!J530+StdO_Customers_Lighting!J530</f>
        <v>85353</v>
      </c>
      <c r="K530" s="4">
        <f>StdO_Customers_Residential!K530+StdO_Customers_Small_Commercial!K530+StdO_Customers_Lighting!K530</f>
        <v>86536</v>
      </c>
      <c r="L530" s="4">
        <f>StdO_Customers_Residential!L530+StdO_Customers_Small_Commercial!L530+StdO_Customers_Lighting!L530</f>
        <v>83700</v>
      </c>
      <c r="M530" s="4">
        <f>StdO_Customers_Residential!M530+StdO_Customers_Small_Commercial!M530+StdO_Customers_Lighting!M530</f>
        <v>81926</v>
      </c>
      <c r="N530" s="4">
        <f>StdO_Customers_Residential!N530+StdO_Customers_Small_Commercial!N530+StdO_Customers_Lighting!N530</f>
        <v>82017</v>
      </c>
      <c r="O530" s="4">
        <f>StdO_Customers_Residential!O530+StdO_Customers_Small_Commercial!O530+StdO_Customers_Lighting!O530</f>
        <v>77957</v>
      </c>
      <c r="P530" s="4">
        <f>StdO_Customers_Residential!P530+StdO_Customers_Small_Commercial!P530+StdO_Customers_Lighting!P530</f>
        <v>76022</v>
      </c>
      <c r="Q530" s="4">
        <f>StdO_Customers_Residential!Q530+StdO_Customers_Small_Commercial!Q530+StdO_Customers_Lighting!Q530</f>
        <v>81151</v>
      </c>
      <c r="R530" s="4">
        <f>StdO_Customers_Residential!R530+StdO_Customers_Small_Commercial!R530+StdO_Customers_Lighting!R530</f>
        <v>86529</v>
      </c>
      <c r="S530" s="4">
        <f>StdO_Customers_Residential!S530+StdO_Customers_Small_Commercial!S530+StdO_Customers_Lighting!S530</f>
        <v>93265</v>
      </c>
      <c r="T530" s="4">
        <f>StdO_Customers_Residential!T530+StdO_Customers_Small_Commercial!T530+StdO_Customers_Lighting!T530</f>
        <v>98450</v>
      </c>
      <c r="U530" s="4">
        <f>StdO_Customers_Residential!U530+StdO_Customers_Small_Commercial!U530+StdO_Customers_Lighting!U530</f>
        <v>98777</v>
      </c>
      <c r="V530" s="4">
        <f>StdO_Customers_Residential!V530+StdO_Customers_Small_Commercial!V530+StdO_Customers_Lighting!V530</f>
        <v>98476</v>
      </c>
      <c r="W530" s="4">
        <f>StdO_Customers_Residential!W530+StdO_Customers_Small_Commercial!W530+StdO_Customers_Lighting!W530</f>
        <v>89489</v>
      </c>
      <c r="X530" s="4">
        <f>StdO_Customers_Residential!X530+StdO_Customers_Small_Commercial!X530+StdO_Customers_Lighting!X530</f>
        <v>75004</v>
      </c>
      <c r="Y530" s="4">
        <f>StdO_Customers_Residential!Y530+StdO_Customers_Small_Commercial!Y530+StdO_Customers_Lighting!Y530</f>
        <v>63647</v>
      </c>
    </row>
    <row r="531" spans="1:25" x14ac:dyDescent="0.2">
      <c r="A531" s="3">
        <v>43257</v>
      </c>
      <c r="B531" s="4">
        <f>StdO_Customers_Residential!B531+StdO_Customers_Small_Commercial!B531+StdO_Customers_Lighting!B531</f>
        <v>56895</v>
      </c>
      <c r="C531" s="4">
        <f>StdO_Customers_Residential!C531+StdO_Customers_Small_Commercial!C531+StdO_Customers_Lighting!C531</f>
        <v>52979</v>
      </c>
      <c r="D531" s="4">
        <f>StdO_Customers_Residential!D531+StdO_Customers_Small_Commercial!D531+StdO_Customers_Lighting!D531</f>
        <v>51990</v>
      </c>
      <c r="E531" s="4">
        <f>StdO_Customers_Residential!E531+StdO_Customers_Small_Commercial!E531+StdO_Customers_Lighting!E531</f>
        <v>52760</v>
      </c>
      <c r="F531" s="4">
        <f>StdO_Customers_Residential!F531+StdO_Customers_Small_Commercial!F531+StdO_Customers_Lighting!F531</f>
        <v>55844</v>
      </c>
      <c r="G531" s="4">
        <f>StdO_Customers_Residential!G531+StdO_Customers_Small_Commercial!G531+StdO_Customers_Lighting!G531</f>
        <v>63043</v>
      </c>
      <c r="H531" s="4">
        <f>StdO_Customers_Residential!H531+StdO_Customers_Small_Commercial!H531+StdO_Customers_Lighting!H531</f>
        <v>76779</v>
      </c>
      <c r="I531" s="4">
        <f>StdO_Customers_Residential!I531+StdO_Customers_Small_Commercial!I531+StdO_Customers_Lighting!I531</f>
        <v>84954</v>
      </c>
      <c r="J531" s="4">
        <f>StdO_Customers_Residential!J531+StdO_Customers_Small_Commercial!J531+StdO_Customers_Lighting!J531</f>
        <v>82333</v>
      </c>
      <c r="K531" s="4">
        <f>StdO_Customers_Residential!K531+StdO_Customers_Small_Commercial!K531+StdO_Customers_Lighting!K531</f>
        <v>83082</v>
      </c>
      <c r="L531" s="4">
        <f>StdO_Customers_Residential!L531+StdO_Customers_Small_Commercial!L531+StdO_Customers_Lighting!L531</f>
        <v>80894</v>
      </c>
      <c r="M531" s="4">
        <f>StdO_Customers_Residential!M531+StdO_Customers_Small_Commercial!M531+StdO_Customers_Lighting!M531</f>
        <v>79161</v>
      </c>
      <c r="N531" s="4">
        <f>StdO_Customers_Residential!N531+StdO_Customers_Small_Commercial!N531+StdO_Customers_Lighting!N531</f>
        <v>79063</v>
      </c>
      <c r="O531" s="4">
        <f>StdO_Customers_Residential!O531+StdO_Customers_Small_Commercial!O531+StdO_Customers_Lighting!O531</f>
        <v>75250</v>
      </c>
      <c r="P531" s="4">
        <f>StdO_Customers_Residential!P531+StdO_Customers_Small_Commercial!P531+StdO_Customers_Lighting!P531</f>
        <v>73140</v>
      </c>
      <c r="Q531" s="4">
        <f>StdO_Customers_Residential!Q531+StdO_Customers_Small_Commercial!Q531+StdO_Customers_Lighting!Q531</f>
        <v>77683</v>
      </c>
      <c r="R531" s="4">
        <f>StdO_Customers_Residential!R531+StdO_Customers_Small_Commercial!R531+StdO_Customers_Lighting!R531</f>
        <v>81179</v>
      </c>
      <c r="S531" s="4">
        <f>StdO_Customers_Residential!S531+StdO_Customers_Small_Commercial!S531+StdO_Customers_Lighting!S531</f>
        <v>86468</v>
      </c>
      <c r="T531" s="4">
        <f>StdO_Customers_Residential!T531+StdO_Customers_Small_Commercial!T531+StdO_Customers_Lighting!T531</f>
        <v>91264</v>
      </c>
      <c r="U531" s="4">
        <f>StdO_Customers_Residential!U531+StdO_Customers_Small_Commercial!U531+StdO_Customers_Lighting!U531</f>
        <v>92766</v>
      </c>
      <c r="V531" s="4">
        <f>StdO_Customers_Residential!V531+StdO_Customers_Small_Commercial!V531+StdO_Customers_Lighting!V531</f>
        <v>95975</v>
      </c>
      <c r="W531" s="4">
        <f>StdO_Customers_Residential!W531+StdO_Customers_Small_Commercial!W531+StdO_Customers_Lighting!W531</f>
        <v>89223</v>
      </c>
      <c r="X531" s="4">
        <f>StdO_Customers_Residential!X531+StdO_Customers_Small_Commercial!X531+StdO_Customers_Lighting!X531</f>
        <v>74194</v>
      </c>
      <c r="Y531" s="4">
        <f>StdO_Customers_Residential!Y531+StdO_Customers_Small_Commercial!Y531+StdO_Customers_Lighting!Y531</f>
        <v>63078</v>
      </c>
    </row>
    <row r="532" spans="1:25" x14ac:dyDescent="0.2">
      <c r="A532" s="3">
        <v>43258</v>
      </c>
      <c r="B532" s="4">
        <f>StdO_Customers_Residential!B532+StdO_Customers_Small_Commercial!B532+StdO_Customers_Lighting!B532</f>
        <v>56141</v>
      </c>
      <c r="C532" s="4">
        <f>StdO_Customers_Residential!C532+StdO_Customers_Small_Commercial!C532+StdO_Customers_Lighting!C532</f>
        <v>52193</v>
      </c>
      <c r="D532" s="4">
        <f>StdO_Customers_Residential!D532+StdO_Customers_Small_Commercial!D532+StdO_Customers_Lighting!D532</f>
        <v>50917</v>
      </c>
      <c r="E532" s="4">
        <f>StdO_Customers_Residential!E532+StdO_Customers_Small_Commercial!E532+StdO_Customers_Lighting!E532</f>
        <v>51623</v>
      </c>
      <c r="F532" s="4">
        <f>StdO_Customers_Residential!F532+StdO_Customers_Small_Commercial!F532+StdO_Customers_Lighting!F532</f>
        <v>54263</v>
      </c>
      <c r="G532" s="4">
        <f>StdO_Customers_Residential!G532+StdO_Customers_Small_Commercial!G532+StdO_Customers_Lighting!G532</f>
        <v>61290</v>
      </c>
      <c r="H532" s="4">
        <f>StdO_Customers_Residential!H532+StdO_Customers_Small_Commercial!H532+StdO_Customers_Lighting!H532</f>
        <v>74259</v>
      </c>
      <c r="I532" s="4">
        <f>StdO_Customers_Residential!I532+StdO_Customers_Small_Commercial!I532+StdO_Customers_Lighting!I532</f>
        <v>82867</v>
      </c>
      <c r="J532" s="4">
        <f>StdO_Customers_Residential!J532+StdO_Customers_Small_Commercial!J532+StdO_Customers_Lighting!J532</f>
        <v>80724</v>
      </c>
      <c r="K532" s="4">
        <f>StdO_Customers_Residential!K532+StdO_Customers_Small_Commercial!K532+StdO_Customers_Lighting!K532</f>
        <v>81582</v>
      </c>
      <c r="L532" s="4">
        <f>StdO_Customers_Residential!L532+StdO_Customers_Small_Commercial!L532+StdO_Customers_Lighting!L532</f>
        <v>78547</v>
      </c>
      <c r="M532" s="4">
        <f>StdO_Customers_Residential!M532+StdO_Customers_Small_Commercial!M532+StdO_Customers_Lighting!M532</f>
        <v>76379</v>
      </c>
      <c r="N532" s="4">
        <f>StdO_Customers_Residential!N532+StdO_Customers_Small_Commercial!N532+StdO_Customers_Lighting!N532</f>
        <v>78791</v>
      </c>
      <c r="O532" s="4">
        <f>StdO_Customers_Residential!O532+StdO_Customers_Small_Commercial!O532+StdO_Customers_Lighting!O532</f>
        <v>75690</v>
      </c>
      <c r="P532" s="4">
        <f>StdO_Customers_Residential!P532+StdO_Customers_Small_Commercial!P532+StdO_Customers_Lighting!P532</f>
        <v>73130</v>
      </c>
      <c r="Q532" s="4">
        <f>StdO_Customers_Residential!Q532+StdO_Customers_Small_Commercial!Q532+StdO_Customers_Lighting!Q532</f>
        <v>78100</v>
      </c>
      <c r="R532" s="4">
        <f>StdO_Customers_Residential!R532+StdO_Customers_Small_Commercial!R532+StdO_Customers_Lighting!R532</f>
        <v>80770</v>
      </c>
      <c r="S532" s="4">
        <f>StdO_Customers_Residential!S532+StdO_Customers_Small_Commercial!S532+StdO_Customers_Lighting!S532</f>
        <v>85764</v>
      </c>
      <c r="T532" s="4">
        <f>StdO_Customers_Residential!T532+StdO_Customers_Small_Commercial!T532+StdO_Customers_Lighting!T532</f>
        <v>91210</v>
      </c>
      <c r="U532" s="4">
        <f>StdO_Customers_Residential!U532+StdO_Customers_Small_Commercial!U532+StdO_Customers_Lighting!U532</f>
        <v>92535</v>
      </c>
      <c r="V532" s="4">
        <f>StdO_Customers_Residential!V532+StdO_Customers_Small_Commercial!V532+StdO_Customers_Lighting!V532</f>
        <v>94992</v>
      </c>
      <c r="W532" s="4">
        <f>StdO_Customers_Residential!W532+StdO_Customers_Small_Commercial!W532+StdO_Customers_Lighting!W532</f>
        <v>86673</v>
      </c>
      <c r="X532" s="4">
        <f>StdO_Customers_Residential!X532+StdO_Customers_Small_Commercial!X532+StdO_Customers_Lighting!X532</f>
        <v>71507</v>
      </c>
      <c r="Y532" s="4">
        <f>StdO_Customers_Residential!Y532+StdO_Customers_Small_Commercial!Y532+StdO_Customers_Lighting!Y532</f>
        <v>60454</v>
      </c>
    </row>
    <row r="533" spans="1:25" x14ac:dyDescent="0.2">
      <c r="A533" s="3">
        <v>43259</v>
      </c>
      <c r="B533" s="4">
        <f>StdO_Customers_Residential!B533+StdO_Customers_Small_Commercial!B533+StdO_Customers_Lighting!B533</f>
        <v>53203</v>
      </c>
      <c r="C533" s="4">
        <f>StdO_Customers_Residential!C533+StdO_Customers_Small_Commercial!C533+StdO_Customers_Lighting!C533</f>
        <v>49628</v>
      </c>
      <c r="D533" s="4">
        <f>StdO_Customers_Residential!D533+StdO_Customers_Small_Commercial!D533+StdO_Customers_Lighting!D533</f>
        <v>48774</v>
      </c>
      <c r="E533" s="4">
        <f>StdO_Customers_Residential!E533+StdO_Customers_Small_Commercial!E533+StdO_Customers_Lighting!E533</f>
        <v>49442</v>
      </c>
      <c r="F533" s="4">
        <f>StdO_Customers_Residential!F533+StdO_Customers_Small_Commercial!F533+StdO_Customers_Lighting!F533</f>
        <v>52056</v>
      </c>
      <c r="G533" s="4">
        <f>StdO_Customers_Residential!G533+StdO_Customers_Small_Commercial!G533+StdO_Customers_Lighting!G533</f>
        <v>58328</v>
      </c>
      <c r="H533" s="4">
        <f>StdO_Customers_Residential!H533+StdO_Customers_Small_Commercial!H533+StdO_Customers_Lighting!H533</f>
        <v>71850</v>
      </c>
      <c r="I533" s="4">
        <f>StdO_Customers_Residential!I533+StdO_Customers_Small_Commercial!I533+StdO_Customers_Lighting!I533</f>
        <v>81035</v>
      </c>
      <c r="J533" s="4">
        <f>StdO_Customers_Residential!J533+StdO_Customers_Small_Commercial!J533+StdO_Customers_Lighting!J533</f>
        <v>80244</v>
      </c>
      <c r="K533" s="4">
        <f>StdO_Customers_Residential!K533+StdO_Customers_Small_Commercial!K533+StdO_Customers_Lighting!K533</f>
        <v>81625</v>
      </c>
      <c r="L533" s="4">
        <f>StdO_Customers_Residential!L533+StdO_Customers_Small_Commercial!L533+StdO_Customers_Lighting!L533</f>
        <v>79306</v>
      </c>
      <c r="M533" s="4">
        <f>StdO_Customers_Residential!M533+StdO_Customers_Small_Commercial!M533+StdO_Customers_Lighting!M533</f>
        <v>77315</v>
      </c>
      <c r="N533" s="4">
        <f>StdO_Customers_Residential!N533+StdO_Customers_Small_Commercial!N533+StdO_Customers_Lighting!N533</f>
        <v>77705</v>
      </c>
      <c r="O533" s="4">
        <f>StdO_Customers_Residential!O533+StdO_Customers_Small_Commercial!O533+StdO_Customers_Lighting!O533</f>
        <v>74176</v>
      </c>
      <c r="P533" s="4">
        <f>StdO_Customers_Residential!P533+StdO_Customers_Small_Commercial!P533+StdO_Customers_Lighting!P533</f>
        <v>72279</v>
      </c>
      <c r="Q533" s="4">
        <f>StdO_Customers_Residential!Q533+StdO_Customers_Small_Commercial!Q533+StdO_Customers_Lighting!Q533</f>
        <v>76442</v>
      </c>
      <c r="R533" s="4">
        <f>StdO_Customers_Residential!R533+StdO_Customers_Small_Commercial!R533+StdO_Customers_Lighting!R533</f>
        <v>79763</v>
      </c>
      <c r="S533" s="4">
        <f>StdO_Customers_Residential!S533+StdO_Customers_Small_Commercial!S533+StdO_Customers_Lighting!S533</f>
        <v>83135</v>
      </c>
      <c r="T533" s="4">
        <f>StdO_Customers_Residential!T533+StdO_Customers_Small_Commercial!T533+StdO_Customers_Lighting!T533</f>
        <v>86059</v>
      </c>
      <c r="U533" s="4">
        <f>StdO_Customers_Residential!U533+StdO_Customers_Small_Commercial!U533+StdO_Customers_Lighting!U533</f>
        <v>85399</v>
      </c>
      <c r="V533" s="4">
        <f>StdO_Customers_Residential!V533+StdO_Customers_Small_Commercial!V533+StdO_Customers_Lighting!V533</f>
        <v>88352</v>
      </c>
      <c r="W533" s="4">
        <f>StdO_Customers_Residential!W533+StdO_Customers_Small_Commercial!W533+StdO_Customers_Lighting!W533</f>
        <v>84416</v>
      </c>
      <c r="X533" s="4">
        <f>StdO_Customers_Residential!X533+StdO_Customers_Small_Commercial!X533+StdO_Customers_Lighting!X533</f>
        <v>71673</v>
      </c>
      <c r="Y533" s="4">
        <f>StdO_Customers_Residential!Y533+StdO_Customers_Small_Commercial!Y533+StdO_Customers_Lighting!Y533</f>
        <v>61776</v>
      </c>
    </row>
    <row r="534" spans="1:25" x14ac:dyDescent="0.2">
      <c r="A534" s="3">
        <v>43260</v>
      </c>
      <c r="B534" s="4">
        <f>StdO_Customers_Residential!B534+StdO_Customers_Small_Commercial!B534+StdO_Customers_Lighting!B534</f>
        <v>56064</v>
      </c>
      <c r="C534" s="4">
        <f>StdO_Customers_Residential!C534+StdO_Customers_Small_Commercial!C534+StdO_Customers_Lighting!C534</f>
        <v>51458</v>
      </c>
      <c r="D534" s="4">
        <f>StdO_Customers_Residential!D534+StdO_Customers_Small_Commercial!D534+StdO_Customers_Lighting!D534</f>
        <v>50457</v>
      </c>
      <c r="E534" s="4">
        <f>StdO_Customers_Residential!E534+StdO_Customers_Small_Commercial!E534+StdO_Customers_Lighting!E534</f>
        <v>49814</v>
      </c>
      <c r="F534" s="4">
        <f>StdO_Customers_Residential!F534+StdO_Customers_Small_Commercial!F534+StdO_Customers_Lighting!F534</f>
        <v>51074</v>
      </c>
      <c r="G534" s="4">
        <f>StdO_Customers_Residential!G534+StdO_Customers_Small_Commercial!G534+StdO_Customers_Lighting!G534</f>
        <v>55142</v>
      </c>
      <c r="H534" s="4">
        <f>StdO_Customers_Residential!H534+StdO_Customers_Small_Commercial!H534+StdO_Customers_Lighting!H534</f>
        <v>63268</v>
      </c>
      <c r="I534" s="4">
        <f>StdO_Customers_Residential!I534+StdO_Customers_Small_Commercial!I534+StdO_Customers_Lighting!I534</f>
        <v>75363</v>
      </c>
      <c r="J534" s="4">
        <f>StdO_Customers_Residential!J534+StdO_Customers_Small_Commercial!J534+StdO_Customers_Lighting!J534</f>
        <v>86422</v>
      </c>
      <c r="K534" s="4">
        <f>StdO_Customers_Residential!K534+StdO_Customers_Small_Commercial!K534+StdO_Customers_Lighting!K534</f>
        <v>92656</v>
      </c>
      <c r="L534" s="4">
        <f>StdO_Customers_Residential!L534+StdO_Customers_Small_Commercial!L534+StdO_Customers_Lighting!L534</f>
        <v>90496</v>
      </c>
      <c r="M534" s="4">
        <f>StdO_Customers_Residential!M534+StdO_Customers_Small_Commercial!M534+StdO_Customers_Lighting!M534</f>
        <v>86177</v>
      </c>
      <c r="N534" s="4">
        <f>StdO_Customers_Residential!N534+StdO_Customers_Small_Commercial!N534+StdO_Customers_Lighting!N534</f>
        <v>84130</v>
      </c>
      <c r="O534" s="4">
        <f>StdO_Customers_Residential!O534+StdO_Customers_Small_Commercial!O534+StdO_Customers_Lighting!O534</f>
        <v>80928</v>
      </c>
      <c r="P534" s="4">
        <f>StdO_Customers_Residential!P534+StdO_Customers_Small_Commercial!P534+StdO_Customers_Lighting!P534</f>
        <v>81185</v>
      </c>
      <c r="Q534" s="4">
        <f>StdO_Customers_Residential!Q534+StdO_Customers_Small_Commercial!Q534+StdO_Customers_Lighting!Q534</f>
        <v>80550</v>
      </c>
      <c r="R534" s="4">
        <f>StdO_Customers_Residential!R534+StdO_Customers_Small_Commercial!R534+StdO_Customers_Lighting!R534</f>
        <v>83334</v>
      </c>
      <c r="S534" s="4">
        <f>StdO_Customers_Residential!S534+StdO_Customers_Small_Commercial!S534+StdO_Customers_Lighting!S534</f>
        <v>88107</v>
      </c>
      <c r="T534" s="4">
        <f>StdO_Customers_Residential!T534+StdO_Customers_Small_Commercial!T534+StdO_Customers_Lighting!T534</f>
        <v>89230</v>
      </c>
      <c r="U534" s="4">
        <f>StdO_Customers_Residential!U534+StdO_Customers_Small_Commercial!U534+StdO_Customers_Lighting!U534</f>
        <v>89896</v>
      </c>
      <c r="V534" s="4">
        <f>StdO_Customers_Residential!V534+StdO_Customers_Small_Commercial!V534+StdO_Customers_Lighting!V534</f>
        <v>89086</v>
      </c>
      <c r="W534" s="4">
        <f>StdO_Customers_Residential!W534+StdO_Customers_Small_Commercial!W534+StdO_Customers_Lighting!W534</f>
        <v>85521</v>
      </c>
      <c r="X534" s="4">
        <f>StdO_Customers_Residential!X534+StdO_Customers_Small_Commercial!X534+StdO_Customers_Lighting!X534</f>
        <v>74029</v>
      </c>
      <c r="Y534" s="4">
        <f>StdO_Customers_Residential!Y534+StdO_Customers_Small_Commercial!Y534+StdO_Customers_Lighting!Y534</f>
        <v>63873</v>
      </c>
    </row>
    <row r="535" spans="1:25" x14ac:dyDescent="0.2">
      <c r="A535" s="3">
        <v>43261</v>
      </c>
      <c r="B535" s="4">
        <f>StdO_Customers_Residential!B535+StdO_Customers_Small_Commercial!B535+StdO_Customers_Lighting!B535</f>
        <v>56081</v>
      </c>
      <c r="C535" s="4">
        <f>StdO_Customers_Residential!C535+StdO_Customers_Small_Commercial!C535+StdO_Customers_Lighting!C535</f>
        <v>51483</v>
      </c>
      <c r="D535" s="4">
        <f>StdO_Customers_Residential!D535+StdO_Customers_Small_Commercial!D535+StdO_Customers_Lighting!D535</f>
        <v>50300</v>
      </c>
      <c r="E535" s="4">
        <f>StdO_Customers_Residential!E535+StdO_Customers_Small_Commercial!E535+StdO_Customers_Lighting!E535</f>
        <v>49381</v>
      </c>
      <c r="F535" s="4">
        <f>StdO_Customers_Residential!F535+StdO_Customers_Small_Commercial!F535+StdO_Customers_Lighting!F535</f>
        <v>50021</v>
      </c>
      <c r="G535" s="4">
        <f>StdO_Customers_Residential!G535+StdO_Customers_Small_Commercial!G535+StdO_Customers_Lighting!G535</f>
        <v>52993</v>
      </c>
      <c r="H535" s="4">
        <f>StdO_Customers_Residential!H535+StdO_Customers_Small_Commercial!H535+StdO_Customers_Lighting!H535</f>
        <v>59760</v>
      </c>
      <c r="I535" s="4">
        <f>StdO_Customers_Residential!I535+StdO_Customers_Small_Commercial!I535+StdO_Customers_Lighting!I535</f>
        <v>70818</v>
      </c>
      <c r="J535" s="4">
        <f>StdO_Customers_Residential!J535+StdO_Customers_Small_Commercial!J535+StdO_Customers_Lighting!J535</f>
        <v>82376</v>
      </c>
      <c r="K535" s="4">
        <f>StdO_Customers_Residential!K535+StdO_Customers_Small_Commercial!K535+StdO_Customers_Lighting!K535</f>
        <v>89361</v>
      </c>
      <c r="L535" s="4">
        <f>StdO_Customers_Residential!L535+StdO_Customers_Small_Commercial!L535+StdO_Customers_Lighting!L535</f>
        <v>87852</v>
      </c>
      <c r="M535" s="4">
        <f>StdO_Customers_Residential!M535+StdO_Customers_Small_Commercial!M535+StdO_Customers_Lighting!M535</f>
        <v>85110</v>
      </c>
      <c r="N535" s="4">
        <f>StdO_Customers_Residential!N535+StdO_Customers_Small_Commercial!N535+StdO_Customers_Lighting!N535</f>
        <v>83454</v>
      </c>
      <c r="O535" s="4">
        <f>StdO_Customers_Residential!O535+StdO_Customers_Small_Commercial!O535+StdO_Customers_Lighting!O535</f>
        <v>79592</v>
      </c>
      <c r="P535" s="4">
        <f>StdO_Customers_Residential!P535+StdO_Customers_Small_Commercial!P535+StdO_Customers_Lighting!P535</f>
        <v>79641</v>
      </c>
      <c r="Q535" s="4">
        <f>StdO_Customers_Residential!Q535+StdO_Customers_Small_Commercial!Q535+StdO_Customers_Lighting!Q535</f>
        <v>79186</v>
      </c>
      <c r="R535" s="4">
        <f>StdO_Customers_Residential!R535+StdO_Customers_Small_Commercial!R535+StdO_Customers_Lighting!R535</f>
        <v>82998</v>
      </c>
      <c r="S535" s="4">
        <f>StdO_Customers_Residential!S535+StdO_Customers_Small_Commercial!S535+StdO_Customers_Lighting!S535</f>
        <v>89321</v>
      </c>
      <c r="T535" s="4">
        <f>StdO_Customers_Residential!T535+StdO_Customers_Small_Commercial!T535+StdO_Customers_Lighting!T535</f>
        <v>92513</v>
      </c>
      <c r="U535" s="4">
        <f>StdO_Customers_Residential!U535+StdO_Customers_Small_Commercial!U535+StdO_Customers_Lighting!U535</f>
        <v>93852</v>
      </c>
      <c r="V535" s="4">
        <f>StdO_Customers_Residential!V535+StdO_Customers_Small_Commercial!V535+StdO_Customers_Lighting!V535</f>
        <v>92957</v>
      </c>
      <c r="W535" s="4">
        <f>StdO_Customers_Residential!W535+StdO_Customers_Small_Commercial!W535+StdO_Customers_Lighting!W535</f>
        <v>86556</v>
      </c>
      <c r="X535" s="4">
        <f>StdO_Customers_Residential!X535+StdO_Customers_Small_Commercial!X535+StdO_Customers_Lighting!X535</f>
        <v>73062</v>
      </c>
      <c r="Y535" s="4">
        <f>StdO_Customers_Residential!Y535+StdO_Customers_Small_Commercial!Y535+StdO_Customers_Lighting!Y535</f>
        <v>61990</v>
      </c>
    </row>
    <row r="536" spans="1:25" x14ac:dyDescent="0.2">
      <c r="A536" s="3">
        <v>43262</v>
      </c>
      <c r="B536" s="4">
        <f>StdO_Customers_Residential!B536+StdO_Customers_Small_Commercial!B536+StdO_Customers_Lighting!B536</f>
        <v>53142</v>
      </c>
      <c r="C536" s="4">
        <f>StdO_Customers_Residential!C536+StdO_Customers_Small_Commercial!C536+StdO_Customers_Lighting!C536</f>
        <v>49362</v>
      </c>
      <c r="D536" s="4">
        <f>StdO_Customers_Residential!D536+StdO_Customers_Small_Commercial!D536+StdO_Customers_Lighting!D536</f>
        <v>48688</v>
      </c>
      <c r="E536" s="4">
        <f>StdO_Customers_Residential!E536+StdO_Customers_Small_Commercial!E536+StdO_Customers_Lighting!E536</f>
        <v>49659</v>
      </c>
      <c r="F536" s="4">
        <f>StdO_Customers_Residential!F536+StdO_Customers_Small_Commercial!F536+StdO_Customers_Lighting!F536</f>
        <v>52485</v>
      </c>
      <c r="G536" s="4">
        <f>StdO_Customers_Residential!G536+StdO_Customers_Small_Commercial!G536+StdO_Customers_Lighting!G536</f>
        <v>59432</v>
      </c>
      <c r="H536" s="4">
        <f>StdO_Customers_Residential!H536+StdO_Customers_Small_Commercial!H536+StdO_Customers_Lighting!H536</f>
        <v>72683</v>
      </c>
      <c r="I536" s="4">
        <f>StdO_Customers_Residential!I536+StdO_Customers_Small_Commercial!I536+StdO_Customers_Lighting!I536</f>
        <v>80870</v>
      </c>
      <c r="J536" s="4">
        <f>StdO_Customers_Residential!J536+StdO_Customers_Small_Commercial!J536+StdO_Customers_Lighting!J536</f>
        <v>79031</v>
      </c>
      <c r="K536" s="4">
        <f>StdO_Customers_Residential!K536+StdO_Customers_Small_Commercial!K536+StdO_Customers_Lighting!K536</f>
        <v>80057</v>
      </c>
      <c r="L536" s="4">
        <f>StdO_Customers_Residential!L536+StdO_Customers_Small_Commercial!L536+StdO_Customers_Lighting!L536</f>
        <v>78386</v>
      </c>
      <c r="M536" s="4">
        <f>StdO_Customers_Residential!M536+StdO_Customers_Small_Commercial!M536+StdO_Customers_Lighting!M536</f>
        <v>77518</v>
      </c>
      <c r="N536" s="4">
        <f>StdO_Customers_Residential!N536+StdO_Customers_Small_Commercial!N536+StdO_Customers_Lighting!N536</f>
        <v>78169</v>
      </c>
      <c r="O536" s="4">
        <f>StdO_Customers_Residential!O536+StdO_Customers_Small_Commercial!O536+StdO_Customers_Lighting!O536</f>
        <v>75066</v>
      </c>
      <c r="P536" s="4">
        <f>StdO_Customers_Residential!P536+StdO_Customers_Small_Commercial!P536+StdO_Customers_Lighting!P536</f>
        <v>73018</v>
      </c>
      <c r="Q536" s="4">
        <f>StdO_Customers_Residential!Q536+StdO_Customers_Small_Commercial!Q536+StdO_Customers_Lighting!Q536</f>
        <v>77590</v>
      </c>
      <c r="R536" s="4">
        <f>StdO_Customers_Residential!R536+StdO_Customers_Small_Commercial!R536+StdO_Customers_Lighting!R536</f>
        <v>81244</v>
      </c>
      <c r="S536" s="4">
        <f>StdO_Customers_Residential!S536+StdO_Customers_Small_Commercial!S536+StdO_Customers_Lighting!S536</f>
        <v>86764</v>
      </c>
      <c r="T536" s="4">
        <f>StdO_Customers_Residential!T536+StdO_Customers_Small_Commercial!T536+StdO_Customers_Lighting!T536</f>
        <v>91705</v>
      </c>
      <c r="U536" s="4">
        <f>StdO_Customers_Residential!U536+StdO_Customers_Small_Commercial!U536+StdO_Customers_Lighting!U536</f>
        <v>91991</v>
      </c>
      <c r="V536" s="4">
        <f>StdO_Customers_Residential!V536+StdO_Customers_Small_Commercial!V536+StdO_Customers_Lighting!V536</f>
        <v>93151</v>
      </c>
      <c r="W536" s="4">
        <f>StdO_Customers_Residential!W536+StdO_Customers_Small_Commercial!W536+StdO_Customers_Lighting!W536</f>
        <v>86112</v>
      </c>
      <c r="X536" s="4">
        <f>StdO_Customers_Residential!X536+StdO_Customers_Small_Commercial!X536+StdO_Customers_Lighting!X536</f>
        <v>70918</v>
      </c>
      <c r="Y536" s="4">
        <f>StdO_Customers_Residential!Y536+StdO_Customers_Small_Commercial!Y536+StdO_Customers_Lighting!Y536</f>
        <v>60601</v>
      </c>
    </row>
    <row r="537" spans="1:25" x14ac:dyDescent="0.2">
      <c r="A537" s="3">
        <v>43263</v>
      </c>
      <c r="B537" s="4">
        <f>StdO_Customers_Residential!B537+StdO_Customers_Small_Commercial!B537+StdO_Customers_Lighting!B537</f>
        <v>53466</v>
      </c>
      <c r="C537" s="4">
        <f>StdO_Customers_Residential!C537+StdO_Customers_Small_Commercial!C537+StdO_Customers_Lighting!C537</f>
        <v>49508</v>
      </c>
      <c r="D537" s="4">
        <f>StdO_Customers_Residential!D537+StdO_Customers_Small_Commercial!D537+StdO_Customers_Lighting!D537</f>
        <v>48526</v>
      </c>
      <c r="E537" s="4">
        <f>StdO_Customers_Residential!E537+StdO_Customers_Small_Commercial!E537+StdO_Customers_Lighting!E537</f>
        <v>49254</v>
      </c>
      <c r="F537" s="4">
        <f>StdO_Customers_Residential!F537+StdO_Customers_Small_Commercial!F537+StdO_Customers_Lighting!F537</f>
        <v>51926</v>
      </c>
      <c r="G537" s="4">
        <f>StdO_Customers_Residential!G537+StdO_Customers_Small_Commercial!G537+StdO_Customers_Lighting!G537</f>
        <v>59263</v>
      </c>
      <c r="H537" s="4">
        <f>StdO_Customers_Residential!H537+StdO_Customers_Small_Commercial!H537+StdO_Customers_Lighting!H537</f>
        <v>72624</v>
      </c>
      <c r="I537" s="4">
        <f>StdO_Customers_Residential!I537+StdO_Customers_Small_Commercial!I537+StdO_Customers_Lighting!I537</f>
        <v>81330</v>
      </c>
      <c r="J537" s="4">
        <f>StdO_Customers_Residential!J537+StdO_Customers_Small_Commercial!J537+StdO_Customers_Lighting!J537</f>
        <v>78881</v>
      </c>
      <c r="K537" s="4">
        <f>StdO_Customers_Residential!K537+StdO_Customers_Small_Commercial!K537+StdO_Customers_Lighting!K537</f>
        <v>80702</v>
      </c>
      <c r="L537" s="4">
        <f>StdO_Customers_Residential!L537+StdO_Customers_Small_Commercial!L537+StdO_Customers_Lighting!L537</f>
        <v>79483</v>
      </c>
      <c r="M537" s="4">
        <f>StdO_Customers_Residential!M537+StdO_Customers_Small_Commercial!M537+StdO_Customers_Lighting!M537</f>
        <v>78346</v>
      </c>
      <c r="N537" s="4">
        <f>StdO_Customers_Residential!N537+StdO_Customers_Small_Commercial!N537+StdO_Customers_Lighting!N537</f>
        <v>79004</v>
      </c>
      <c r="O537" s="4">
        <f>StdO_Customers_Residential!O537+StdO_Customers_Small_Commercial!O537+StdO_Customers_Lighting!O537</f>
        <v>76731</v>
      </c>
      <c r="P537" s="4">
        <f>StdO_Customers_Residential!P537+StdO_Customers_Small_Commercial!P537+StdO_Customers_Lighting!P537</f>
        <v>74822</v>
      </c>
      <c r="Q537" s="4">
        <f>StdO_Customers_Residential!Q537+StdO_Customers_Small_Commercial!Q537+StdO_Customers_Lighting!Q537</f>
        <v>79370</v>
      </c>
      <c r="R537" s="4">
        <f>StdO_Customers_Residential!R537+StdO_Customers_Small_Commercial!R537+StdO_Customers_Lighting!R537</f>
        <v>82154</v>
      </c>
      <c r="S537" s="4">
        <f>StdO_Customers_Residential!S537+StdO_Customers_Small_Commercial!S537+StdO_Customers_Lighting!S537</f>
        <v>87215</v>
      </c>
      <c r="T537" s="4">
        <f>StdO_Customers_Residential!T537+StdO_Customers_Small_Commercial!T537+StdO_Customers_Lighting!T537</f>
        <v>91127</v>
      </c>
      <c r="U537" s="4">
        <f>StdO_Customers_Residential!U537+StdO_Customers_Small_Commercial!U537+StdO_Customers_Lighting!U537</f>
        <v>91951</v>
      </c>
      <c r="V537" s="4">
        <f>StdO_Customers_Residential!V537+StdO_Customers_Small_Commercial!V537+StdO_Customers_Lighting!V537</f>
        <v>95143</v>
      </c>
      <c r="W537" s="4">
        <f>StdO_Customers_Residential!W537+StdO_Customers_Small_Commercial!W537+StdO_Customers_Lighting!W537</f>
        <v>87817</v>
      </c>
      <c r="X537" s="4">
        <f>StdO_Customers_Residential!X537+StdO_Customers_Small_Commercial!X537+StdO_Customers_Lighting!X537</f>
        <v>72485</v>
      </c>
      <c r="Y537" s="4">
        <f>StdO_Customers_Residential!Y537+StdO_Customers_Small_Commercial!Y537+StdO_Customers_Lighting!Y537</f>
        <v>62551</v>
      </c>
    </row>
    <row r="538" spans="1:25" x14ac:dyDescent="0.2">
      <c r="A538" s="3">
        <v>43264</v>
      </c>
      <c r="B538" s="4">
        <f>StdO_Customers_Residential!B538+StdO_Customers_Small_Commercial!B538+StdO_Customers_Lighting!B538</f>
        <v>53282</v>
      </c>
      <c r="C538" s="4">
        <f>StdO_Customers_Residential!C538+StdO_Customers_Small_Commercial!C538+StdO_Customers_Lighting!C538</f>
        <v>48799</v>
      </c>
      <c r="D538" s="4">
        <f>StdO_Customers_Residential!D538+StdO_Customers_Small_Commercial!D538+StdO_Customers_Lighting!D538</f>
        <v>48037</v>
      </c>
      <c r="E538" s="4">
        <f>StdO_Customers_Residential!E538+StdO_Customers_Small_Commercial!E538+StdO_Customers_Lighting!E538</f>
        <v>49415</v>
      </c>
      <c r="F538" s="4">
        <f>StdO_Customers_Residential!F538+StdO_Customers_Small_Commercial!F538+StdO_Customers_Lighting!F538</f>
        <v>51338</v>
      </c>
      <c r="G538" s="4">
        <f>StdO_Customers_Residential!G538+StdO_Customers_Small_Commercial!G538+StdO_Customers_Lighting!G538</f>
        <v>57625</v>
      </c>
      <c r="H538" s="4">
        <f>StdO_Customers_Residential!H538+StdO_Customers_Small_Commercial!H538+StdO_Customers_Lighting!H538</f>
        <v>71511</v>
      </c>
      <c r="I538" s="4">
        <f>StdO_Customers_Residential!I538+StdO_Customers_Small_Commercial!I538+StdO_Customers_Lighting!I538</f>
        <v>81575</v>
      </c>
      <c r="J538" s="4">
        <f>StdO_Customers_Residential!J538+StdO_Customers_Small_Commercial!J538+StdO_Customers_Lighting!J538</f>
        <v>81866</v>
      </c>
      <c r="K538" s="4">
        <f>StdO_Customers_Residential!K538+StdO_Customers_Small_Commercial!K538+StdO_Customers_Lighting!K538</f>
        <v>85085</v>
      </c>
      <c r="L538" s="4">
        <f>StdO_Customers_Residential!L538+StdO_Customers_Small_Commercial!L538+StdO_Customers_Lighting!L538</f>
        <v>84620</v>
      </c>
      <c r="M538" s="4">
        <f>StdO_Customers_Residential!M538+StdO_Customers_Small_Commercial!M538+StdO_Customers_Lighting!M538</f>
        <v>84978</v>
      </c>
      <c r="N538" s="4">
        <f>StdO_Customers_Residential!N538+StdO_Customers_Small_Commercial!N538+StdO_Customers_Lighting!N538</f>
        <v>87012</v>
      </c>
      <c r="O538" s="4">
        <f>StdO_Customers_Residential!O538+StdO_Customers_Small_Commercial!O538+StdO_Customers_Lighting!O538</f>
        <v>84756</v>
      </c>
      <c r="P538" s="4">
        <f>StdO_Customers_Residential!P538+StdO_Customers_Small_Commercial!P538+StdO_Customers_Lighting!P538</f>
        <v>83237</v>
      </c>
      <c r="Q538" s="4">
        <f>StdO_Customers_Residential!Q538+StdO_Customers_Small_Commercial!Q538+StdO_Customers_Lighting!Q538</f>
        <v>88420</v>
      </c>
      <c r="R538" s="4">
        <f>StdO_Customers_Residential!R538+StdO_Customers_Small_Commercial!R538+StdO_Customers_Lighting!R538</f>
        <v>92186</v>
      </c>
      <c r="S538" s="4">
        <f>StdO_Customers_Residential!S538+StdO_Customers_Small_Commercial!S538+StdO_Customers_Lighting!S538</f>
        <v>95897</v>
      </c>
      <c r="T538" s="4">
        <f>StdO_Customers_Residential!T538+StdO_Customers_Small_Commercial!T538+StdO_Customers_Lighting!T538</f>
        <v>98306</v>
      </c>
      <c r="U538" s="4">
        <f>StdO_Customers_Residential!U538+StdO_Customers_Small_Commercial!U538+StdO_Customers_Lighting!U538</f>
        <v>97790</v>
      </c>
      <c r="V538" s="4">
        <f>StdO_Customers_Residential!V538+StdO_Customers_Small_Commercial!V538+StdO_Customers_Lighting!V538</f>
        <v>99539</v>
      </c>
      <c r="W538" s="4">
        <f>StdO_Customers_Residential!W538+StdO_Customers_Small_Commercial!W538+StdO_Customers_Lighting!W538</f>
        <v>92294</v>
      </c>
      <c r="X538" s="4">
        <f>StdO_Customers_Residential!X538+StdO_Customers_Small_Commercial!X538+StdO_Customers_Lighting!X538</f>
        <v>76074</v>
      </c>
      <c r="Y538" s="4">
        <f>StdO_Customers_Residential!Y538+StdO_Customers_Small_Commercial!Y538+StdO_Customers_Lighting!Y538</f>
        <v>64282</v>
      </c>
    </row>
    <row r="539" spans="1:25" x14ac:dyDescent="0.2">
      <c r="A539" s="3">
        <v>43265</v>
      </c>
      <c r="B539" s="4">
        <f>StdO_Customers_Residential!B539+StdO_Customers_Small_Commercial!B539+StdO_Customers_Lighting!B539</f>
        <v>56636</v>
      </c>
      <c r="C539" s="4">
        <f>StdO_Customers_Residential!C539+StdO_Customers_Small_Commercial!C539+StdO_Customers_Lighting!C539</f>
        <v>52100</v>
      </c>
      <c r="D539" s="4">
        <f>StdO_Customers_Residential!D539+StdO_Customers_Small_Commercial!D539+StdO_Customers_Lighting!D539</f>
        <v>50136</v>
      </c>
      <c r="E539" s="4">
        <f>StdO_Customers_Residential!E539+StdO_Customers_Small_Commercial!E539+StdO_Customers_Lighting!E539</f>
        <v>50247</v>
      </c>
      <c r="F539" s="4">
        <f>StdO_Customers_Residential!F539+StdO_Customers_Small_Commercial!F539+StdO_Customers_Lighting!F539</f>
        <v>52738</v>
      </c>
      <c r="G539" s="4">
        <f>StdO_Customers_Residential!G539+StdO_Customers_Small_Commercial!G539+StdO_Customers_Lighting!G539</f>
        <v>59377</v>
      </c>
      <c r="H539" s="4">
        <f>StdO_Customers_Residential!H539+StdO_Customers_Small_Commercial!H539+StdO_Customers_Lighting!H539</f>
        <v>70745</v>
      </c>
      <c r="I539" s="4">
        <f>StdO_Customers_Residential!I539+StdO_Customers_Small_Commercial!I539+StdO_Customers_Lighting!I539</f>
        <v>80289</v>
      </c>
      <c r="J539" s="4">
        <f>StdO_Customers_Residential!J539+StdO_Customers_Small_Commercial!J539+StdO_Customers_Lighting!J539</f>
        <v>79355</v>
      </c>
      <c r="K539" s="4">
        <f>StdO_Customers_Residential!K539+StdO_Customers_Small_Commercial!K539+StdO_Customers_Lighting!K539</f>
        <v>81308</v>
      </c>
      <c r="L539" s="4">
        <f>StdO_Customers_Residential!L539+StdO_Customers_Small_Commercial!L539+StdO_Customers_Lighting!L539</f>
        <v>79611</v>
      </c>
      <c r="M539" s="4">
        <f>StdO_Customers_Residential!M539+StdO_Customers_Small_Commercial!M539+StdO_Customers_Lighting!M539</f>
        <v>77796</v>
      </c>
      <c r="N539" s="4">
        <f>StdO_Customers_Residential!N539+StdO_Customers_Small_Commercial!N539+StdO_Customers_Lighting!N539</f>
        <v>78547</v>
      </c>
      <c r="O539" s="4">
        <f>StdO_Customers_Residential!O539+StdO_Customers_Small_Commercial!O539+StdO_Customers_Lighting!O539</f>
        <v>75171</v>
      </c>
      <c r="P539" s="4">
        <f>StdO_Customers_Residential!P539+StdO_Customers_Small_Commercial!P539+StdO_Customers_Lighting!P539</f>
        <v>72393</v>
      </c>
      <c r="Q539" s="4">
        <f>StdO_Customers_Residential!Q539+StdO_Customers_Small_Commercial!Q539+StdO_Customers_Lighting!Q539</f>
        <v>76421</v>
      </c>
      <c r="R539" s="4">
        <f>StdO_Customers_Residential!R539+StdO_Customers_Small_Commercial!R539+StdO_Customers_Lighting!R539</f>
        <v>79513</v>
      </c>
      <c r="S539" s="4">
        <f>StdO_Customers_Residential!S539+StdO_Customers_Small_Commercial!S539+StdO_Customers_Lighting!S539</f>
        <v>83899</v>
      </c>
      <c r="T539" s="4">
        <f>StdO_Customers_Residential!T539+StdO_Customers_Small_Commercial!T539+StdO_Customers_Lighting!T539</f>
        <v>88585</v>
      </c>
      <c r="U539" s="4">
        <f>StdO_Customers_Residential!U539+StdO_Customers_Small_Commercial!U539+StdO_Customers_Lighting!U539</f>
        <v>89447</v>
      </c>
      <c r="V539" s="4">
        <f>StdO_Customers_Residential!V539+StdO_Customers_Small_Commercial!V539+StdO_Customers_Lighting!V539</f>
        <v>91742</v>
      </c>
      <c r="W539" s="4">
        <f>StdO_Customers_Residential!W539+StdO_Customers_Small_Commercial!W539+StdO_Customers_Lighting!W539</f>
        <v>84806</v>
      </c>
      <c r="X539" s="4">
        <f>StdO_Customers_Residential!X539+StdO_Customers_Small_Commercial!X539+StdO_Customers_Lighting!X539</f>
        <v>70753</v>
      </c>
      <c r="Y539" s="4">
        <f>StdO_Customers_Residential!Y539+StdO_Customers_Small_Commercial!Y539+StdO_Customers_Lighting!Y539</f>
        <v>60281</v>
      </c>
    </row>
    <row r="540" spans="1:25" x14ac:dyDescent="0.2">
      <c r="A540" s="3">
        <v>43266</v>
      </c>
      <c r="B540" s="4">
        <f>StdO_Customers_Residential!B540+StdO_Customers_Small_Commercial!B540+StdO_Customers_Lighting!B540</f>
        <v>52892</v>
      </c>
      <c r="C540" s="4">
        <f>StdO_Customers_Residential!C540+StdO_Customers_Small_Commercial!C540+StdO_Customers_Lighting!C540</f>
        <v>48759</v>
      </c>
      <c r="D540" s="4">
        <f>StdO_Customers_Residential!D540+StdO_Customers_Small_Commercial!D540+StdO_Customers_Lighting!D540</f>
        <v>47938</v>
      </c>
      <c r="E540" s="4">
        <f>StdO_Customers_Residential!E540+StdO_Customers_Small_Commercial!E540+StdO_Customers_Lighting!E540</f>
        <v>48311</v>
      </c>
      <c r="F540" s="4">
        <f>StdO_Customers_Residential!F540+StdO_Customers_Small_Commercial!F540+StdO_Customers_Lighting!F540</f>
        <v>50689</v>
      </c>
      <c r="G540" s="4">
        <f>StdO_Customers_Residential!G540+StdO_Customers_Small_Commercial!G540+StdO_Customers_Lighting!G540</f>
        <v>57819</v>
      </c>
      <c r="H540" s="4">
        <f>StdO_Customers_Residential!H540+StdO_Customers_Small_Commercial!H540+StdO_Customers_Lighting!H540</f>
        <v>70594</v>
      </c>
      <c r="I540" s="4">
        <f>StdO_Customers_Residential!I540+StdO_Customers_Small_Commercial!I540+StdO_Customers_Lighting!I540</f>
        <v>79572</v>
      </c>
      <c r="J540" s="4">
        <f>StdO_Customers_Residential!J540+StdO_Customers_Small_Commercial!J540+StdO_Customers_Lighting!J540</f>
        <v>77705</v>
      </c>
      <c r="K540" s="4">
        <f>StdO_Customers_Residential!K540+StdO_Customers_Small_Commercial!K540+StdO_Customers_Lighting!K540</f>
        <v>78705</v>
      </c>
      <c r="L540" s="4">
        <f>StdO_Customers_Residential!L540+StdO_Customers_Small_Commercial!L540+StdO_Customers_Lighting!L540</f>
        <v>76348</v>
      </c>
      <c r="M540" s="4">
        <f>StdO_Customers_Residential!M540+StdO_Customers_Small_Commercial!M540+StdO_Customers_Lighting!M540</f>
        <v>75516</v>
      </c>
      <c r="N540" s="4">
        <f>StdO_Customers_Residential!N540+StdO_Customers_Small_Commercial!N540+StdO_Customers_Lighting!N540</f>
        <v>75977</v>
      </c>
      <c r="O540" s="4">
        <f>StdO_Customers_Residential!O540+StdO_Customers_Small_Commercial!O540+StdO_Customers_Lighting!O540</f>
        <v>73122</v>
      </c>
      <c r="P540" s="4">
        <f>StdO_Customers_Residential!P540+StdO_Customers_Small_Commercial!P540+StdO_Customers_Lighting!P540</f>
        <v>71655</v>
      </c>
      <c r="Q540" s="4">
        <f>StdO_Customers_Residential!Q540+StdO_Customers_Small_Commercial!Q540+StdO_Customers_Lighting!Q540</f>
        <v>76446</v>
      </c>
      <c r="R540" s="4">
        <f>StdO_Customers_Residential!R540+StdO_Customers_Small_Commercial!R540+StdO_Customers_Lighting!R540</f>
        <v>79971</v>
      </c>
      <c r="S540" s="4">
        <f>StdO_Customers_Residential!S540+StdO_Customers_Small_Commercial!S540+StdO_Customers_Lighting!S540</f>
        <v>83760</v>
      </c>
      <c r="T540" s="4">
        <f>StdO_Customers_Residential!T540+StdO_Customers_Small_Commercial!T540+StdO_Customers_Lighting!T540</f>
        <v>87094</v>
      </c>
      <c r="U540" s="4">
        <f>StdO_Customers_Residential!U540+StdO_Customers_Small_Commercial!U540+StdO_Customers_Lighting!U540</f>
        <v>86736</v>
      </c>
      <c r="V540" s="4">
        <f>StdO_Customers_Residential!V540+StdO_Customers_Small_Commercial!V540+StdO_Customers_Lighting!V540</f>
        <v>88948</v>
      </c>
      <c r="W540" s="4">
        <f>StdO_Customers_Residential!W540+StdO_Customers_Small_Commercial!W540+StdO_Customers_Lighting!W540</f>
        <v>84558</v>
      </c>
      <c r="X540" s="4">
        <f>StdO_Customers_Residential!X540+StdO_Customers_Small_Commercial!X540+StdO_Customers_Lighting!X540</f>
        <v>71998</v>
      </c>
      <c r="Y540" s="4">
        <f>StdO_Customers_Residential!Y540+StdO_Customers_Small_Commercial!Y540+StdO_Customers_Lighting!Y540</f>
        <v>61054</v>
      </c>
    </row>
    <row r="541" spans="1:25" x14ac:dyDescent="0.2">
      <c r="A541" s="3">
        <v>43267</v>
      </c>
      <c r="B541" s="4">
        <f>StdO_Customers_Residential!B541+StdO_Customers_Small_Commercial!B541+StdO_Customers_Lighting!B541</f>
        <v>54546</v>
      </c>
      <c r="C541" s="4">
        <f>StdO_Customers_Residential!C541+StdO_Customers_Small_Commercial!C541+StdO_Customers_Lighting!C541</f>
        <v>49859</v>
      </c>
      <c r="D541" s="4">
        <f>StdO_Customers_Residential!D541+StdO_Customers_Small_Commercial!D541+StdO_Customers_Lighting!D541</f>
        <v>48617</v>
      </c>
      <c r="E541" s="4">
        <f>StdO_Customers_Residential!E541+StdO_Customers_Small_Commercial!E541+StdO_Customers_Lighting!E541</f>
        <v>47804</v>
      </c>
      <c r="F541" s="4">
        <f>StdO_Customers_Residential!F541+StdO_Customers_Small_Commercial!F541+StdO_Customers_Lighting!F541</f>
        <v>49020</v>
      </c>
      <c r="G541" s="4">
        <f>StdO_Customers_Residential!G541+StdO_Customers_Small_Commercial!G541+StdO_Customers_Lighting!G541</f>
        <v>53332</v>
      </c>
      <c r="H541" s="4">
        <f>StdO_Customers_Residential!H541+StdO_Customers_Small_Commercial!H541+StdO_Customers_Lighting!H541</f>
        <v>61453</v>
      </c>
      <c r="I541" s="4">
        <f>StdO_Customers_Residential!I541+StdO_Customers_Small_Commercial!I541+StdO_Customers_Lighting!I541</f>
        <v>73807</v>
      </c>
      <c r="J541" s="4">
        <f>StdO_Customers_Residential!J541+StdO_Customers_Small_Commercial!J541+StdO_Customers_Lighting!J541</f>
        <v>86252</v>
      </c>
      <c r="K541" s="4">
        <f>StdO_Customers_Residential!K541+StdO_Customers_Small_Commercial!K541+StdO_Customers_Lighting!K541</f>
        <v>94036</v>
      </c>
      <c r="L541" s="4">
        <f>StdO_Customers_Residential!L541+StdO_Customers_Small_Commercial!L541+StdO_Customers_Lighting!L541</f>
        <v>93457</v>
      </c>
      <c r="M541" s="4">
        <f>StdO_Customers_Residential!M541+StdO_Customers_Small_Commercial!M541+StdO_Customers_Lighting!M541</f>
        <v>91915</v>
      </c>
      <c r="N541" s="4">
        <f>StdO_Customers_Residential!N541+StdO_Customers_Small_Commercial!N541+StdO_Customers_Lighting!N541</f>
        <v>91894</v>
      </c>
      <c r="O541" s="4">
        <f>StdO_Customers_Residential!O541+StdO_Customers_Small_Commercial!O541+StdO_Customers_Lighting!O541</f>
        <v>89263</v>
      </c>
      <c r="P541" s="4">
        <f>StdO_Customers_Residential!P541+StdO_Customers_Small_Commercial!P541+StdO_Customers_Lighting!P541</f>
        <v>90941</v>
      </c>
      <c r="Q541" s="4">
        <f>StdO_Customers_Residential!Q541+StdO_Customers_Small_Commercial!Q541+StdO_Customers_Lighting!Q541</f>
        <v>90428</v>
      </c>
      <c r="R541" s="4">
        <f>StdO_Customers_Residential!R541+StdO_Customers_Small_Commercial!R541+StdO_Customers_Lighting!R541</f>
        <v>93045</v>
      </c>
      <c r="S541" s="4">
        <f>StdO_Customers_Residential!S541+StdO_Customers_Small_Commercial!S541+StdO_Customers_Lighting!S541</f>
        <v>98110</v>
      </c>
      <c r="T541" s="4">
        <f>StdO_Customers_Residential!T541+StdO_Customers_Small_Commercial!T541+StdO_Customers_Lighting!T541</f>
        <v>100036</v>
      </c>
      <c r="U541" s="4">
        <f>StdO_Customers_Residential!U541+StdO_Customers_Small_Commercial!U541+StdO_Customers_Lighting!U541</f>
        <v>99707</v>
      </c>
      <c r="V541" s="4">
        <f>StdO_Customers_Residential!V541+StdO_Customers_Small_Commercial!V541+StdO_Customers_Lighting!V541</f>
        <v>97692</v>
      </c>
      <c r="W541" s="4">
        <f>StdO_Customers_Residential!W541+StdO_Customers_Small_Commercial!W541+StdO_Customers_Lighting!W541</f>
        <v>93663</v>
      </c>
      <c r="X541" s="4">
        <f>StdO_Customers_Residential!X541+StdO_Customers_Small_Commercial!X541+StdO_Customers_Lighting!X541</f>
        <v>81021</v>
      </c>
      <c r="Y541" s="4">
        <f>StdO_Customers_Residential!Y541+StdO_Customers_Small_Commercial!Y541+StdO_Customers_Lighting!Y541</f>
        <v>69169</v>
      </c>
    </row>
    <row r="542" spans="1:25" x14ac:dyDescent="0.2">
      <c r="A542" s="3">
        <v>43268</v>
      </c>
      <c r="B542" s="4">
        <f>StdO_Customers_Residential!B542+StdO_Customers_Small_Commercial!B542+StdO_Customers_Lighting!B542</f>
        <v>59287</v>
      </c>
      <c r="C542" s="4">
        <f>StdO_Customers_Residential!C542+StdO_Customers_Small_Commercial!C542+StdO_Customers_Lighting!C542</f>
        <v>53160</v>
      </c>
      <c r="D542" s="4">
        <f>StdO_Customers_Residential!D542+StdO_Customers_Small_Commercial!D542+StdO_Customers_Lighting!D542</f>
        <v>51237</v>
      </c>
      <c r="E542" s="4">
        <f>StdO_Customers_Residential!E542+StdO_Customers_Small_Commercial!E542+StdO_Customers_Lighting!E542</f>
        <v>49421</v>
      </c>
      <c r="F542" s="4">
        <f>StdO_Customers_Residential!F542+StdO_Customers_Small_Commercial!F542+StdO_Customers_Lighting!F542</f>
        <v>48880</v>
      </c>
      <c r="G542" s="4">
        <f>StdO_Customers_Residential!G542+StdO_Customers_Small_Commercial!G542+StdO_Customers_Lighting!G542</f>
        <v>51486</v>
      </c>
      <c r="H542" s="4">
        <f>StdO_Customers_Residential!H542+StdO_Customers_Small_Commercial!H542+StdO_Customers_Lighting!H542</f>
        <v>58674</v>
      </c>
      <c r="I542" s="4">
        <f>StdO_Customers_Residential!I542+StdO_Customers_Small_Commercial!I542+StdO_Customers_Lighting!I542</f>
        <v>70590</v>
      </c>
      <c r="J542" s="4">
        <f>StdO_Customers_Residential!J542+StdO_Customers_Small_Commercial!J542+StdO_Customers_Lighting!J542</f>
        <v>83286</v>
      </c>
      <c r="K542" s="4">
        <f>StdO_Customers_Residential!K542+StdO_Customers_Small_Commercial!K542+StdO_Customers_Lighting!K542</f>
        <v>92340</v>
      </c>
      <c r="L542" s="4">
        <f>StdO_Customers_Residential!L542+StdO_Customers_Small_Commercial!L542+StdO_Customers_Lighting!L542</f>
        <v>90854</v>
      </c>
      <c r="M542" s="4">
        <f>StdO_Customers_Residential!M542+StdO_Customers_Small_Commercial!M542+StdO_Customers_Lighting!M542</f>
        <v>88658</v>
      </c>
      <c r="N542" s="4">
        <f>StdO_Customers_Residential!N542+StdO_Customers_Small_Commercial!N542+StdO_Customers_Lighting!N542</f>
        <v>87353</v>
      </c>
      <c r="O542" s="4">
        <f>StdO_Customers_Residential!O542+StdO_Customers_Small_Commercial!O542+StdO_Customers_Lighting!O542</f>
        <v>83852</v>
      </c>
      <c r="P542" s="4">
        <f>StdO_Customers_Residential!P542+StdO_Customers_Small_Commercial!P542+StdO_Customers_Lighting!P542</f>
        <v>84276</v>
      </c>
      <c r="Q542" s="4">
        <f>StdO_Customers_Residential!Q542+StdO_Customers_Small_Commercial!Q542+StdO_Customers_Lighting!Q542</f>
        <v>82315</v>
      </c>
      <c r="R542" s="4">
        <f>StdO_Customers_Residential!R542+StdO_Customers_Small_Commercial!R542+StdO_Customers_Lighting!R542</f>
        <v>84293</v>
      </c>
      <c r="S542" s="4">
        <f>StdO_Customers_Residential!S542+StdO_Customers_Small_Commercial!S542+StdO_Customers_Lighting!S542</f>
        <v>89257</v>
      </c>
      <c r="T542" s="4">
        <f>StdO_Customers_Residential!T542+StdO_Customers_Small_Commercial!T542+StdO_Customers_Lighting!T542</f>
        <v>90703</v>
      </c>
      <c r="U542" s="4">
        <f>StdO_Customers_Residential!U542+StdO_Customers_Small_Commercial!U542+StdO_Customers_Lighting!U542</f>
        <v>92011</v>
      </c>
      <c r="V542" s="4">
        <f>StdO_Customers_Residential!V542+StdO_Customers_Small_Commercial!V542+StdO_Customers_Lighting!V542</f>
        <v>92189</v>
      </c>
      <c r="W542" s="4">
        <f>StdO_Customers_Residential!W542+StdO_Customers_Small_Commercial!W542+StdO_Customers_Lighting!W542</f>
        <v>85203</v>
      </c>
      <c r="X542" s="4">
        <f>StdO_Customers_Residential!X542+StdO_Customers_Small_Commercial!X542+StdO_Customers_Lighting!X542</f>
        <v>72271</v>
      </c>
      <c r="Y542" s="4">
        <f>StdO_Customers_Residential!Y542+StdO_Customers_Small_Commercial!Y542+StdO_Customers_Lighting!Y542</f>
        <v>60635</v>
      </c>
    </row>
    <row r="543" spans="1:25" x14ac:dyDescent="0.2">
      <c r="A543" s="3">
        <v>43269</v>
      </c>
      <c r="B543" s="4">
        <f>StdO_Customers_Residential!B543+StdO_Customers_Small_Commercial!B543+StdO_Customers_Lighting!B543</f>
        <v>51428</v>
      </c>
      <c r="C543" s="4">
        <f>StdO_Customers_Residential!C543+StdO_Customers_Small_Commercial!C543+StdO_Customers_Lighting!C543</f>
        <v>47551</v>
      </c>
      <c r="D543" s="4">
        <f>StdO_Customers_Residential!D543+StdO_Customers_Small_Commercial!D543+StdO_Customers_Lighting!D543</f>
        <v>46210</v>
      </c>
      <c r="E543" s="4">
        <f>StdO_Customers_Residential!E543+StdO_Customers_Small_Commercial!E543+StdO_Customers_Lighting!E543</f>
        <v>46481</v>
      </c>
      <c r="F543" s="4">
        <f>StdO_Customers_Residential!F543+StdO_Customers_Small_Commercial!F543+StdO_Customers_Lighting!F543</f>
        <v>49721</v>
      </c>
      <c r="G543" s="4">
        <f>StdO_Customers_Residential!G543+StdO_Customers_Small_Commercial!G543+StdO_Customers_Lighting!G543</f>
        <v>55871</v>
      </c>
      <c r="H543" s="4">
        <f>StdO_Customers_Residential!H543+StdO_Customers_Small_Commercial!H543+StdO_Customers_Lighting!H543</f>
        <v>67712</v>
      </c>
      <c r="I543" s="4">
        <f>StdO_Customers_Residential!I543+StdO_Customers_Small_Commercial!I543+StdO_Customers_Lighting!I543</f>
        <v>78472</v>
      </c>
      <c r="J543" s="4">
        <f>StdO_Customers_Residential!J543+StdO_Customers_Small_Commercial!J543+StdO_Customers_Lighting!J543</f>
        <v>79306</v>
      </c>
      <c r="K543" s="4">
        <f>StdO_Customers_Residential!K543+StdO_Customers_Small_Commercial!K543+StdO_Customers_Lighting!K543</f>
        <v>82112</v>
      </c>
      <c r="L543" s="4">
        <f>StdO_Customers_Residential!L543+StdO_Customers_Small_Commercial!L543+StdO_Customers_Lighting!L543</f>
        <v>80743</v>
      </c>
      <c r="M543" s="4">
        <f>StdO_Customers_Residential!M543+StdO_Customers_Small_Commercial!M543+StdO_Customers_Lighting!M543</f>
        <v>80111</v>
      </c>
      <c r="N543" s="4">
        <f>StdO_Customers_Residential!N543+StdO_Customers_Small_Commercial!N543+StdO_Customers_Lighting!N543</f>
        <v>82019</v>
      </c>
      <c r="O543" s="4">
        <f>StdO_Customers_Residential!O543+StdO_Customers_Small_Commercial!O543+StdO_Customers_Lighting!O543</f>
        <v>79554</v>
      </c>
      <c r="P543" s="4">
        <f>StdO_Customers_Residential!P543+StdO_Customers_Small_Commercial!P543+StdO_Customers_Lighting!P543</f>
        <v>77099</v>
      </c>
      <c r="Q543" s="4">
        <f>StdO_Customers_Residential!Q543+StdO_Customers_Small_Commercial!Q543+StdO_Customers_Lighting!Q543</f>
        <v>80824</v>
      </c>
      <c r="R543" s="4">
        <f>StdO_Customers_Residential!R543+StdO_Customers_Small_Commercial!R543+StdO_Customers_Lighting!R543</f>
        <v>84290</v>
      </c>
      <c r="S543" s="4">
        <f>StdO_Customers_Residential!S543+StdO_Customers_Small_Commercial!S543+StdO_Customers_Lighting!S543</f>
        <v>90946</v>
      </c>
      <c r="T543" s="4">
        <f>StdO_Customers_Residential!T543+StdO_Customers_Small_Commercial!T543+StdO_Customers_Lighting!T543</f>
        <v>94976</v>
      </c>
      <c r="U543" s="4">
        <f>StdO_Customers_Residential!U543+StdO_Customers_Small_Commercial!U543+StdO_Customers_Lighting!U543</f>
        <v>94007</v>
      </c>
      <c r="V543" s="4">
        <f>StdO_Customers_Residential!V543+StdO_Customers_Small_Commercial!V543+StdO_Customers_Lighting!V543</f>
        <v>96089</v>
      </c>
      <c r="W543" s="4">
        <f>StdO_Customers_Residential!W543+StdO_Customers_Small_Commercial!W543+StdO_Customers_Lighting!W543</f>
        <v>88132</v>
      </c>
      <c r="X543" s="4">
        <f>StdO_Customers_Residential!X543+StdO_Customers_Small_Commercial!X543+StdO_Customers_Lighting!X543</f>
        <v>74714</v>
      </c>
      <c r="Y543" s="4">
        <f>StdO_Customers_Residential!Y543+StdO_Customers_Small_Commercial!Y543+StdO_Customers_Lighting!Y543</f>
        <v>63067</v>
      </c>
    </row>
    <row r="544" spans="1:25" x14ac:dyDescent="0.2">
      <c r="A544" s="3">
        <v>43270</v>
      </c>
      <c r="B544" s="4">
        <f>StdO_Customers_Residential!B544+StdO_Customers_Small_Commercial!B544+StdO_Customers_Lighting!B544</f>
        <v>56305</v>
      </c>
      <c r="C544" s="4">
        <f>StdO_Customers_Residential!C544+StdO_Customers_Small_Commercial!C544+StdO_Customers_Lighting!C544</f>
        <v>52130</v>
      </c>
      <c r="D544" s="4">
        <f>StdO_Customers_Residential!D544+StdO_Customers_Small_Commercial!D544+StdO_Customers_Lighting!D544</f>
        <v>50521</v>
      </c>
      <c r="E544" s="4">
        <f>StdO_Customers_Residential!E544+StdO_Customers_Small_Commercial!E544+StdO_Customers_Lighting!E544</f>
        <v>50683</v>
      </c>
      <c r="F544" s="4">
        <f>StdO_Customers_Residential!F544+StdO_Customers_Small_Commercial!F544+StdO_Customers_Lighting!F544</f>
        <v>52819</v>
      </c>
      <c r="G544" s="4">
        <f>StdO_Customers_Residential!G544+StdO_Customers_Small_Commercial!G544+StdO_Customers_Lighting!G544</f>
        <v>59102</v>
      </c>
      <c r="H544" s="4">
        <f>StdO_Customers_Residential!H544+StdO_Customers_Small_Commercial!H544+StdO_Customers_Lighting!H544</f>
        <v>71262</v>
      </c>
      <c r="I544" s="4">
        <f>StdO_Customers_Residential!I544+StdO_Customers_Small_Commercial!I544+StdO_Customers_Lighting!I544</f>
        <v>82150</v>
      </c>
      <c r="J544" s="4">
        <f>StdO_Customers_Residential!J544+StdO_Customers_Small_Commercial!J544+StdO_Customers_Lighting!J544</f>
        <v>82050</v>
      </c>
      <c r="K544" s="4">
        <f>StdO_Customers_Residential!K544+StdO_Customers_Small_Commercial!K544+StdO_Customers_Lighting!K544</f>
        <v>83796</v>
      </c>
      <c r="L544" s="4">
        <f>StdO_Customers_Residential!L544+StdO_Customers_Small_Commercial!L544+StdO_Customers_Lighting!L544</f>
        <v>81539</v>
      </c>
      <c r="M544" s="4">
        <f>StdO_Customers_Residential!M544+StdO_Customers_Small_Commercial!M544+StdO_Customers_Lighting!M544</f>
        <v>78816</v>
      </c>
      <c r="N544" s="4">
        <f>StdO_Customers_Residential!N544+StdO_Customers_Small_Commercial!N544+StdO_Customers_Lighting!N544</f>
        <v>79634</v>
      </c>
      <c r="O544" s="4">
        <f>StdO_Customers_Residential!O544+StdO_Customers_Small_Commercial!O544+StdO_Customers_Lighting!O544</f>
        <v>77128</v>
      </c>
      <c r="P544" s="4">
        <f>StdO_Customers_Residential!P544+StdO_Customers_Small_Commercial!P544+StdO_Customers_Lighting!P544</f>
        <v>75384</v>
      </c>
      <c r="Q544" s="4">
        <f>StdO_Customers_Residential!Q544+StdO_Customers_Small_Commercial!Q544+StdO_Customers_Lighting!Q544</f>
        <v>79509</v>
      </c>
      <c r="R544" s="4">
        <f>StdO_Customers_Residential!R544+StdO_Customers_Small_Commercial!R544+StdO_Customers_Lighting!R544</f>
        <v>83485</v>
      </c>
      <c r="S544" s="4">
        <f>StdO_Customers_Residential!S544+StdO_Customers_Small_Commercial!S544+StdO_Customers_Lighting!S544</f>
        <v>88661</v>
      </c>
      <c r="T544" s="4">
        <f>StdO_Customers_Residential!T544+StdO_Customers_Small_Commercial!T544+StdO_Customers_Lighting!T544</f>
        <v>92691</v>
      </c>
      <c r="U544" s="4">
        <f>StdO_Customers_Residential!U544+StdO_Customers_Small_Commercial!U544+StdO_Customers_Lighting!U544</f>
        <v>92746</v>
      </c>
      <c r="V544" s="4">
        <f>StdO_Customers_Residential!V544+StdO_Customers_Small_Commercial!V544+StdO_Customers_Lighting!V544</f>
        <v>93844</v>
      </c>
      <c r="W544" s="4">
        <f>StdO_Customers_Residential!W544+StdO_Customers_Small_Commercial!W544+StdO_Customers_Lighting!W544</f>
        <v>87758</v>
      </c>
      <c r="X544" s="4">
        <f>StdO_Customers_Residential!X544+StdO_Customers_Small_Commercial!X544+StdO_Customers_Lighting!X544</f>
        <v>73225</v>
      </c>
      <c r="Y544" s="4">
        <f>StdO_Customers_Residential!Y544+StdO_Customers_Small_Commercial!Y544+StdO_Customers_Lighting!Y544</f>
        <v>61083</v>
      </c>
    </row>
    <row r="545" spans="1:25" x14ac:dyDescent="0.2">
      <c r="A545" s="3">
        <v>43271</v>
      </c>
      <c r="B545" s="4">
        <f>StdO_Customers_Residential!B545+StdO_Customers_Small_Commercial!B545+StdO_Customers_Lighting!B545</f>
        <v>53182</v>
      </c>
      <c r="C545" s="4">
        <f>StdO_Customers_Residential!C545+StdO_Customers_Small_Commercial!C545+StdO_Customers_Lighting!C545</f>
        <v>48532</v>
      </c>
      <c r="D545" s="4">
        <f>StdO_Customers_Residential!D545+StdO_Customers_Small_Commercial!D545+StdO_Customers_Lighting!D545</f>
        <v>47566</v>
      </c>
      <c r="E545" s="4">
        <f>StdO_Customers_Residential!E545+StdO_Customers_Small_Commercial!E545+StdO_Customers_Lighting!E545</f>
        <v>47940</v>
      </c>
      <c r="F545" s="4">
        <f>StdO_Customers_Residential!F545+StdO_Customers_Small_Commercial!F545+StdO_Customers_Lighting!F545</f>
        <v>49937</v>
      </c>
      <c r="G545" s="4">
        <f>StdO_Customers_Residential!G545+StdO_Customers_Small_Commercial!G545+StdO_Customers_Lighting!G545</f>
        <v>56188</v>
      </c>
      <c r="H545" s="4">
        <f>StdO_Customers_Residential!H545+StdO_Customers_Small_Commercial!H545+StdO_Customers_Lighting!H545</f>
        <v>67828</v>
      </c>
      <c r="I545" s="4">
        <f>StdO_Customers_Residential!I545+StdO_Customers_Small_Commercial!I545+StdO_Customers_Lighting!I545</f>
        <v>77539</v>
      </c>
      <c r="J545" s="4">
        <f>StdO_Customers_Residential!J545+StdO_Customers_Small_Commercial!J545+StdO_Customers_Lighting!J545</f>
        <v>78247</v>
      </c>
      <c r="K545" s="4">
        <f>StdO_Customers_Residential!K545+StdO_Customers_Small_Commercial!K545+StdO_Customers_Lighting!K545</f>
        <v>80970</v>
      </c>
      <c r="L545" s="4">
        <f>StdO_Customers_Residential!L545+StdO_Customers_Small_Commercial!L545+StdO_Customers_Lighting!L545</f>
        <v>80007</v>
      </c>
      <c r="M545" s="4">
        <f>StdO_Customers_Residential!M545+StdO_Customers_Small_Commercial!M545+StdO_Customers_Lighting!M545</f>
        <v>80093</v>
      </c>
      <c r="N545" s="4">
        <f>StdO_Customers_Residential!N545+StdO_Customers_Small_Commercial!N545+StdO_Customers_Lighting!N545</f>
        <v>81955</v>
      </c>
      <c r="O545" s="4">
        <f>StdO_Customers_Residential!O545+StdO_Customers_Small_Commercial!O545+StdO_Customers_Lighting!O545</f>
        <v>79646</v>
      </c>
      <c r="P545" s="4">
        <f>StdO_Customers_Residential!P545+StdO_Customers_Small_Commercial!P545+StdO_Customers_Lighting!P545</f>
        <v>78354</v>
      </c>
      <c r="Q545" s="4">
        <f>StdO_Customers_Residential!Q545+StdO_Customers_Small_Commercial!Q545+StdO_Customers_Lighting!Q545</f>
        <v>83016</v>
      </c>
      <c r="R545" s="4">
        <f>StdO_Customers_Residential!R545+StdO_Customers_Small_Commercial!R545+StdO_Customers_Lighting!R545</f>
        <v>86569</v>
      </c>
      <c r="S545" s="4">
        <f>StdO_Customers_Residential!S545+StdO_Customers_Small_Commercial!S545+StdO_Customers_Lighting!S545</f>
        <v>90424</v>
      </c>
      <c r="T545" s="4">
        <f>StdO_Customers_Residential!T545+StdO_Customers_Small_Commercial!T545+StdO_Customers_Lighting!T545</f>
        <v>95283</v>
      </c>
      <c r="U545" s="4">
        <f>StdO_Customers_Residential!U545+StdO_Customers_Small_Commercial!U545+StdO_Customers_Lighting!U545</f>
        <v>95063</v>
      </c>
      <c r="V545" s="4">
        <f>StdO_Customers_Residential!V545+StdO_Customers_Small_Commercial!V545+StdO_Customers_Lighting!V545</f>
        <v>97127</v>
      </c>
      <c r="W545" s="4">
        <f>StdO_Customers_Residential!W545+StdO_Customers_Small_Commercial!W545+StdO_Customers_Lighting!W545</f>
        <v>90727</v>
      </c>
      <c r="X545" s="4">
        <f>StdO_Customers_Residential!X545+StdO_Customers_Small_Commercial!X545+StdO_Customers_Lighting!X545</f>
        <v>75884</v>
      </c>
      <c r="Y545" s="4">
        <f>StdO_Customers_Residential!Y545+StdO_Customers_Small_Commercial!Y545+StdO_Customers_Lighting!Y545</f>
        <v>63433</v>
      </c>
    </row>
    <row r="546" spans="1:25" x14ac:dyDescent="0.2">
      <c r="A546" s="3">
        <v>43272</v>
      </c>
      <c r="B546" s="4">
        <f>StdO_Customers_Residential!B546+StdO_Customers_Small_Commercial!B546+StdO_Customers_Lighting!B546</f>
        <v>55606</v>
      </c>
      <c r="C546" s="4">
        <f>StdO_Customers_Residential!C546+StdO_Customers_Small_Commercial!C546+StdO_Customers_Lighting!C546</f>
        <v>51099</v>
      </c>
      <c r="D546" s="4">
        <f>StdO_Customers_Residential!D546+StdO_Customers_Small_Commercial!D546+StdO_Customers_Lighting!D546</f>
        <v>49495</v>
      </c>
      <c r="E546" s="4">
        <f>StdO_Customers_Residential!E546+StdO_Customers_Small_Commercial!E546+StdO_Customers_Lighting!E546</f>
        <v>50019</v>
      </c>
      <c r="F546" s="4">
        <f>StdO_Customers_Residential!F546+StdO_Customers_Small_Commercial!F546+StdO_Customers_Lighting!F546</f>
        <v>52536</v>
      </c>
      <c r="G546" s="4">
        <f>StdO_Customers_Residential!G546+StdO_Customers_Small_Commercial!G546+StdO_Customers_Lighting!G546</f>
        <v>57935</v>
      </c>
      <c r="H546" s="4">
        <f>StdO_Customers_Residential!H546+StdO_Customers_Small_Commercial!H546+StdO_Customers_Lighting!H546</f>
        <v>69754</v>
      </c>
      <c r="I546" s="4">
        <f>StdO_Customers_Residential!I546+StdO_Customers_Small_Commercial!I546+StdO_Customers_Lighting!I546</f>
        <v>79849</v>
      </c>
      <c r="J546" s="4">
        <f>StdO_Customers_Residential!J546+StdO_Customers_Small_Commercial!J546+StdO_Customers_Lighting!J546</f>
        <v>79718</v>
      </c>
      <c r="K546" s="4">
        <f>StdO_Customers_Residential!K546+StdO_Customers_Small_Commercial!K546+StdO_Customers_Lighting!K546</f>
        <v>81637</v>
      </c>
      <c r="L546" s="4">
        <f>StdO_Customers_Residential!L546+StdO_Customers_Small_Commercial!L546+StdO_Customers_Lighting!L546</f>
        <v>80573</v>
      </c>
      <c r="M546" s="4">
        <f>StdO_Customers_Residential!M546+StdO_Customers_Small_Commercial!M546+StdO_Customers_Lighting!M546</f>
        <v>79933</v>
      </c>
      <c r="N546" s="4">
        <f>StdO_Customers_Residential!N546+StdO_Customers_Small_Commercial!N546+StdO_Customers_Lighting!N546</f>
        <v>81664</v>
      </c>
      <c r="O546" s="4">
        <f>StdO_Customers_Residential!O546+StdO_Customers_Small_Commercial!O546+StdO_Customers_Lighting!O546</f>
        <v>78824</v>
      </c>
      <c r="P546" s="4">
        <f>StdO_Customers_Residential!P546+StdO_Customers_Small_Commercial!P546+StdO_Customers_Lighting!P546</f>
        <v>77061</v>
      </c>
      <c r="Q546" s="4">
        <f>StdO_Customers_Residential!Q546+StdO_Customers_Small_Commercial!Q546+StdO_Customers_Lighting!Q546</f>
        <v>81884</v>
      </c>
      <c r="R546" s="4">
        <f>StdO_Customers_Residential!R546+StdO_Customers_Small_Commercial!R546+StdO_Customers_Lighting!R546</f>
        <v>84904</v>
      </c>
      <c r="S546" s="4">
        <f>StdO_Customers_Residential!S546+StdO_Customers_Small_Commercial!S546+StdO_Customers_Lighting!S546</f>
        <v>89424</v>
      </c>
      <c r="T546" s="4">
        <f>StdO_Customers_Residential!T546+StdO_Customers_Small_Commercial!T546+StdO_Customers_Lighting!T546</f>
        <v>93218</v>
      </c>
      <c r="U546" s="4">
        <f>StdO_Customers_Residential!U546+StdO_Customers_Small_Commercial!U546+StdO_Customers_Lighting!U546</f>
        <v>92822</v>
      </c>
      <c r="V546" s="4">
        <f>StdO_Customers_Residential!V546+StdO_Customers_Small_Commercial!V546+StdO_Customers_Lighting!V546</f>
        <v>94423</v>
      </c>
      <c r="W546" s="4">
        <f>StdO_Customers_Residential!W546+StdO_Customers_Small_Commercial!W546+StdO_Customers_Lighting!W546</f>
        <v>89237</v>
      </c>
      <c r="X546" s="4">
        <f>StdO_Customers_Residential!X546+StdO_Customers_Small_Commercial!X546+StdO_Customers_Lighting!X546</f>
        <v>73551</v>
      </c>
      <c r="Y546" s="4">
        <f>StdO_Customers_Residential!Y546+StdO_Customers_Small_Commercial!Y546+StdO_Customers_Lighting!Y546</f>
        <v>62247</v>
      </c>
    </row>
    <row r="547" spans="1:25" x14ac:dyDescent="0.2">
      <c r="A547" s="3">
        <v>43273</v>
      </c>
      <c r="B547" s="4">
        <f>StdO_Customers_Residential!B547+StdO_Customers_Small_Commercial!B547+StdO_Customers_Lighting!B547</f>
        <v>54711</v>
      </c>
      <c r="C547" s="4">
        <f>StdO_Customers_Residential!C547+StdO_Customers_Small_Commercial!C547+StdO_Customers_Lighting!C547</f>
        <v>50086</v>
      </c>
      <c r="D547" s="4">
        <f>StdO_Customers_Residential!D547+StdO_Customers_Small_Commercial!D547+StdO_Customers_Lighting!D547</f>
        <v>48652</v>
      </c>
      <c r="E547" s="4">
        <f>StdO_Customers_Residential!E547+StdO_Customers_Small_Commercial!E547+StdO_Customers_Lighting!E547</f>
        <v>48891</v>
      </c>
      <c r="F547" s="4">
        <f>StdO_Customers_Residential!F547+StdO_Customers_Small_Commercial!F547+StdO_Customers_Lighting!F547</f>
        <v>50572</v>
      </c>
      <c r="G547" s="4">
        <f>StdO_Customers_Residential!G547+StdO_Customers_Small_Commercial!G547+StdO_Customers_Lighting!G547</f>
        <v>55506</v>
      </c>
      <c r="H547" s="4">
        <f>StdO_Customers_Residential!H547+StdO_Customers_Small_Commercial!H547+StdO_Customers_Lighting!H547</f>
        <v>66761</v>
      </c>
      <c r="I547" s="4">
        <f>StdO_Customers_Residential!I547+StdO_Customers_Small_Commercial!I547+StdO_Customers_Lighting!I547</f>
        <v>76992</v>
      </c>
      <c r="J547" s="4">
        <f>StdO_Customers_Residential!J547+StdO_Customers_Small_Commercial!J547+StdO_Customers_Lighting!J547</f>
        <v>77811</v>
      </c>
      <c r="K547" s="4">
        <f>StdO_Customers_Residential!K547+StdO_Customers_Small_Commercial!K547+StdO_Customers_Lighting!K547</f>
        <v>80027</v>
      </c>
      <c r="L547" s="4">
        <f>StdO_Customers_Residential!L547+StdO_Customers_Small_Commercial!L547+StdO_Customers_Lighting!L547</f>
        <v>78567</v>
      </c>
      <c r="M547" s="4">
        <f>StdO_Customers_Residential!M547+StdO_Customers_Small_Commercial!M547+StdO_Customers_Lighting!M547</f>
        <v>77726</v>
      </c>
      <c r="N547" s="4">
        <f>StdO_Customers_Residential!N547+StdO_Customers_Small_Commercial!N547+StdO_Customers_Lighting!N547</f>
        <v>78492</v>
      </c>
      <c r="O547" s="4">
        <f>StdO_Customers_Residential!O547+StdO_Customers_Small_Commercial!O547+StdO_Customers_Lighting!O547</f>
        <v>75898</v>
      </c>
      <c r="P547" s="4">
        <f>StdO_Customers_Residential!P547+StdO_Customers_Small_Commercial!P547+StdO_Customers_Lighting!P547</f>
        <v>74395</v>
      </c>
      <c r="Q547" s="4">
        <f>StdO_Customers_Residential!Q547+StdO_Customers_Small_Commercial!Q547+StdO_Customers_Lighting!Q547</f>
        <v>79410</v>
      </c>
      <c r="R547" s="4">
        <f>StdO_Customers_Residential!R547+StdO_Customers_Small_Commercial!R547+StdO_Customers_Lighting!R547</f>
        <v>81217</v>
      </c>
      <c r="S547" s="4">
        <f>StdO_Customers_Residential!S547+StdO_Customers_Small_Commercial!S547+StdO_Customers_Lighting!S547</f>
        <v>85474</v>
      </c>
      <c r="T547" s="4">
        <f>StdO_Customers_Residential!T547+StdO_Customers_Small_Commercial!T547+StdO_Customers_Lighting!T547</f>
        <v>88769</v>
      </c>
      <c r="U547" s="4">
        <f>StdO_Customers_Residential!U547+StdO_Customers_Small_Commercial!U547+StdO_Customers_Lighting!U547</f>
        <v>88766</v>
      </c>
      <c r="V547" s="4">
        <f>StdO_Customers_Residential!V547+StdO_Customers_Small_Commercial!V547+StdO_Customers_Lighting!V547</f>
        <v>90893</v>
      </c>
      <c r="W547" s="4">
        <f>StdO_Customers_Residential!W547+StdO_Customers_Small_Commercial!W547+StdO_Customers_Lighting!W547</f>
        <v>86558</v>
      </c>
      <c r="X547" s="4">
        <f>StdO_Customers_Residential!X547+StdO_Customers_Small_Commercial!X547+StdO_Customers_Lighting!X547</f>
        <v>73135</v>
      </c>
      <c r="Y547" s="4">
        <f>StdO_Customers_Residential!Y547+StdO_Customers_Small_Commercial!Y547+StdO_Customers_Lighting!Y547</f>
        <v>62118</v>
      </c>
    </row>
    <row r="548" spans="1:25" x14ac:dyDescent="0.2">
      <c r="A548" s="3">
        <v>43274</v>
      </c>
      <c r="B548" s="4">
        <f>StdO_Customers_Residential!B548+StdO_Customers_Small_Commercial!B548+StdO_Customers_Lighting!B548</f>
        <v>55301</v>
      </c>
      <c r="C548" s="4">
        <f>StdO_Customers_Residential!C548+StdO_Customers_Small_Commercial!C548+StdO_Customers_Lighting!C548</f>
        <v>50698</v>
      </c>
      <c r="D548" s="4">
        <f>StdO_Customers_Residential!D548+StdO_Customers_Small_Commercial!D548+StdO_Customers_Lighting!D548</f>
        <v>49225</v>
      </c>
      <c r="E548" s="4">
        <f>StdO_Customers_Residential!E548+StdO_Customers_Small_Commercial!E548+StdO_Customers_Lighting!E548</f>
        <v>48384</v>
      </c>
      <c r="F548" s="4">
        <f>StdO_Customers_Residential!F548+StdO_Customers_Small_Commercial!F548+StdO_Customers_Lighting!F548</f>
        <v>49166</v>
      </c>
      <c r="G548" s="4">
        <f>StdO_Customers_Residential!G548+StdO_Customers_Small_Commercial!G548+StdO_Customers_Lighting!G548</f>
        <v>52830</v>
      </c>
      <c r="H548" s="4">
        <f>StdO_Customers_Residential!H548+StdO_Customers_Small_Commercial!H548+StdO_Customers_Lighting!H548</f>
        <v>60338</v>
      </c>
      <c r="I548" s="4">
        <f>StdO_Customers_Residential!I548+StdO_Customers_Small_Commercial!I548+StdO_Customers_Lighting!I548</f>
        <v>72240</v>
      </c>
      <c r="J548" s="4">
        <f>StdO_Customers_Residential!J548+StdO_Customers_Small_Commercial!J548+StdO_Customers_Lighting!J548</f>
        <v>84489</v>
      </c>
      <c r="K548" s="4">
        <f>StdO_Customers_Residential!K548+StdO_Customers_Small_Commercial!K548+StdO_Customers_Lighting!K548</f>
        <v>92119</v>
      </c>
      <c r="L548" s="4">
        <f>StdO_Customers_Residential!L548+StdO_Customers_Small_Commercial!L548+StdO_Customers_Lighting!L548</f>
        <v>90437</v>
      </c>
      <c r="M548" s="4">
        <f>StdO_Customers_Residential!M548+StdO_Customers_Small_Commercial!M548+StdO_Customers_Lighting!M548</f>
        <v>87032</v>
      </c>
      <c r="N548" s="4">
        <f>StdO_Customers_Residential!N548+StdO_Customers_Small_Commercial!N548+StdO_Customers_Lighting!N548</f>
        <v>84615</v>
      </c>
      <c r="O548" s="4">
        <f>StdO_Customers_Residential!O548+StdO_Customers_Small_Commercial!O548+StdO_Customers_Lighting!O548</f>
        <v>80741</v>
      </c>
      <c r="P548" s="4">
        <f>StdO_Customers_Residential!P548+StdO_Customers_Small_Commercial!P548+StdO_Customers_Lighting!P548</f>
        <v>81279</v>
      </c>
      <c r="Q548" s="4">
        <f>StdO_Customers_Residential!Q548+StdO_Customers_Small_Commercial!Q548+StdO_Customers_Lighting!Q548</f>
        <v>80249</v>
      </c>
      <c r="R548" s="4">
        <f>StdO_Customers_Residential!R548+StdO_Customers_Small_Commercial!R548+StdO_Customers_Lighting!R548</f>
        <v>83151</v>
      </c>
      <c r="S548" s="4">
        <f>StdO_Customers_Residential!S548+StdO_Customers_Small_Commercial!S548+StdO_Customers_Lighting!S548</f>
        <v>88286</v>
      </c>
      <c r="T548" s="4">
        <f>StdO_Customers_Residential!T548+StdO_Customers_Small_Commercial!T548+StdO_Customers_Lighting!T548</f>
        <v>90280</v>
      </c>
      <c r="U548" s="4">
        <f>StdO_Customers_Residential!U548+StdO_Customers_Small_Commercial!U548+StdO_Customers_Lighting!U548</f>
        <v>91957</v>
      </c>
      <c r="V548" s="4">
        <f>StdO_Customers_Residential!V548+StdO_Customers_Small_Commercial!V548+StdO_Customers_Lighting!V548</f>
        <v>90137</v>
      </c>
      <c r="W548" s="4">
        <f>StdO_Customers_Residential!W548+StdO_Customers_Small_Commercial!W548+StdO_Customers_Lighting!W548</f>
        <v>84662</v>
      </c>
      <c r="X548" s="4">
        <f>StdO_Customers_Residential!X548+StdO_Customers_Small_Commercial!X548+StdO_Customers_Lighting!X548</f>
        <v>72878</v>
      </c>
      <c r="Y548" s="4">
        <f>StdO_Customers_Residential!Y548+StdO_Customers_Small_Commercial!Y548+StdO_Customers_Lighting!Y548</f>
        <v>62926</v>
      </c>
    </row>
    <row r="549" spans="1:25" x14ac:dyDescent="0.2">
      <c r="A549" s="3">
        <v>43275</v>
      </c>
      <c r="B549" s="4">
        <f>StdO_Customers_Residential!B549+StdO_Customers_Small_Commercial!B549+StdO_Customers_Lighting!B549</f>
        <v>54755</v>
      </c>
      <c r="C549" s="4">
        <f>StdO_Customers_Residential!C549+StdO_Customers_Small_Commercial!C549+StdO_Customers_Lighting!C549</f>
        <v>50579</v>
      </c>
      <c r="D549" s="4">
        <f>StdO_Customers_Residential!D549+StdO_Customers_Small_Commercial!D549+StdO_Customers_Lighting!D549</f>
        <v>49605</v>
      </c>
      <c r="E549" s="4">
        <f>StdO_Customers_Residential!E549+StdO_Customers_Small_Commercial!E549+StdO_Customers_Lighting!E549</f>
        <v>48642</v>
      </c>
      <c r="F549" s="4">
        <f>StdO_Customers_Residential!F549+StdO_Customers_Small_Commercial!F549+StdO_Customers_Lighting!F549</f>
        <v>49543</v>
      </c>
      <c r="G549" s="4">
        <f>StdO_Customers_Residential!G549+StdO_Customers_Small_Commercial!G549+StdO_Customers_Lighting!G549</f>
        <v>52019</v>
      </c>
      <c r="H549" s="4">
        <f>StdO_Customers_Residential!H549+StdO_Customers_Small_Commercial!H549+StdO_Customers_Lighting!H549</f>
        <v>57576</v>
      </c>
      <c r="I549" s="4">
        <f>StdO_Customers_Residential!I549+StdO_Customers_Small_Commercial!I549+StdO_Customers_Lighting!I549</f>
        <v>68996</v>
      </c>
      <c r="J549" s="4">
        <f>StdO_Customers_Residential!J549+StdO_Customers_Small_Commercial!J549+StdO_Customers_Lighting!J549</f>
        <v>81565</v>
      </c>
      <c r="K549" s="4">
        <f>StdO_Customers_Residential!K549+StdO_Customers_Small_Commercial!K549+StdO_Customers_Lighting!K549</f>
        <v>90127</v>
      </c>
      <c r="L549" s="4">
        <f>StdO_Customers_Residential!L549+StdO_Customers_Small_Commercial!L549+StdO_Customers_Lighting!L549</f>
        <v>89622</v>
      </c>
      <c r="M549" s="4">
        <f>StdO_Customers_Residential!M549+StdO_Customers_Small_Commercial!M549+StdO_Customers_Lighting!M549</f>
        <v>87729</v>
      </c>
      <c r="N549" s="4">
        <f>StdO_Customers_Residential!N549+StdO_Customers_Small_Commercial!N549+StdO_Customers_Lighting!N549</f>
        <v>86961</v>
      </c>
      <c r="O549" s="4">
        <f>StdO_Customers_Residential!O549+StdO_Customers_Small_Commercial!O549+StdO_Customers_Lighting!O549</f>
        <v>84170</v>
      </c>
      <c r="P549" s="4">
        <f>StdO_Customers_Residential!P549+StdO_Customers_Small_Commercial!P549+StdO_Customers_Lighting!P549</f>
        <v>85395</v>
      </c>
      <c r="Q549" s="4">
        <f>StdO_Customers_Residential!Q549+StdO_Customers_Small_Commercial!Q549+StdO_Customers_Lighting!Q549</f>
        <v>85326</v>
      </c>
      <c r="R549" s="4">
        <f>StdO_Customers_Residential!R549+StdO_Customers_Small_Commercial!R549+StdO_Customers_Lighting!R549</f>
        <v>88752</v>
      </c>
      <c r="S549" s="4">
        <f>StdO_Customers_Residential!S549+StdO_Customers_Small_Commercial!S549+StdO_Customers_Lighting!S549</f>
        <v>95241</v>
      </c>
      <c r="T549" s="4">
        <f>StdO_Customers_Residential!T549+StdO_Customers_Small_Commercial!T549+StdO_Customers_Lighting!T549</f>
        <v>98555</v>
      </c>
      <c r="U549" s="4">
        <f>StdO_Customers_Residential!U549+StdO_Customers_Small_Commercial!U549+StdO_Customers_Lighting!U549</f>
        <v>99682</v>
      </c>
      <c r="V549" s="4">
        <f>StdO_Customers_Residential!V549+StdO_Customers_Small_Commercial!V549+StdO_Customers_Lighting!V549</f>
        <v>97737</v>
      </c>
      <c r="W549" s="4">
        <f>StdO_Customers_Residential!W549+StdO_Customers_Small_Commercial!W549+StdO_Customers_Lighting!W549</f>
        <v>90488</v>
      </c>
      <c r="X549" s="4">
        <f>StdO_Customers_Residential!X549+StdO_Customers_Small_Commercial!X549+StdO_Customers_Lighting!X549</f>
        <v>77150</v>
      </c>
      <c r="Y549" s="4">
        <f>StdO_Customers_Residential!Y549+StdO_Customers_Small_Commercial!Y549+StdO_Customers_Lighting!Y549</f>
        <v>65726</v>
      </c>
    </row>
    <row r="550" spans="1:25" x14ac:dyDescent="0.2">
      <c r="A550" s="3">
        <v>43276</v>
      </c>
      <c r="B550" s="4">
        <f>StdO_Customers_Residential!B550+StdO_Customers_Small_Commercial!B550+StdO_Customers_Lighting!B550</f>
        <v>56028</v>
      </c>
      <c r="C550" s="4">
        <f>StdO_Customers_Residential!C550+StdO_Customers_Small_Commercial!C550+StdO_Customers_Lighting!C550</f>
        <v>51604</v>
      </c>
      <c r="D550" s="4">
        <f>StdO_Customers_Residential!D550+StdO_Customers_Small_Commercial!D550+StdO_Customers_Lighting!D550</f>
        <v>50119</v>
      </c>
      <c r="E550" s="4">
        <f>StdO_Customers_Residential!E550+StdO_Customers_Small_Commercial!E550+StdO_Customers_Lighting!E550</f>
        <v>50237</v>
      </c>
      <c r="F550" s="4">
        <f>StdO_Customers_Residential!F550+StdO_Customers_Small_Commercial!F550+StdO_Customers_Lighting!F550</f>
        <v>52727</v>
      </c>
      <c r="G550" s="4">
        <f>StdO_Customers_Residential!G550+StdO_Customers_Small_Commercial!G550+StdO_Customers_Lighting!G550</f>
        <v>58412</v>
      </c>
      <c r="H550" s="4">
        <f>StdO_Customers_Residential!H550+StdO_Customers_Small_Commercial!H550+StdO_Customers_Lighting!H550</f>
        <v>69038</v>
      </c>
      <c r="I550" s="4">
        <f>StdO_Customers_Residential!I550+StdO_Customers_Small_Commercial!I550+StdO_Customers_Lighting!I550</f>
        <v>79939</v>
      </c>
      <c r="J550" s="4">
        <f>StdO_Customers_Residential!J550+StdO_Customers_Small_Commercial!J550+StdO_Customers_Lighting!J550</f>
        <v>81422</v>
      </c>
      <c r="K550" s="4">
        <f>StdO_Customers_Residential!K550+StdO_Customers_Small_Commercial!K550+StdO_Customers_Lighting!K550</f>
        <v>84109</v>
      </c>
      <c r="L550" s="4">
        <f>StdO_Customers_Residential!L550+StdO_Customers_Small_Commercial!L550+StdO_Customers_Lighting!L550</f>
        <v>82716</v>
      </c>
      <c r="M550" s="4">
        <f>StdO_Customers_Residential!M550+StdO_Customers_Small_Commercial!M550+StdO_Customers_Lighting!M550</f>
        <v>81117</v>
      </c>
      <c r="N550" s="4">
        <f>StdO_Customers_Residential!N550+StdO_Customers_Small_Commercial!N550+StdO_Customers_Lighting!N550</f>
        <v>80841</v>
      </c>
      <c r="O550" s="4">
        <f>StdO_Customers_Residential!O550+StdO_Customers_Small_Commercial!O550+StdO_Customers_Lighting!O550</f>
        <v>76867</v>
      </c>
      <c r="P550" s="4">
        <f>StdO_Customers_Residential!P550+StdO_Customers_Small_Commercial!P550+StdO_Customers_Lighting!P550</f>
        <v>74640</v>
      </c>
      <c r="Q550" s="4">
        <f>StdO_Customers_Residential!Q550+StdO_Customers_Small_Commercial!Q550+StdO_Customers_Lighting!Q550</f>
        <v>78824</v>
      </c>
      <c r="R550" s="4">
        <f>StdO_Customers_Residential!R550+StdO_Customers_Small_Commercial!R550+StdO_Customers_Lighting!R550</f>
        <v>81441</v>
      </c>
      <c r="S550" s="4">
        <f>StdO_Customers_Residential!S550+StdO_Customers_Small_Commercial!S550+StdO_Customers_Lighting!S550</f>
        <v>86418</v>
      </c>
      <c r="T550" s="4">
        <f>StdO_Customers_Residential!T550+StdO_Customers_Small_Commercial!T550+StdO_Customers_Lighting!T550</f>
        <v>91011</v>
      </c>
      <c r="U550" s="4">
        <f>StdO_Customers_Residential!U550+StdO_Customers_Small_Commercial!U550+StdO_Customers_Lighting!U550</f>
        <v>90429</v>
      </c>
      <c r="V550" s="4">
        <f>StdO_Customers_Residential!V550+StdO_Customers_Small_Commercial!V550+StdO_Customers_Lighting!V550</f>
        <v>92445</v>
      </c>
      <c r="W550" s="4">
        <f>StdO_Customers_Residential!W550+StdO_Customers_Small_Commercial!W550+StdO_Customers_Lighting!W550</f>
        <v>87260</v>
      </c>
      <c r="X550" s="4">
        <f>StdO_Customers_Residential!X550+StdO_Customers_Small_Commercial!X550+StdO_Customers_Lighting!X550</f>
        <v>72564</v>
      </c>
      <c r="Y550" s="4">
        <f>StdO_Customers_Residential!Y550+StdO_Customers_Small_Commercial!Y550+StdO_Customers_Lighting!Y550</f>
        <v>61143</v>
      </c>
    </row>
    <row r="551" spans="1:25" x14ac:dyDescent="0.2">
      <c r="A551" s="3">
        <v>43277</v>
      </c>
      <c r="B551" s="4">
        <f>StdO_Customers_Residential!B551+StdO_Customers_Small_Commercial!B551+StdO_Customers_Lighting!B551</f>
        <v>53964</v>
      </c>
      <c r="C551" s="4">
        <f>StdO_Customers_Residential!C551+StdO_Customers_Small_Commercial!C551+StdO_Customers_Lighting!C551</f>
        <v>49921</v>
      </c>
      <c r="D551" s="4">
        <f>StdO_Customers_Residential!D551+StdO_Customers_Small_Commercial!D551+StdO_Customers_Lighting!D551</f>
        <v>48797</v>
      </c>
      <c r="E551" s="4">
        <f>StdO_Customers_Residential!E551+StdO_Customers_Small_Commercial!E551+StdO_Customers_Lighting!E551</f>
        <v>49176</v>
      </c>
      <c r="F551" s="4">
        <f>StdO_Customers_Residential!F551+StdO_Customers_Small_Commercial!F551+StdO_Customers_Lighting!F551</f>
        <v>51312</v>
      </c>
      <c r="G551" s="4">
        <f>StdO_Customers_Residential!G551+StdO_Customers_Small_Commercial!G551+StdO_Customers_Lighting!G551</f>
        <v>57342</v>
      </c>
      <c r="H551" s="4">
        <f>StdO_Customers_Residential!H551+StdO_Customers_Small_Commercial!H551+StdO_Customers_Lighting!H551</f>
        <v>68259</v>
      </c>
      <c r="I551" s="4">
        <f>StdO_Customers_Residential!I551+StdO_Customers_Small_Commercial!I551+StdO_Customers_Lighting!I551</f>
        <v>78751</v>
      </c>
      <c r="J551" s="4">
        <f>StdO_Customers_Residential!J551+StdO_Customers_Small_Commercial!J551+StdO_Customers_Lighting!J551</f>
        <v>78307</v>
      </c>
      <c r="K551" s="4">
        <f>StdO_Customers_Residential!K551+StdO_Customers_Small_Commercial!K551+StdO_Customers_Lighting!K551</f>
        <v>80591</v>
      </c>
      <c r="L551" s="4">
        <f>StdO_Customers_Residential!L551+StdO_Customers_Small_Commercial!L551+StdO_Customers_Lighting!L551</f>
        <v>78694</v>
      </c>
      <c r="M551" s="4">
        <f>StdO_Customers_Residential!M551+StdO_Customers_Small_Commercial!M551+StdO_Customers_Lighting!M551</f>
        <v>77469</v>
      </c>
      <c r="N551" s="4">
        <f>StdO_Customers_Residential!N551+StdO_Customers_Small_Commercial!N551+StdO_Customers_Lighting!N551</f>
        <v>78582</v>
      </c>
      <c r="O551" s="4">
        <f>StdO_Customers_Residential!O551+StdO_Customers_Small_Commercial!O551+StdO_Customers_Lighting!O551</f>
        <v>75918</v>
      </c>
      <c r="P551" s="4">
        <f>StdO_Customers_Residential!P551+StdO_Customers_Small_Commercial!P551+StdO_Customers_Lighting!P551</f>
        <v>74593</v>
      </c>
      <c r="Q551" s="4">
        <f>StdO_Customers_Residential!Q551+StdO_Customers_Small_Commercial!Q551+StdO_Customers_Lighting!Q551</f>
        <v>79724</v>
      </c>
      <c r="R551" s="4">
        <f>StdO_Customers_Residential!R551+StdO_Customers_Small_Commercial!R551+StdO_Customers_Lighting!R551</f>
        <v>83332</v>
      </c>
      <c r="S551" s="4">
        <f>StdO_Customers_Residential!S551+StdO_Customers_Small_Commercial!S551+StdO_Customers_Lighting!S551</f>
        <v>89607</v>
      </c>
      <c r="T551" s="4">
        <f>StdO_Customers_Residential!T551+StdO_Customers_Small_Commercial!T551+StdO_Customers_Lighting!T551</f>
        <v>94020</v>
      </c>
      <c r="U551" s="4">
        <f>StdO_Customers_Residential!U551+StdO_Customers_Small_Commercial!U551+StdO_Customers_Lighting!U551</f>
        <v>93847</v>
      </c>
      <c r="V551" s="4">
        <f>StdO_Customers_Residential!V551+StdO_Customers_Small_Commercial!V551+StdO_Customers_Lighting!V551</f>
        <v>95710</v>
      </c>
      <c r="W551" s="4">
        <f>StdO_Customers_Residential!W551+StdO_Customers_Small_Commercial!W551+StdO_Customers_Lighting!W551</f>
        <v>90742</v>
      </c>
      <c r="X551" s="4">
        <f>StdO_Customers_Residential!X551+StdO_Customers_Small_Commercial!X551+StdO_Customers_Lighting!X551</f>
        <v>75055</v>
      </c>
      <c r="Y551" s="4">
        <f>StdO_Customers_Residential!Y551+StdO_Customers_Small_Commercial!Y551+StdO_Customers_Lighting!Y551</f>
        <v>62516</v>
      </c>
    </row>
    <row r="552" spans="1:25" x14ac:dyDescent="0.2">
      <c r="A552" s="3">
        <v>43278</v>
      </c>
      <c r="B552" s="4">
        <f>StdO_Customers_Residential!B552+StdO_Customers_Small_Commercial!B552+StdO_Customers_Lighting!B552</f>
        <v>54082</v>
      </c>
      <c r="C552" s="4">
        <f>StdO_Customers_Residential!C552+StdO_Customers_Small_Commercial!C552+StdO_Customers_Lighting!C552</f>
        <v>49772</v>
      </c>
      <c r="D552" s="4">
        <f>StdO_Customers_Residential!D552+StdO_Customers_Small_Commercial!D552+StdO_Customers_Lighting!D552</f>
        <v>48131</v>
      </c>
      <c r="E552" s="4">
        <f>StdO_Customers_Residential!E552+StdO_Customers_Small_Commercial!E552+StdO_Customers_Lighting!E552</f>
        <v>47724</v>
      </c>
      <c r="F552" s="4">
        <f>StdO_Customers_Residential!F552+StdO_Customers_Small_Commercial!F552+StdO_Customers_Lighting!F552</f>
        <v>48739</v>
      </c>
      <c r="G552" s="4">
        <f>StdO_Customers_Residential!G552+StdO_Customers_Small_Commercial!G552+StdO_Customers_Lighting!G552</f>
        <v>53987</v>
      </c>
      <c r="H552" s="4">
        <f>StdO_Customers_Residential!H552+StdO_Customers_Small_Commercial!H552+StdO_Customers_Lighting!H552</f>
        <v>68029</v>
      </c>
      <c r="I552" s="4">
        <f>StdO_Customers_Residential!I552+StdO_Customers_Small_Commercial!I552+StdO_Customers_Lighting!I552</f>
        <v>79808</v>
      </c>
      <c r="J552" s="4">
        <f>StdO_Customers_Residential!J552+StdO_Customers_Small_Commercial!J552+StdO_Customers_Lighting!J552</f>
        <v>80000</v>
      </c>
      <c r="K552" s="4">
        <f>StdO_Customers_Residential!K552+StdO_Customers_Small_Commercial!K552+StdO_Customers_Lighting!K552</f>
        <v>82986</v>
      </c>
      <c r="L552" s="4">
        <f>StdO_Customers_Residential!L552+StdO_Customers_Small_Commercial!L552+StdO_Customers_Lighting!L552</f>
        <v>82115</v>
      </c>
      <c r="M552" s="4">
        <f>StdO_Customers_Residential!M552+StdO_Customers_Small_Commercial!M552+StdO_Customers_Lighting!M552</f>
        <v>81815</v>
      </c>
      <c r="N552" s="4">
        <f>StdO_Customers_Residential!N552+StdO_Customers_Small_Commercial!N552+StdO_Customers_Lighting!N552</f>
        <v>83469</v>
      </c>
      <c r="O552" s="4">
        <f>StdO_Customers_Residential!O552+StdO_Customers_Small_Commercial!O552+StdO_Customers_Lighting!O552</f>
        <v>81190</v>
      </c>
      <c r="P552" s="4">
        <f>StdO_Customers_Residential!P552+StdO_Customers_Small_Commercial!P552+StdO_Customers_Lighting!P552</f>
        <v>80611</v>
      </c>
      <c r="Q552" s="4">
        <f>StdO_Customers_Residential!Q552+StdO_Customers_Small_Commercial!Q552+StdO_Customers_Lighting!Q552</f>
        <v>86513</v>
      </c>
      <c r="R552" s="4">
        <f>StdO_Customers_Residential!R552+StdO_Customers_Small_Commercial!R552+StdO_Customers_Lighting!R552</f>
        <v>89235</v>
      </c>
      <c r="S552" s="4">
        <f>StdO_Customers_Residential!S552+StdO_Customers_Small_Commercial!S552+StdO_Customers_Lighting!S552</f>
        <v>93469</v>
      </c>
      <c r="T552" s="4">
        <f>StdO_Customers_Residential!T552+StdO_Customers_Small_Commercial!T552+StdO_Customers_Lighting!T552</f>
        <v>97773</v>
      </c>
      <c r="U552" s="4">
        <f>StdO_Customers_Residential!U552+StdO_Customers_Small_Commercial!U552+StdO_Customers_Lighting!U552</f>
        <v>98659</v>
      </c>
      <c r="V552" s="4">
        <f>StdO_Customers_Residential!V552+StdO_Customers_Small_Commercial!V552+StdO_Customers_Lighting!V552</f>
        <v>100691</v>
      </c>
      <c r="W552" s="4">
        <f>StdO_Customers_Residential!W552+StdO_Customers_Small_Commercial!W552+StdO_Customers_Lighting!W552</f>
        <v>93971</v>
      </c>
      <c r="X552" s="4">
        <f>StdO_Customers_Residential!X552+StdO_Customers_Small_Commercial!X552+StdO_Customers_Lighting!X552</f>
        <v>78210</v>
      </c>
      <c r="Y552" s="4">
        <f>StdO_Customers_Residential!Y552+StdO_Customers_Small_Commercial!Y552+StdO_Customers_Lighting!Y552</f>
        <v>66038</v>
      </c>
    </row>
    <row r="553" spans="1:25" x14ac:dyDescent="0.2">
      <c r="A553" s="3">
        <v>43279</v>
      </c>
      <c r="B553" s="4">
        <f>StdO_Customers_Residential!B553+StdO_Customers_Small_Commercial!B553+StdO_Customers_Lighting!B553</f>
        <v>58882</v>
      </c>
      <c r="C553" s="4">
        <f>StdO_Customers_Residential!C553+StdO_Customers_Small_Commercial!C553+StdO_Customers_Lighting!C553</f>
        <v>54221</v>
      </c>
      <c r="D553" s="4">
        <f>StdO_Customers_Residential!D553+StdO_Customers_Small_Commercial!D553+StdO_Customers_Lighting!D553</f>
        <v>52609</v>
      </c>
      <c r="E553" s="4">
        <f>StdO_Customers_Residential!E553+StdO_Customers_Small_Commercial!E553+StdO_Customers_Lighting!E553</f>
        <v>52902</v>
      </c>
      <c r="F553" s="4">
        <f>StdO_Customers_Residential!F553+StdO_Customers_Small_Commercial!F553+StdO_Customers_Lighting!F553</f>
        <v>54816</v>
      </c>
      <c r="G553" s="4">
        <f>StdO_Customers_Residential!G553+StdO_Customers_Small_Commercial!G553+StdO_Customers_Lighting!G553</f>
        <v>60233</v>
      </c>
      <c r="H553" s="4">
        <f>StdO_Customers_Residential!H553+StdO_Customers_Small_Commercial!H553+StdO_Customers_Lighting!H553</f>
        <v>70106</v>
      </c>
      <c r="I553" s="4">
        <f>StdO_Customers_Residential!I553+StdO_Customers_Small_Commercial!I553+StdO_Customers_Lighting!I553</f>
        <v>81135</v>
      </c>
      <c r="J553" s="4">
        <f>StdO_Customers_Residential!J553+StdO_Customers_Small_Commercial!J553+StdO_Customers_Lighting!J553</f>
        <v>82674</v>
      </c>
      <c r="K553" s="4">
        <f>StdO_Customers_Residential!K553+StdO_Customers_Small_Commercial!K553+StdO_Customers_Lighting!K553</f>
        <v>85267</v>
      </c>
      <c r="L553" s="4">
        <f>StdO_Customers_Residential!L553+StdO_Customers_Small_Commercial!L553+StdO_Customers_Lighting!L553</f>
        <v>84083</v>
      </c>
      <c r="M553" s="4">
        <f>StdO_Customers_Residential!M553+StdO_Customers_Small_Commercial!M553+StdO_Customers_Lighting!M553</f>
        <v>83722</v>
      </c>
      <c r="N553" s="4">
        <f>StdO_Customers_Residential!N553+StdO_Customers_Small_Commercial!N553+StdO_Customers_Lighting!N553</f>
        <v>85065</v>
      </c>
      <c r="O553" s="4">
        <f>StdO_Customers_Residential!O553+StdO_Customers_Small_Commercial!O553+StdO_Customers_Lighting!O553</f>
        <v>81565</v>
      </c>
      <c r="P553" s="4">
        <f>StdO_Customers_Residential!P553+StdO_Customers_Small_Commercial!P553+StdO_Customers_Lighting!P553</f>
        <v>79770</v>
      </c>
      <c r="Q553" s="4">
        <f>StdO_Customers_Residential!Q553+StdO_Customers_Small_Commercial!Q553+StdO_Customers_Lighting!Q553</f>
        <v>83774</v>
      </c>
      <c r="R553" s="4">
        <f>StdO_Customers_Residential!R553+StdO_Customers_Small_Commercial!R553+StdO_Customers_Lighting!R553</f>
        <v>87548</v>
      </c>
      <c r="S553" s="4">
        <f>StdO_Customers_Residential!S553+StdO_Customers_Small_Commercial!S553+StdO_Customers_Lighting!S553</f>
        <v>93151</v>
      </c>
      <c r="T553" s="4">
        <f>StdO_Customers_Residential!T553+StdO_Customers_Small_Commercial!T553+StdO_Customers_Lighting!T553</f>
        <v>97356</v>
      </c>
      <c r="U553" s="4">
        <f>StdO_Customers_Residential!U553+StdO_Customers_Small_Commercial!U553+StdO_Customers_Lighting!U553</f>
        <v>97119</v>
      </c>
      <c r="V553" s="4">
        <f>StdO_Customers_Residential!V553+StdO_Customers_Small_Commercial!V553+StdO_Customers_Lighting!V553</f>
        <v>97689</v>
      </c>
      <c r="W553" s="4">
        <f>StdO_Customers_Residential!W553+StdO_Customers_Small_Commercial!W553+StdO_Customers_Lighting!W553</f>
        <v>89749</v>
      </c>
      <c r="X553" s="4">
        <f>StdO_Customers_Residential!X553+StdO_Customers_Small_Commercial!X553+StdO_Customers_Lighting!X553</f>
        <v>76123</v>
      </c>
      <c r="Y553" s="4">
        <f>StdO_Customers_Residential!Y553+StdO_Customers_Small_Commercial!Y553+StdO_Customers_Lighting!Y553</f>
        <v>64381</v>
      </c>
    </row>
    <row r="554" spans="1:25" x14ac:dyDescent="0.2">
      <c r="A554" s="3">
        <v>43280</v>
      </c>
      <c r="B554" s="4">
        <f>StdO_Customers_Residential!B554+StdO_Customers_Small_Commercial!B554+StdO_Customers_Lighting!B554</f>
        <v>57453</v>
      </c>
      <c r="C554" s="4">
        <f>StdO_Customers_Residential!C554+StdO_Customers_Small_Commercial!C554+StdO_Customers_Lighting!C554</f>
        <v>52840</v>
      </c>
      <c r="D554" s="4">
        <f>StdO_Customers_Residential!D554+StdO_Customers_Small_Commercial!D554+StdO_Customers_Lighting!D554</f>
        <v>51520</v>
      </c>
      <c r="E554" s="4">
        <f>StdO_Customers_Residential!E554+StdO_Customers_Small_Commercial!E554+StdO_Customers_Lighting!E554</f>
        <v>51893</v>
      </c>
      <c r="F554" s="4">
        <f>StdO_Customers_Residential!F554+StdO_Customers_Small_Commercial!F554+StdO_Customers_Lighting!F554</f>
        <v>54043</v>
      </c>
      <c r="G554" s="4">
        <f>StdO_Customers_Residential!G554+StdO_Customers_Small_Commercial!G554+StdO_Customers_Lighting!G554</f>
        <v>59223</v>
      </c>
      <c r="H554" s="4">
        <f>StdO_Customers_Residential!H554+StdO_Customers_Small_Commercial!H554+StdO_Customers_Lighting!H554</f>
        <v>70805</v>
      </c>
      <c r="I554" s="4">
        <f>StdO_Customers_Residential!I554+StdO_Customers_Small_Commercial!I554+StdO_Customers_Lighting!I554</f>
        <v>83173</v>
      </c>
      <c r="J554" s="4">
        <f>StdO_Customers_Residential!J554+StdO_Customers_Small_Commercial!J554+StdO_Customers_Lighting!J554</f>
        <v>85807</v>
      </c>
      <c r="K554" s="4">
        <f>StdO_Customers_Residential!K554+StdO_Customers_Small_Commercial!K554+StdO_Customers_Lighting!K554</f>
        <v>89465</v>
      </c>
      <c r="L554" s="4">
        <f>StdO_Customers_Residential!L554+StdO_Customers_Small_Commercial!L554+StdO_Customers_Lighting!L554</f>
        <v>89186</v>
      </c>
      <c r="M554" s="4">
        <f>StdO_Customers_Residential!M554+StdO_Customers_Small_Commercial!M554+StdO_Customers_Lighting!M554</f>
        <v>89446</v>
      </c>
      <c r="N554" s="4">
        <f>StdO_Customers_Residential!N554+StdO_Customers_Small_Commercial!N554+StdO_Customers_Lighting!N554</f>
        <v>91916</v>
      </c>
      <c r="O554" s="4">
        <f>StdO_Customers_Residential!O554+StdO_Customers_Small_Commercial!O554+StdO_Customers_Lighting!O554</f>
        <v>89996</v>
      </c>
      <c r="P554" s="4">
        <f>StdO_Customers_Residential!P554+StdO_Customers_Small_Commercial!P554+StdO_Customers_Lighting!P554</f>
        <v>89395</v>
      </c>
      <c r="Q554" s="4">
        <f>StdO_Customers_Residential!Q554+StdO_Customers_Small_Commercial!Q554+StdO_Customers_Lighting!Q554</f>
        <v>94938</v>
      </c>
      <c r="R554" s="4">
        <f>StdO_Customers_Residential!R554+StdO_Customers_Small_Commercial!R554+StdO_Customers_Lighting!R554</f>
        <v>95985</v>
      </c>
      <c r="S554" s="4">
        <f>StdO_Customers_Residential!S554+StdO_Customers_Small_Commercial!S554+StdO_Customers_Lighting!S554</f>
        <v>100385</v>
      </c>
      <c r="T554" s="4">
        <f>StdO_Customers_Residential!T554+StdO_Customers_Small_Commercial!T554+StdO_Customers_Lighting!T554</f>
        <v>103835</v>
      </c>
      <c r="U554" s="4">
        <f>StdO_Customers_Residential!U554+StdO_Customers_Small_Commercial!U554+StdO_Customers_Lighting!U554</f>
        <v>103730</v>
      </c>
      <c r="V554" s="4">
        <f>StdO_Customers_Residential!V554+StdO_Customers_Small_Commercial!V554+StdO_Customers_Lighting!V554</f>
        <v>105712</v>
      </c>
      <c r="W554" s="4">
        <f>StdO_Customers_Residential!W554+StdO_Customers_Small_Commercial!W554+StdO_Customers_Lighting!W554</f>
        <v>101853</v>
      </c>
      <c r="X554" s="4">
        <f>StdO_Customers_Residential!X554+StdO_Customers_Small_Commercial!X554+StdO_Customers_Lighting!X554</f>
        <v>85857</v>
      </c>
      <c r="Y554" s="4">
        <f>StdO_Customers_Residential!Y554+StdO_Customers_Small_Commercial!Y554+StdO_Customers_Lighting!Y554</f>
        <v>72959</v>
      </c>
    </row>
    <row r="555" spans="1:25" x14ac:dyDescent="0.2">
      <c r="A555" s="3">
        <v>43281</v>
      </c>
      <c r="B555" s="4">
        <f>StdO_Customers_Residential!B555+StdO_Customers_Small_Commercial!B555+StdO_Customers_Lighting!B555</f>
        <v>64863</v>
      </c>
      <c r="C555" s="4">
        <f>StdO_Customers_Residential!C555+StdO_Customers_Small_Commercial!C555+StdO_Customers_Lighting!C555</f>
        <v>59015</v>
      </c>
      <c r="D555" s="4">
        <f>StdO_Customers_Residential!D555+StdO_Customers_Small_Commercial!D555+StdO_Customers_Lighting!D555</f>
        <v>57137</v>
      </c>
      <c r="E555" s="4">
        <f>StdO_Customers_Residential!E555+StdO_Customers_Small_Commercial!E555+StdO_Customers_Lighting!E555</f>
        <v>55163</v>
      </c>
      <c r="F555" s="4">
        <f>StdO_Customers_Residential!F555+StdO_Customers_Small_Commercial!F555+StdO_Customers_Lighting!F555</f>
        <v>55402</v>
      </c>
      <c r="G555" s="4">
        <f>StdO_Customers_Residential!G555+StdO_Customers_Small_Commercial!G555+StdO_Customers_Lighting!G555</f>
        <v>59267</v>
      </c>
      <c r="H555" s="4">
        <f>StdO_Customers_Residential!H555+StdO_Customers_Small_Commercial!H555+StdO_Customers_Lighting!H555</f>
        <v>67482</v>
      </c>
      <c r="I555" s="4">
        <f>StdO_Customers_Residential!I555+StdO_Customers_Small_Commercial!I555+StdO_Customers_Lighting!I555</f>
        <v>82066</v>
      </c>
      <c r="J555" s="4">
        <f>StdO_Customers_Residential!J555+StdO_Customers_Small_Commercial!J555+StdO_Customers_Lighting!J555</f>
        <v>96944</v>
      </c>
      <c r="K555" s="4">
        <f>StdO_Customers_Residential!K555+StdO_Customers_Small_Commercial!K555+StdO_Customers_Lighting!K555</f>
        <v>107617</v>
      </c>
      <c r="L555" s="4">
        <f>StdO_Customers_Residential!L555+StdO_Customers_Small_Commercial!L555+StdO_Customers_Lighting!L555</f>
        <v>107704</v>
      </c>
      <c r="M555" s="4">
        <f>StdO_Customers_Residential!M555+StdO_Customers_Small_Commercial!M555+StdO_Customers_Lighting!M555</f>
        <v>106431</v>
      </c>
      <c r="N555" s="4">
        <f>StdO_Customers_Residential!N555+StdO_Customers_Small_Commercial!N555+StdO_Customers_Lighting!N555</f>
        <v>105950</v>
      </c>
      <c r="O555" s="4">
        <f>StdO_Customers_Residential!O555+StdO_Customers_Small_Commercial!O555+StdO_Customers_Lighting!O555</f>
        <v>103370</v>
      </c>
      <c r="P555" s="4">
        <f>StdO_Customers_Residential!P555+StdO_Customers_Small_Commercial!P555+StdO_Customers_Lighting!P555</f>
        <v>105207</v>
      </c>
      <c r="Q555" s="4">
        <f>StdO_Customers_Residential!Q555+StdO_Customers_Small_Commercial!Q555+StdO_Customers_Lighting!Q555</f>
        <v>102766</v>
      </c>
      <c r="R555" s="4">
        <f>StdO_Customers_Residential!R555+StdO_Customers_Small_Commercial!R555+StdO_Customers_Lighting!R555</f>
        <v>104741</v>
      </c>
      <c r="S555" s="4">
        <f>StdO_Customers_Residential!S555+StdO_Customers_Small_Commercial!S555+StdO_Customers_Lighting!S555</f>
        <v>109869</v>
      </c>
      <c r="T555" s="4">
        <f>StdO_Customers_Residential!T555+StdO_Customers_Small_Commercial!T555+StdO_Customers_Lighting!T555</f>
        <v>109671</v>
      </c>
      <c r="U555" s="4">
        <f>StdO_Customers_Residential!U555+StdO_Customers_Small_Commercial!U555+StdO_Customers_Lighting!U555</f>
        <v>109662</v>
      </c>
      <c r="V555" s="4">
        <f>StdO_Customers_Residential!V555+StdO_Customers_Small_Commercial!V555+StdO_Customers_Lighting!V555</f>
        <v>107686</v>
      </c>
      <c r="W555" s="4">
        <f>StdO_Customers_Residential!W555+StdO_Customers_Small_Commercial!W555+StdO_Customers_Lighting!W555</f>
        <v>104210</v>
      </c>
      <c r="X555" s="4">
        <f>StdO_Customers_Residential!X555+StdO_Customers_Small_Commercial!X555+StdO_Customers_Lighting!X555</f>
        <v>89029</v>
      </c>
      <c r="Y555" s="4">
        <f>StdO_Customers_Residential!Y555+StdO_Customers_Small_Commercial!Y555+StdO_Customers_Lighting!Y555</f>
        <v>76521</v>
      </c>
    </row>
    <row r="556" spans="1:25" x14ac:dyDescent="0.2">
      <c r="A556" s="3">
        <v>43282</v>
      </c>
      <c r="B556" s="4">
        <f>StdO_Customers_Residential!B556+StdO_Customers_Small_Commercial!B556+StdO_Customers_Lighting!B556</f>
        <v>66163</v>
      </c>
      <c r="C556" s="4">
        <f>StdO_Customers_Residential!C556+StdO_Customers_Small_Commercial!C556+StdO_Customers_Lighting!C556</f>
        <v>61669</v>
      </c>
      <c r="D556" s="4">
        <f>StdO_Customers_Residential!D556+StdO_Customers_Small_Commercial!D556+StdO_Customers_Lighting!D556</f>
        <v>58466</v>
      </c>
      <c r="E556" s="4">
        <f>StdO_Customers_Residential!E556+StdO_Customers_Small_Commercial!E556+StdO_Customers_Lighting!E556</f>
        <v>57375</v>
      </c>
      <c r="F556" s="4">
        <f>StdO_Customers_Residential!F556+StdO_Customers_Small_Commercial!F556+StdO_Customers_Lighting!F556</f>
        <v>57363</v>
      </c>
      <c r="G556" s="4">
        <f>StdO_Customers_Residential!G556+StdO_Customers_Small_Commercial!G556+StdO_Customers_Lighting!G556</f>
        <v>59790</v>
      </c>
      <c r="H556" s="4">
        <f>StdO_Customers_Residential!H556+StdO_Customers_Small_Commercial!H556+StdO_Customers_Lighting!H556</f>
        <v>67371</v>
      </c>
      <c r="I556" s="4">
        <f>StdO_Customers_Residential!I556+StdO_Customers_Small_Commercial!I556+StdO_Customers_Lighting!I556</f>
        <v>79874</v>
      </c>
      <c r="J556" s="4">
        <f>StdO_Customers_Residential!J556+StdO_Customers_Small_Commercial!J556+StdO_Customers_Lighting!J556</f>
        <v>96440</v>
      </c>
      <c r="K556" s="4">
        <f>StdO_Customers_Residential!K556+StdO_Customers_Small_Commercial!K556+StdO_Customers_Lighting!K556</f>
        <v>104828</v>
      </c>
      <c r="L556" s="4">
        <f>StdO_Customers_Residential!L556+StdO_Customers_Small_Commercial!L556+StdO_Customers_Lighting!L556</f>
        <v>109324</v>
      </c>
      <c r="M556" s="4">
        <f>StdO_Customers_Residential!M556+StdO_Customers_Small_Commercial!M556+StdO_Customers_Lighting!M556</f>
        <v>107797</v>
      </c>
      <c r="N556" s="4">
        <f>StdO_Customers_Residential!N556+StdO_Customers_Small_Commercial!N556+StdO_Customers_Lighting!N556</f>
        <v>108434</v>
      </c>
      <c r="O556" s="4">
        <f>StdO_Customers_Residential!O556+StdO_Customers_Small_Commercial!O556+StdO_Customers_Lighting!O556</f>
        <v>104070</v>
      </c>
      <c r="P556" s="4">
        <f>StdO_Customers_Residential!P556+StdO_Customers_Small_Commercial!P556+StdO_Customers_Lighting!P556</f>
        <v>105151</v>
      </c>
      <c r="Q556" s="4">
        <f>StdO_Customers_Residential!Q556+StdO_Customers_Small_Commercial!Q556+StdO_Customers_Lighting!Q556</f>
        <v>108255</v>
      </c>
      <c r="R556" s="4">
        <f>StdO_Customers_Residential!R556+StdO_Customers_Small_Commercial!R556+StdO_Customers_Lighting!R556</f>
        <v>113529</v>
      </c>
      <c r="S556" s="4">
        <f>StdO_Customers_Residential!S556+StdO_Customers_Small_Commercial!S556+StdO_Customers_Lighting!S556</f>
        <v>116361</v>
      </c>
      <c r="T556" s="4">
        <f>StdO_Customers_Residential!T556+StdO_Customers_Small_Commercial!T556+StdO_Customers_Lighting!T556</f>
        <v>120279</v>
      </c>
      <c r="U556" s="4">
        <f>StdO_Customers_Residential!U556+StdO_Customers_Small_Commercial!U556+StdO_Customers_Lighting!U556</f>
        <v>119693</v>
      </c>
      <c r="V556" s="4">
        <f>StdO_Customers_Residential!V556+StdO_Customers_Small_Commercial!V556+StdO_Customers_Lighting!V556</f>
        <v>122525</v>
      </c>
      <c r="W556" s="4">
        <f>StdO_Customers_Residential!W556+StdO_Customers_Small_Commercial!W556+StdO_Customers_Lighting!W556</f>
        <v>112193</v>
      </c>
      <c r="X556" s="4">
        <f>StdO_Customers_Residential!X556+StdO_Customers_Small_Commercial!X556+StdO_Customers_Lighting!X556</f>
        <v>95995</v>
      </c>
      <c r="Y556" s="4">
        <f>StdO_Customers_Residential!Y556+StdO_Customers_Small_Commercial!Y556+StdO_Customers_Lighting!Y556</f>
        <v>82493</v>
      </c>
    </row>
    <row r="557" spans="1:25" x14ac:dyDescent="0.2">
      <c r="A557" s="3">
        <v>43283</v>
      </c>
      <c r="B557" s="4">
        <f>StdO_Customers_Residential!B557+StdO_Customers_Small_Commercial!B557+StdO_Customers_Lighting!B557</f>
        <v>71502</v>
      </c>
      <c r="C557" s="4">
        <f>StdO_Customers_Residential!C557+StdO_Customers_Small_Commercial!C557+StdO_Customers_Lighting!C557</f>
        <v>64850</v>
      </c>
      <c r="D557" s="4">
        <f>StdO_Customers_Residential!D557+StdO_Customers_Small_Commercial!D557+StdO_Customers_Lighting!D557</f>
        <v>61912</v>
      </c>
      <c r="E557" s="4">
        <f>StdO_Customers_Residential!E557+StdO_Customers_Small_Commercial!E557+StdO_Customers_Lighting!E557</f>
        <v>61909</v>
      </c>
      <c r="F557" s="4">
        <f>StdO_Customers_Residential!F557+StdO_Customers_Small_Commercial!F557+StdO_Customers_Lighting!F557</f>
        <v>63020</v>
      </c>
      <c r="G557" s="4">
        <f>StdO_Customers_Residential!G557+StdO_Customers_Small_Commercial!G557+StdO_Customers_Lighting!G557</f>
        <v>65692</v>
      </c>
      <c r="H557" s="4">
        <f>StdO_Customers_Residential!H557+StdO_Customers_Small_Commercial!H557+StdO_Customers_Lighting!H557</f>
        <v>77829</v>
      </c>
      <c r="I557" s="4">
        <f>StdO_Customers_Residential!I557+StdO_Customers_Small_Commercial!I557+StdO_Customers_Lighting!I557</f>
        <v>87686</v>
      </c>
      <c r="J557" s="4">
        <f>StdO_Customers_Residential!J557+StdO_Customers_Small_Commercial!J557+StdO_Customers_Lighting!J557</f>
        <v>91362</v>
      </c>
      <c r="K557" s="4">
        <f>StdO_Customers_Residential!K557+StdO_Customers_Small_Commercial!K557+StdO_Customers_Lighting!K557</f>
        <v>97969</v>
      </c>
      <c r="L557" s="4">
        <f>StdO_Customers_Residential!L557+StdO_Customers_Small_Commercial!L557+StdO_Customers_Lighting!L557</f>
        <v>97800</v>
      </c>
      <c r="M557" s="4">
        <f>StdO_Customers_Residential!M557+StdO_Customers_Small_Commercial!M557+StdO_Customers_Lighting!M557</f>
        <v>99837</v>
      </c>
      <c r="N557" s="4">
        <f>StdO_Customers_Residential!N557+StdO_Customers_Small_Commercial!N557+StdO_Customers_Lighting!N557</f>
        <v>98857</v>
      </c>
      <c r="O557" s="4">
        <f>StdO_Customers_Residential!O557+StdO_Customers_Small_Commercial!O557+StdO_Customers_Lighting!O557</f>
        <v>99258</v>
      </c>
      <c r="P557" s="4">
        <f>StdO_Customers_Residential!P557+StdO_Customers_Small_Commercial!P557+StdO_Customers_Lighting!P557</f>
        <v>97459</v>
      </c>
      <c r="Q557" s="4">
        <f>StdO_Customers_Residential!Q557+StdO_Customers_Small_Commercial!Q557+StdO_Customers_Lighting!Q557</f>
        <v>98627</v>
      </c>
      <c r="R557" s="4">
        <f>StdO_Customers_Residential!R557+StdO_Customers_Small_Commercial!R557+StdO_Customers_Lighting!R557</f>
        <v>105229</v>
      </c>
      <c r="S557" s="4">
        <f>StdO_Customers_Residential!S557+StdO_Customers_Small_Commercial!S557+StdO_Customers_Lighting!S557</f>
        <v>107309</v>
      </c>
      <c r="T557" s="4">
        <f>StdO_Customers_Residential!T557+StdO_Customers_Small_Commercial!T557+StdO_Customers_Lighting!T557</f>
        <v>112170</v>
      </c>
      <c r="U557" s="4">
        <f>StdO_Customers_Residential!U557+StdO_Customers_Small_Commercial!U557+StdO_Customers_Lighting!U557</f>
        <v>110287</v>
      </c>
      <c r="V557" s="4">
        <f>StdO_Customers_Residential!V557+StdO_Customers_Small_Commercial!V557+StdO_Customers_Lighting!V557</f>
        <v>112795</v>
      </c>
      <c r="W557" s="4">
        <f>StdO_Customers_Residential!W557+StdO_Customers_Small_Commercial!W557+StdO_Customers_Lighting!W557</f>
        <v>107787</v>
      </c>
      <c r="X557" s="4">
        <f>StdO_Customers_Residential!X557+StdO_Customers_Small_Commercial!X557+StdO_Customers_Lighting!X557</f>
        <v>90429</v>
      </c>
      <c r="Y557" s="4">
        <f>StdO_Customers_Residential!Y557+StdO_Customers_Small_Commercial!Y557+StdO_Customers_Lighting!Y557</f>
        <v>73699</v>
      </c>
    </row>
    <row r="558" spans="1:25" x14ac:dyDescent="0.2">
      <c r="A558" s="3">
        <v>43284</v>
      </c>
      <c r="B558" s="4">
        <f>StdO_Customers_Residential!B558+StdO_Customers_Small_Commercial!B558+StdO_Customers_Lighting!B558</f>
        <v>66176</v>
      </c>
      <c r="C558" s="4">
        <f>StdO_Customers_Residential!C558+StdO_Customers_Small_Commercial!C558+StdO_Customers_Lighting!C558</f>
        <v>60228</v>
      </c>
      <c r="D558" s="4">
        <f>StdO_Customers_Residential!D558+StdO_Customers_Small_Commercial!D558+StdO_Customers_Lighting!D558</f>
        <v>57851</v>
      </c>
      <c r="E558" s="4">
        <f>StdO_Customers_Residential!E558+StdO_Customers_Small_Commercial!E558+StdO_Customers_Lighting!E558</f>
        <v>57534</v>
      </c>
      <c r="F558" s="4">
        <f>StdO_Customers_Residential!F558+StdO_Customers_Small_Commercial!F558+StdO_Customers_Lighting!F558</f>
        <v>59337</v>
      </c>
      <c r="G558" s="4">
        <f>StdO_Customers_Residential!G558+StdO_Customers_Small_Commercial!G558+StdO_Customers_Lighting!G558</f>
        <v>63406</v>
      </c>
      <c r="H558" s="4">
        <f>StdO_Customers_Residential!H558+StdO_Customers_Small_Commercial!H558+StdO_Customers_Lighting!H558</f>
        <v>75462</v>
      </c>
      <c r="I558" s="4">
        <f>StdO_Customers_Residential!I558+StdO_Customers_Small_Commercial!I558+StdO_Customers_Lighting!I558</f>
        <v>86405</v>
      </c>
      <c r="J558" s="4">
        <f>StdO_Customers_Residential!J558+StdO_Customers_Small_Commercial!J558+StdO_Customers_Lighting!J558</f>
        <v>90977</v>
      </c>
      <c r="K558" s="4">
        <f>StdO_Customers_Residential!K558+StdO_Customers_Small_Commercial!K558+StdO_Customers_Lighting!K558</f>
        <v>97529</v>
      </c>
      <c r="L558" s="4">
        <f>StdO_Customers_Residential!L558+StdO_Customers_Small_Commercial!L558+StdO_Customers_Lighting!L558</f>
        <v>101728</v>
      </c>
      <c r="M558" s="4">
        <f>StdO_Customers_Residential!M558+StdO_Customers_Small_Commercial!M558+StdO_Customers_Lighting!M558</f>
        <v>104116</v>
      </c>
      <c r="N558" s="4">
        <f>StdO_Customers_Residential!N558+StdO_Customers_Small_Commercial!N558+StdO_Customers_Lighting!N558</f>
        <v>105240</v>
      </c>
      <c r="O558" s="4">
        <f>StdO_Customers_Residential!O558+StdO_Customers_Small_Commercial!O558+StdO_Customers_Lighting!O558</f>
        <v>103949</v>
      </c>
      <c r="P558" s="4">
        <f>StdO_Customers_Residential!P558+StdO_Customers_Small_Commercial!P558+StdO_Customers_Lighting!P558</f>
        <v>104388</v>
      </c>
      <c r="Q558" s="4">
        <f>StdO_Customers_Residential!Q558+StdO_Customers_Small_Commercial!Q558+StdO_Customers_Lighting!Q558</f>
        <v>105294</v>
      </c>
      <c r="R558" s="4">
        <f>StdO_Customers_Residential!R558+StdO_Customers_Small_Commercial!R558+StdO_Customers_Lighting!R558</f>
        <v>112485</v>
      </c>
      <c r="S558" s="4">
        <f>StdO_Customers_Residential!S558+StdO_Customers_Small_Commercial!S558+StdO_Customers_Lighting!S558</f>
        <v>114880</v>
      </c>
      <c r="T558" s="4">
        <f>StdO_Customers_Residential!T558+StdO_Customers_Small_Commercial!T558+StdO_Customers_Lighting!T558</f>
        <v>121973</v>
      </c>
      <c r="U558" s="4">
        <f>StdO_Customers_Residential!U558+StdO_Customers_Small_Commercial!U558+StdO_Customers_Lighting!U558</f>
        <v>120662</v>
      </c>
      <c r="V558" s="4">
        <f>StdO_Customers_Residential!V558+StdO_Customers_Small_Commercial!V558+StdO_Customers_Lighting!V558</f>
        <v>122768</v>
      </c>
      <c r="W558" s="4">
        <f>StdO_Customers_Residential!W558+StdO_Customers_Small_Commercial!W558+StdO_Customers_Lighting!W558</f>
        <v>120305</v>
      </c>
      <c r="X558" s="4">
        <f>StdO_Customers_Residential!X558+StdO_Customers_Small_Commercial!X558+StdO_Customers_Lighting!X558</f>
        <v>102826</v>
      </c>
      <c r="Y558" s="4">
        <f>StdO_Customers_Residential!Y558+StdO_Customers_Small_Commercial!Y558+StdO_Customers_Lighting!Y558</f>
        <v>86444</v>
      </c>
    </row>
    <row r="559" spans="1:25" x14ac:dyDescent="0.2">
      <c r="A559" s="3">
        <v>43285</v>
      </c>
      <c r="B559" s="4">
        <f>StdO_Customers_Residential!B559+StdO_Customers_Small_Commercial!B559+StdO_Customers_Lighting!B559</f>
        <v>75534</v>
      </c>
      <c r="C559" s="4">
        <f>StdO_Customers_Residential!C559+StdO_Customers_Small_Commercial!C559+StdO_Customers_Lighting!C559</f>
        <v>68216</v>
      </c>
      <c r="D559" s="4">
        <f>StdO_Customers_Residential!D559+StdO_Customers_Small_Commercial!D559+StdO_Customers_Lighting!D559</f>
        <v>64820</v>
      </c>
      <c r="E559" s="4">
        <f>StdO_Customers_Residential!E559+StdO_Customers_Small_Commercial!E559+StdO_Customers_Lighting!E559</f>
        <v>64014</v>
      </c>
      <c r="F559" s="4">
        <f>StdO_Customers_Residential!F559+StdO_Customers_Small_Commercial!F559+StdO_Customers_Lighting!F559</f>
        <v>62774</v>
      </c>
      <c r="G559" s="4">
        <f>StdO_Customers_Residential!G559+StdO_Customers_Small_Commercial!G559+StdO_Customers_Lighting!G559</f>
        <v>63323</v>
      </c>
      <c r="H559" s="4">
        <f>StdO_Customers_Residential!H559+StdO_Customers_Small_Commercial!H559+StdO_Customers_Lighting!H559</f>
        <v>73513</v>
      </c>
      <c r="I559" s="4">
        <f>StdO_Customers_Residential!I559+StdO_Customers_Small_Commercial!I559+StdO_Customers_Lighting!I559</f>
        <v>84884</v>
      </c>
      <c r="J559" s="4">
        <f>StdO_Customers_Residential!J559+StdO_Customers_Small_Commercial!J559+StdO_Customers_Lighting!J559</f>
        <v>92103</v>
      </c>
      <c r="K559" s="4">
        <f>StdO_Customers_Residential!K559+StdO_Customers_Small_Commercial!K559+StdO_Customers_Lighting!K559</f>
        <v>101839</v>
      </c>
      <c r="L559" s="4">
        <f>StdO_Customers_Residential!L559+StdO_Customers_Small_Commercial!L559+StdO_Customers_Lighting!L559</f>
        <v>102747</v>
      </c>
      <c r="M559" s="4">
        <f>StdO_Customers_Residential!M559+StdO_Customers_Small_Commercial!M559+StdO_Customers_Lighting!M559</f>
        <v>104445</v>
      </c>
      <c r="N559" s="4">
        <f>StdO_Customers_Residential!N559+StdO_Customers_Small_Commercial!N559+StdO_Customers_Lighting!N559</f>
        <v>102132</v>
      </c>
      <c r="O559" s="4">
        <f>StdO_Customers_Residential!O559+StdO_Customers_Small_Commercial!O559+StdO_Customers_Lighting!O559</f>
        <v>100882</v>
      </c>
      <c r="P559" s="4">
        <f>StdO_Customers_Residential!P559+StdO_Customers_Small_Commercial!P559+StdO_Customers_Lighting!P559</f>
        <v>99051</v>
      </c>
      <c r="Q559" s="4">
        <f>StdO_Customers_Residential!Q559+StdO_Customers_Small_Commercial!Q559+StdO_Customers_Lighting!Q559</f>
        <v>102682</v>
      </c>
      <c r="R559" s="4">
        <f>StdO_Customers_Residential!R559+StdO_Customers_Small_Commercial!R559+StdO_Customers_Lighting!R559</f>
        <v>111437</v>
      </c>
      <c r="S559" s="4">
        <f>StdO_Customers_Residential!S559+StdO_Customers_Small_Commercial!S559+StdO_Customers_Lighting!S559</f>
        <v>115089</v>
      </c>
      <c r="T559" s="4">
        <f>StdO_Customers_Residential!T559+StdO_Customers_Small_Commercial!T559+StdO_Customers_Lighting!T559</f>
        <v>120678</v>
      </c>
      <c r="U559" s="4">
        <f>StdO_Customers_Residential!U559+StdO_Customers_Small_Commercial!U559+StdO_Customers_Lighting!U559</f>
        <v>119990</v>
      </c>
      <c r="V559" s="4">
        <f>StdO_Customers_Residential!V559+StdO_Customers_Small_Commercial!V559+StdO_Customers_Lighting!V559</f>
        <v>120695</v>
      </c>
      <c r="W559" s="4">
        <f>StdO_Customers_Residential!W559+StdO_Customers_Small_Commercial!W559+StdO_Customers_Lighting!W559</f>
        <v>116715</v>
      </c>
      <c r="X559" s="4">
        <f>StdO_Customers_Residential!X559+StdO_Customers_Small_Commercial!X559+StdO_Customers_Lighting!X559</f>
        <v>106477</v>
      </c>
      <c r="Y559" s="4">
        <f>StdO_Customers_Residential!Y559+StdO_Customers_Small_Commercial!Y559+StdO_Customers_Lighting!Y559</f>
        <v>90605</v>
      </c>
    </row>
    <row r="560" spans="1:25" x14ac:dyDescent="0.2">
      <c r="A560" s="3">
        <v>43286</v>
      </c>
      <c r="B560" s="4">
        <f>StdO_Customers_Residential!B560+StdO_Customers_Small_Commercial!B560+StdO_Customers_Lighting!B560</f>
        <v>80326</v>
      </c>
      <c r="C560" s="4">
        <f>StdO_Customers_Residential!C560+StdO_Customers_Small_Commercial!C560+StdO_Customers_Lighting!C560</f>
        <v>73015</v>
      </c>
      <c r="D560" s="4">
        <f>StdO_Customers_Residential!D560+StdO_Customers_Small_Commercial!D560+StdO_Customers_Lighting!D560</f>
        <v>70025</v>
      </c>
      <c r="E560" s="4">
        <f>StdO_Customers_Residential!E560+StdO_Customers_Small_Commercial!E560+StdO_Customers_Lighting!E560</f>
        <v>69796</v>
      </c>
      <c r="F560" s="4">
        <f>StdO_Customers_Residential!F560+StdO_Customers_Small_Commercial!F560+StdO_Customers_Lighting!F560</f>
        <v>68813</v>
      </c>
      <c r="G560" s="4">
        <f>StdO_Customers_Residential!G560+StdO_Customers_Small_Commercial!G560+StdO_Customers_Lighting!G560</f>
        <v>71111</v>
      </c>
      <c r="H560" s="4">
        <f>StdO_Customers_Residential!H560+StdO_Customers_Small_Commercial!H560+StdO_Customers_Lighting!H560</f>
        <v>83666</v>
      </c>
      <c r="I560" s="4">
        <f>StdO_Customers_Residential!I560+StdO_Customers_Small_Commercial!I560+StdO_Customers_Lighting!I560</f>
        <v>96796</v>
      </c>
      <c r="J560" s="4">
        <f>StdO_Customers_Residential!J560+StdO_Customers_Small_Commercial!J560+StdO_Customers_Lighting!J560</f>
        <v>104019</v>
      </c>
      <c r="K560" s="4">
        <f>StdO_Customers_Residential!K560+StdO_Customers_Small_Commercial!K560+StdO_Customers_Lighting!K560</f>
        <v>115908</v>
      </c>
      <c r="L560" s="4">
        <f>StdO_Customers_Residential!L560+StdO_Customers_Small_Commercial!L560+StdO_Customers_Lighting!L560</f>
        <v>118748</v>
      </c>
      <c r="M560" s="4">
        <f>StdO_Customers_Residential!M560+StdO_Customers_Small_Commercial!M560+StdO_Customers_Lighting!M560</f>
        <v>123255</v>
      </c>
      <c r="N560" s="4">
        <f>StdO_Customers_Residential!N560+StdO_Customers_Small_Commercial!N560+StdO_Customers_Lighting!N560</f>
        <v>121259</v>
      </c>
      <c r="O560" s="4">
        <f>StdO_Customers_Residential!O560+StdO_Customers_Small_Commercial!O560+StdO_Customers_Lighting!O560</f>
        <v>119776</v>
      </c>
      <c r="P560" s="4">
        <f>StdO_Customers_Residential!P560+StdO_Customers_Small_Commercial!P560+StdO_Customers_Lighting!P560</f>
        <v>116447</v>
      </c>
      <c r="Q560" s="4">
        <f>StdO_Customers_Residential!Q560+StdO_Customers_Small_Commercial!Q560+StdO_Customers_Lighting!Q560</f>
        <v>119356</v>
      </c>
      <c r="R560" s="4">
        <f>StdO_Customers_Residential!R560+StdO_Customers_Small_Commercial!R560+StdO_Customers_Lighting!R560</f>
        <v>125536</v>
      </c>
      <c r="S560" s="4">
        <f>StdO_Customers_Residential!S560+StdO_Customers_Small_Commercial!S560+StdO_Customers_Lighting!S560</f>
        <v>126920</v>
      </c>
      <c r="T560" s="4">
        <f>StdO_Customers_Residential!T560+StdO_Customers_Small_Commercial!T560+StdO_Customers_Lighting!T560</f>
        <v>132620</v>
      </c>
      <c r="U560" s="4">
        <f>StdO_Customers_Residential!U560+StdO_Customers_Small_Commercial!U560+StdO_Customers_Lighting!U560</f>
        <v>129600</v>
      </c>
      <c r="V560" s="4">
        <f>StdO_Customers_Residential!V560+StdO_Customers_Small_Commercial!V560+StdO_Customers_Lighting!V560</f>
        <v>130221</v>
      </c>
      <c r="W560" s="4">
        <f>StdO_Customers_Residential!W560+StdO_Customers_Small_Commercial!W560+StdO_Customers_Lighting!W560</f>
        <v>127338</v>
      </c>
      <c r="X560" s="4">
        <f>StdO_Customers_Residential!X560+StdO_Customers_Small_Commercial!X560+StdO_Customers_Lighting!X560</f>
        <v>110910</v>
      </c>
      <c r="Y560" s="4">
        <f>StdO_Customers_Residential!Y560+StdO_Customers_Small_Commercial!Y560+StdO_Customers_Lighting!Y560</f>
        <v>92447</v>
      </c>
    </row>
    <row r="561" spans="1:25" x14ac:dyDescent="0.2">
      <c r="A561" s="3">
        <v>43287</v>
      </c>
      <c r="B561" s="4">
        <f>StdO_Customers_Residential!B561+StdO_Customers_Small_Commercial!B561+StdO_Customers_Lighting!B561</f>
        <v>81938</v>
      </c>
      <c r="C561" s="4">
        <f>StdO_Customers_Residential!C561+StdO_Customers_Small_Commercial!C561+StdO_Customers_Lighting!C561</f>
        <v>74439</v>
      </c>
      <c r="D561" s="4">
        <f>StdO_Customers_Residential!D561+StdO_Customers_Small_Commercial!D561+StdO_Customers_Lighting!D561</f>
        <v>72153</v>
      </c>
      <c r="E561" s="4">
        <f>StdO_Customers_Residential!E561+StdO_Customers_Small_Commercial!E561+StdO_Customers_Lighting!E561</f>
        <v>72178</v>
      </c>
      <c r="F561" s="4">
        <f>StdO_Customers_Residential!F561+StdO_Customers_Small_Commercial!F561+StdO_Customers_Lighting!F561</f>
        <v>73127</v>
      </c>
      <c r="G561" s="4">
        <f>StdO_Customers_Residential!G561+StdO_Customers_Small_Commercial!G561+StdO_Customers_Lighting!G561</f>
        <v>75475</v>
      </c>
      <c r="H561" s="4">
        <f>StdO_Customers_Residential!H561+StdO_Customers_Small_Commercial!H561+StdO_Customers_Lighting!H561</f>
        <v>88564</v>
      </c>
      <c r="I561" s="4">
        <f>StdO_Customers_Residential!I561+StdO_Customers_Small_Commercial!I561+StdO_Customers_Lighting!I561</f>
        <v>98723</v>
      </c>
      <c r="J561" s="4">
        <f>StdO_Customers_Residential!J561+StdO_Customers_Small_Commercial!J561+StdO_Customers_Lighting!J561</f>
        <v>99286</v>
      </c>
      <c r="K561" s="4">
        <f>StdO_Customers_Residential!K561+StdO_Customers_Small_Commercial!K561+StdO_Customers_Lighting!K561</f>
        <v>107854</v>
      </c>
      <c r="L561" s="4">
        <f>StdO_Customers_Residential!L561+StdO_Customers_Small_Commercial!L561+StdO_Customers_Lighting!L561</f>
        <v>108183</v>
      </c>
      <c r="M561" s="4">
        <f>StdO_Customers_Residential!M561+StdO_Customers_Small_Commercial!M561+StdO_Customers_Lighting!M561</f>
        <v>107557</v>
      </c>
      <c r="N561" s="4">
        <f>StdO_Customers_Residential!N561+StdO_Customers_Small_Commercial!N561+StdO_Customers_Lighting!N561</f>
        <v>103085</v>
      </c>
      <c r="O561" s="4">
        <f>StdO_Customers_Residential!O561+StdO_Customers_Small_Commercial!O561+StdO_Customers_Lighting!O561</f>
        <v>101484</v>
      </c>
      <c r="P561" s="4">
        <f>StdO_Customers_Residential!P561+StdO_Customers_Small_Commercial!P561+StdO_Customers_Lighting!P561</f>
        <v>99209</v>
      </c>
      <c r="Q561" s="4">
        <f>StdO_Customers_Residential!Q561+StdO_Customers_Small_Commercial!Q561+StdO_Customers_Lighting!Q561</f>
        <v>99558</v>
      </c>
      <c r="R561" s="4">
        <f>StdO_Customers_Residential!R561+StdO_Customers_Small_Commercial!R561+StdO_Customers_Lighting!R561</f>
        <v>104048</v>
      </c>
      <c r="S561" s="4">
        <f>StdO_Customers_Residential!S561+StdO_Customers_Small_Commercial!S561+StdO_Customers_Lighting!S561</f>
        <v>103011</v>
      </c>
      <c r="T561" s="4">
        <f>StdO_Customers_Residential!T561+StdO_Customers_Small_Commercial!T561+StdO_Customers_Lighting!T561</f>
        <v>104505</v>
      </c>
      <c r="U561" s="4">
        <f>StdO_Customers_Residential!U561+StdO_Customers_Small_Commercial!U561+StdO_Customers_Lighting!U561</f>
        <v>100410</v>
      </c>
      <c r="V561" s="4">
        <f>StdO_Customers_Residential!V561+StdO_Customers_Small_Commercial!V561+StdO_Customers_Lighting!V561</f>
        <v>101691</v>
      </c>
      <c r="W561" s="4">
        <f>StdO_Customers_Residential!W561+StdO_Customers_Small_Commercial!W561+StdO_Customers_Lighting!W561</f>
        <v>97036</v>
      </c>
      <c r="X561" s="4">
        <f>StdO_Customers_Residential!X561+StdO_Customers_Small_Commercial!X561+StdO_Customers_Lighting!X561</f>
        <v>83676</v>
      </c>
      <c r="Y561" s="4">
        <f>StdO_Customers_Residential!Y561+StdO_Customers_Small_Commercial!Y561+StdO_Customers_Lighting!Y561</f>
        <v>68504</v>
      </c>
    </row>
    <row r="562" spans="1:25" x14ac:dyDescent="0.2">
      <c r="A562" s="3">
        <v>43288</v>
      </c>
      <c r="B562" s="4">
        <f>StdO_Customers_Residential!B562+StdO_Customers_Small_Commercial!B562+StdO_Customers_Lighting!B562</f>
        <v>59983</v>
      </c>
      <c r="C562" s="4">
        <f>StdO_Customers_Residential!C562+StdO_Customers_Small_Commercial!C562+StdO_Customers_Lighting!C562</f>
        <v>55525</v>
      </c>
      <c r="D562" s="4">
        <f>StdO_Customers_Residential!D562+StdO_Customers_Small_Commercial!D562+StdO_Customers_Lighting!D562</f>
        <v>52734</v>
      </c>
      <c r="E562" s="4">
        <f>StdO_Customers_Residential!E562+StdO_Customers_Small_Commercial!E562+StdO_Customers_Lighting!E562</f>
        <v>51809</v>
      </c>
      <c r="F562" s="4">
        <f>StdO_Customers_Residential!F562+StdO_Customers_Small_Commercial!F562+StdO_Customers_Lighting!F562</f>
        <v>51809</v>
      </c>
      <c r="G562" s="4">
        <f>StdO_Customers_Residential!G562+StdO_Customers_Small_Commercial!G562+StdO_Customers_Lighting!G562</f>
        <v>53692</v>
      </c>
      <c r="H562" s="4">
        <f>StdO_Customers_Residential!H562+StdO_Customers_Small_Commercial!H562+StdO_Customers_Lighting!H562</f>
        <v>62419</v>
      </c>
      <c r="I562" s="4">
        <f>StdO_Customers_Residential!I562+StdO_Customers_Small_Commercial!I562+StdO_Customers_Lighting!I562</f>
        <v>74316</v>
      </c>
      <c r="J562" s="4">
        <f>StdO_Customers_Residential!J562+StdO_Customers_Small_Commercial!J562+StdO_Customers_Lighting!J562</f>
        <v>86844</v>
      </c>
      <c r="K562" s="4">
        <f>StdO_Customers_Residential!K562+StdO_Customers_Small_Commercial!K562+StdO_Customers_Lighting!K562</f>
        <v>93722</v>
      </c>
      <c r="L562" s="4">
        <f>StdO_Customers_Residential!L562+StdO_Customers_Small_Commercial!L562+StdO_Customers_Lighting!L562</f>
        <v>94960</v>
      </c>
      <c r="M562" s="4">
        <f>StdO_Customers_Residential!M562+StdO_Customers_Small_Commercial!M562+StdO_Customers_Lighting!M562</f>
        <v>92454</v>
      </c>
      <c r="N562" s="4">
        <f>StdO_Customers_Residential!N562+StdO_Customers_Small_Commercial!N562+StdO_Customers_Lighting!N562</f>
        <v>90635</v>
      </c>
      <c r="O562" s="4">
        <f>StdO_Customers_Residential!O562+StdO_Customers_Small_Commercial!O562+StdO_Customers_Lighting!O562</f>
        <v>86897</v>
      </c>
      <c r="P562" s="4">
        <f>StdO_Customers_Residential!P562+StdO_Customers_Small_Commercial!P562+StdO_Customers_Lighting!P562</f>
        <v>87022</v>
      </c>
      <c r="Q562" s="4">
        <f>StdO_Customers_Residential!Q562+StdO_Customers_Small_Commercial!Q562+StdO_Customers_Lighting!Q562</f>
        <v>89839</v>
      </c>
      <c r="R562" s="4">
        <f>StdO_Customers_Residential!R562+StdO_Customers_Small_Commercial!R562+StdO_Customers_Lighting!R562</f>
        <v>93505</v>
      </c>
      <c r="S562" s="4">
        <f>StdO_Customers_Residential!S562+StdO_Customers_Small_Commercial!S562+StdO_Customers_Lighting!S562</f>
        <v>97193</v>
      </c>
      <c r="T562" s="4">
        <f>StdO_Customers_Residential!T562+StdO_Customers_Small_Commercial!T562+StdO_Customers_Lighting!T562</f>
        <v>99423</v>
      </c>
      <c r="U562" s="4">
        <f>StdO_Customers_Residential!U562+StdO_Customers_Small_Commercial!U562+StdO_Customers_Lighting!U562</f>
        <v>99278</v>
      </c>
      <c r="V562" s="4">
        <f>StdO_Customers_Residential!V562+StdO_Customers_Small_Commercial!V562+StdO_Customers_Lighting!V562</f>
        <v>100327</v>
      </c>
      <c r="W562" s="4">
        <f>StdO_Customers_Residential!W562+StdO_Customers_Small_Commercial!W562+StdO_Customers_Lighting!W562</f>
        <v>93567</v>
      </c>
      <c r="X562" s="4">
        <f>StdO_Customers_Residential!X562+StdO_Customers_Small_Commercial!X562+StdO_Customers_Lighting!X562</f>
        <v>81025</v>
      </c>
      <c r="Y562" s="4">
        <f>StdO_Customers_Residential!Y562+StdO_Customers_Small_Commercial!Y562+StdO_Customers_Lighting!Y562</f>
        <v>69226</v>
      </c>
    </row>
    <row r="563" spans="1:25" x14ac:dyDescent="0.2">
      <c r="A563" s="3">
        <v>43289</v>
      </c>
      <c r="B563" s="4">
        <f>StdO_Customers_Residential!B563+StdO_Customers_Small_Commercial!B563+StdO_Customers_Lighting!B563</f>
        <v>59109</v>
      </c>
      <c r="C563" s="4">
        <f>StdO_Customers_Residential!C563+StdO_Customers_Small_Commercial!C563+StdO_Customers_Lighting!C563</f>
        <v>55242</v>
      </c>
      <c r="D563" s="4">
        <f>StdO_Customers_Residential!D563+StdO_Customers_Small_Commercial!D563+StdO_Customers_Lighting!D563</f>
        <v>54017</v>
      </c>
      <c r="E563" s="4">
        <f>StdO_Customers_Residential!E563+StdO_Customers_Small_Commercial!E563+StdO_Customers_Lighting!E563</f>
        <v>51449</v>
      </c>
      <c r="F563" s="4">
        <f>StdO_Customers_Residential!F563+StdO_Customers_Small_Commercial!F563+StdO_Customers_Lighting!F563</f>
        <v>51422</v>
      </c>
      <c r="G563" s="4">
        <f>StdO_Customers_Residential!G563+StdO_Customers_Small_Commercial!G563+StdO_Customers_Lighting!G563</f>
        <v>52702</v>
      </c>
      <c r="H563" s="4">
        <f>StdO_Customers_Residential!H563+StdO_Customers_Small_Commercial!H563+StdO_Customers_Lighting!H563</f>
        <v>61039</v>
      </c>
      <c r="I563" s="4">
        <f>StdO_Customers_Residential!I563+StdO_Customers_Small_Commercial!I563+StdO_Customers_Lighting!I563</f>
        <v>72811</v>
      </c>
      <c r="J563" s="4">
        <f>StdO_Customers_Residential!J563+StdO_Customers_Small_Commercial!J563+StdO_Customers_Lighting!J563</f>
        <v>85308</v>
      </c>
      <c r="K563" s="4">
        <f>StdO_Customers_Residential!K563+StdO_Customers_Small_Commercial!K563+StdO_Customers_Lighting!K563</f>
        <v>93701</v>
      </c>
      <c r="L563" s="4">
        <f>StdO_Customers_Residential!L563+StdO_Customers_Small_Commercial!L563+StdO_Customers_Lighting!L563</f>
        <v>96888</v>
      </c>
      <c r="M563" s="4">
        <f>StdO_Customers_Residential!M563+StdO_Customers_Small_Commercial!M563+StdO_Customers_Lighting!M563</f>
        <v>96191</v>
      </c>
      <c r="N563" s="4">
        <f>StdO_Customers_Residential!N563+StdO_Customers_Small_Commercial!N563+StdO_Customers_Lighting!N563</f>
        <v>96332</v>
      </c>
      <c r="O563" s="4">
        <f>StdO_Customers_Residential!O563+StdO_Customers_Small_Commercial!O563+StdO_Customers_Lighting!O563</f>
        <v>93950</v>
      </c>
      <c r="P563" s="4">
        <f>StdO_Customers_Residential!P563+StdO_Customers_Small_Commercial!P563+StdO_Customers_Lighting!P563</f>
        <v>94103</v>
      </c>
      <c r="Q563" s="4">
        <f>StdO_Customers_Residential!Q563+StdO_Customers_Small_Commercial!Q563+StdO_Customers_Lighting!Q563</f>
        <v>97926</v>
      </c>
      <c r="R563" s="4">
        <f>StdO_Customers_Residential!R563+StdO_Customers_Small_Commercial!R563+StdO_Customers_Lighting!R563</f>
        <v>101881</v>
      </c>
      <c r="S563" s="4">
        <f>StdO_Customers_Residential!S563+StdO_Customers_Small_Commercial!S563+StdO_Customers_Lighting!S563</f>
        <v>105810</v>
      </c>
      <c r="T563" s="4">
        <f>StdO_Customers_Residential!T563+StdO_Customers_Small_Commercial!T563+StdO_Customers_Lighting!T563</f>
        <v>107794</v>
      </c>
      <c r="U563" s="4">
        <f>StdO_Customers_Residential!U563+StdO_Customers_Small_Commercial!U563+StdO_Customers_Lighting!U563</f>
        <v>106926</v>
      </c>
      <c r="V563" s="4">
        <f>StdO_Customers_Residential!V563+StdO_Customers_Small_Commercial!V563+StdO_Customers_Lighting!V563</f>
        <v>107135</v>
      </c>
      <c r="W563" s="4">
        <f>StdO_Customers_Residential!W563+StdO_Customers_Small_Commercial!W563+StdO_Customers_Lighting!W563</f>
        <v>98894</v>
      </c>
      <c r="X563" s="4">
        <f>StdO_Customers_Residential!X563+StdO_Customers_Small_Commercial!X563+StdO_Customers_Lighting!X563</f>
        <v>83712</v>
      </c>
      <c r="Y563" s="4">
        <f>StdO_Customers_Residential!Y563+StdO_Customers_Small_Commercial!Y563+StdO_Customers_Lighting!Y563</f>
        <v>70651</v>
      </c>
    </row>
    <row r="564" spans="1:25" x14ac:dyDescent="0.2">
      <c r="A564" s="3">
        <v>43290</v>
      </c>
      <c r="B564" s="4">
        <f>StdO_Customers_Residential!B564+StdO_Customers_Small_Commercial!B564+StdO_Customers_Lighting!B564</f>
        <v>61531</v>
      </c>
      <c r="C564" s="4">
        <f>StdO_Customers_Residential!C564+StdO_Customers_Small_Commercial!C564+StdO_Customers_Lighting!C564</f>
        <v>56594</v>
      </c>
      <c r="D564" s="4">
        <f>StdO_Customers_Residential!D564+StdO_Customers_Small_Commercial!D564+StdO_Customers_Lighting!D564</f>
        <v>54726</v>
      </c>
      <c r="E564" s="4">
        <f>StdO_Customers_Residential!E564+StdO_Customers_Small_Commercial!E564+StdO_Customers_Lighting!E564</f>
        <v>54866</v>
      </c>
      <c r="F564" s="4">
        <f>StdO_Customers_Residential!F564+StdO_Customers_Small_Commercial!F564+StdO_Customers_Lighting!F564</f>
        <v>55758</v>
      </c>
      <c r="G564" s="4">
        <f>StdO_Customers_Residential!G564+StdO_Customers_Small_Commercial!G564+StdO_Customers_Lighting!G564</f>
        <v>59451</v>
      </c>
      <c r="H564" s="4">
        <f>StdO_Customers_Residential!H564+StdO_Customers_Small_Commercial!H564+StdO_Customers_Lighting!H564</f>
        <v>72046</v>
      </c>
      <c r="I564" s="4">
        <f>StdO_Customers_Residential!I564+StdO_Customers_Small_Commercial!I564+StdO_Customers_Lighting!I564</f>
        <v>82262</v>
      </c>
      <c r="J564" s="4">
        <f>StdO_Customers_Residential!J564+StdO_Customers_Small_Commercial!J564+StdO_Customers_Lighting!J564</f>
        <v>86064</v>
      </c>
      <c r="K564" s="4">
        <f>StdO_Customers_Residential!K564+StdO_Customers_Small_Commercial!K564+StdO_Customers_Lighting!K564</f>
        <v>94578</v>
      </c>
      <c r="L564" s="4">
        <f>StdO_Customers_Residential!L564+StdO_Customers_Small_Commercial!L564+StdO_Customers_Lighting!L564</f>
        <v>97007</v>
      </c>
      <c r="M564" s="4">
        <f>StdO_Customers_Residential!M564+StdO_Customers_Small_Commercial!M564+StdO_Customers_Lighting!M564</f>
        <v>100573</v>
      </c>
      <c r="N564" s="4">
        <f>StdO_Customers_Residential!N564+StdO_Customers_Small_Commercial!N564+StdO_Customers_Lighting!N564</f>
        <v>99781</v>
      </c>
      <c r="O564" s="4">
        <f>StdO_Customers_Residential!O564+StdO_Customers_Small_Commercial!O564+StdO_Customers_Lighting!O564</f>
        <v>99542</v>
      </c>
      <c r="P564" s="4">
        <f>StdO_Customers_Residential!P564+StdO_Customers_Small_Commercial!P564+StdO_Customers_Lighting!P564</f>
        <v>98406</v>
      </c>
      <c r="Q564" s="4">
        <f>StdO_Customers_Residential!Q564+StdO_Customers_Small_Commercial!Q564+StdO_Customers_Lighting!Q564</f>
        <v>102127</v>
      </c>
      <c r="R564" s="4">
        <f>StdO_Customers_Residential!R564+StdO_Customers_Small_Commercial!R564+StdO_Customers_Lighting!R564</f>
        <v>109229</v>
      </c>
      <c r="S564" s="4">
        <f>StdO_Customers_Residential!S564+StdO_Customers_Small_Commercial!S564+StdO_Customers_Lighting!S564</f>
        <v>110962</v>
      </c>
      <c r="T564" s="4">
        <f>StdO_Customers_Residential!T564+StdO_Customers_Small_Commercial!T564+StdO_Customers_Lighting!T564</f>
        <v>115255</v>
      </c>
      <c r="U564" s="4">
        <f>StdO_Customers_Residential!U564+StdO_Customers_Small_Commercial!U564+StdO_Customers_Lighting!U564</f>
        <v>112574</v>
      </c>
      <c r="V564" s="4">
        <f>StdO_Customers_Residential!V564+StdO_Customers_Small_Commercial!V564+StdO_Customers_Lighting!V564</f>
        <v>114265</v>
      </c>
      <c r="W564" s="4">
        <f>StdO_Customers_Residential!W564+StdO_Customers_Small_Commercial!W564+StdO_Customers_Lighting!W564</f>
        <v>108809</v>
      </c>
      <c r="X564" s="4">
        <f>StdO_Customers_Residential!X564+StdO_Customers_Small_Commercial!X564+StdO_Customers_Lighting!X564</f>
        <v>92044</v>
      </c>
      <c r="Y564" s="4">
        <f>StdO_Customers_Residential!Y564+StdO_Customers_Small_Commercial!Y564+StdO_Customers_Lighting!Y564</f>
        <v>75583</v>
      </c>
    </row>
    <row r="565" spans="1:25" x14ac:dyDescent="0.2">
      <c r="A565" s="3">
        <v>43291</v>
      </c>
      <c r="B565" s="4">
        <f>StdO_Customers_Residential!B565+StdO_Customers_Small_Commercial!B565+StdO_Customers_Lighting!B565</f>
        <v>66790</v>
      </c>
      <c r="C565" s="4">
        <f>StdO_Customers_Residential!C565+StdO_Customers_Small_Commercial!C565+StdO_Customers_Lighting!C565</f>
        <v>61339</v>
      </c>
      <c r="D565" s="4">
        <f>StdO_Customers_Residential!D565+StdO_Customers_Small_Commercial!D565+StdO_Customers_Lighting!D565</f>
        <v>58695</v>
      </c>
      <c r="E565" s="4">
        <f>StdO_Customers_Residential!E565+StdO_Customers_Small_Commercial!E565+StdO_Customers_Lighting!E565</f>
        <v>58777</v>
      </c>
      <c r="F565" s="4">
        <f>StdO_Customers_Residential!F565+StdO_Customers_Small_Commercial!F565+StdO_Customers_Lighting!F565</f>
        <v>59759</v>
      </c>
      <c r="G565" s="4">
        <f>StdO_Customers_Residential!G565+StdO_Customers_Small_Commercial!G565+StdO_Customers_Lighting!G565</f>
        <v>62852</v>
      </c>
      <c r="H565" s="4">
        <f>StdO_Customers_Residential!H565+StdO_Customers_Small_Commercial!H565+StdO_Customers_Lighting!H565</f>
        <v>76311</v>
      </c>
      <c r="I565" s="4">
        <f>StdO_Customers_Residential!I565+StdO_Customers_Small_Commercial!I565+StdO_Customers_Lighting!I565</f>
        <v>86059</v>
      </c>
      <c r="J565" s="4">
        <f>StdO_Customers_Residential!J565+StdO_Customers_Small_Commercial!J565+StdO_Customers_Lighting!J565</f>
        <v>89950</v>
      </c>
      <c r="K565" s="4">
        <f>StdO_Customers_Residential!K565+StdO_Customers_Small_Commercial!K565+StdO_Customers_Lighting!K565</f>
        <v>98955</v>
      </c>
      <c r="L565" s="4">
        <f>StdO_Customers_Residential!L565+StdO_Customers_Small_Commercial!L565+StdO_Customers_Lighting!L565</f>
        <v>101240</v>
      </c>
      <c r="M565" s="4">
        <f>StdO_Customers_Residential!M565+StdO_Customers_Small_Commercial!M565+StdO_Customers_Lighting!M565</f>
        <v>105298</v>
      </c>
      <c r="N565" s="4">
        <f>StdO_Customers_Residential!N565+StdO_Customers_Small_Commercial!N565+StdO_Customers_Lighting!N565</f>
        <v>103714</v>
      </c>
      <c r="O565" s="4">
        <f>StdO_Customers_Residential!O565+StdO_Customers_Small_Commercial!O565+StdO_Customers_Lighting!O565</f>
        <v>104159</v>
      </c>
      <c r="P565" s="4">
        <f>StdO_Customers_Residential!P565+StdO_Customers_Small_Commercial!P565+StdO_Customers_Lighting!P565</f>
        <v>103847</v>
      </c>
      <c r="Q565" s="4">
        <f>StdO_Customers_Residential!Q565+StdO_Customers_Small_Commercial!Q565+StdO_Customers_Lighting!Q565</f>
        <v>104666</v>
      </c>
      <c r="R565" s="4">
        <f>StdO_Customers_Residential!R565+StdO_Customers_Small_Commercial!R565+StdO_Customers_Lighting!R565</f>
        <v>107393</v>
      </c>
      <c r="S565" s="4">
        <f>StdO_Customers_Residential!S565+StdO_Customers_Small_Commercial!S565+StdO_Customers_Lighting!S565</f>
        <v>108422</v>
      </c>
      <c r="T565" s="4">
        <f>StdO_Customers_Residential!T565+StdO_Customers_Small_Commercial!T565+StdO_Customers_Lighting!T565</f>
        <v>114549</v>
      </c>
      <c r="U565" s="4">
        <f>StdO_Customers_Residential!U565+StdO_Customers_Small_Commercial!U565+StdO_Customers_Lighting!U565</f>
        <v>113709</v>
      </c>
      <c r="V565" s="4">
        <f>StdO_Customers_Residential!V565+StdO_Customers_Small_Commercial!V565+StdO_Customers_Lighting!V565</f>
        <v>116685</v>
      </c>
      <c r="W565" s="4">
        <f>StdO_Customers_Residential!W565+StdO_Customers_Small_Commercial!W565+StdO_Customers_Lighting!W565</f>
        <v>110818</v>
      </c>
      <c r="X565" s="4">
        <f>StdO_Customers_Residential!X565+StdO_Customers_Small_Commercial!X565+StdO_Customers_Lighting!X565</f>
        <v>94360</v>
      </c>
      <c r="Y565" s="4">
        <f>StdO_Customers_Residential!Y565+StdO_Customers_Small_Commercial!Y565+StdO_Customers_Lighting!Y565</f>
        <v>77816</v>
      </c>
    </row>
    <row r="566" spans="1:25" x14ac:dyDescent="0.2">
      <c r="A566" s="3">
        <v>43292</v>
      </c>
      <c r="B566" s="4">
        <f>StdO_Customers_Residential!B566+StdO_Customers_Small_Commercial!B566+StdO_Customers_Lighting!B566</f>
        <v>72235</v>
      </c>
      <c r="C566" s="4">
        <f>StdO_Customers_Residential!C566+StdO_Customers_Small_Commercial!C566+StdO_Customers_Lighting!C566</f>
        <v>65874</v>
      </c>
      <c r="D566" s="4">
        <f>StdO_Customers_Residential!D566+StdO_Customers_Small_Commercial!D566+StdO_Customers_Lighting!D566</f>
        <v>62710</v>
      </c>
      <c r="E566" s="4">
        <f>StdO_Customers_Residential!E566+StdO_Customers_Small_Commercial!E566+StdO_Customers_Lighting!E566</f>
        <v>62081</v>
      </c>
      <c r="F566" s="4">
        <f>StdO_Customers_Residential!F566+StdO_Customers_Small_Commercial!F566+StdO_Customers_Lighting!F566</f>
        <v>62160</v>
      </c>
      <c r="G566" s="4">
        <f>StdO_Customers_Residential!G566+StdO_Customers_Small_Commercial!G566+StdO_Customers_Lighting!G566</f>
        <v>64751</v>
      </c>
      <c r="H566" s="4">
        <f>StdO_Customers_Residential!H566+StdO_Customers_Small_Commercial!H566+StdO_Customers_Lighting!H566</f>
        <v>76647</v>
      </c>
      <c r="I566" s="4">
        <f>StdO_Customers_Residential!I566+StdO_Customers_Small_Commercial!I566+StdO_Customers_Lighting!I566</f>
        <v>84882</v>
      </c>
      <c r="J566" s="4">
        <f>StdO_Customers_Residential!J566+StdO_Customers_Small_Commercial!J566+StdO_Customers_Lighting!J566</f>
        <v>86306</v>
      </c>
      <c r="K566" s="4">
        <f>StdO_Customers_Residential!K566+StdO_Customers_Small_Commercial!K566+StdO_Customers_Lighting!K566</f>
        <v>90940</v>
      </c>
      <c r="L566" s="4">
        <f>StdO_Customers_Residential!L566+StdO_Customers_Small_Commercial!L566+StdO_Customers_Lighting!L566</f>
        <v>91371</v>
      </c>
      <c r="M566" s="4">
        <f>StdO_Customers_Residential!M566+StdO_Customers_Small_Commercial!M566+StdO_Customers_Lighting!M566</f>
        <v>92703</v>
      </c>
      <c r="N566" s="4">
        <f>StdO_Customers_Residential!N566+StdO_Customers_Small_Commercial!N566+StdO_Customers_Lighting!N566</f>
        <v>91087</v>
      </c>
      <c r="O566" s="4">
        <f>StdO_Customers_Residential!O566+StdO_Customers_Small_Commercial!O566+StdO_Customers_Lighting!O566</f>
        <v>90267</v>
      </c>
      <c r="P566" s="4">
        <f>StdO_Customers_Residential!P566+StdO_Customers_Small_Commercial!P566+StdO_Customers_Lighting!P566</f>
        <v>88982</v>
      </c>
      <c r="Q566" s="4">
        <f>StdO_Customers_Residential!Q566+StdO_Customers_Small_Commercial!Q566+StdO_Customers_Lighting!Q566</f>
        <v>92563</v>
      </c>
      <c r="R566" s="4">
        <f>StdO_Customers_Residential!R566+StdO_Customers_Small_Commercial!R566+StdO_Customers_Lighting!R566</f>
        <v>99236</v>
      </c>
      <c r="S566" s="4">
        <f>StdO_Customers_Residential!S566+StdO_Customers_Small_Commercial!S566+StdO_Customers_Lighting!S566</f>
        <v>102110</v>
      </c>
      <c r="T566" s="4">
        <f>StdO_Customers_Residential!T566+StdO_Customers_Small_Commercial!T566+StdO_Customers_Lighting!T566</f>
        <v>106883</v>
      </c>
      <c r="U566" s="4">
        <f>StdO_Customers_Residential!U566+StdO_Customers_Small_Commercial!U566+StdO_Customers_Lighting!U566</f>
        <v>105285</v>
      </c>
      <c r="V566" s="4">
        <f>StdO_Customers_Residential!V566+StdO_Customers_Small_Commercial!V566+StdO_Customers_Lighting!V566</f>
        <v>106707</v>
      </c>
      <c r="W566" s="4">
        <f>StdO_Customers_Residential!W566+StdO_Customers_Small_Commercial!W566+StdO_Customers_Lighting!W566</f>
        <v>102460</v>
      </c>
      <c r="X566" s="4">
        <f>StdO_Customers_Residential!X566+StdO_Customers_Small_Commercial!X566+StdO_Customers_Lighting!X566</f>
        <v>86241</v>
      </c>
      <c r="Y566" s="4">
        <f>StdO_Customers_Residential!Y566+StdO_Customers_Small_Commercial!Y566+StdO_Customers_Lighting!Y566</f>
        <v>70682</v>
      </c>
    </row>
    <row r="567" spans="1:25" x14ac:dyDescent="0.2">
      <c r="A567" s="3">
        <v>43293</v>
      </c>
      <c r="B567" s="4">
        <f>StdO_Customers_Residential!B567+StdO_Customers_Small_Commercial!B567+StdO_Customers_Lighting!B567</f>
        <v>62571</v>
      </c>
      <c r="C567" s="4">
        <f>StdO_Customers_Residential!C567+StdO_Customers_Small_Commercial!C567+StdO_Customers_Lighting!C567</f>
        <v>57126</v>
      </c>
      <c r="D567" s="4">
        <f>StdO_Customers_Residential!D567+StdO_Customers_Small_Commercial!D567+StdO_Customers_Lighting!D567</f>
        <v>54853</v>
      </c>
      <c r="E567" s="4">
        <f>StdO_Customers_Residential!E567+StdO_Customers_Small_Commercial!E567+StdO_Customers_Lighting!E567</f>
        <v>54518</v>
      </c>
      <c r="F567" s="4">
        <f>StdO_Customers_Residential!F567+StdO_Customers_Small_Commercial!F567+StdO_Customers_Lighting!F567</f>
        <v>55647</v>
      </c>
      <c r="G567" s="4">
        <f>StdO_Customers_Residential!G567+StdO_Customers_Small_Commercial!G567+StdO_Customers_Lighting!G567</f>
        <v>58693</v>
      </c>
      <c r="H567" s="4">
        <f>StdO_Customers_Residential!H567+StdO_Customers_Small_Commercial!H567+StdO_Customers_Lighting!H567</f>
        <v>71033</v>
      </c>
      <c r="I567" s="4">
        <f>StdO_Customers_Residential!I567+StdO_Customers_Small_Commercial!I567+StdO_Customers_Lighting!I567</f>
        <v>80466</v>
      </c>
      <c r="J567" s="4">
        <f>StdO_Customers_Residential!J567+StdO_Customers_Small_Commercial!J567+StdO_Customers_Lighting!J567</f>
        <v>83179</v>
      </c>
      <c r="K567" s="4">
        <f>StdO_Customers_Residential!K567+StdO_Customers_Small_Commercial!K567+StdO_Customers_Lighting!K567</f>
        <v>89754</v>
      </c>
      <c r="L567" s="4">
        <f>StdO_Customers_Residential!L567+StdO_Customers_Small_Commercial!L567+StdO_Customers_Lighting!L567</f>
        <v>90031</v>
      </c>
      <c r="M567" s="4">
        <f>StdO_Customers_Residential!M567+StdO_Customers_Small_Commercial!M567+StdO_Customers_Lighting!M567</f>
        <v>91653</v>
      </c>
      <c r="N567" s="4">
        <f>StdO_Customers_Residential!N567+StdO_Customers_Small_Commercial!N567+StdO_Customers_Lighting!N567</f>
        <v>89564</v>
      </c>
      <c r="O567" s="4">
        <f>StdO_Customers_Residential!O567+StdO_Customers_Small_Commercial!O567+StdO_Customers_Lighting!O567</f>
        <v>88552</v>
      </c>
      <c r="P567" s="4">
        <f>StdO_Customers_Residential!P567+StdO_Customers_Small_Commercial!P567+StdO_Customers_Lighting!P567</f>
        <v>86382</v>
      </c>
      <c r="Q567" s="4">
        <f>StdO_Customers_Residential!Q567+StdO_Customers_Small_Commercial!Q567+StdO_Customers_Lighting!Q567</f>
        <v>88433</v>
      </c>
      <c r="R567" s="4">
        <f>StdO_Customers_Residential!R567+StdO_Customers_Small_Commercial!R567+StdO_Customers_Lighting!R567</f>
        <v>94689</v>
      </c>
      <c r="S567" s="4">
        <f>StdO_Customers_Residential!S567+StdO_Customers_Small_Commercial!S567+StdO_Customers_Lighting!S567</f>
        <v>97080</v>
      </c>
      <c r="T567" s="4">
        <f>StdO_Customers_Residential!T567+StdO_Customers_Small_Commercial!T567+StdO_Customers_Lighting!T567</f>
        <v>101658</v>
      </c>
      <c r="U567" s="4">
        <f>StdO_Customers_Residential!U567+StdO_Customers_Small_Commercial!U567+StdO_Customers_Lighting!U567</f>
        <v>101197</v>
      </c>
      <c r="V567" s="4">
        <f>StdO_Customers_Residential!V567+StdO_Customers_Small_Commercial!V567+StdO_Customers_Lighting!V567</f>
        <v>105356</v>
      </c>
      <c r="W567" s="4">
        <f>StdO_Customers_Residential!W567+StdO_Customers_Small_Commercial!W567+StdO_Customers_Lighting!W567</f>
        <v>101529</v>
      </c>
      <c r="X567" s="4">
        <f>StdO_Customers_Residential!X567+StdO_Customers_Small_Commercial!X567+StdO_Customers_Lighting!X567</f>
        <v>86565</v>
      </c>
      <c r="Y567" s="4">
        <f>StdO_Customers_Residential!Y567+StdO_Customers_Small_Commercial!Y567+StdO_Customers_Lighting!Y567</f>
        <v>71069</v>
      </c>
    </row>
    <row r="568" spans="1:25" x14ac:dyDescent="0.2">
      <c r="A568" s="3">
        <v>43294</v>
      </c>
      <c r="B568" s="4">
        <f>StdO_Customers_Residential!B568+StdO_Customers_Small_Commercial!B568+StdO_Customers_Lighting!B568</f>
        <v>62289</v>
      </c>
      <c r="C568" s="4">
        <f>StdO_Customers_Residential!C568+StdO_Customers_Small_Commercial!C568+StdO_Customers_Lighting!C568</f>
        <v>56972</v>
      </c>
      <c r="D568" s="4">
        <f>StdO_Customers_Residential!D568+StdO_Customers_Small_Commercial!D568+StdO_Customers_Lighting!D568</f>
        <v>55095</v>
      </c>
      <c r="E568" s="4">
        <f>StdO_Customers_Residential!E568+StdO_Customers_Small_Commercial!E568+StdO_Customers_Lighting!E568</f>
        <v>54745</v>
      </c>
      <c r="F568" s="4">
        <f>StdO_Customers_Residential!F568+StdO_Customers_Small_Commercial!F568+StdO_Customers_Lighting!F568</f>
        <v>55634</v>
      </c>
      <c r="G568" s="4">
        <f>StdO_Customers_Residential!G568+StdO_Customers_Small_Commercial!G568+StdO_Customers_Lighting!G568</f>
        <v>58427</v>
      </c>
      <c r="H568" s="4">
        <f>StdO_Customers_Residential!H568+StdO_Customers_Small_Commercial!H568+StdO_Customers_Lighting!H568</f>
        <v>71205</v>
      </c>
      <c r="I568" s="4">
        <f>StdO_Customers_Residential!I568+StdO_Customers_Small_Commercial!I568+StdO_Customers_Lighting!I568</f>
        <v>80557</v>
      </c>
      <c r="J568" s="4">
        <f>StdO_Customers_Residential!J568+StdO_Customers_Small_Commercial!J568+StdO_Customers_Lighting!J568</f>
        <v>84657</v>
      </c>
      <c r="K568" s="4">
        <f>StdO_Customers_Residential!K568+StdO_Customers_Small_Commercial!K568+StdO_Customers_Lighting!K568</f>
        <v>90785</v>
      </c>
      <c r="L568" s="4">
        <f>StdO_Customers_Residential!L568+StdO_Customers_Small_Commercial!L568+StdO_Customers_Lighting!L568</f>
        <v>91590</v>
      </c>
      <c r="M568" s="4">
        <f>StdO_Customers_Residential!M568+StdO_Customers_Small_Commercial!M568+StdO_Customers_Lighting!M568</f>
        <v>92904</v>
      </c>
      <c r="N568" s="4">
        <f>StdO_Customers_Residential!N568+StdO_Customers_Small_Commercial!N568+StdO_Customers_Lighting!N568</f>
        <v>91017</v>
      </c>
      <c r="O568" s="4">
        <f>StdO_Customers_Residential!O568+StdO_Customers_Small_Commercial!O568+StdO_Customers_Lighting!O568</f>
        <v>90180</v>
      </c>
      <c r="P568" s="4">
        <f>StdO_Customers_Residential!P568+StdO_Customers_Small_Commercial!P568+StdO_Customers_Lighting!P568</f>
        <v>88122</v>
      </c>
      <c r="Q568" s="4">
        <f>StdO_Customers_Residential!Q568+StdO_Customers_Small_Commercial!Q568+StdO_Customers_Lighting!Q568</f>
        <v>89672</v>
      </c>
      <c r="R568" s="4">
        <f>StdO_Customers_Residential!R568+StdO_Customers_Small_Commercial!R568+StdO_Customers_Lighting!R568</f>
        <v>95662</v>
      </c>
      <c r="S568" s="4">
        <f>StdO_Customers_Residential!S568+StdO_Customers_Small_Commercial!S568+StdO_Customers_Lighting!S568</f>
        <v>96645</v>
      </c>
      <c r="T568" s="4">
        <f>StdO_Customers_Residential!T568+StdO_Customers_Small_Commercial!T568+StdO_Customers_Lighting!T568</f>
        <v>100365</v>
      </c>
      <c r="U568" s="4">
        <f>StdO_Customers_Residential!U568+StdO_Customers_Small_Commercial!U568+StdO_Customers_Lighting!U568</f>
        <v>98328</v>
      </c>
      <c r="V568" s="4">
        <f>StdO_Customers_Residential!V568+StdO_Customers_Small_Commercial!V568+StdO_Customers_Lighting!V568</f>
        <v>100775</v>
      </c>
      <c r="W568" s="4">
        <f>StdO_Customers_Residential!W568+StdO_Customers_Small_Commercial!W568+StdO_Customers_Lighting!W568</f>
        <v>98196</v>
      </c>
      <c r="X568" s="4">
        <f>StdO_Customers_Residential!X568+StdO_Customers_Small_Commercial!X568+StdO_Customers_Lighting!X568</f>
        <v>83985</v>
      </c>
      <c r="Y568" s="4">
        <f>StdO_Customers_Residential!Y568+StdO_Customers_Small_Commercial!Y568+StdO_Customers_Lighting!Y568</f>
        <v>69808</v>
      </c>
    </row>
    <row r="569" spans="1:25" x14ac:dyDescent="0.2">
      <c r="A569" s="3">
        <v>43295</v>
      </c>
      <c r="B569" s="4">
        <f>StdO_Customers_Residential!B569+StdO_Customers_Small_Commercial!B569+StdO_Customers_Lighting!B569</f>
        <v>60249</v>
      </c>
      <c r="C569" s="4">
        <f>StdO_Customers_Residential!C569+StdO_Customers_Small_Commercial!C569+StdO_Customers_Lighting!C569</f>
        <v>55784</v>
      </c>
      <c r="D569" s="4">
        <f>StdO_Customers_Residential!D569+StdO_Customers_Small_Commercial!D569+StdO_Customers_Lighting!D569</f>
        <v>53342</v>
      </c>
      <c r="E569" s="4">
        <f>StdO_Customers_Residential!E569+StdO_Customers_Small_Commercial!E569+StdO_Customers_Lighting!E569</f>
        <v>52142</v>
      </c>
      <c r="F569" s="4">
        <f>StdO_Customers_Residential!F569+StdO_Customers_Small_Commercial!F569+StdO_Customers_Lighting!F569</f>
        <v>52659</v>
      </c>
      <c r="G569" s="4">
        <f>StdO_Customers_Residential!G569+StdO_Customers_Small_Commercial!G569+StdO_Customers_Lighting!G569</f>
        <v>54959</v>
      </c>
      <c r="H569" s="4">
        <f>StdO_Customers_Residential!H569+StdO_Customers_Small_Commercial!H569+StdO_Customers_Lighting!H569</f>
        <v>63847</v>
      </c>
      <c r="I569" s="4">
        <f>StdO_Customers_Residential!I569+StdO_Customers_Small_Commercial!I569+StdO_Customers_Lighting!I569</f>
        <v>76443</v>
      </c>
      <c r="J569" s="4">
        <f>StdO_Customers_Residential!J569+StdO_Customers_Small_Commercial!J569+StdO_Customers_Lighting!J569</f>
        <v>88388</v>
      </c>
      <c r="K569" s="4">
        <f>StdO_Customers_Residential!K569+StdO_Customers_Small_Commercial!K569+StdO_Customers_Lighting!K569</f>
        <v>94749</v>
      </c>
      <c r="L569" s="4">
        <f>StdO_Customers_Residential!L569+StdO_Customers_Small_Commercial!L569+StdO_Customers_Lighting!L569</f>
        <v>96043</v>
      </c>
      <c r="M569" s="4">
        <f>StdO_Customers_Residential!M569+StdO_Customers_Small_Commercial!M569+StdO_Customers_Lighting!M569</f>
        <v>94047</v>
      </c>
      <c r="N569" s="4">
        <f>StdO_Customers_Residential!N569+StdO_Customers_Small_Commercial!N569+StdO_Customers_Lighting!N569</f>
        <v>92672</v>
      </c>
      <c r="O569" s="4">
        <f>StdO_Customers_Residential!O569+StdO_Customers_Small_Commercial!O569+StdO_Customers_Lighting!O569</f>
        <v>88361</v>
      </c>
      <c r="P569" s="4">
        <f>StdO_Customers_Residential!P569+StdO_Customers_Small_Commercial!P569+StdO_Customers_Lighting!P569</f>
        <v>86884</v>
      </c>
      <c r="Q569" s="4">
        <f>StdO_Customers_Residential!Q569+StdO_Customers_Small_Commercial!Q569+StdO_Customers_Lighting!Q569</f>
        <v>88211</v>
      </c>
      <c r="R569" s="4">
        <f>StdO_Customers_Residential!R569+StdO_Customers_Small_Commercial!R569+StdO_Customers_Lighting!R569</f>
        <v>90818</v>
      </c>
      <c r="S569" s="4">
        <f>StdO_Customers_Residential!S569+StdO_Customers_Small_Commercial!S569+StdO_Customers_Lighting!S569</f>
        <v>93600</v>
      </c>
      <c r="T569" s="4">
        <f>StdO_Customers_Residential!T569+StdO_Customers_Small_Commercial!T569+StdO_Customers_Lighting!T569</f>
        <v>94214</v>
      </c>
      <c r="U569" s="4">
        <f>StdO_Customers_Residential!U569+StdO_Customers_Small_Commercial!U569+StdO_Customers_Lighting!U569</f>
        <v>94284</v>
      </c>
      <c r="V569" s="4">
        <f>StdO_Customers_Residential!V569+StdO_Customers_Small_Commercial!V569+StdO_Customers_Lighting!V569</f>
        <v>96471</v>
      </c>
      <c r="W569" s="4">
        <f>StdO_Customers_Residential!W569+StdO_Customers_Small_Commercial!W569+StdO_Customers_Lighting!W569</f>
        <v>89282</v>
      </c>
      <c r="X569" s="4">
        <f>StdO_Customers_Residential!X569+StdO_Customers_Small_Commercial!X569+StdO_Customers_Lighting!X569</f>
        <v>77382</v>
      </c>
      <c r="Y569" s="4">
        <f>StdO_Customers_Residential!Y569+StdO_Customers_Small_Commercial!Y569+StdO_Customers_Lighting!Y569</f>
        <v>67477</v>
      </c>
    </row>
    <row r="570" spans="1:25" x14ac:dyDescent="0.2">
      <c r="A570" s="3">
        <v>43296</v>
      </c>
      <c r="B570" s="4">
        <f>StdO_Customers_Residential!B570+StdO_Customers_Small_Commercial!B570+StdO_Customers_Lighting!B570</f>
        <v>58225</v>
      </c>
      <c r="C570" s="4">
        <f>StdO_Customers_Residential!C570+StdO_Customers_Small_Commercial!C570+StdO_Customers_Lighting!C570</f>
        <v>54735</v>
      </c>
      <c r="D570" s="4">
        <f>StdO_Customers_Residential!D570+StdO_Customers_Small_Commercial!D570+StdO_Customers_Lighting!D570</f>
        <v>52415</v>
      </c>
      <c r="E570" s="4">
        <f>StdO_Customers_Residential!E570+StdO_Customers_Small_Commercial!E570+StdO_Customers_Lighting!E570</f>
        <v>51690</v>
      </c>
      <c r="F570" s="4">
        <f>StdO_Customers_Residential!F570+StdO_Customers_Small_Commercial!F570+StdO_Customers_Lighting!F570</f>
        <v>52092</v>
      </c>
      <c r="G570" s="4">
        <f>StdO_Customers_Residential!G570+StdO_Customers_Small_Commercial!G570+StdO_Customers_Lighting!G570</f>
        <v>53990</v>
      </c>
      <c r="H570" s="4">
        <f>StdO_Customers_Residential!H570+StdO_Customers_Small_Commercial!H570+StdO_Customers_Lighting!H570</f>
        <v>61516</v>
      </c>
      <c r="I570" s="4">
        <f>StdO_Customers_Residential!I570+StdO_Customers_Small_Commercial!I570+StdO_Customers_Lighting!I570</f>
        <v>72669</v>
      </c>
      <c r="J570" s="4">
        <f>StdO_Customers_Residential!J570+StdO_Customers_Small_Commercial!J570+StdO_Customers_Lighting!J570</f>
        <v>84721</v>
      </c>
      <c r="K570" s="4">
        <f>StdO_Customers_Residential!K570+StdO_Customers_Small_Commercial!K570+StdO_Customers_Lighting!K570</f>
        <v>92403</v>
      </c>
      <c r="L570" s="4">
        <f>StdO_Customers_Residential!L570+StdO_Customers_Small_Commercial!L570+StdO_Customers_Lighting!L570</f>
        <v>94247</v>
      </c>
      <c r="M570" s="4">
        <f>StdO_Customers_Residential!M570+StdO_Customers_Small_Commercial!M570+StdO_Customers_Lighting!M570</f>
        <v>92527</v>
      </c>
      <c r="N570" s="4">
        <f>StdO_Customers_Residential!N570+StdO_Customers_Small_Commercial!N570+StdO_Customers_Lighting!N570</f>
        <v>92606</v>
      </c>
      <c r="O570" s="4">
        <f>StdO_Customers_Residential!O570+StdO_Customers_Small_Commercial!O570+StdO_Customers_Lighting!O570</f>
        <v>89949</v>
      </c>
      <c r="P570" s="4">
        <f>StdO_Customers_Residential!P570+StdO_Customers_Small_Commercial!P570+StdO_Customers_Lighting!P570</f>
        <v>89896</v>
      </c>
      <c r="Q570" s="4">
        <f>StdO_Customers_Residential!Q570+StdO_Customers_Small_Commercial!Q570+StdO_Customers_Lighting!Q570</f>
        <v>93259</v>
      </c>
      <c r="R570" s="4">
        <f>StdO_Customers_Residential!R570+StdO_Customers_Small_Commercial!R570+StdO_Customers_Lighting!R570</f>
        <v>97999</v>
      </c>
      <c r="S570" s="4">
        <f>StdO_Customers_Residential!S570+StdO_Customers_Small_Commercial!S570+StdO_Customers_Lighting!S570</f>
        <v>103137</v>
      </c>
      <c r="T570" s="4">
        <f>StdO_Customers_Residential!T570+StdO_Customers_Small_Commercial!T570+StdO_Customers_Lighting!T570</f>
        <v>105618</v>
      </c>
      <c r="U570" s="4">
        <f>StdO_Customers_Residential!U570+StdO_Customers_Small_Commercial!U570+StdO_Customers_Lighting!U570</f>
        <v>106230</v>
      </c>
      <c r="V570" s="4">
        <f>StdO_Customers_Residential!V570+StdO_Customers_Small_Commercial!V570+StdO_Customers_Lighting!V570</f>
        <v>107814</v>
      </c>
      <c r="W570" s="4">
        <f>StdO_Customers_Residential!W570+StdO_Customers_Small_Commercial!W570+StdO_Customers_Lighting!W570</f>
        <v>98499</v>
      </c>
      <c r="X570" s="4">
        <f>StdO_Customers_Residential!X570+StdO_Customers_Small_Commercial!X570+StdO_Customers_Lighting!X570</f>
        <v>84366</v>
      </c>
      <c r="Y570" s="4">
        <f>StdO_Customers_Residential!Y570+StdO_Customers_Small_Commercial!Y570+StdO_Customers_Lighting!Y570</f>
        <v>71702</v>
      </c>
    </row>
    <row r="571" spans="1:25" x14ac:dyDescent="0.2">
      <c r="A571" s="3">
        <v>43297</v>
      </c>
      <c r="B571" s="4">
        <f>StdO_Customers_Residential!B571+StdO_Customers_Small_Commercial!B571+StdO_Customers_Lighting!B571</f>
        <v>62406</v>
      </c>
      <c r="C571" s="4">
        <f>StdO_Customers_Residential!C571+StdO_Customers_Small_Commercial!C571+StdO_Customers_Lighting!C571</f>
        <v>57418</v>
      </c>
      <c r="D571" s="4">
        <f>StdO_Customers_Residential!D571+StdO_Customers_Small_Commercial!D571+StdO_Customers_Lighting!D571</f>
        <v>55634</v>
      </c>
      <c r="E571" s="4">
        <f>StdO_Customers_Residential!E571+StdO_Customers_Small_Commercial!E571+StdO_Customers_Lighting!E571</f>
        <v>56210</v>
      </c>
      <c r="F571" s="4">
        <f>StdO_Customers_Residential!F571+StdO_Customers_Small_Commercial!F571+StdO_Customers_Lighting!F571</f>
        <v>57902</v>
      </c>
      <c r="G571" s="4">
        <f>StdO_Customers_Residential!G571+StdO_Customers_Small_Commercial!G571+StdO_Customers_Lighting!G571</f>
        <v>62071</v>
      </c>
      <c r="H571" s="4">
        <f>StdO_Customers_Residential!H571+StdO_Customers_Small_Commercial!H571+StdO_Customers_Lighting!H571</f>
        <v>74220</v>
      </c>
      <c r="I571" s="4">
        <f>StdO_Customers_Residential!I571+StdO_Customers_Small_Commercial!I571+StdO_Customers_Lighting!I571</f>
        <v>83491</v>
      </c>
      <c r="J571" s="4">
        <f>StdO_Customers_Residential!J571+StdO_Customers_Small_Commercial!J571+StdO_Customers_Lighting!J571</f>
        <v>86867</v>
      </c>
      <c r="K571" s="4">
        <f>StdO_Customers_Residential!K571+StdO_Customers_Small_Commercial!K571+StdO_Customers_Lighting!K571</f>
        <v>94311</v>
      </c>
      <c r="L571" s="4">
        <f>StdO_Customers_Residential!L571+StdO_Customers_Small_Commercial!L571+StdO_Customers_Lighting!L571</f>
        <v>96430</v>
      </c>
      <c r="M571" s="4">
        <f>StdO_Customers_Residential!M571+StdO_Customers_Small_Commercial!M571+StdO_Customers_Lighting!M571</f>
        <v>100830</v>
      </c>
      <c r="N571" s="4">
        <f>StdO_Customers_Residential!N571+StdO_Customers_Small_Commercial!N571+StdO_Customers_Lighting!N571</f>
        <v>99370</v>
      </c>
      <c r="O571" s="4">
        <f>StdO_Customers_Residential!O571+StdO_Customers_Small_Commercial!O571+StdO_Customers_Lighting!O571</f>
        <v>100238</v>
      </c>
      <c r="P571" s="4">
        <f>StdO_Customers_Residential!P571+StdO_Customers_Small_Commercial!P571+StdO_Customers_Lighting!P571</f>
        <v>98446</v>
      </c>
      <c r="Q571" s="4">
        <f>StdO_Customers_Residential!Q571+StdO_Customers_Small_Commercial!Q571+StdO_Customers_Lighting!Q571</f>
        <v>101307</v>
      </c>
      <c r="R571" s="4">
        <f>StdO_Customers_Residential!R571+StdO_Customers_Small_Commercial!R571+StdO_Customers_Lighting!R571</f>
        <v>109001</v>
      </c>
      <c r="S571" s="4">
        <f>StdO_Customers_Residential!S571+StdO_Customers_Small_Commercial!S571+StdO_Customers_Lighting!S571</f>
        <v>111916</v>
      </c>
      <c r="T571" s="4">
        <f>StdO_Customers_Residential!T571+StdO_Customers_Small_Commercial!T571+StdO_Customers_Lighting!T571</f>
        <v>117254</v>
      </c>
      <c r="U571" s="4">
        <f>StdO_Customers_Residential!U571+StdO_Customers_Small_Commercial!U571+StdO_Customers_Lighting!U571</f>
        <v>114833</v>
      </c>
      <c r="V571" s="4">
        <f>StdO_Customers_Residential!V571+StdO_Customers_Small_Commercial!V571+StdO_Customers_Lighting!V571</f>
        <v>116954</v>
      </c>
      <c r="W571" s="4">
        <f>StdO_Customers_Residential!W571+StdO_Customers_Small_Commercial!W571+StdO_Customers_Lighting!W571</f>
        <v>109631</v>
      </c>
      <c r="X571" s="4">
        <f>StdO_Customers_Residential!X571+StdO_Customers_Small_Commercial!X571+StdO_Customers_Lighting!X571</f>
        <v>93279</v>
      </c>
      <c r="Y571" s="4">
        <f>StdO_Customers_Residential!Y571+StdO_Customers_Small_Commercial!Y571+StdO_Customers_Lighting!Y571</f>
        <v>76814</v>
      </c>
    </row>
    <row r="572" spans="1:25" x14ac:dyDescent="0.2">
      <c r="A572" s="3">
        <v>43298</v>
      </c>
      <c r="B572" s="4">
        <f>StdO_Customers_Residential!B572+StdO_Customers_Small_Commercial!B572+StdO_Customers_Lighting!B572</f>
        <v>68570</v>
      </c>
      <c r="C572" s="4">
        <f>StdO_Customers_Residential!C572+StdO_Customers_Small_Commercial!C572+StdO_Customers_Lighting!C572</f>
        <v>61593</v>
      </c>
      <c r="D572" s="4">
        <f>StdO_Customers_Residential!D572+StdO_Customers_Small_Commercial!D572+StdO_Customers_Lighting!D572</f>
        <v>59539</v>
      </c>
      <c r="E572" s="4">
        <f>StdO_Customers_Residential!E572+StdO_Customers_Small_Commercial!E572+StdO_Customers_Lighting!E572</f>
        <v>59749</v>
      </c>
      <c r="F572" s="4">
        <f>StdO_Customers_Residential!F572+StdO_Customers_Small_Commercial!F572+StdO_Customers_Lighting!F572</f>
        <v>61029</v>
      </c>
      <c r="G572" s="4">
        <f>StdO_Customers_Residential!G572+StdO_Customers_Small_Commercial!G572+StdO_Customers_Lighting!G572</f>
        <v>64844</v>
      </c>
      <c r="H572" s="4">
        <f>StdO_Customers_Residential!H572+StdO_Customers_Small_Commercial!H572+StdO_Customers_Lighting!H572</f>
        <v>77325</v>
      </c>
      <c r="I572" s="4">
        <f>StdO_Customers_Residential!I572+StdO_Customers_Small_Commercial!I572+StdO_Customers_Lighting!I572</f>
        <v>85599</v>
      </c>
      <c r="J572" s="4">
        <f>StdO_Customers_Residential!J572+StdO_Customers_Small_Commercial!J572+StdO_Customers_Lighting!J572</f>
        <v>88389</v>
      </c>
      <c r="K572" s="4">
        <f>StdO_Customers_Residential!K572+StdO_Customers_Small_Commercial!K572+StdO_Customers_Lighting!K572</f>
        <v>94683</v>
      </c>
      <c r="L572" s="4">
        <f>StdO_Customers_Residential!L572+StdO_Customers_Small_Commercial!L572+StdO_Customers_Lighting!L572</f>
        <v>94933</v>
      </c>
      <c r="M572" s="4">
        <f>StdO_Customers_Residential!M572+StdO_Customers_Small_Commercial!M572+StdO_Customers_Lighting!M572</f>
        <v>96643</v>
      </c>
      <c r="N572" s="4">
        <f>StdO_Customers_Residential!N572+StdO_Customers_Small_Commercial!N572+StdO_Customers_Lighting!N572</f>
        <v>94174</v>
      </c>
      <c r="O572" s="4">
        <f>StdO_Customers_Residential!O572+StdO_Customers_Small_Commercial!O572+StdO_Customers_Lighting!O572</f>
        <v>93589</v>
      </c>
      <c r="P572" s="4">
        <f>StdO_Customers_Residential!P572+StdO_Customers_Small_Commercial!P572+StdO_Customers_Lighting!P572</f>
        <v>90198</v>
      </c>
      <c r="Q572" s="4">
        <f>StdO_Customers_Residential!Q572+StdO_Customers_Small_Commercial!Q572+StdO_Customers_Lighting!Q572</f>
        <v>92371</v>
      </c>
      <c r="R572" s="4">
        <f>StdO_Customers_Residential!R572+StdO_Customers_Small_Commercial!R572+StdO_Customers_Lighting!R572</f>
        <v>98725</v>
      </c>
      <c r="S572" s="4">
        <f>StdO_Customers_Residential!S572+StdO_Customers_Small_Commercial!S572+StdO_Customers_Lighting!S572</f>
        <v>102273</v>
      </c>
      <c r="T572" s="4">
        <f>StdO_Customers_Residential!T572+StdO_Customers_Small_Commercial!T572+StdO_Customers_Lighting!T572</f>
        <v>108115</v>
      </c>
      <c r="U572" s="4">
        <f>StdO_Customers_Residential!U572+StdO_Customers_Small_Commercial!U572+StdO_Customers_Lighting!U572</f>
        <v>107857</v>
      </c>
      <c r="V572" s="4">
        <f>StdO_Customers_Residential!V572+StdO_Customers_Small_Commercial!V572+StdO_Customers_Lighting!V572</f>
        <v>109521</v>
      </c>
      <c r="W572" s="4">
        <f>StdO_Customers_Residential!W572+StdO_Customers_Small_Commercial!W572+StdO_Customers_Lighting!W572</f>
        <v>102477</v>
      </c>
      <c r="X572" s="4">
        <f>StdO_Customers_Residential!X572+StdO_Customers_Small_Commercial!X572+StdO_Customers_Lighting!X572</f>
        <v>87520</v>
      </c>
      <c r="Y572" s="4">
        <f>StdO_Customers_Residential!Y572+StdO_Customers_Small_Commercial!Y572+StdO_Customers_Lighting!Y572</f>
        <v>73574</v>
      </c>
    </row>
    <row r="573" spans="1:25" x14ac:dyDescent="0.2">
      <c r="A573" s="3">
        <v>43299</v>
      </c>
      <c r="B573" s="4">
        <f>StdO_Customers_Residential!B573+StdO_Customers_Small_Commercial!B573+StdO_Customers_Lighting!B573</f>
        <v>65668</v>
      </c>
      <c r="C573" s="4">
        <f>StdO_Customers_Residential!C573+StdO_Customers_Small_Commercial!C573+StdO_Customers_Lighting!C573</f>
        <v>59757</v>
      </c>
      <c r="D573" s="4">
        <f>StdO_Customers_Residential!D573+StdO_Customers_Small_Commercial!D573+StdO_Customers_Lighting!D573</f>
        <v>58052</v>
      </c>
      <c r="E573" s="4">
        <f>StdO_Customers_Residential!E573+StdO_Customers_Small_Commercial!E573+StdO_Customers_Lighting!E573</f>
        <v>58950</v>
      </c>
      <c r="F573" s="4">
        <f>StdO_Customers_Residential!F573+StdO_Customers_Small_Commercial!F573+StdO_Customers_Lighting!F573</f>
        <v>59892</v>
      </c>
      <c r="G573" s="4">
        <f>StdO_Customers_Residential!G573+StdO_Customers_Small_Commercial!G573+StdO_Customers_Lighting!G573</f>
        <v>63975</v>
      </c>
      <c r="H573" s="4">
        <f>StdO_Customers_Residential!H573+StdO_Customers_Small_Commercial!H573+StdO_Customers_Lighting!H573</f>
        <v>75984</v>
      </c>
      <c r="I573" s="4">
        <f>StdO_Customers_Residential!I573+StdO_Customers_Small_Commercial!I573+StdO_Customers_Lighting!I573</f>
        <v>85072</v>
      </c>
      <c r="J573" s="4">
        <f>StdO_Customers_Residential!J573+StdO_Customers_Small_Commercial!J573+StdO_Customers_Lighting!J573</f>
        <v>88414</v>
      </c>
      <c r="K573" s="4">
        <f>StdO_Customers_Residential!K573+StdO_Customers_Small_Commercial!K573+StdO_Customers_Lighting!K573</f>
        <v>94432</v>
      </c>
      <c r="L573" s="4">
        <f>StdO_Customers_Residential!L573+StdO_Customers_Small_Commercial!L573+StdO_Customers_Lighting!L573</f>
        <v>94855</v>
      </c>
      <c r="M573" s="4">
        <f>StdO_Customers_Residential!M573+StdO_Customers_Small_Commercial!M573+StdO_Customers_Lighting!M573</f>
        <v>96192</v>
      </c>
      <c r="N573" s="4">
        <f>StdO_Customers_Residential!N573+StdO_Customers_Small_Commercial!N573+StdO_Customers_Lighting!N573</f>
        <v>93925</v>
      </c>
      <c r="O573" s="4">
        <f>StdO_Customers_Residential!O573+StdO_Customers_Small_Commercial!O573+StdO_Customers_Lighting!O573</f>
        <v>92932</v>
      </c>
      <c r="P573" s="4">
        <f>StdO_Customers_Residential!P573+StdO_Customers_Small_Commercial!P573+StdO_Customers_Lighting!P573</f>
        <v>90361</v>
      </c>
      <c r="Q573" s="4">
        <f>StdO_Customers_Residential!Q573+StdO_Customers_Small_Commercial!Q573+StdO_Customers_Lighting!Q573</f>
        <v>93168</v>
      </c>
      <c r="R573" s="4">
        <f>StdO_Customers_Residential!R573+StdO_Customers_Small_Commercial!R573+StdO_Customers_Lighting!R573</f>
        <v>99020</v>
      </c>
      <c r="S573" s="4">
        <f>StdO_Customers_Residential!S573+StdO_Customers_Small_Commercial!S573+StdO_Customers_Lighting!S573</f>
        <v>100959</v>
      </c>
      <c r="T573" s="4">
        <f>StdO_Customers_Residential!T573+StdO_Customers_Small_Commercial!T573+StdO_Customers_Lighting!T573</f>
        <v>105522</v>
      </c>
      <c r="U573" s="4">
        <f>StdO_Customers_Residential!U573+StdO_Customers_Small_Commercial!U573+StdO_Customers_Lighting!U573</f>
        <v>103273</v>
      </c>
      <c r="V573" s="4">
        <f>StdO_Customers_Residential!V573+StdO_Customers_Small_Commercial!V573+StdO_Customers_Lighting!V573</f>
        <v>105331</v>
      </c>
      <c r="W573" s="4">
        <f>StdO_Customers_Residential!W573+StdO_Customers_Small_Commercial!W573+StdO_Customers_Lighting!W573</f>
        <v>99730</v>
      </c>
      <c r="X573" s="4">
        <f>StdO_Customers_Residential!X573+StdO_Customers_Small_Commercial!X573+StdO_Customers_Lighting!X573</f>
        <v>85373</v>
      </c>
      <c r="Y573" s="4">
        <f>StdO_Customers_Residential!Y573+StdO_Customers_Small_Commercial!Y573+StdO_Customers_Lighting!Y573</f>
        <v>70129</v>
      </c>
    </row>
    <row r="574" spans="1:25" x14ac:dyDescent="0.2">
      <c r="A574" s="3">
        <v>43300</v>
      </c>
      <c r="B574" s="4">
        <f>StdO_Customers_Residential!B574+StdO_Customers_Small_Commercial!B574+StdO_Customers_Lighting!B574</f>
        <v>61689</v>
      </c>
      <c r="C574" s="4">
        <f>StdO_Customers_Residential!C574+StdO_Customers_Small_Commercial!C574+StdO_Customers_Lighting!C574</f>
        <v>55967</v>
      </c>
      <c r="D574" s="4">
        <f>StdO_Customers_Residential!D574+StdO_Customers_Small_Commercial!D574+StdO_Customers_Lighting!D574</f>
        <v>53795</v>
      </c>
      <c r="E574" s="4">
        <f>StdO_Customers_Residential!E574+StdO_Customers_Small_Commercial!E574+StdO_Customers_Lighting!E574</f>
        <v>53883</v>
      </c>
      <c r="F574" s="4">
        <f>StdO_Customers_Residential!F574+StdO_Customers_Small_Commercial!F574+StdO_Customers_Lighting!F574</f>
        <v>54912</v>
      </c>
      <c r="G574" s="4">
        <f>StdO_Customers_Residential!G574+StdO_Customers_Small_Commercial!G574+StdO_Customers_Lighting!G574</f>
        <v>57578</v>
      </c>
      <c r="H574" s="4">
        <f>StdO_Customers_Residential!H574+StdO_Customers_Small_Commercial!H574+StdO_Customers_Lighting!H574</f>
        <v>71142</v>
      </c>
      <c r="I574" s="4">
        <f>StdO_Customers_Residential!I574+StdO_Customers_Small_Commercial!I574+StdO_Customers_Lighting!I574</f>
        <v>80885</v>
      </c>
      <c r="J574" s="4">
        <f>StdO_Customers_Residential!J574+StdO_Customers_Small_Commercial!J574+StdO_Customers_Lighting!J574</f>
        <v>84316</v>
      </c>
      <c r="K574" s="4">
        <f>StdO_Customers_Residential!K574+StdO_Customers_Small_Commercial!K574+StdO_Customers_Lighting!K574</f>
        <v>90248</v>
      </c>
      <c r="L574" s="4">
        <f>StdO_Customers_Residential!L574+StdO_Customers_Small_Commercial!L574+StdO_Customers_Lighting!L574</f>
        <v>90601</v>
      </c>
      <c r="M574" s="4">
        <f>StdO_Customers_Residential!M574+StdO_Customers_Small_Commercial!M574+StdO_Customers_Lighting!M574</f>
        <v>91740</v>
      </c>
      <c r="N574" s="4">
        <f>StdO_Customers_Residential!N574+StdO_Customers_Small_Commercial!N574+StdO_Customers_Lighting!N574</f>
        <v>90574</v>
      </c>
      <c r="O574" s="4">
        <f>StdO_Customers_Residential!O574+StdO_Customers_Small_Commercial!O574+StdO_Customers_Lighting!O574</f>
        <v>89657</v>
      </c>
      <c r="P574" s="4">
        <f>StdO_Customers_Residential!P574+StdO_Customers_Small_Commercial!P574+StdO_Customers_Lighting!P574</f>
        <v>88952</v>
      </c>
      <c r="Q574" s="4">
        <f>StdO_Customers_Residential!Q574+StdO_Customers_Small_Commercial!Q574+StdO_Customers_Lighting!Q574</f>
        <v>91402</v>
      </c>
      <c r="R574" s="4">
        <f>StdO_Customers_Residential!R574+StdO_Customers_Small_Commercial!R574+StdO_Customers_Lighting!R574</f>
        <v>98266</v>
      </c>
      <c r="S574" s="4">
        <f>StdO_Customers_Residential!S574+StdO_Customers_Small_Commercial!S574+StdO_Customers_Lighting!S574</f>
        <v>100621</v>
      </c>
      <c r="T574" s="4">
        <f>StdO_Customers_Residential!T574+StdO_Customers_Small_Commercial!T574+StdO_Customers_Lighting!T574</f>
        <v>105398</v>
      </c>
      <c r="U574" s="4">
        <f>StdO_Customers_Residential!U574+StdO_Customers_Small_Commercial!U574+StdO_Customers_Lighting!U574</f>
        <v>104033</v>
      </c>
      <c r="V574" s="4">
        <f>StdO_Customers_Residential!V574+StdO_Customers_Small_Commercial!V574+StdO_Customers_Lighting!V574</f>
        <v>106179</v>
      </c>
      <c r="W574" s="4">
        <f>StdO_Customers_Residential!W574+StdO_Customers_Small_Commercial!W574+StdO_Customers_Lighting!W574</f>
        <v>101745</v>
      </c>
      <c r="X574" s="4">
        <f>StdO_Customers_Residential!X574+StdO_Customers_Small_Commercial!X574+StdO_Customers_Lighting!X574</f>
        <v>85362</v>
      </c>
      <c r="Y574" s="4">
        <f>StdO_Customers_Residential!Y574+StdO_Customers_Small_Commercial!Y574+StdO_Customers_Lighting!Y574</f>
        <v>71713</v>
      </c>
    </row>
    <row r="575" spans="1:25" x14ac:dyDescent="0.2">
      <c r="A575" s="3">
        <v>43301</v>
      </c>
      <c r="B575" s="4">
        <f>StdO_Customers_Residential!B575+StdO_Customers_Small_Commercial!B575+StdO_Customers_Lighting!B575</f>
        <v>61736</v>
      </c>
      <c r="C575" s="4">
        <f>StdO_Customers_Residential!C575+StdO_Customers_Small_Commercial!C575+StdO_Customers_Lighting!C575</f>
        <v>56466</v>
      </c>
      <c r="D575" s="4">
        <f>StdO_Customers_Residential!D575+StdO_Customers_Small_Commercial!D575+StdO_Customers_Lighting!D575</f>
        <v>54418</v>
      </c>
      <c r="E575" s="4">
        <f>StdO_Customers_Residential!E575+StdO_Customers_Small_Commercial!E575+StdO_Customers_Lighting!E575</f>
        <v>54228</v>
      </c>
      <c r="F575" s="4">
        <f>StdO_Customers_Residential!F575+StdO_Customers_Small_Commercial!F575+StdO_Customers_Lighting!F575</f>
        <v>54740</v>
      </c>
      <c r="G575" s="4">
        <f>StdO_Customers_Residential!G575+StdO_Customers_Small_Commercial!G575+StdO_Customers_Lighting!G575</f>
        <v>57067</v>
      </c>
      <c r="H575" s="4">
        <f>StdO_Customers_Residential!H575+StdO_Customers_Small_Commercial!H575+StdO_Customers_Lighting!H575</f>
        <v>69746</v>
      </c>
      <c r="I575" s="4">
        <f>StdO_Customers_Residential!I575+StdO_Customers_Small_Commercial!I575+StdO_Customers_Lighting!I575</f>
        <v>80823</v>
      </c>
      <c r="J575" s="4">
        <f>StdO_Customers_Residential!J575+StdO_Customers_Small_Commercial!J575+StdO_Customers_Lighting!J575</f>
        <v>85113</v>
      </c>
      <c r="K575" s="4">
        <f>StdO_Customers_Residential!K575+StdO_Customers_Small_Commercial!K575+StdO_Customers_Lighting!K575</f>
        <v>93581</v>
      </c>
      <c r="L575" s="4">
        <f>StdO_Customers_Residential!L575+StdO_Customers_Small_Commercial!L575+StdO_Customers_Lighting!L575</f>
        <v>95165</v>
      </c>
      <c r="M575" s="4">
        <f>StdO_Customers_Residential!M575+StdO_Customers_Small_Commercial!M575+StdO_Customers_Lighting!M575</f>
        <v>96580</v>
      </c>
      <c r="N575" s="4">
        <f>StdO_Customers_Residential!N575+StdO_Customers_Small_Commercial!N575+StdO_Customers_Lighting!N575</f>
        <v>95662</v>
      </c>
      <c r="O575" s="4">
        <f>StdO_Customers_Residential!O575+StdO_Customers_Small_Commercial!O575+StdO_Customers_Lighting!O575</f>
        <v>95024</v>
      </c>
      <c r="P575" s="4">
        <f>StdO_Customers_Residential!P575+StdO_Customers_Small_Commercial!P575+StdO_Customers_Lighting!P575</f>
        <v>93834</v>
      </c>
      <c r="Q575" s="4">
        <f>StdO_Customers_Residential!Q575+StdO_Customers_Small_Commercial!Q575+StdO_Customers_Lighting!Q575</f>
        <v>94993</v>
      </c>
      <c r="R575" s="4">
        <f>StdO_Customers_Residential!R575+StdO_Customers_Small_Commercial!R575+StdO_Customers_Lighting!R575</f>
        <v>102419</v>
      </c>
      <c r="S575" s="4">
        <f>StdO_Customers_Residential!S575+StdO_Customers_Small_Commercial!S575+StdO_Customers_Lighting!S575</f>
        <v>103911</v>
      </c>
      <c r="T575" s="4">
        <f>StdO_Customers_Residential!T575+StdO_Customers_Small_Commercial!T575+StdO_Customers_Lighting!T575</f>
        <v>108867</v>
      </c>
      <c r="U575" s="4">
        <f>StdO_Customers_Residential!U575+StdO_Customers_Small_Commercial!U575+StdO_Customers_Lighting!U575</f>
        <v>106151</v>
      </c>
      <c r="V575" s="4">
        <f>StdO_Customers_Residential!V575+StdO_Customers_Small_Commercial!V575+StdO_Customers_Lighting!V575</f>
        <v>108775</v>
      </c>
      <c r="W575" s="4">
        <f>StdO_Customers_Residential!W575+StdO_Customers_Small_Commercial!W575+StdO_Customers_Lighting!W575</f>
        <v>104420</v>
      </c>
      <c r="X575" s="4">
        <f>StdO_Customers_Residential!X575+StdO_Customers_Small_Commercial!X575+StdO_Customers_Lighting!X575</f>
        <v>89103</v>
      </c>
      <c r="Y575" s="4">
        <f>StdO_Customers_Residential!Y575+StdO_Customers_Small_Commercial!Y575+StdO_Customers_Lighting!Y575</f>
        <v>74467</v>
      </c>
    </row>
    <row r="576" spans="1:25" x14ac:dyDescent="0.2">
      <c r="A576" s="3">
        <v>43302</v>
      </c>
      <c r="B576" s="4">
        <f>StdO_Customers_Residential!B576+StdO_Customers_Small_Commercial!B576+StdO_Customers_Lighting!B576</f>
        <v>64529</v>
      </c>
      <c r="C576" s="4">
        <f>StdO_Customers_Residential!C576+StdO_Customers_Small_Commercial!C576+StdO_Customers_Lighting!C576</f>
        <v>59493</v>
      </c>
      <c r="D576" s="4">
        <f>StdO_Customers_Residential!D576+StdO_Customers_Small_Commercial!D576+StdO_Customers_Lighting!D576</f>
        <v>56475</v>
      </c>
      <c r="E576" s="4">
        <f>StdO_Customers_Residential!E576+StdO_Customers_Small_Commercial!E576+StdO_Customers_Lighting!E576</f>
        <v>55191</v>
      </c>
      <c r="F576" s="4">
        <f>StdO_Customers_Residential!F576+StdO_Customers_Small_Commercial!F576+StdO_Customers_Lighting!F576</f>
        <v>55240</v>
      </c>
      <c r="G576" s="4">
        <f>StdO_Customers_Residential!G576+StdO_Customers_Small_Commercial!G576+StdO_Customers_Lighting!G576</f>
        <v>57241</v>
      </c>
      <c r="H576" s="4">
        <f>StdO_Customers_Residential!H576+StdO_Customers_Small_Commercial!H576+StdO_Customers_Lighting!H576</f>
        <v>65238</v>
      </c>
      <c r="I576" s="4">
        <f>StdO_Customers_Residential!I576+StdO_Customers_Small_Commercial!I576+StdO_Customers_Lighting!I576</f>
        <v>78792</v>
      </c>
      <c r="J576" s="4">
        <f>StdO_Customers_Residential!J576+StdO_Customers_Small_Commercial!J576+StdO_Customers_Lighting!J576</f>
        <v>92138</v>
      </c>
      <c r="K576" s="4">
        <f>StdO_Customers_Residential!K576+StdO_Customers_Small_Commercial!K576+StdO_Customers_Lighting!K576</f>
        <v>99356</v>
      </c>
      <c r="L576" s="4">
        <f>StdO_Customers_Residential!L576+StdO_Customers_Small_Commercial!L576+StdO_Customers_Lighting!L576</f>
        <v>101671</v>
      </c>
      <c r="M576" s="4">
        <f>StdO_Customers_Residential!M576+StdO_Customers_Small_Commercial!M576+StdO_Customers_Lighting!M576</f>
        <v>100043</v>
      </c>
      <c r="N576" s="4">
        <f>StdO_Customers_Residential!N576+StdO_Customers_Small_Commercial!N576+StdO_Customers_Lighting!N576</f>
        <v>99702</v>
      </c>
      <c r="O576" s="4">
        <f>StdO_Customers_Residential!O576+StdO_Customers_Small_Commercial!O576+StdO_Customers_Lighting!O576</f>
        <v>97008</v>
      </c>
      <c r="P576" s="4">
        <f>StdO_Customers_Residential!P576+StdO_Customers_Small_Commercial!P576+StdO_Customers_Lighting!P576</f>
        <v>98206</v>
      </c>
      <c r="Q576" s="4">
        <f>StdO_Customers_Residential!Q576+StdO_Customers_Small_Commercial!Q576+StdO_Customers_Lighting!Q576</f>
        <v>101717</v>
      </c>
      <c r="R576" s="4">
        <f>StdO_Customers_Residential!R576+StdO_Customers_Small_Commercial!R576+StdO_Customers_Lighting!R576</f>
        <v>105913</v>
      </c>
      <c r="S576" s="4">
        <f>StdO_Customers_Residential!S576+StdO_Customers_Small_Commercial!S576+StdO_Customers_Lighting!S576</f>
        <v>109177</v>
      </c>
      <c r="T576" s="4">
        <f>StdO_Customers_Residential!T576+StdO_Customers_Small_Commercial!T576+StdO_Customers_Lighting!T576</f>
        <v>110336</v>
      </c>
      <c r="U576" s="4">
        <f>StdO_Customers_Residential!U576+StdO_Customers_Small_Commercial!U576+StdO_Customers_Lighting!U576</f>
        <v>108658</v>
      </c>
      <c r="V576" s="4">
        <f>StdO_Customers_Residential!V576+StdO_Customers_Small_Commercial!V576+StdO_Customers_Lighting!V576</f>
        <v>108740</v>
      </c>
      <c r="W576" s="4">
        <f>StdO_Customers_Residential!W576+StdO_Customers_Small_Commercial!W576+StdO_Customers_Lighting!W576</f>
        <v>100355</v>
      </c>
      <c r="X576" s="4">
        <f>StdO_Customers_Residential!X576+StdO_Customers_Small_Commercial!X576+StdO_Customers_Lighting!X576</f>
        <v>86174</v>
      </c>
      <c r="Y576" s="4">
        <f>StdO_Customers_Residential!Y576+StdO_Customers_Small_Commercial!Y576+StdO_Customers_Lighting!Y576</f>
        <v>73173</v>
      </c>
    </row>
    <row r="577" spans="1:25" x14ac:dyDescent="0.2">
      <c r="A577" s="3">
        <v>43303</v>
      </c>
      <c r="B577" s="4">
        <f>StdO_Customers_Residential!B577+StdO_Customers_Small_Commercial!B577+StdO_Customers_Lighting!B577</f>
        <v>61930</v>
      </c>
      <c r="C577" s="4">
        <f>StdO_Customers_Residential!C577+StdO_Customers_Small_Commercial!C577+StdO_Customers_Lighting!C577</f>
        <v>57570</v>
      </c>
      <c r="D577" s="4">
        <f>StdO_Customers_Residential!D577+StdO_Customers_Small_Commercial!D577+StdO_Customers_Lighting!D577</f>
        <v>54808</v>
      </c>
      <c r="E577" s="4">
        <f>StdO_Customers_Residential!E577+StdO_Customers_Small_Commercial!E577+StdO_Customers_Lighting!E577</f>
        <v>53445</v>
      </c>
      <c r="F577" s="4">
        <f>StdO_Customers_Residential!F577+StdO_Customers_Small_Commercial!F577+StdO_Customers_Lighting!F577</f>
        <v>53408</v>
      </c>
      <c r="G577" s="4">
        <f>StdO_Customers_Residential!G577+StdO_Customers_Small_Commercial!G577+StdO_Customers_Lighting!G577</f>
        <v>54325</v>
      </c>
      <c r="H577" s="4">
        <f>StdO_Customers_Residential!H577+StdO_Customers_Small_Commercial!H577+StdO_Customers_Lighting!H577</f>
        <v>61333</v>
      </c>
      <c r="I577" s="4">
        <f>StdO_Customers_Residential!I577+StdO_Customers_Small_Commercial!I577+StdO_Customers_Lighting!I577</f>
        <v>72899</v>
      </c>
      <c r="J577" s="4">
        <f>StdO_Customers_Residential!J577+StdO_Customers_Small_Commercial!J577+StdO_Customers_Lighting!J577</f>
        <v>86478</v>
      </c>
      <c r="K577" s="4">
        <f>StdO_Customers_Residential!K577+StdO_Customers_Small_Commercial!K577+StdO_Customers_Lighting!K577</f>
        <v>95154</v>
      </c>
      <c r="L577" s="4">
        <f>StdO_Customers_Residential!L577+StdO_Customers_Small_Commercial!L577+StdO_Customers_Lighting!L577</f>
        <v>97912</v>
      </c>
      <c r="M577" s="4">
        <f>StdO_Customers_Residential!M577+StdO_Customers_Small_Commercial!M577+StdO_Customers_Lighting!M577</f>
        <v>98456</v>
      </c>
      <c r="N577" s="4">
        <f>StdO_Customers_Residential!N577+StdO_Customers_Small_Commercial!N577+StdO_Customers_Lighting!N577</f>
        <v>100146</v>
      </c>
      <c r="O577" s="4">
        <f>StdO_Customers_Residential!O577+StdO_Customers_Small_Commercial!O577+StdO_Customers_Lighting!O577</f>
        <v>97061</v>
      </c>
      <c r="P577" s="4">
        <f>StdO_Customers_Residential!P577+StdO_Customers_Small_Commercial!P577+StdO_Customers_Lighting!P577</f>
        <v>97023</v>
      </c>
      <c r="Q577" s="4">
        <f>StdO_Customers_Residential!Q577+StdO_Customers_Small_Commercial!Q577+StdO_Customers_Lighting!Q577</f>
        <v>99531</v>
      </c>
      <c r="R577" s="4">
        <f>StdO_Customers_Residential!R577+StdO_Customers_Small_Commercial!R577+StdO_Customers_Lighting!R577</f>
        <v>104019</v>
      </c>
      <c r="S577" s="4">
        <f>StdO_Customers_Residential!S577+StdO_Customers_Small_Commercial!S577+StdO_Customers_Lighting!S577</f>
        <v>109064</v>
      </c>
      <c r="T577" s="4">
        <f>StdO_Customers_Residential!T577+StdO_Customers_Small_Commercial!T577+StdO_Customers_Lighting!T577</f>
        <v>111463</v>
      </c>
      <c r="U577" s="4">
        <f>StdO_Customers_Residential!U577+StdO_Customers_Small_Commercial!U577+StdO_Customers_Lighting!U577</f>
        <v>112346</v>
      </c>
      <c r="V577" s="4">
        <f>StdO_Customers_Residential!V577+StdO_Customers_Small_Commercial!V577+StdO_Customers_Lighting!V577</f>
        <v>113160</v>
      </c>
      <c r="W577" s="4">
        <f>StdO_Customers_Residential!W577+StdO_Customers_Small_Commercial!W577+StdO_Customers_Lighting!W577</f>
        <v>101982</v>
      </c>
      <c r="X577" s="4">
        <f>StdO_Customers_Residential!X577+StdO_Customers_Small_Commercial!X577+StdO_Customers_Lighting!X577</f>
        <v>87299</v>
      </c>
      <c r="Y577" s="4">
        <f>StdO_Customers_Residential!Y577+StdO_Customers_Small_Commercial!Y577+StdO_Customers_Lighting!Y577</f>
        <v>75179</v>
      </c>
    </row>
    <row r="578" spans="1:25" x14ac:dyDescent="0.2">
      <c r="A578" s="3">
        <v>43304</v>
      </c>
      <c r="B578" s="4">
        <f>StdO_Customers_Residential!B578+StdO_Customers_Small_Commercial!B578+StdO_Customers_Lighting!B578</f>
        <v>66695</v>
      </c>
      <c r="C578" s="4">
        <f>StdO_Customers_Residential!C578+StdO_Customers_Small_Commercial!C578+StdO_Customers_Lighting!C578</f>
        <v>61358</v>
      </c>
      <c r="D578" s="4">
        <f>StdO_Customers_Residential!D578+StdO_Customers_Small_Commercial!D578+StdO_Customers_Lighting!D578</f>
        <v>59721</v>
      </c>
      <c r="E578" s="4">
        <f>StdO_Customers_Residential!E578+StdO_Customers_Small_Commercial!E578+StdO_Customers_Lighting!E578</f>
        <v>60385</v>
      </c>
      <c r="F578" s="4">
        <f>StdO_Customers_Residential!F578+StdO_Customers_Small_Commercial!F578+StdO_Customers_Lighting!F578</f>
        <v>61804</v>
      </c>
      <c r="G578" s="4">
        <f>StdO_Customers_Residential!G578+StdO_Customers_Small_Commercial!G578+StdO_Customers_Lighting!G578</f>
        <v>65771</v>
      </c>
      <c r="H578" s="4">
        <f>StdO_Customers_Residential!H578+StdO_Customers_Small_Commercial!H578+StdO_Customers_Lighting!H578</f>
        <v>77886</v>
      </c>
      <c r="I578" s="4">
        <f>StdO_Customers_Residential!I578+StdO_Customers_Small_Commercial!I578+StdO_Customers_Lighting!I578</f>
        <v>87815</v>
      </c>
      <c r="J578" s="4">
        <f>StdO_Customers_Residential!J578+StdO_Customers_Small_Commercial!J578+StdO_Customers_Lighting!J578</f>
        <v>91763</v>
      </c>
      <c r="K578" s="4">
        <f>StdO_Customers_Residential!K578+StdO_Customers_Small_Commercial!K578+StdO_Customers_Lighting!K578</f>
        <v>99190</v>
      </c>
      <c r="L578" s="4">
        <f>StdO_Customers_Residential!L578+StdO_Customers_Small_Commercial!L578+StdO_Customers_Lighting!L578</f>
        <v>100549</v>
      </c>
      <c r="M578" s="4">
        <f>StdO_Customers_Residential!M578+StdO_Customers_Small_Commercial!M578+StdO_Customers_Lighting!M578</f>
        <v>103589</v>
      </c>
      <c r="N578" s="4">
        <f>StdO_Customers_Residential!N578+StdO_Customers_Small_Commercial!N578+StdO_Customers_Lighting!N578</f>
        <v>102277</v>
      </c>
      <c r="O578" s="4">
        <f>StdO_Customers_Residential!O578+StdO_Customers_Small_Commercial!O578+StdO_Customers_Lighting!O578</f>
        <v>102541</v>
      </c>
      <c r="P578" s="4">
        <f>StdO_Customers_Residential!P578+StdO_Customers_Small_Commercial!P578+StdO_Customers_Lighting!P578</f>
        <v>101369</v>
      </c>
      <c r="Q578" s="4">
        <f>StdO_Customers_Residential!Q578+StdO_Customers_Small_Commercial!Q578+StdO_Customers_Lighting!Q578</f>
        <v>104833</v>
      </c>
      <c r="R578" s="4">
        <f>StdO_Customers_Residential!R578+StdO_Customers_Small_Commercial!R578+StdO_Customers_Lighting!R578</f>
        <v>112306</v>
      </c>
      <c r="S578" s="4">
        <f>StdO_Customers_Residential!S578+StdO_Customers_Small_Commercial!S578+StdO_Customers_Lighting!S578</f>
        <v>114537</v>
      </c>
      <c r="T578" s="4">
        <f>StdO_Customers_Residential!T578+StdO_Customers_Small_Commercial!T578+StdO_Customers_Lighting!T578</f>
        <v>120150</v>
      </c>
      <c r="U578" s="4">
        <f>StdO_Customers_Residential!U578+StdO_Customers_Small_Commercial!U578+StdO_Customers_Lighting!U578</f>
        <v>118939</v>
      </c>
      <c r="V578" s="4">
        <f>StdO_Customers_Residential!V578+StdO_Customers_Small_Commercial!V578+StdO_Customers_Lighting!V578</f>
        <v>122112</v>
      </c>
      <c r="W578" s="4">
        <f>StdO_Customers_Residential!W578+StdO_Customers_Small_Commercial!W578+StdO_Customers_Lighting!W578</f>
        <v>113535</v>
      </c>
      <c r="X578" s="4">
        <f>StdO_Customers_Residential!X578+StdO_Customers_Small_Commercial!X578+StdO_Customers_Lighting!X578</f>
        <v>95934</v>
      </c>
      <c r="Y578" s="4">
        <f>StdO_Customers_Residential!Y578+StdO_Customers_Small_Commercial!Y578+StdO_Customers_Lighting!Y578</f>
        <v>80795</v>
      </c>
    </row>
    <row r="579" spans="1:25" x14ac:dyDescent="0.2">
      <c r="A579" s="3">
        <v>43305</v>
      </c>
      <c r="B579" s="4">
        <f>StdO_Customers_Residential!B579+StdO_Customers_Small_Commercial!B579+StdO_Customers_Lighting!B579</f>
        <v>72210</v>
      </c>
      <c r="C579" s="4">
        <f>StdO_Customers_Residential!C579+StdO_Customers_Small_Commercial!C579+StdO_Customers_Lighting!C579</f>
        <v>66299</v>
      </c>
      <c r="D579" s="4">
        <f>StdO_Customers_Residential!D579+StdO_Customers_Small_Commercial!D579+StdO_Customers_Lighting!D579</f>
        <v>64029</v>
      </c>
      <c r="E579" s="4">
        <f>StdO_Customers_Residential!E579+StdO_Customers_Small_Commercial!E579+StdO_Customers_Lighting!E579</f>
        <v>63845</v>
      </c>
      <c r="F579" s="4">
        <f>StdO_Customers_Residential!F579+StdO_Customers_Small_Commercial!F579+StdO_Customers_Lighting!F579</f>
        <v>65121</v>
      </c>
      <c r="G579" s="4">
        <f>StdO_Customers_Residential!G579+StdO_Customers_Small_Commercial!G579+StdO_Customers_Lighting!G579</f>
        <v>68999</v>
      </c>
      <c r="H579" s="4">
        <f>StdO_Customers_Residential!H579+StdO_Customers_Small_Commercial!H579+StdO_Customers_Lighting!H579</f>
        <v>81757</v>
      </c>
      <c r="I579" s="4">
        <f>StdO_Customers_Residential!I579+StdO_Customers_Small_Commercial!I579+StdO_Customers_Lighting!I579</f>
        <v>91786</v>
      </c>
      <c r="J579" s="4">
        <f>StdO_Customers_Residential!J579+StdO_Customers_Small_Commercial!J579+StdO_Customers_Lighting!J579</f>
        <v>95184</v>
      </c>
      <c r="K579" s="4">
        <f>StdO_Customers_Residential!K579+StdO_Customers_Small_Commercial!K579+StdO_Customers_Lighting!K579</f>
        <v>102960</v>
      </c>
      <c r="L579" s="4">
        <f>StdO_Customers_Residential!L579+StdO_Customers_Small_Commercial!L579+StdO_Customers_Lighting!L579</f>
        <v>104717</v>
      </c>
      <c r="M579" s="4">
        <f>StdO_Customers_Residential!M579+StdO_Customers_Small_Commercial!M579+StdO_Customers_Lighting!M579</f>
        <v>107698</v>
      </c>
      <c r="N579" s="4">
        <f>StdO_Customers_Residential!N579+StdO_Customers_Small_Commercial!N579+StdO_Customers_Lighting!N579</f>
        <v>106001</v>
      </c>
      <c r="O579" s="4">
        <f>StdO_Customers_Residential!O579+StdO_Customers_Small_Commercial!O579+StdO_Customers_Lighting!O579</f>
        <v>105679</v>
      </c>
      <c r="P579" s="4">
        <f>StdO_Customers_Residential!P579+StdO_Customers_Small_Commercial!P579+StdO_Customers_Lighting!P579</f>
        <v>102859</v>
      </c>
      <c r="Q579" s="4">
        <f>StdO_Customers_Residential!Q579+StdO_Customers_Small_Commercial!Q579+StdO_Customers_Lighting!Q579</f>
        <v>106537</v>
      </c>
      <c r="R579" s="4">
        <f>StdO_Customers_Residential!R579+StdO_Customers_Small_Commercial!R579+StdO_Customers_Lighting!R579</f>
        <v>114096</v>
      </c>
      <c r="S579" s="4">
        <f>StdO_Customers_Residential!S579+StdO_Customers_Small_Commercial!S579+StdO_Customers_Lighting!S579</f>
        <v>116548</v>
      </c>
      <c r="T579" s="4">
        <f>StdO_Customers_Residential!T579+StdO_Customers_Small_Commercial!T579+StdO_Customers_Lighting!T579</f>
        <v>121257</v>
      </c>
      <c r="U579" s="4">
        <f>StdO_Customers_Residential!U579+StdO_Customers_Small_Commercial!U579+StdO_Customers_Lighting!U579</f>
        <v>119892</v>
      </c>
      <c r="V579" s="4">
        <f>StdO_Customers_Residential!V579+StdO_Customers_Small_Commercial!V579+StdO_Customers_Lighting!V579</f>
        <v>122975</v>
      </c>
      <c r="W579" s="4">
        <f>StdO_Customers_Residential!W579+StdO_Customers_Small_Commercial!W579+StdO_Customers_Lighting!W579</f>
        <v>113984</v>
      </c>
      <c r="X579" s="4">
        <f>StdO_Customers_Residential!X579+StdO_Customers_Small_Commercial!X579+StdO_Customers_Lighting!X579</f>
        <v>96724</v>
      </c>
      <c r="Y579" s="4">
        <f>StdO_Customers_Residential!Y579+StdO_Customers_Small_Commercial!Y579+StdO_Customers_Lighting!Y579</f>
        <v>82061</v>
      </c>
    </row>
    <row r="580" spans="1:25" x14ac:dyDescent="0.2">
      <c r="A580" s="3">
        <v>43306</v>
      </c>
      <c r="B580" s="4">
        <f>StdO_Customers_Residential!B580+StdO_Customers_Small_Commercial!B580+StdO_Customers_Lighting!B580</f>
        <v>72843</v>
      </c>
      <c r="C580" s="4">
        <f>StdO_Customers_Residential!C580+StdO_Customers_Small_Commercial!C580+StdO_Customers_Lighting!C580</f>
        <v>66804</v>
      </c>
      <c r="D580" s="4">
        <f>StdO_Customers_Residential!D580+StdO_Customers_Small_Commercial!D580+StdO_Customers_Lighting!D580</f>
        <v>64857</v>
      </c>
      <c r="E580" s="4">
        <f>StdO_Customers_Residential!E580+StdO_Customers_Small_Commercial!E580+StdO_Customers_Lighting!E580</f>
        <v>64475</v>
      </c>
      <c r="F580" s="4">
        <f>StdO_Customers_Residential!F580+StdO_Customers_Small_Commercial!F580+StdO_Customers_Lighting!F580</f>
        <v>65924</v>
      </c>
      <c r="G580" s="4">
        <f>StdO_Customers_Residential!G580+StdO_Customers_Small_Commercial!G580+StdO_Customers_Lighting!G580</f>
        <v>69065</v>
      </c>
      <c r="H580" s="4">
        <f>StdO_Customers_Residential!H580+StdO_Customers_Small_Commercial!H580+StdO_Customers_Lighting!H580</f>
        <v>81898</v>
      </c>
      <c r="I580" s="4">
        <f>StdO_Customers_Residential!I580+StdO_Customers_Small_Commercial!I580+StdO_Customers_Lighting!I580</f>
        <v>92058</v>
      </c>
      <c r="J580" s="4">
        <f>StdO_Customers_Residential!J580+StdO_Customers_Small_Commercial!J580+StdO_Customers_Lighting!J580</f>
        <v>95744</v>
      </c>
      <c r="K580" s="4">
        <f>StdO_Customers_Residential!K580+StdO_Customers_Small_Commercial!K580+StdO_Customers_Lighting!K580</f>
        <v>103389</v>
      </c>
      <c r="L580" s="4">
        <f>StdO_Customers_Residential!L580+StdO_Customers_Small_Commercial!L580+StdO_Customers_Lighting!L580</f>
        <v>104390</v>
      </c>
      <c r="M580" s="4">
        <f>StdO_Customers_Residential!M580+StdO_Customers_Small_Commercial!M580+StdO_Customers_Lighting!M580</f>
        <v>107053</v>
      </c>
      <c r="N580" s="4">
        <f>StdO_Customers_Residential!N580+StdO_Customers_Small_Commercial!N580+StdO_Customers_Lighting!N580</f>
        <v>105288</v>
      </c>
      <c r="O580" s="4">
        <f>StdO_Customers_Residential!O580+StdO_Customers_Small_Commercial!O580+StdO_Customers_Lighting!O580</f>
        <v>104299</v>
      </c>
      <c r="P580" s="4">
        <f>StdO_Customers_Residential!P580+StdO_Customers_Small_Commercial!P580+StdO_Customers_Lighting!P580</f>
        <v>101534</v>
      </c>
      <c r="Q580" s="4">
        <f>StdO_Customers_Residential!Q580+StdO_Customers_Small_Commercial!Q580+StdO_Customers_Lighting!Q580</f>
        <v>103695</v>
      </c>
      <c r="R580" s="4">
        <f>StdO_Customers_Residential!R580+StdO_Customers_Small_Commercial!R580+StdO_Customers_Lighting!R580</f>
        <v>110158</v>
      </c>
      <c r="S580" s="4">
        <f>StdO_Customers_Residential!S580+StdO_Customers_Small_Commercial!S580+StdO_Customers_Lighting!S580</f>
        <v>112285</v>
      </c>
      <c r="T580" s="4">
        <f>StdO_Customers_Residential!T580+StdO_Customers_Small_Commercial!T580+StdO_Customers_Lighting!T580</f>
        <v>117222</v>
      </c>
      <c r="U580" s="4">
        <f>StdO_Customers_Residential!U580+StdO_Customers_Small_Commercial!U580+StdO_Customers_Lighting!U580</f>
        <v>117721</v>
      </c>
      <c r="V580" s="4">
        <f>StdO_Customers_Residential!V580+StdO_Customers_Small_Commercial!V580+StdO_Customers_Lighting!V580</f>
        <v>119942</v>
      </c>
      <c r="W580" s="4">
        <f>StdO_Customers_Residential!W580+StdO_Customers_Small_Commercial!W580+StdO_Customers_Lighting!W580</f>
        <v>113369</v>
      </c>
      <c r="X580" s="4">
        <f>StdO_Customers_Residential!X580+StdO_Customers_Small_Commercial!X580+StdO_Customers_Lighting!X580</f>
        <v>97073</v>
      </c>
      <c r="Y580" s="4">
        <f>StdO_Customers_Residential!Y580+StdO_Customers_Small_Commercial!Y580+StdO_Customers_Lighting!Y580</f>
        <v>82197</v>
      </c>
    </row>
    <row r="581" spans="1:25" x14ac:dyDescent="0.2">
      <c r="A581" s="3">
        <v>43307</v>
      </c>
      <c r="B581" s="4">
        <f>StdO_Customers_Residential!B581+StdO_Customers_Small_Commercial!B581+StdO_Customers_Lighting!B581</f>
        <v>72696</v>
      </c>
      <c r="C581" s="4">
        <f>StdO_Customers_Residential!C581+StdO_Customers_Small_Commercial!C581+StdO_Customers_Lighting!C581</f>
        <v>66782</v>
      </c>
      <c r="D581" s="4">
        <f>StdO_Customers_Residential!D581+StdO_Customers_Small_Commercial!D581+StdO_Customers_Lighting!D581</f>
        <v>64726</v>
      </c>
      <c r="E581" s="4">
        <f>StdO_Customers_Residential!E581+StdO_Customers_Small_Commercial!E581+StdO_Customers_Lighting!E581</f>
        <v>64953</v>
      </c>
      <c r="F581" s="4">
        <f>StdO_Customers_Residential!F581+StdO_Customers_Small_Commercial!F581+StdO_Customers_Lighting!F581</f>
        <v>65806</v>
      </c>
      <c r="G581" s="4">
        <f>StdO_Customers_Residential!G581+StdO_Customers_Small_Commercial!G581+StdO_Customers_Lighting!G581</f>
        <v>69566</v>
      </c>
      <c r="H581" s="4">
        <f>StdO_Customers_Residential!H581+StdO_Customers_Small_Commercial!H581+StdO_Customers_Lighting!H581</f>
        <v>81211</v>
      </c>
      <c r="I581" s="4">
        <f>StdO_Customers_Residential!I581+StdO_Customers_Small_Commercial!I581+StdO_Customers_Lighting!I581</f>
        <v>90933</v>
      </c>
      <c r="J581" s="4">
        <f>StdO_Customers_Residential!J581+StdO_Customers_Small_Commercial!J581+StdO_Customers_Lighting!J581</f>
        <v>94555</v>
      </c>
      <c r="K581" s="4">
        <f>StdO_Customers_Residential!K581+StdO_Customers_Small_Commercial!K581+StdO_Customers_Lighting!K581</f>
        <v>102271</v>
      </c>
      <c r="L581" s="4">
        <f>StdO_Customers_Residential!L581+StdO_Customers_Small_Commercial!L581+StdO_Customers_Lighting!L581</f>
        <v>102688</v>
      </c>
      <c r="M581" s="4">
        <f>StdO_Customers_Residential!M581+StdO_Customers_Small_Commercial!M581+StdO_Customers_Lighting!M581</f>
        <v>102816</v>
      </c>
      <c r="N581" s="4">
        <f>StdO_Customers_Residential!N581+StdO_Customers_Small_Commercial!N581+StdO_Customers_Lighting!N581</f>
        <v>100163</v>
      </c>
      <c r="O581" s="4">
        <f>StdO_Customers_Residential!O581+StdO_Customers_Small_Commercial!O581+StdO_Customers_Lighting!O581</f>
        <v>97850</v>
      </c>
      <c r="P581" s="4">
        <f>StdO_Customers_Residential!P581+StdO_Customers_Small_Commercial!P581+StdO_Customers_Lighting!P581</f>
        <v>95223</v>
      </c>
      <c r="Q581" s="4">
        <f>StdO_Customers_Residential!Q581+StdO_Customers_Small_Commercial!Q581+StdO_Customers_Lighting!Q581</f>
        <v>97234</v>
      </c>
      <c r="R581" s="4">
        <f>StdO_Customers_Residential!R581+StdO_Customers_Small_Commercial!R581+StdO_Customers_Lighting!R581</f>
        <v>104481</v>
      </c>
      <c r="S581" s="4">
        <f>StdO_Customers_Residential!S581+StdO_Customers_Small_Commercial!S581+StdO_Customers_Lighting!S581</f>
        <v>107349</v>
      </c>
      <c r="T581" s="4">
        <f>StdO_Customers_Residential!T581+StdO_Customers_Small_Commercial!T581+StdO_Customers_Lighting!T581</f>
        <v>112547</v>
      </c>
      <c r="U581" s="4">
        <f>StdO_Customers_Residential!U581+StdO_Customers_Small_Commercial!U581+StdO_Customers_Lighting!U581</f>
        <v>111972</v>
      </c>
      <c r="V581" s="4">
        <f>StdO_Customers_Residential!V581+StdO_Customers_Small_Commercial!V581+StdO_Customers_Lighting!V581</f>
        <v>114263</v>
      </c>
      <c r="W581" s="4">
        <f>StdO_Customers_Residential!W581+StdO_Customers_Small_Commercial!W581+StdO_Customers_Lighting!W581</f>
        <v>106152</v>
      </c>
      <c r="X581" s="4">
        <f>StdO_Customers_Residential!X581+StdO_Customers_Small_Commercial!X581+StdO_Customers_Lighting!X581</f>
        <v>91399</v>
      </c>
      <c r="Y581" s="4">
        <f>StdO_Customers_Residential!Y581+StdO_Customers_Small_Commercial!Y581+StdO_Customers_Lighting!Y581</f>
        <v>77245</v>
      </c>
    </row>
    <row r="582" spans="1:25" x14ac:dyDescent="0.2">
      <c r="A582" s="3">
        <v>43308</v>
      </c>
      <c r="B582" s="4">
        <f>StdO_Customers_Residential!B582+StdO_Customers_Small_Commercial!B582+StdO_Customers_Lighting!B582</f>
        <v>68344</v>
      </c>
      <c r="C582" s="4">
        <f>StdO_Customers_Residential!C582+StdO_Customers_Small_Commercial!C582+StdO_Customers_Lighting!C582</f>
        <v>62601</v>
      </c>
      <c r="D582" s="4">
        <f>StdO_Customers_Residential!D582+StdO_Customers_Small_Commercial!D582+StdO_Customers_Lighting!D582</f>
        <v>60536</v>
      </c>
      <c r="E582" s="4">
        <f>StdO_Customers_Residential!E582+StdO_Customers_Small_Commercial!E582+StdO_Customers_Lighting!E582</f>
        <v>61205</v>
      </c>
      <c r="F582" s="4">
        <f>StdO_Customers_Residential!F582+StdO_Customers_Small_Commercial!F582+StdO_Customers_Lighting!F582</f>
        <v>62480</v>
      </c>
      <c r="G582" s="4">
        <f>StdO_Customers_Residential!G582+StdO_Customers_Small_Commercial!G582+StdO_Customers_Lighting!G582</f>
        <v>66268</v>
      </c>
      <c r="H582" s="4">
        <f>StdO_Customers_Residential!H582+StdO_Customers_Small_Commercial!H582+StdO_Customers_Lighting!H582</f>
        <v>78998</v>
      </c>
      <c r="I582" s="4">
        <f>StdO_Customers_Residential!I582+StdO_Customers_Small_Commercial!I582+StdO_Customers_Lighting!I582</f>
        <v>88407</v>
      </c>
      <c r="J582" s="4">
        <f>StdO_Customers_Residential!J582+StdO_Customers_Small_Commercial!J582+StdO_Customers_Lighting!J582</f>
        <v>90752</v>
      </c>
      <c r="K582" s="4">
        <f>StdO_Customers_Residential!K582+StdO_Customers_Small_Commercial!K582+StdO_Customers_Lighting!K582</f>
        <v>101214</v>
      </c>
      <c r="L582" s="4">
        <f>StdO_Customers_Residential!L582+StdO_Customers_Small_Commercial!L582+StdO_Customers_Lighting!L582</f>
        <v>102378</v>
      </c>
      <c r="M582" s="4">
        <f>StdO_Customers_Residential!M582+StdO_Customers_Small_Commercial!M582+StdO_Customers_Lighting!M582</f>
        <v>106457</v>
      </c>
      <c r="N582" s="4">
        <f>StdO_Customers_Residential!N582+StdO_Customers_Small_Commercial!N582+StdO_Customers_Lighting!N582</f>
        <v>105252</v>
      </c>
      <c r="O582" s="4">
        <f>StdO_Customers_Residential!O582+StdO_Customers_Small_Commercial!O582+StdO_Customers_Lighting!O582</f>
        <v>106536</v>
      </c>
      <c r="P582" s="4">
        <f>StdO_Customers_Residential!P582+StdO_Customers_Small_Commercial!P582+StdO_Customers_Lighting!P582</f>
        <v>104119</v>
      </c>
      <c r="Q582" s="4">
        <f>StdO_Customers_Residential!Q582+StdO_Customers_Small_Commercial!Q582+StdO_Customers_Lighting!Q582</f>
        <v>107052</v>
      </c>
      <c r="R582" s="4">
        <f>StdO_Customers_Residential!R582+StdO_Customers_Small_Commercial!R582+StdO_Customers_Lighting!R582</f>
        <v>114666</v>
      </c>
      <c r="S582" s="4">
        <f>StdO_Customers_Residential!S582+StdO_Customers_Small_Commercial!S582+StdO_Customers_Lighting!S582</f>
        <v>115072</v>
      </c>
      <c r="T582" s="4">
        <f>StdO_Customers_Residential!T582+StdO_Customers_Small_Commercial!T582+StdO_Customers_Lighting!T582</f>
        <v>119092</v>
      </c>
      <c r="U582" s="4">
        <f>StdO_Customers_Residential!U582+StdO_Customers_Small_Commercial!U582+StdO_Customers_Lighting!U582</f>
        <v>117343</v>
      </c>
      <c r="V582" s="4">
        <f>StdO_Customers_Residential!V582+StdO_Customers_Small_Commercial!V582+StdO_Customers_Lighting!V582</f>
        <v>120099</v>
      </c>
      <c r="W582" s="4">
        <f>StdO_Customers_Residential!W582+StdO_Customers_Small_Commercial!W582+StdO_Customers_Lighting!W582</f>
        <v>113621</v>
      </c>
      <c r="X582" s="4">
        <f>StdO_Customers_Residential!X582+StdO_Customers_Small_Commercial!X582+StdO_Customers_Lighting!X582</f>
        <v>98601</v>
      </c>
      <c r="Y582" s="4">
        <f>StdO_Customers_Residential!Y582+StdO_Customers_Small_Commercial!Y582+StdO_Customers_Lighting!Y582</f>
        <v>82888</v>
      </c>
    </row>
    <row r="583" spans="1:25" x14ac:dyDescent="0.2">
      <c r="A583" s="3">
        <v>43309</v>
      </c>
      <c r="B583" s="4">
        <f>StdO_Customers_Residential!B583+StdO_Customers_Small_Commercial!B583+StdO_Customers_Lighting!B583</f>
        <v>72925</v>
      </c>
      <c r="C583" s="4">
        <f>StdO_Customers_Residential!C583+StdO_Customers_Small_Commercial!C583+StdO_Customers_Lighting!C583</f>
        <v>67979</v>
      </c>
      <c r="D583" s="4">
        <f>StdO_Customers_Residential!D583+StdO_Customers_Small_Commercial!D583+StdO_Customers_Lighting!D583</f>
        <v>64833</v>
      </c>
      <c r="E583" s="4">
        <f>StdO_Customers_Residential!E583+StdO_Customers_Small_Commercial!E583+StdO_Customers_Lighting!E583</f>
        <v>63473</v>
      </c>
      <c r="F583" s="4">
        <f>StdO_Customers_Residential!F583+StdO_Customers_Small_Commercial!F583+StdO_Customers_Lighting!F583</f>
        <v>63597</v>
      </c>
      <c r="G583" s="4">
        <f>StdO_Customers_Residential!G583+StdO_Customers_Small_Commercial!G583+StdO_Customers_Lighting!G583</f>
        <v>66859</v>
      </c>
      <c r="H583" s="4">
        <f>StdO_Customers_Residential!H583+StdO_Customers_Small_Commercial!H583+StdO_Customers_Lighting!H583</f>
        <v>74363</v>
      </c>
      <c r="I583" s="4">
        <f>StdO_Customers_Residential!I583+StdO_Customers_Small_Commercial!I583+StdO_Customers_Lighting!I583</f>
        <v>86581</v>
      </c>
      <c r="J583" s="4">
        <f>StdO_Customers_Residential!J583+StdO_Customers_Small_Commercial!J583+StdO_Customers_Lighting!J583</f>
        <v>99985</v>
      </c>
      <c r="K583" s="4">
        <f>StdO_Customers_Residential!K583+StdO_Customers_Small_Commercial!K583+StdO_Customers_Lighting!K583</f>
        <v>108741</v>
      </c>
      <c r="L583" s="4">
        <f>StdO_Customers_Residential!L583+StdO_Customers_Small_Commercial!L583+StdO_Customers_Lighting!L583</f>
        <v>113240</v>
      </c>
      <c r="M583" s="4">
        <f>StdO_Customers_Residential!M583+StdO_Customers_Small_Commercial!M583+StdO_Customers_Lighting!M583</f>
        <v>113196</v>
      </c>
      <c r="N583" s="4">
        <f>StdO_Customers_Residential!N583+StdO_Customers_Small_Commercial!N583+StdO_Customers_Lighting!N583</f>
        <v>114009</v>
      </c>
      <c r="O583" s="4">
        <f>StdO_Customers_Residential!O583+StdO_Customers_Small_Commercial!O583+StdO_Customers_Lighting!O583</f>
        <v>111323</v>
      </c>
      <c r="P583" s="4">
        <f>StdO_Customers_Residential!P583+StdO_Customers_Small_Commercial!P583+StdO_Customers_Lighting!P583</f>
        <v>111495</v>
      </c>
      <c r="Q583" s="4">
        <f>StdO_Customers_Residential!Q583+StdO_Customers_Small_Commercial!Q583+StdO_Customers_Lighting!Q583</f>
        <v>113905</v>
      </c>
      <c r="R583" s="4">
        <f>StdO_Customers_Residential!R583+StdO_Customers_Small_Commercial!R583+StdO_Customers_Lighting!R583</f>
        <v>117198</v>
      </c>
      <c r="S583" s="4">
        <f>StdO_Customers_Residential!S583+StdO_Customers_Small_Commercial!S583+StdO_Customers_Lighting!S583</f>
        <v>120005</v>
      </c>
      <c r="T583" s="4">
        <f>StdO_Customers_Residential!T583+StdO_Customers_Small_Commercial!T583+StdO_Customers_Lighting!T583</f>
        <v>119967</v>
      </c>
      <c r="U583" s="4">
        <f>StdO_Customers_Residential!U583+StdO_Customers_Small_Commercial!U583+StdO_Customers_Lighting!U583</f>
        <v>119167</v>
      </c>
      <c r="V583" s="4">
        <f>StdO_Customers_Residential!V583+StdO_Customers_Small_Commercial!V583+StdO_Customers_Lighting!V583</f>
        <v>121581</v>
      </c>
      <c r="W583" s="4">
        <f>StdO_Customers_Residential!W583+StdO_Customers_Small_Commercial!W583+StdO_Customers_Lighting!W583</f>
        <v>111342</v>
      </c>
      <c r="X583" s="4">
        <f>StdO_Customers_Residential!X583+StdO_Customers_Small_Commercial!X583+StdO_Customers_Lighting!X583</f>
        <v>96956</v>
      </c>
      <c r="Y583" s="4">
        <f>StdO_Customers_Residential!Y583+StdO_Customers_Small_Commercial!Y583+StdO_Customers_Lighting!Y583</f>
        <v>84209</v>
      </c>
    </row>
    <row r="584" spans="1:25" x14ac:dyDescent="0.2">
      <c r="A584" s="3">
        <v>43310</v>
      </c>
      <c r="B584" s="4">
        <f>StdO_Customers_Residential!B584+StdO_Customers_Small_Commercial!B584+StdO_Customers_Lighting!B584</f>
        <v>72219</v>
      </c>
      <c r="C584" s="4">
        <f>StdO_Customers_Residential!C584+StdO_Customers_Small_Commercial!C584+StdO_Customers_Lighting!C584</f>
        <v>67336</v>
      </c>
      <c r="D584" s="4">
        <f>StdO_Customers_Residential!D584+StdO_Customers_Small_Commercial!D584+StdO_Customers_Lighting!D584</f>
        <v>64599</v>
      </c>
      <c r="E584" s="4">
        <f>StdO_Customers_Residential!E584+StdO_Customers_Small_Commercial!E584+StdO_Customers_Lighting!E584</f>
        <v>63341</v>
      </c>
      <c r="F584" s="4">
        <f>StdO_Customers_Residential!F584+StdO_Customers_Small_Commercial!F584+StdO_Customers_Lighting!F584</f>
        <v>63169</v>
      </c>
      <c r="G584" s="4">
        <f>StdO_Customers_Residential!G584+StdO_Customers_Small_Commercial!G584+StdO_Customers_Lighting!G584</f>
        <v>64977</v>
      </c>
      <c r="H584" s="4">
        <f>StdO_Customers_Residential!H584+StdO_Customers_Small_Commercial!H584+StdO_Customers_Lighting!H584</f>
        <v>71486</v>
      </c>
      <c r="I584" s="4">
        <f>StdO_Customers_Residential!I584+StdO_Customers_Small_Commercial!I584+StdO_Customers_Lighting!I584</f>
        <v>84579</v>
      </c>
      <c r="J584" s="4">
        <f>StdO_Customers_Residential!J584+StdO_Customers_Small_Commercial!J584+StdO_Customers_Lighting!J584</f>
        <v>99636</v>
      </c>
      <c r="K584" s="4">
        <f>StdO_Customers_Residential!K584+StdO_Customers_Small_Commercial!K584+StdO_Customers_Lighting!K584</f>
        <v>108980</v>
      </c>
      <c r="L584" s="4">
        <f>StdO_Customers_Residential!L584+StdO_Customers_Small_Commercial!L584+StdO_Customers_Lighting!L584</f>
        <v>112547</v>
      </c>
      <c r="M584" s="4">
        <f>StdO_Customers_Residential!M584+StdO_Customers_Small_Commercial!M584+StdO_Customers_Lighting!M584</f>
        <v>111112</v>
      </c>
      <c r="N584" s="4">
        <f>StdO_Customers_Residential!N584+StdO_Customers_Small_Commercial!N584+StdO_Customers_Lighting!N584</f>
        <v>111235</v>
      </c>
      <c r="O584" s="4">
        <f>StdO_Customers_Residential!O584+StdO_Customers_Small_Commercial!O584+StdO_Customers_Lighting!O584</f>
        <v>107695</v>
      </c>
      <c r="P584" s="4">
        <f>StdO_Customers_Residential!P584+StdO_Customers_Small_Commercial!P584+StdO_Customers_Lighting!P584</f>
        <v>107861</v>
      </c>
      <c r="Q584" s="4">
        <f>StdO_Customers_Residential!Q584+StdO_Customers_Small_Commercial!Q584+StdO_Customers_Lighting!Q584</f>
        <v>111234</v>
      </c>
      <c r="R584" s="4">
        <f>StdO_Customers_Residential!R584+StdO_Customers_Small_Commercial!R584+StdO_Customers_Lighting!R584</f>
        <v>115684</v>
      </c>
      <c r="S584" s="4">
        <f>StdO_Customers_Residential!S584+StdO_Customers_Small_Commercial!S584+StdO_Customers_Lighting!S584</f>
        <v>120223</v>
      </c>
      <c r="T584" s="4">
        <f>StdO_Customers_Residential!T584+StdO_Customers_Small_Commercial!T584+StdO_Customers_Lighting!T584</f>
        <v>122113</v>
      </c>
      <c r="U584" s="4">
        <f>StdO_Customers_Residential!U584+StdO_Customers_Small_Commercial!U584+StdO_Customers_Lighting!U584</f>
        <v>121441</v>
      </c>
      <c r="V584" s="4">
        <f>StdO_Customers_Residential!V584+StdO_Customers_Small_Commercial!V584+StdO_Customers_Lighting!V584</f>
        <v>122987</v>
      </c>
      <c r="W584" s="4">
        <f>StdO_Customers_Residential!W584+StdO_Customers_Small_Commercial!W584+StdO_Customers_Lighting!W584</f>
        <v>111506</v>
      </c>
      <c r="X584" s="4">
        <f>StdO_Customers_Residential!X584+StdO_Customers_Small_Commercial!X584+StdO_Customers_Lighting!X584</f>
        <v>95126</v>
      </c>
      <c r="Y584" s="4">
        <f>StdO_Customers_Residential!Y584+StdO_Customers_Small_Commercial!Y584+StdO_Customers_Lighting!Y584</f>
        <v>81307</v>
      </c>
    </row>
    <row r="585" spans="1:25" x14ac:dyDescent="0.2">
      <c r="A585" s="3">
        <v>43311</v>
      </c>
      <c r="B585" s="4">
        <f>StdO_Customers_Residential!B585+StdO_Customers_Small_Commercial!B585+StdO_Customers_Lighting!B585</f>
        <v>70541</v>
      </c>
      <c r="C585" s="4">
        <f>StdO_Customers_Residential!C585+StdO_Customers_Small_Commercial!C585+StdO_Customers_Lighting!C585</f>
        <v>85172</v>
      </c>
      <c r="D585" s="4">
        <f>StdO_Customers_Residential!D585+StdO_Customers_Small_Commercial!D585+StdO_Customers_Lighting!D585</f>
        <v>82027</v>
      </c>
      <c r="E585" s="4">
        <f>StdO_Customers_Residential!E585+StdO_Customers_Small_Commercial!E585+StdO_Customers_Lighting!E585</f>
        <v>96026</v>
      </c>
      <c r="F585" s="4">
        <f>StdO_Customers_Residential!F585+StdO_Customers_Small_Commercial!F585+StdO_Customers_Lighting!F585</f>
        <v>91379</v>
      </c>
      <c r="G585" s="4">
        <f>StdO_Customers_Residential!G585+StdO_Customers_Small_Commercial!G585+StdO_Customers_Lighting!G585</f>
        <v>82675</v>
      </c>
      <c r="H585" s="4">
        <f>StdO_Customers_Residential!H585+StdO_Customers_Small_Commercial!H585+StdO_Customers_Lighting!H585</f>
        <v>101581</v>
      </c>
      <c r="I585" s="4">
        <f>StdO_Customers_Residential!I585+StdO_Customers_Small_Commercial!I585+StdO_Customers_Lighting!I585</f>
        <v>106523</v>
      </c>
      <c r="J585" s="4">
        <f>StdO_Customers_Residential!J585+StdO_Customers_Small_Commercial!J585+StdO_Customers_Lighting!J585</f>
        <v>96423</v>
      </c>
      <c r="K585" s="4">
        <f>StdO_Customers_Residential!K585+StdO_Customers_Small_Commercial!K585+StdO_Customers_Lighting!K585</f>
        <v>100171</v>
      </c>
      <c r="L585" s="4">
        <f>StdO_Customers_Residential!L585+StdO_Customers_Small_Commercial!L585+StdO_Customers_Lighting!L585</f>
        <v>101273</v>
      </c>
      <c r="M585" s="4">
        <f>StdO_Customers_Residential!M585+StdO_Customers_Small_Commercial!M585+StdO_Customers_Lighting!M585</f>
        <v>103627</v>
      </c>
      <c r="N585" s="4">
        <f>StdO_Customers_Residential!N585+StdO_Customers_Small_Commercial!N585+StdO_Customers_Lighting!N585</f>
        <v>102567</v>
      </c>
      <c r="O585" s="4">
        <f>StdO_Customers_Residential!O585+StdO_Customers_Small_Commercial!O585+StdO_Customers_Lighting!O585</f>
        <v>102398</v>
      </c>
      <c r="P585" s="4">
        <f>StdO_Customers_Residential!P585+StdO_Customers_Small_Commercial!P585+StdO_Customers_Lighting!P585</f>
        <v>100614</v>
      </c>
      <c r="Q585" s="4">
        <f>StdO_Customers_Residential!Q585+StdO_Customers_Small_Commercial!Q585+StdO_Customers_Lighting!Q585</f>
        <v>103498</v>
      </c>
      <c r="R585" s="4">
        <f>StdO_Customers_Residential!R585+StdO_Customers_Small_Commercial!R585+StdO_Customers_Lighting!R585</f>
        <v>110568</v>
      </c>
      <c r="S585" s="4">
        <f>StdO_Customers_Residential!S585+StdO_Customers_Small_Commercial!S585+StdO_Customers_Lighting!S585</f>
        <v>113311</v>
      </c>
      <c r="T585" s="4">
        <f>StdO_Customers_Residential!T585+StdO_Customers_Small_Commercial!T585+StdO_Customers_Lighting!T585</f>
        <v>118045</v>
      </c>
      <c r="U585" s="4">
        <f>StdO_Customers_Residential!U585+StdO_Customers_Small_Commercial!U585+StdO_Customers_Lighting!U585</f>
        <v>116872</v>
      </c>
      <c r="V585" s="4">
        <f>StdO_Customers_Residential!V585+StdO_Customers_Small_Commercial!V585+StdO_Customers_Lighting!V585</f>
        <v>120460</v>
      </c>
      <c r="W585" s="4">
        <f>StdO_Customers_Residential!W585+StdO_Customers_Small_Commercial!W585+StdO_Customers_Lighting!W585</f>
        <v>112262</v>
      </c>
      <c r="X585" s="4">
        <f>StdO_Customers_Residential!X585+StdO_Customers_Small_Commercial!X585+StdO_Customers_Lighting!X585</f>
        <v>95102</v>
      </c>
      <c r="Y585" s="4">
        <f>StdO_Customers_Residential!Y585+StdO_Customers_Small_Commercial!Y585+StdO_Customers_Lighting!Y585</f>
        <v>80098</v>
      </c>
    </row>
    <row r="586" spans="1:25" x14ac:dyDescent="0.2">
      <c r="A586" s="3">
        <v>43312</v>
      </c>
      <c r="B586" s="4">
        <f>StdO_Customers_Residential!B586+StdO_Customers_Small_Commercial!B586+StdO_Customers_Lighting!B586</f>
        <v>70342</v>
      </c>
      <c r="C586" s="4">
        <f>StdO_Customers_Residential!C586+StdO_Customers_Small_Commercial!C586+StdO_Customers_Lighting!C586</f>
        <v>64025</v>
      </c>
      <c r="D586" s="4">
        <f>StdO_Customers_Residential!D586+StdO_Customers_Small_Commercial!D586+StdO_Customers_Lighting!D586</f>
        <v>61155</v>
      </c>
      <c r="E586" s="4">
        <f>StdO_Customers_Residential!E586+StdO_Customers_Small_Commercial!E586+StdO_Customers_Lighting!E586</f>
        <v>61041</v>
      </c>
      <c r="F586" s="4">
        <f>StdO_Customers_Residential!F586+StdO_Customers_Small_Commercial!F586+StdO_Customers_Lighting!F586</f>
        <v>61553</v>
      </c>
      <c r="G586" s="4">
        <f>StdO_Customers_Residential!G586+StdO_Customers_Small_Commercial!G586+StdO_Customers_Lighting!G586</f>
        <v>64596</v>
      </c>
      <c r="H586" s="4">
        <f>StdO_Customers_Residential!H586+StdO_Customers_Small_Commercial!H586+StdO_Customers_Lighting!H586</f>
        <v>77282</v>
      </c>
      <c r="I586" s="4">
        <f>StdO_Customers_Residential!I586+StdO_Customers_Small_Commercial!I586+StdO_Customers_Lighting!I586</f>
        <v>87712</v>
      </c>
      <c r="J586" s="4">
        <f>StdO_Customers_Residential!J586+StdO_Customers_Small_Commercial!J586+StdO_Customers_Lighting!J586</f>
        <v>92914</v>
      </c>
      <c r="K586" s="4">
        <f>StdO_Customers_Residential!K586+StdO_Customers_Small_Commercial!K586+StdO_Customers_Lighting!K586</f>
        <v>101793</v>
      </c>
      <c r="L586" s="4">
        <f>StdO_Customers_Residential!L586+StdO_Customers_Small_Commercial!L586+StdO_Customers_Lighting!L586</f>
        <v>104354</v>
      </c>
      <c r="M586" s="4">
        <f>StdO_Customers_Residential!M586+StdO_Customers_Small_Commercial!M586+StdO_Customers_Lighting!M586</f>
        <v>106739</v>
      </c>
      <c r="N586" s="4">
        <f>StdO_Customers_Residential!N586+StdO_Customers_Small_Commercial!N586+StdO_Customers_Lighting!N586</f>
        <v>105935</v>
      </c>
      <c r="O586" s="4">
        <f>StdO_Customers_Residential!O586+StdO_Customers_Small_Commercial!O586+StdO_Customers_Lighting!O586</f>
        <v>105643</v>
      </c>
      <c r="P586" s="4">
        <f>StdO_Customers_Residential!P586+StdO_Customers_Small_Commercial!P586+StdO_Customers_Lighting!P586</f>
        <v>103639</v>
      </c>
      <c r="Q586" s="4">
        <f>StdO_Customers_Residential!Q586+StdO_Customers_Small_Commercial!Q586+StdO_Customers_Lighting!Q586</f>
        <v>107368</v>
      </c>
      <c r="R586" s="4">
        <f>StdO_Customers_Residential!R586+StdO_Customers_Small_Commercial!R586+StdO_Customers_Lighting!R586</f>
        <v>115496</v>
      </c>
      <c r="S586" s="4">
        <f>StdO_Customers_Residential!S586+StdO_Customers_Small_Commercial!S586+StdO_Customers_Lighting!S586</f>
        <v>118718</v>
      </c>
      <c r="T586" s="4">
        <f>StdO_Customers_Residential!T586+StdO_Customers_Small_Commercial!T586+StdO_Customers_Lighting!T586</f>
        <v>123826</v>
      </c>
      <c r="U586" s="4">
        <f>StdO_Customers_Residential!U586+StdO_Customers_Small_Commercial!U586+StdO_Customers_Lighting!U586</f>
        <v>122177</v>
      </c>
      <c r="V586" s="4">
        <f>StdO_Customers_Residential!V586+StdO_Customers_Small_Commercial!V586+StdO_Customers_Lighting!V586</f>
        <v>125313</v>
      </c>
      <c r="W586" s="4">
        <f>StdO_Customers_Residential!W586+StdO_Customers_Small_Commercial!W586+StdO_Customers_Lighting!W586</f>
        <v>117284</v>
      </c>
      <c r="X586" s="4">
        <f>StdO_Customers_Residential!X586+StdO_Customers_Small_Commercial!X586+StdO_Customers_Lighting!X586</f>
        <v>98902</v>
      </c>
      <c r="Y586" s="4">
        <f>StdO_Customers_Residential!Y586+StdO_Customers_Small_Commercial!Y586+StdO_Customers_Lighting!Y586</f>
        <v>82914</v>
      </c>
    </row>
    <row r="587" spans="1:25" x14ac:dyDescent="0.2">
      <c r="A587" s="3">
        <v>43313</v>
      </c>
      <c r="B587" s="4">
        <f>StdO_Customers_Residential!B587+StdO_Customers_Small_Commercial!B587+StdO_Customers_Lighting!B587</f>
        <v>71360</v>
      </c>
      <c r="C587" s="4">
        <f>StdO_Customers_Residential!C587+StdO_Customers_Small_Commercial!C587+StdO_Customers_Lighting!C587</f>
        <v>66376</v>
      </c>
      <c r="D587" s="4">
        <f>StdO_Customers_Residential!D587+StdO_Customers_Small_Commercial!D587+StdO_Customers_Lighting!D587</f>
        <v>63588</v>
      </c>
      <c r="E587" s="4">
        <f>StdO_Customers_Residential!E587+StdO_Customers_Small_Commercial!E587+StdO_Customers_Lighting!E587</f>
        <v>62706</v>
      </c>
      <c r="F587" s="4">
        <f>StdO_Customers_Residential!F587+StdO_Customers_Small_Commercial!F587+StdO_Customers_Lighting!F587</f>
        <v>63692</v>
      </c>
      <c r="G587" s="4">
        <f>StdO_Customers_Residential!G587+StdO_Customers_Small_Commercial!G587+StdO_Customers_Lighting!G587</f>
        <v>68391</v>
      </c>
      <c r="H587" s="4">
        <f>StdO_Customers_Residential!H587+StdO_Customers_Small_Commercial!H587+StdO_Customers_Lighting!H587</f>
        <v>80702</v>
      </c>
      <c r="I587" s="4">
        <f>StdO_Customers_Residential!I587+StdO_Customers_Small_Commercial!I587+StdO_Customers_Lighting!I587</f>
        <v>90684</v>
      </c>
      <c r="J587" s="4">
        <f>StdO_Customers_Residential!J587+StdO_Customers_Small_Commercial!J587+StdO_Customers_Lighting!J587</f>
        <v>96363</v>
      </c>
      <c r="K587" s="4">
        <f>StdO_Customers_Residential!K587+StdO_Customers_Small_Commercial!K587+StdO_Customers_Lighting!K587</f>
        <v>105928</v>
      </c>
      <c r="L587" s="4">
        <f>StdO_Customers_Residential!L587+StdO_Customers_Small_Commercial!L587+StdO_Customers_Lighting!L587</f>
        <v>107651</v>
      </c>
      <c r="M587" s="4">
        <f>StdO_Customers_Residential!M587+StdO_Customers_Small_Commercial!M587+StdO_Customers_Lighting!M587</f>
        <v>109149</v>
      </c>
      <c r="N587" s="4">
        <f>StdO_Customers_Residential!N587+StdO_Customers_Small_Commercial!N587+StdO_Customers_Lighting!N587</f>
        <v>108316</v>
      </c>
      <c r="O587" s="4">
        <f>StdO_Customers_Residential!O587+StdO_Customers_Small_Commercial!O587+StdO_Customers_Lighting!O587</f>
        <v>105163</v>
      </c>
      <c r="P587" s="4">
        <f>StdO_Customers_Residential!P587+StdO_Customers_Small_Commercial!P587+StdO_Customers_Lighting!P587</f>
        <v>103689</v>
      </c>
      <c r="Q587" s="4">
        <f>StdO_Customers_Residential!Q587+StdO_Customers_Small_Commercial!Q587+StdO_Customers_Lighting!Q587</f>
        <v>105019</v>
      </c>
      <c r="R587" s="4">
        <f>StdO_Customers_Residential!R587+StdO_Customers_Small_Commercial!R587+StdO_Customers_Lighting!R587</f>
        <v>109664</v>
      </c>
      <c r="S587" s="4">
        <f>StdO_Customers_Residential!S587+StdO_Customers_Small_Commercial!S587+StdO_Customers_Lighting!S587</f>
        <v>113742</v>
      </c>
      <c r="T587" s="4">
        <f>StdO_Customers_Residential!T587+StdO_Customers_Small_Commercial!T587+StdO_Customers_Lighting!T587</f>
        <v>116171</v>
      </c>
      <c r="U587" s="4">
        <f>StdO_Customers_Residential!U587+StdO_Customers_Small_Commercial!U587+StdO_Customers_Lighting!U587</f>
        <v>118275</v>
      </c>
      <c r="V587" s="4">
        <f>StdO_Customers_Residential!V587+StdO_Customers_Small_Commercial!V587+StdO_Customers_Lighting!V587</f>
        <v>119169</v>
      </c>
      <c r="W587" s="4">
        <f>StdO_Customers_Residential!W587+StdO_Customers_Small_Commercial!W587+StdO_Customers_Lighting!W587</f>
        <v>109796</v>
      </c>
      <c r="X587" s="4">
        <f>StdO_Customers_Residential!X587+StdO_Customers_Small_Commercial!X587+StdO_Customers_Lighting!X587</f>
        <v>93513</v>
      </c>
      <c r="Y587" s="4">
        <f>StdO_Customers_Residential!Y587+StdO_Customers_Small_Commercial!Y587+StdO_Customers_Lighting!Y587</f>
        <v>78635</v>
      </c>
    </row>
    <row r="588" spans="1:25" x14ac:dyDescent="0.2">
      <c r="A588" s="3">
        <v>43314</v>
      </c>
      <c r="B588" s="4">
        <f>StdO_Customers_Residential!B588+StdO_Customers_Small_Commercial!B588+StdO_Customers_Lighting!B588</f>
        <v>69924</v>
      </c>
      <c r="C588" s="4">
        <f>StdO_Customers_Residential!C588+StdO_Customers_Small_Commercial!C588+StdO_Customers_Lighting!C588</f>
        <v>66355</v>
      </c>
      <c r="D588" s="4">
        <f>StdO_Customers_Residential!D588+StdO_Customers_Small_Commercial!D588+StdO_Customers_Lighting!D588</f>
        <v>64015</v>
      </c>
      <c r="E588" s="4">
        <f>StdO_Customers_Residential!E588+StdO_Customers_Small_Commercial!E588+StdO_Customers_Lighting!E588</f>
        <v>64621</v>
      </c>
      <c r="F588" s="4">
        <f>StdO_Customers_Residential!F588+StdO_Customers_Small_Commercial!F588+StdO_Customers_Lighting!F588</f>
        <v>66256</v>
      </c>
      <c r="G588" s="4">
        <f>StdO_Customers_Residential!G588+StdO_Customers_Small_Commercial!G588+StdO_Customers_Lighting!G588</f>
        <v>72101</v>
      </c>
      <c r="H588" s="4">
        <f>StdO_Customers_Residential!H588+StdO_Customers_Small_Commercial!H588+StdO_Customers_Lighting!H588</f>
        <v>85014</v>
      </c>
      <c r="I588" s="4">
        <f>StdO_Customers_Residential!I588+StdO_Customers_Small_Commercial!I588+StdO_Customers_Lighting!I588</f>
        <v>94948</v>
      </c>
      <c r="J588" s="4">
        <f>StdO_Customers_Residential!J588+StdO_Customers_Small_Commercial!J588+StdO_Customers_Lighting!J588</f>
        <v>100251</v>
      </c>
      <c r="K588" s="4">
        <f>StdO_Customers_Residential!K588+StdO_Customers_Small_Commercial!K588+StdO_Customers_Lighting!K588</f>
        <v>109424</v>
      </c>
      <c r="L588" s="4">
        <f>StdO_Customers_Residential!L588+StdO_Customers_Small_Commercial!L588+StdO_Customers_Lighting!L588</f>
        <v>112376</v>
      </c>
      <c r="M588" s="4">
        <f>StdO_Customers_Residential!M588+StdO_Customers_Small_Commercial!M588+StdO_Customers_Lighting!M588</f>
        <v>115500</v>
      </c>
      <c r="N588" s="4">
        <f>StdO_Customers_Residential!N588+StdO_Customers_Small_Commercial!N588+StdO_Customers_Lighting!N588</f>
        <v>115244</v>
      </c>
      <c r="O588" s="4">
        <f>StdO_Customers_Residential!O588+StdO_Customers_Small_Commercial!O588+StdO_Customers_Lighting!O588</f>
        <v>114185</v>
      </c>
      <c r="P588" s="4">
        <f>StdO_Customers_Residential!P588+StdO_Customers_Small_Commercial!P588+StdO_Customers_Lighting!P588</f>
        <v>114589</v>
      </c>
      <c r="Q588" s="4">
        <f>StdO_Customers_Residential!Q588+StdO_Customers_Small_Commercial!Q588+StdO_Customers_Lighting!Q588</f>
        <v>118476</v>
      </c>
      <c r="R588" s="4">
        <f>StdO_Customers_Residential!R588+StdO_Customers_Small_Commercial!R588+StdO_Customers_Lighting!R588</f>
        <v>125407</v>
      </c>
      <c r="S588" s="4">
        <f>StdO_Customers_Residential!S588+StdO_Customers_Small_Commercial!S588+StdO_Customers_Lighting!S588</f>
        <v>130311</v>
      </c>
      <c r="T588" s="4">
        <f>StdO_Customers_Residential!T588+StdO_Customers_Small_Commercial!T588+StdO_Customers_Lighting!T588</f>
        <v>134019</v>
      </c>
      <c r="U588" s="4">
        <f>StdO_Customers_Residential!U588+StdO_Customers_Small_Commercial!U588+StdO_Customers_Lighting!U588</f>
        <v>133753</v>
      </c>
      <c r="V588" s="4">
        <f>StdO_Customers_Residential!V588+StdO_Customers_Small_Commercial!V588+StdO_Customers_Lighting!V588</f>
        <v>136572</v>
      </c>
      <c r="W588" s="4">
        <f>StdO_Customers_Residential!W588+StdO_Customers_Small_Commercial!W588+StdO_Customers_Lighting!W588</f>
        <v>127239</v>
      </c>
      <c r="X588" s="4">
        <f>StdO_Customers_Residential!X588+StdO_Customers_Small_Commercial!X588+StdO_Customers_Lighting!X588</f>
        <v>109009</v>
      </c>
      <c r="Y588" s="4">
        <f>StdO_Customers_Residential!Y588+StdO_Customers_Small_Commercial!Y588+StdO_Customers_Lighting!Y588</f>
        <v>91605</v>
      </c>
    </row>
    <row r="589" spans="1:25" x14ac:dyDescent="0.2">
      <c r="A589" s="3">
        <v>43315</v>
      </c>
      <c r="B589" s="4">
        <f>StdO_Customers_Residential!B589+StdO_Customers_Small_Commercial!B589+StdO_Customers_Lighting!B589</f>
        <v>79733</v>
      </c>
      <c r="C589" s="4">
        <f>StdO_Customers_Residential!C589+StdO_Customers_Small_Commercial!C589+StdO_Customers_Lighting!C589</f>
        <v>74408</v>
      </c>
      <c r="D589" s="4">
        <f>StdO_Customers_Residential!D589+StdO_Customers_Small_Commercial!D589+StdO_Customers_Lighting!D589</f>
        <v>71223</v>
      </c>
      <c r="E589" s="4">
        <f>StdO_Customers_Residential!E589+StdO_Customers_Small_Commercial!E589+StdO_Customers_Lighting!E589</f>
        <v>70439</v>
      </c>
      <c r="F589" s="4">
        <f>StdO_Customers_Residential!F589+StdO_Customers_Small_Commercial!F589+StdO_Customers_Lighting!F589</f>
        <v>71098</v>
      </c>
      <c r="G589" s="4">
        <f>StdO_Customers_Residential!G589+StdO_Customers_Small_Commercial!G589+StdO_Customers_Lighting!G589</f>
        <v>76303</v>
      </c>
      <c r="H589" s="4">
        <f>StdO_Customers_Residential!H589+StdO_Customers_Small_Commercial!H589+StdO_Customers_Lighting!H589</f>
        <v>87861</v>
      </c>
      <c r="I589" s="4">
        <f>StdO_Customers_Residential!I589+StdO_Customers_Small_Commercial!I589+StdO_Customers_Lighting!I589</f>
        <v>97839</v>
      </c>
      <c r="J589" s="4">
        <f>StdO_Customers_Residential!J589+StdO_Customers_Small_Commercial!J589+StdO_Customers_Lighting!J589</f>
        <v>104269</v>
      </c>
      <c r="K589" s="4">
        <f>StdO_Customers_Residential!K589+StdO_Customers_Small_Commercial!K589+StdO_Customers_Lighting!K589</f>
        <v>115077</v>
      </c>
      <c r="L589" s="4">
        <f>StdO_Customers_Residential!L589+StdO_Customers_Small_Commercial!L589+StdO_Customers_Lighting!L589</f>
        <v>116399</v>
      </c>
      <c r="M589" s="4">
        <f>StdO_Customers_Residential!M589+StdO_Customers_Small_Commercial!M589+StdO_Customers_Lighting!M589</f>
        <v>117751</v>
      </c>
      <c r="N589" s="4">
        <f>StdO_Customers_Residential!N589+StdO_Customers_Small_Commercial!N589+StdO_Customers_Lighting!N589</f>
        <v>116067</v>
      </c>
      <c r="O589" s="4">
        <f>StdO_Customers_Residential!O589+StdO_Customers_Small_Commercial!O589+StdO_Customers_Lighting!O589</f>
        <v>111343</v>
      </c>
      <c r="P589" s="4">
        <f>StdO_Customers_Residential!P589+StdO_Customers_Small_Commercial!P589+StdO_Customers_Lighting!P589</f>
        <v>111421</v>
      </c>
      <c r="Q589" s="4">
        <f>StdO_Customers_Residential!Q589+StdO_Customers_Small_Commercial!Q589+StdO_Customers_Lighting!Q589</f>
        <v>113054</v>
      </c>
      <c r="R589" s="4">
        <f>StdO_Customers_Residential!R589+StdO_Customers_Small_Commercial!R589+StdO_Customers_Lighting!R589</f>
        <v>120128</v>
      </c>
      <c r="S589" s="4">
        <f>StdO_Customers_Residential!S589+StdO_Customers_Small_Commercial!S589+StdO_Customers_Lighting!S589</f>
        <v>125454</v>
      </c>
      <c r="T589" s="4">
        <f>StdO_Customers_Residential!T589+StdO_Customers_Small_Commercial!T589+StdO_Customers_Lighting!T589</f>
        <v>127566</v>
      </c>
      <c r="U589" s="4">
        <f>StdO_Customers_Residential!U589+StdO_Customers_Small_Commercial!U589+StdO_Customers_Lighting!U589</f>
        <v>128133</v>
      </c>
      <c r="V589" s="4">
        <f>StdO_Customers_Residential!V589+StdO_Customers_Small_Commercial!V589+StdO_Customers_Lighting!V589</f>
        <v>131700</v>
      </c>
      <c r="W589" s="4">
        <f>StdO_Customers_Residential!W589+StdO_Customers_Small_Commercial!W589+StdO_Customers_Lighting!W589</f>
        <v>123744</v>
      </c>
      <c r="X589" s="4">
        <f>StdO_Customers_Residential!X589+StdO_Customers_Small_Commercial!X589+StdO_Customers_Lighting!X589</f>
        <v>108273</v>
      </c>
      <c r="Y589" s="4">
        <f>StdO_Customers_Residential!Y589+StdO_Customers_Small_Commercial!Y589+StdO_Customers_Lighting!Y589</f>
        <v>92368</v>
      </c>
    </row>
    <row r="590" spans="1:25" x14ac:dyDescent="0.2">
      <c r="A590" s="3">
        <v>43316</v>
      </c>
      <c r="B590" s="4">
        <f>StdO_Customers_Residential!B590+StdO_Customers_Small_Commercial!B590+StdO_Customers_Lighting!B590</f>
        <v>84462</v>
      </c>
      <c r="C590" s="4">
        <f>StdO_Customers_Residential!C590+StdO_Customers_Small_Commercial!C590+StdO_Customers_Lighting!C590</f>
        <v>77516</v>
      </c>
      <c r="D590" s="4">
        <f>StdO_Customers_Residential!D590+StdO_Customers_Small_Commercial!D590+StdO_Customers_Lighting!D590</f>
        <v>73211</v>
      </c>
      <c r="E590" s="4">
        <f>StdO_Customers_Residential!E590+StdO_Customers_Small_Commercial!E590+StdO_Customers_Lighting!E590</f>
        <v>71620</v>
      </c>
      <c r="F590" s="4">
        <f>StdO_Customers_Residential!F590+StdO_Customers_Small_Commercial!F590+StdO_Customers_Lighting!F590</f>
        <v>72117</v>
      </c>
      <c r="G590" s="4">
        <f>StdO_Customers_Residential!G590+StdO_Customers_Small_Commercial!G590+StdO_Customers_Lighting!G590</f>
        <v>74125</v>
      </c>
      <c r="H590" s="4">
        <f>StdO_Customers_Residential!H590+StdO_Customers_Small_Commercial!H590+StdO_Customers_Lighting!H590</f>
        <v>80474</v>
      </c>
      <c r="I590" s="4">
        <f>StdO_Customers_Residential!I590+StdO_Customers_Small_Commercial!I590+StdO_Customers_Lighting!I590</f>
        <v>94907</v>
      </c>
      <c r="J590" s="4">
        <f>StdO_Customers_Residential!J590+StdO_Customers_Small_Commercial!J590+StdO_Customers_Lighting!J590</f>
        <v>107950</v>
      </c>
      <c r="K590" s="4">
        <f>StdO_Customers_Residential!K590+StdO_Customers_Small_Commercial!K590+StdO_Customers_Lighting!K590</f>
        <v>115080</v>
      </c>
      <c r="L590" s="4">
        <f>StdO_Customers_Residential!L590+StdO_Customers_Small_Commercial!L590+StdO_Customers_Lighting!L590</f>
        <v>118060</v>
      </c>
      <c r="M590" s="4">
        <f>StdO_Customers_Residential!M590+StdO_Customers_Small_Commercial!M590+StdO_Customers_Lighting!M590</f>
        <v>114636</v>
      </c>
      <c r="N590" s="4">
        <f>StdO_Customers_Residential!N590+StdO_Customers_Small_Commercial!N590+StdO_Customers_Lighting!N590</f>
        <v>113038</v>
      </c>
      <c r="O590" s="4">
        <f>StdO_Customers_Residential!O590+StdO_Customers_Small_Commercial!O590+StdO_Customers_Lighting!O590</f>
        <v>109779</v>
      </c>
      <c r="P590" s="4">
        <f>StdO_Customers_Residential!P590+StdO_Customers_Small_Commercial!P590+StdO_Customers_Lighting!P590</f>
        <v>108004</v>
      </c>
      <c r="Q590" s="4">
        <f>StdO_Customers_Residential!Q590+StdO_Customers_Small_Commercial!Q590+StdO_Customers_Lighting!Q590</f>
        <v>108976</v>
      </c>
      <c r="R590" s="4">
        <f>StdO_Customers_Residential!R590+StdO_Customers_Small_Commercial!R590+StdO_Customers_Lighting!R590</f>
        <v>111266</v>
      </c>
      <c r="S590" s="4">
        <f>StdO_Customers_Residential!S590+StdO_Customers_Small_Commercial!S590+StdO_Customers_Lighting!S590</f>
        <v>115170</v>
      </c>
      <c r="T590" s="4">
        <f>StdO_Customers_Residential!T590+StdO_Customers_Small_Commercial!T590+StdO_Customers_Lighting!T590</f>
        <v>115742</v>
      </c>
      <c r="U590" s="4">
        <f>StdO_Customers_Residential!U590+StdO_Customers_Small_Commercial!U590+StdO_Customers_Lighting!U590</f>
        <v>119654</v>
      </c>
      <c r="V590" s="4">
        <f>StdO_Customers_Residential!V590+StdO_Customers_Small_Commercial!V590+StdO_Customers_Lighting!V590</f>
        <v>117936</v>
      </c>
      <c r="W590" s="4">
        <f>StdO_Customers_Residential!W590+StdO_Customers_Small_Commercial!W590+StdO_Customers_Lighting!W590</f>
        <v>109977</v>
      </c>
      <c r="X590" s="4">
        <f>StdO_Customers_Residential!X590+StdO_Customers_Small_Commercial!X590+StdO_Customers_Lighting!X590</f>
        <v>95594</v>
      </c>
      <c r="Y590" s="4">
        <f>StdO_Customers_Residential!Y590+StdO_Customers_Small_Commercial!Y590+StdO_Customers_Lighting!Y590</f>
        <v>82427</v>
      </c>
    </row>
    <row r="591" spans="1:25" x14ac:dyDescent="0.2">
      <c r="A591" s="3">
        <v>43317</v>
      </c>
      <c r="B591" s="4">
        <f>StdO_Customers_Residential!B591+StdO_Customers_Small_Commercial!B591+StdO_Customers_Lighting!B591</f>
        <v>73328</v>
      </c>
      <c r="C591" s="4">
        <f>StdO_Customers_Residential!C591+StdO_Customers_Small_Commercial!C591+StdO_Customers_Lighting!C591</f>
        <v>67170</v>
      </c>
      <c r="D591" s="4">
        <f>StdO_Customers_Residential!D591+StdO_Customers_Small_Commercial!D591+StdO_Customers_Lighting!D591</f>
        <v>63664</v>
      </c>
      <c r="E591" s="4">
        <f>StdO_Customers_Residential!E591+StdO_Customers_Small_Commercial!E591+StdO_Customers_Lighting!E591</f>
        <v>62555</v>
      </c>
      <c r="F591" s="4">
        <f>StdO_Customers_Residential!F591+StdO_Customers_Small_Commercial!F591+StdO_Customers_Lighting!F591</f>
        <v>62975</v>
      </c>
      <c r="G591" s="4">
        <f>StdO_Customers_Residential!G591+StdO_Customers_Small_Commercial!G591+StdO_Customers_Lighting!G591</f>
        <v>63876</v>
      </c>
      <c r="H591" s="4">
        <f>StdO_Customers_Residential!H591+StdO_Customers_Small_Commercial!H591+StdO_Customers_Lighting!H591</f>
        <v>70325</v>
      </c>
      <c r="I591" s="4">
        <f>StdO_Customers_Residential!I591+StdO_Customers_Small_Commercial!I591+StdO_Customers_Lighting!I591</f>
        <v>85078</v>
      </c>
      <c r="J591" s="4">
        <f>StdO_Customers_Residential!J591+StdO_Customers_Small_Commercial!J591+StdO_Customers_Lighting!J591</f>
        <v>101530</v>
      </c>
      <c r="K591" s="4">
        <f>StdO_Customers_Residential!K591+StdO_Customers_Small_Commercial!K591+StdO_Customers_Lighting!K591</f>
        <v>111303</v>
      </c>
      <c r="L591" s="4">
        <f>StdO_Customers_Residential!L591+StdO_Customers_Small_Commercial!L591+StdO_Customers_Lighting!L591</f>
        <v>114875</v>
      </c>
      <c r="M591" s="4">
        <f>StdO_Customers_Residential!M591+StdO_Customers_Small_Commercial!M591+StdO_Customers_Lighting!M591</f>
        <v>113776</v>
      </c>
      <c r="N591" s="4">
        <f>StdO_Customers_Residential!N591+StdO_Customers_Small_Commercial!N591+StdO_Customers_Lighting!N591</f>
        <v>114841</v>
      </c>
      <c r="O591" s="4">
        <f>StdO_Customers_Residential!O591+StdO_Customers_Small_Commercial!O591+StdO_Customers_Lighting!O591</f>
        <v>114049</v>
      </c>
      <c r="P591" s="4">
        <f>StdO_Customers_Residential!P591+StdO_Customers_Small_Commercial!P591+StdO_Customers_Lighting!P591</f>
        <v>115088</v>
      </c>
      <c r="Q591" s="4">
        <f>StdO_Customers_Residential!Q591+StdO_Customers_Small_Commercial!Q591+StdO_Customers_Lighting!Q591</f>
        <v>118544</v>
      </c>
      <c r="R591" s="4">
        <f>StdO_Customers_Residential!R591+StdO_Customers_Small_Commercial!R591+StdO_Customers_Lighting!R591</f>
        <v>123693</v>
      </c>
      <c r="S591" s="4">
        <f>StdO_Customers_Residential!S591+StdO_Customers_Small_Commercial!S591+StdO_Customers_Lighting!S591</f>
        <v>129848</v>
      </c>
      <c r="T591" s="4">
        <f>StdO_Customers_Residential!T591+StdO_Customers_Small_Commercial!T591+StdO_Customers_Lighting!T591</f>
        <v>133219</v>
      </c>
      <c r="U591" s="4">
        <f>StdO_Customers_Residential!U591+StdO_Customers_Small_Commercial!U591+StdO_Customers_Lighting!U591</f>
        <v>134425</v>
      </c>
      <c r="V591" s="4">
        <f>StdO_Customers_Residential!V591+StdO_Customers_Small_Commercial!V591+StdO_Customers_Lighting!V591</f>
        <v>133440</v>
      </c>
      <c r="W591" s="4">
        <f>StdO_Customers_Residential!W591+StdO_Customers_Small_Commercial!W591+StdO_Customers_Lighting!W591</f>
        <v>122368</v>
      </c>
      <c r="X591" s="4">
        <f>StdO_Customers_Residential!X591+StdO_Customers_Small_Commercial!X591+StdO_Customers_Lighting!X591</f>
        <v>104163</v>
      </c>
      <c r="Y591" s="4">
        <f>StdO_Customers_Residential!Y591+StdO_Customers_Small_Commercial!Y591+StdO_Customers_Lighting!Y591</f>
        <v>89294</v>
      </c>
    </row>
    <row r="592" spans="1:25" x14ac:dyDescent="0.2">
      <c r="A592" s="3">
        <v>43318</v>
      </c>
      <c r="B592" s="4">
        <f>StdO_Customers_Residential!B592+StdO_Customers_Small_Commercial!B592+StdO_Customers_Lighting!B592</f>
        <v>76977</v>
      </c>
      <c r="C592" s="4">
        <f>StdO_Customers_Residential!C592+StdO_Customers_Small_Commercial!C592+StdO_Customers_Lighting!C592</f>
        <v>71562</v>
      </c>
      <c r="D592" s="4">
        <f>StdO_Customers_Residential!D592+StdO_Customers_Small_Commercial!D592+StdO_Customers_Lighting!D592</f>
        <v>68344</v>
      </c>
      <c r="E592" s="4">
        <f>StdO_Customers_Residential!E592+StdO_Customers_Small_Commercial!E592+StdO_Customers_Lighting!E592</f>
        <v>67940</v>
      </c>
      <c r="F592" s="4">
        <f>StdO_Customers_Residential!F592+StdO_Customers_Small_Commercial!F592+StdO_Customers_Lighting!F592</f>
        <v>68442</v>
      </c>
      <c r="G592" s="4">
        <f>StdO_Customers_Residential!G592+StdO_Customers_Small_Commercial!G592+StdO_Customers_Lighting!G592</f>
        <v>73291</v>
      </c>
      <c r="H592" s="4">
        <f>StdO_Customers_Residential!H592+StdO_Customers_Small_Commercial!H592+StdO_Customers_Lighting!H592</f>
        <v>84997</v>
      </c>
      <c r="I592" s="4">
        <f>StdO_Customers_Residential!I592+StdO_Customers_Small_Commercial!I592+StdO_Customers_Lighting!I592</f>
        <v>96307</v>
      </c>
      <c r="J592" s="4">
        <f>StdO_Customers_Residential!J592+StdO_Customers_Small_Commercial!J592+StdO_Customers_Lighting!J592</f>
        <v>105070</v>
      </c>
      <c r="K592" s="4">
        <f>StdO_Customers_Residential!K592+StdO_Customers_Small_Commercial!K592+StdO_Customers_Lighting!K592</f>
        <v>116905</v>
      </c>
      <c r="L592" s="4">
        <f>StdO_Customers_Residential!L592+StdO_Customers_Small_Commercial!L592+StdO_Customers_Lighting!L592</f>
        <v>119531</v>
      </c>
      <c r="M592" s="4">
        <f>StdO_Customers_Residential!M592+StdO_Customers_Small_Commercial!M592+StdO_Customers_Lighting!M592</f>
        <v>122303</v>
      </c>
      <c r="N592" s="4">
        <f>StdO_Customers_Residential!N592+StdO_Customers_Small_Commercial!N592+StdO_Customers_Lighting!N592</f>
        <v>121699</v>
      </c>
      <c r="O592" s="4">
        <f>StdO_Customers_Residential!O592+StdO_Customers_Small_Commercial!O592+StdO_Customers_Lighting!O592</f>
        <v>119526</v>
      </c>
      <c r="P592" s="4">
        <f>StdO_Customers_Residential!P592+StdO_Customers_Small_Commercial!P592+StdO_Customers_Lighting!P592</f>
        <v>120302</v>
      </c>
      <c r="Q592" s="4">
        <f>StdO_Customers_Residential!Q592+StdO_Customers_Small_Commercial!Q592+StdO_Customers_Lighting!Q592</f>
        <v>123301</v>
      </c>
      <c r="R592" s="4">
        <f>StdO_Customers_Residential!R592+StdO_Customers_Small_Commercial!R592+StdO_Customers_Lighting!R592</f>
        <v>131524</v>
      </c>
      <c r="S592" s="4">
        <f>StdO_Customers_Residential!S592+StdO_Customers_Small_Commercial!S592+StdO_Customers_Lighting!S592</f>
        <v>136899</v>
      </c>
      <c r="T592" s="4">
        <f>StdO_Customers_Residential!T592+StdO_Customers_Small_Commercial!T592+StdO_Customers_Lighting!T592</f>
        <v>142327</v>
      </c>
      <c r="U592" s="4">
        <f>StdO_Customers_Residential!U592+StdO_Customers_Small_Commercial!U592+StdO_Customers_Lighting!U592</f>
        <v>141970</v>
      </c>
      <c r="V592" s="4">
        <f>StdO_Customers_Residential!V592+StdO_Customers_Small_Commercial!V592+StdO_Customers_Lighting!V592</f>
        <v>145508</v>
      </c>
      <c r="W592" s="4">
        <f>StdO_Customers_Residential!W592+StdO_Customers_Small_Commercial!W592+StdO_Customers_Lighting!W592</f>
        <v>133177</v>
      </c>
      <c r="X592" s="4">
        <f>StdO_Customers_Residential!X592+StdO_Customers_Small_Commercial!X592+StdO_Customers_Lighting!X592</f>
        <v>114511</v>
      </c>
      <c r="Y592" s="4">
        <f>StdO_Customers_Residential!Y592+StdO_Customers_Small_Commercial!Y592+StdO_Customers_Lighting!Y592</f>
        <v>96200</v>
      </c>
    </row>
    <row r="593" spans="1:25" x14ac:dyDescent="0.2">
      <c r="A593" s="3">
        <v>43319</v>
      </c>
      <c r="B593" s="4">
        <f>StdO_Customers_Residential!B593+StdO_Customers_Small_Commercial!B593+StdO_Customers_Lighting!B593</f>
        <v>87518</v>
      </c>
      <c r="C593" s="4">
        <f>StdO_Customers_Residential!C593+StdO_Customers_Small_Commercial!C593+StdO_Customers_Lighting!C593</f>
        <v>82370</v>
      </c>
      <c r="D593" s="4">
        <f>StdO_Customers_Residential!D593+StdO_Customers_Small_Commercial!D593+StdO_Customers_Lighting!D593</f>
        <v>79402</v>
      </c>
      <c r="E593" s="4">
        <f>StdO_Customers_Residential!E593+StdO_Customers_Small_Commercial!E593+StdO_Customers_Lighting!E593</f>
        <v>78627</v>
      </c>
      <c r="F593" s="4">
        <f>StdO_Customers_Residential!F593+StdO_Customers_Small_Commercial!F593+StdO_Customers_Lighting!F593</f>
        <v>79086</v>
      </c>
      <c r="G593" s="4">
        <f>StdO_Customers_Residential!G593+StdO_Customers_Small_Commercial!G593+StdO_Customers_Lighting!G593</f>
        <v>83298</v>
      </c>
      <c r="H593" s="4">
        <f>StdO_Customers_Residential!H593+StdO_Customers_Small_Commercial!H593+StdO_Customers_Lighting!H593</f>
        <v>95055</v>
      </c>
      <c r="I593" s="4">
        <f>StdO_Customers_Residential!I593+StdO_Customers_Small_Commercial!I593+StdO_Customers_Lighting!I593</f>
        <v>105839</v>
      </c>
      <c r="J593" s="4">
        <f>StdO_Customers_Residential!J593+StdO_Customers_Small_Commercial!J593+StdO_Customers_Lighting!J593</f>
        <v>114088</v>
      </c>
      <c r="K593" s="4">
        <f>StdO_Customers_Residential!K593+StdO_Customers_Small_Commercial!K593+StdO_Customers_Lighting!K593</f>
        <v>126494</v>
      </c>
      <c r="L593" s="4">
        <f>StdO_Customers_Residential!L593+StdO_Customers_Small_Commercial!L593+StdO_Customers_Lighting!L593</f>
        <v>129080</v>
      </c>
      <c r="M593" s="4">
        <f>StdO_Customers_Residential!M593+StdO_Customers_Small_Commercial!M593+StdO_Customers_Lighting!M593</f>
        <v>131228</v>
      </c>
      <c r="N593" s="4">
        <f>StdO_Customers_Residential!N593+StdO_Customers_Small_Commercial!N593+StdO_Customers_Lighting!N593</f>
        <v>130670</v>
      </c>
      <c r="O593" s="4">
        <f>StdO_Customers_Residential!O593+StdO_Customers_Small_Commercial!O593+StdO_Customers_Lighting!O593</f>
        <v>127103</v>
      </c>
      <c r="P593" s="4">
        <f>StdO_Customers_Residential!P593+StdO_Customers_Small_Commercial!P593+StdO_Customers_Lighting!P593</f>
        <v>126062</v>
      </c>
      <c r="Q593" s="4">
        <f>StdO_Customers_Residential!Q593+StdO_Customers_Small_Commercial!Q593+StdO_Customers_Lighting!Q593</f>
        <v>127592</v>
      </c>
      <c r="R593" s="4">
        <f>StdO_Customers_Residential!R593+StdO_Customers_Small_Commercial!R593+StdO_Customers_Lighting!R593</f>
        <v>133274</v>
      </c>
      <c r="S593" s="4">
        <f>StdO_Customers_Residential!S593+StdO_Customers_Small_Commercial!S593+StdO_Customers_Lighting!S593</f>
        <v>138674</v>
      </c>
      <c r="T593" s="4">
        <f>StdO_Customers_Residential!T593+StdO_Customers_Small_Commercial!T593+StdO_Customers_Lighting!T593</f>
        <v>143056</v>
      </c>
      <c r="U593" s="4">
        <f>StdO_Customers_Residential!U593+StdO_Customers_Small_Commercial!U593+StdO_Customers_Lighting!U593</f>
        <v>145105</v>
      </c>
      <c r="V593" s="4">
        <f>StdO_Customers_Residential!V593+StdO_Customers_Small_Commercial!V593+StdO_Customers_Lighting!V593</f>
        <v>142938</v>
      </c>
      <c r="W593" s="4">
        <f>StdO_Customers_Residential!W593+StdO_Customers_Small_Commercial!W593+StdO_Customers_Lighting!W593</f>
        <v>132310</v>
      </c>
      <c r="X593" s="4">
        <f>StdO_Customers_Residential!X593+StdO_Customers_Small_Commercial!X593+StdO_Customers_Lighting!X593</f>
        <v>115685</v>
      </c>
      <c r="Y593" s="4">
        <f>StdO_Customers_Residential!Y593+StdO_Customers_Small_Commercial!Y593+StdO_Customers_Lighting!Y593</f>
        <v>96952</v>
      </c>
    </row>
    <row r="594" spans="1:25" x14ac:dyDescent="0.2">
      <c r="A594" s="3">
        <v>43320</v>
      </c>
      <c r="B594" s="4">
        <f>StdO_Customers_Residential!B594+StdO_Customers_Small_Commercial!B594+StdO_Customers_Lighting!B594</f>
        <v>83677</v>
      </c>
      <c r="C594" s="4">
        <f>StdO_Customers_Residential!C594+StdO_Customers_Small_Commercial!C594+StdO_Customers_Lighting!C594</f>
        <v>78517</v>
      </c>
      <c r="D594" s="4">
        <f>StdO_Customers_Residential!D594+StdO_Customers_Small_Commercial!D594+StdO_Customers_Lighting!D594</f>
        <v>75761</v>
      </c>
      <c r="E594" s="4">
        <f>StdO_Customers_Residential!E594+StdO_Customers_Small_Commercial!E594+StdO_Customers_Lighting!E594</f>
        <v>75115</v>
      </c>
      <c r="F594" s="4">
        <f>StdO_Customers_Residential!F594+StdO_Customers_Small_Commercial!F594+StdO_Customers_Lighting!F594</f>
        <v>75810</v>
      </c>
      <c r="G594" s="4">
        <f>StdO_Customers_Residential!G594+StdO_Customers_Small_Commercial!G594+StdO_Customers_Lighting!G594</f>
        <v>80732</v>
      </c>
      <c r="H594" s="4">
        <f>StdO_Customers_Residential!H594+StdO_Customers_Small_Commercial!H594+StdO_Customers_Lighting!H594</f>
        <v>92680</v>
      </c>
      <c r="I594" s="4">
        <f>StdO_Customers_Residential!I594+StdO_Customers_Small_Commercial!I594+StdO_Customers_Lighting!I594</f>
        <v>103016</v>
      </c>
      <c r="J594" s="4">
        <f>StdO_Customers_Residential!J594+StdO_Customers_Small_Commercial!J594+StdO_Customers_Lighting!J594</f>
        <v>109202</v>
      </c>
      <c r="K594" s="4">
        <f>StdO_Customers_Residential!K594+StdO_Customers_Small_Commercial!K594+StdO_Customers_Lighting!K594</f>
        <v>118924</v>
      </c>
      <c r="L594" s="4">
        <f>StdO_Customers_Residential!L594+StdO_Customers_Small_Commercial!L594+StdO_Customers_Lighting!L594</f>
        <v>119726</v>
      </c>
      <c r="M594" s="4">
        <f>StdO_Customers_Residential!M594+StdO_Customers_Small_Commercial!M594+StdO_Customers_Lighting!M594</f>
        <v>119900</v>
      </c>
      <c r="N594" s="4">
        <f>StdO_Customers_Residential!N594+StdO_Customers_Small_Commercial!N594+StdO_Customers_Lighting!N594</f>
        <v>119018</v>
      </c>
      <c r="O594" s="4">
        <f>StdO_Customers_Residential!O594+StdO_Customers_Small_Commercial!O594+StdO_Customers_Lighting!O594</f>
        <v>115604</v>
      </c>
      <c r="P594" s="4">
        <f>StdO_Customers_Residential!P594+StdO_Customers_Small_Commercial!P594+StdO_Customers_Lighting!P594</f>
        <v>116019</v>
      </c>
      <c r="Q594" s="4">
        <f>StdO_Customers_Residential!Q594+StdO_Customers_Small_Commercial!Q594+StdO_Customers_Lighting!Q594</f>
        <v>118538</v>
      </c>
      <c r="R594" s="4">
        <f>StdO_Customers_Residential!R594+StdO_Customers_Small_Commercial!R594+StdO_Customers_Lighting!R594</f>
        <v>125878</v>
      </c>
      <c r="S594" s="4">
        <f>StdO_Customers_Residential!S594+StdO_Customers_Small_Commercial!S594+StdO_Customers_Lighting!S594</f>
        <v>131228</v>
      </c>
      <c r="T594" s="4">
        <f>StdO_Customers_Residential!T594+StdO_Customers_Small_Commercial!T594+StdO_Customers_Lighting!T594</f>
        <v>135638</v>
      </c>
      <c r="U594" s="4">
        <f>StdO_Customers_Residential!U594+StdO_Customers_Small_Commercial!U594+StdO_Customers_Lighting!U594</f>
        <v>136855</v>
      </c>
      <c r="V594" s="4">
        <f>StdO_Customers_Residential!V594+StdO_Customers_Small_Commercial!V594+StdO_Customers_Lighting!V594</f>
        <v>138030</v>
      </c>
      <c r="W594" s="4">
        <f>StdO_Customers_Residential!W594+StdO_Customers_Small_Commercial!W594+StdO_Customers_Lighting!W594</f>
        <v>128343</v>
      </c>
      <c r="X594" s="4">
        <f>StdO_Customers_Residential!X594+StdO_Customers_Small_Commercial!X594+StdO_Customers_Lighting!X594</f>
        <v>110375</v>
      </c>
      <c r="Y594" s="4">
        <f>StdO_Customers_Residential!Y594+StdO_Customers_Small_Commercial!Y594+StdO_Customers_Lighting!Y594</f>
        <v>92610</v>
      </c>
    </row>
    <row r="595" spans="1:25" x14ac:dyDescent="0.2">
      <c r="A595" s="3">
        <v>43321</v>
      </c>
      <c r="B595" s="4">
        <f>StdO_Customers_Residential!B595+StdO_Customers_Small_Commercial!B595+StdO_Customers_Lighting!B595</f>
        <v>82108</v>
      </c>
      <c r="C595" s="4">
        <f>StdO_Customers_Residential!C595+StdO_Customers_Small_Commercial!C595+StdO_Customers_Lighting!C595</f>
        <v>77075</v>
      </c>
      <c r="D595" s="4">
        <f>StdO_Customers_Residential!D595+StdO_Customers_Small_Commercial!D595+StdO_Customers_Lighting!D595</f>
        <v>74438</v>
      </c>
      <c r="E595" s="4">
        <f>StdO_Customers_Residential!E595+StdO_Customers_Small_Commercial!E595+StdO_Customers_Lighting!E595</f>
        <v>74011</v>
      </c>
      <c r="F595" s="4">
        <f>StdO_Customers_Residential!F595+StdO_Customers_Small_Commercial!F595+StdO_Customers_Lighting!F595</f>
        <v>75087</v>
      </c>
      <c r="G595" s="4">
        <f>StdO_Customers_Residential!G595+StdO_Customers_Small_Commercial!G595+StdO_Customers_Lighting!G595</f>
        <v>80807</v>
      </c>
      <c r="H595" s="4">
        <f>StdO_Customers_Residential!H595+StdO_Customers_Small_Commercial!H595+StdO_Customers_Lighting!H595</f>
        <v>91726</v>
      </c>
      <c r="I595" s="4">
        <f>StdO_Customers_Residential!I595+StdO_Customers_Small_Commercial!I595+StdO_Customers_Lighting!I595</f>
        <v>99716</v>
      </c>
      <c r="J595" s="4">
        <f>StdO_Customers_Residential!J595+StdO_Customers_Small_Commercial!J595+StdO_Customers_Lighting!J595</f>
        <v>105413</v>
      </c>
      <c r="K595" s="4">
        <f>StdO_Customers_Residential!K595+StdO_Customers_Small_Commercial!K595+StdO_Customers_Lighting!K595</f>
        <v>113024</v>
      </c>
      <c r="L595" s="4">
        <f>StdO_Customers_Residential!L595+StdO_Customers_Small_Commercial!L595+StdO_Customers_Lighting!L595</f>
        <v>113118</v>
      </c>
      <c r="M595" s="4">
        <f>StdO_Customers_Residential!M595+StdO_Customers_Small_Commercial!M595+StdO_Customers_Lighting!M595</f>
        <v>113350</v>
      </c>
      <c r="N595" s="4">
        <f>StdO_Customers_Residential!N595+StdO_Customers_Small_Commercial!N595+StdO_Customers_Lighting!N595</f>
        <v>112943</v>
      </c>
      <c r="O595" s="4">
        <f>StdO_Customers_Residential!O595+StdO_Customers_Small_Commercial!O595+StdO_Customers_Lighting!O595</f>
        <v>105319</v>
      </c>
      <c r="P595" s="4">
        <f>StdO_Customers_Residential!P595+StdO_Customers_Small_Commercial!P595+StdO_Customers_Lighting!P595</f>
        <v>101848</v>
      </c>
      <c r="Q595" s="4">
        <f>StdO_Customers_Residential!Q595+StdO_Customers_Small_Commercial!Q595+StdO_Customers_Lighting!Q595</f>
        <v>103925</v>
      </c>
      <c r="R595" s="4">
        <f>StdO_Customers_Residential!R595+StdO_Customers_Small_Commercial!R595+StdO_Customers_Lighting!R595</f>
        <v>111562</v>
      </c>
      <c r="S595" s="4">
        <f>StdO_Customers_Residential!S595+StdO_Customers_Small_Commercial!S595+StdO_Customers_Lighting!S595</f>
        <v>118535</v>
      </c>
      <c r="T595" s="4">
        <f>StdO_Customers_Residential!T595+StdO_Customers_Small_Commercial!T595+StdO_Customers_Lighting!T595</f>
        <v>122690</v>
      </c>
      <c r="U595" s="4">
        <f>StdO_Customers_Residential!U595+StdO_Customers_Small_Commercial!U595+StdO_Customers_Lighting!U595</f>
        <v>125098</v>
      </c>
      <c r="V595" s="4">
        <f>StdO_Customers_Residential!V595+StdO_Customers_Small_Commercial!V595+StdO_Customers_Lighting!V595</f>
        <v>126669</v>
      </c>
      <c r="W595" s="4">
        <f>StdO_Customers_Residential!W595+StdO_Customers_Small_Commercial!W595+StdO_Customers_Lighting!W595</f>
        <v>118086</v>
      </c>
      <c r="X595" s="4">
        <f>StdO_Customers_Residential!X595+StdO_Customers_Small_Commercial!X595+StdO_Customers_Lighting!X595</f>
        <v>101580</v>
      </c>
      <c r="Y595" s="4">
        <f>StdO_Customers_Residential!Y595+StdO_Customers_Small_Commercial!Y595+StdO_Customers_Lighting!Y595</f>
        <v>85168</v>
      </c>
    </row>
    <row r="596" spans="1:25" x14ac:dyDescent="0.2">
      <c r="A596" s="3">
        <v>43322</v>
      </c>
      <c r="B596" s="4">
        <f>StdO_Customers_Residential!B596+StdO_Customers_Small_Commercial!B596+StdO_Customers_Lighting!B596</f>
        <v>73896</v>
      </c>
      <c r="C596" s="4">
        <f>StdO_Customers_Residential!C596+StdO_Customers_Small_Commercial!C596+StdO_Customers_Lighting!C596</f>
        <v>68950</v>
      </c>
      <c r="D596" s="4">
        <f>StdO_Customers_Residential!D596+StdO_Customers_Small_Commercial!D596+StdO_Customers_Lighting!D596</f>
        <v>66283</v>
      </c>
      <c r="E596" s="4">
        <f>StdO_Customers_Residential!E596+StdO_Customers_Small_Commercial!E596+StdO_Customers_Lighting!E596</f>
        <v>65535</v>
      </c>
      <c r="F596" s="4">
        <f>StdO_Customers_Residential!F596+StdO_Customers_Small_Commercial!F596+StdO_Customers_Lighting!F596</f>
        <v>66787</v>
      </c>
      <c r="G596" s="4">
        <f>StdO_Customers_Residential!G596+StdO_Customers_Small_Commercial!G596+StdO_Customers_Lighting!G596</f>
        <v>71913</v>
      </c>
      <c r="H596" s="4">
        <f>StdO_Customers_Residential!H596+StdO_Customers_Small_Commercial!H596+StdO_Customers_Lighting!H596</f>
        <v>82923</v>
      </c>
      <c r="I596" s="4">
        <f>StdO_Customers_Residential!I596+StdO_Customers_Small_Commercial!I596+StdO_Customers_Lighting!I596</f>
        <v>92311</v>
      </c>
      <c r="J596" s="4">
        <f>StdO_Customers_Residential!J596+StdO_Customers_Small_Commercial!J596+StdO_Customers_Lighting!J596</f>
        <v>97972</v>
      </c>
      <c r="K596" s="4">
        <f>StdO_Customers_Residential!K596+StdO_Customers_Small_Commercial!K596+StdO_Customers_Lighting!K596</f>
        <v>105184</v>
      </c>
      <c r="L596" s="4">
        <f>StdO_Customers_Residential!L596+StdO_Customers_Small_Commercial!L596+StdO_Customers_Lighting!L596</f>
        <v>102964</v>
      </c>
      <c r="M596" s="4">
        <f>StdO_Customers_Residential!M596+StdO_Customers_Small_Commercial!M596+StdO_Customers_Lighting!M596</f>
        <v>102276</v>
      </c>
      <c r="N596" s="4">
        <f>StdO_Customers_Residential!N596+StdO_Customers_Small_Commercial!N596+StdO_Customers_Lighting!N596</f>
        <v>99606</v>
      </c>
      <c r="O596" s="4">
        <f>StdO_Customers_Residential!O596+StdO_Customers_Small_Commercial!O596+StdO_Customers_Lighting!O596</f>
        <v>96233</v>
      </c>
      <c r="P596" s="4">
        <f>StdO_Customers_Residential!P596+StdO_Customers_Small_Commercial!P596+StdO_Customers_Lighting!P596</f>
        <v>95622</v>
      </c>
      <c r="Q596" s="4">
        <f>StdO_Customers_Residential!Q596+StdO_Customers_Small_Commercial!Q596+StdO_Customers_Lighting!Q596</f>
        <v>97706</v>
      </c>
      <c r="R596" s="4">
        <f>StdO_Customers_Residential!R596+StdO_Customers_Small_Commercial!R596+StdO_Customers_Lighting!R596</f>
        <v>102668</v>
      </c>
      <c r="S596" s="4">
        <f>StdO_Customers_Residential!S596+StdO_Customers_Small_Commercial!S596+StdO_Customers_Lighting!S596</f>
        <v>106674</v>
      </c>
      <c r="T596" s="4">
        <f>StdO_Customers_Residential!T596+StdO_Customers_Small_Commercial!T596+StdO_Customers_Lighting!T596</f>
        <v>108413</v>
      </c>
      <c r="U596" s="4">
        <f>StdO_Customers_Residential!U596+StdO_Customers_Small_Commercial!U596+StdO_Customers_Lighting!U596</f>
        <v>107860</v>
      </c>
      <c r="V596" s="4">
        <f>StdO_Customers_Residential!V596+StdO_Customers_Small_Commercial!V596+StdO_Customers_Lighting!V596</f>
        <v>109902</v>
      </c>
      <c r="W596" s="4">
        <f>StdO_Customers_Residential!W596+StdO_Customers_Small_Commercial!W596+StdO_Customers_Lighting!W596</f>
        <v>103244</v>
      </c>
      <c r="X596" s="4">
        <f>StdO_Customers_Residential!X596+StdO_Customers_Small_Commercial!X596+StdO_Customers_Lighting!X596</f>
        <v>88628</v>
      </c>
      <c r="Y596" s="4">
        <f>StdO_Customers_Residential!Y596+StdO_Customers_Small_Commercial!Y596+StdO_Customers_Lighting!Y596</f>
        <v>73054</v>
      </c>
    </row>
    <row r="597" spans="1:25" x14ac:dyDescent="0.2">
      <c r="A597" s="3">
        <v>43323</v>
      </c>
      <c r="B597" s="4">
        <f>StdO_Customers_Residential!B597+StdO_Customers_Small_Commercial!B597+StdO_Customers_Lighting!B597</f>
        <v>65582</v>
      </c>
      <c r="C597" s="4">
        <f>StdO_Customers_Residential!C597+StdO_Customers_Small_Commercial!C597+StdO_Customers_Lighting!C597</f>
        <v>59886</v>
      </c>
      <c r="D597" s="4">
        <f>StdO_Customers_Residential!D597+StdO_Customers_Small_Commercial!D597+StdO_Customers_Lighting!D597</f>
        <v>56280</v>
      </c>
      <c r="E597" s="4">
        <f>StdO_Customers_Residential!E597+StdO_Customers_Small_Commercial!E597+StdO_Customers_Lighting!E597</f>
        <v>55402</v>
      </c>
      <c r="F597" s="4">
        <f>StdO_Customers_Residential!F597+StdO_Customers_Small_Commercial!F597+StdO_Customers_Lighting!F597</f>
        <v>56776</v>
      </c>
      <c r="G597" s="4">
        <f>StdO_Customers_Residential!G597+StdO_Customers_Small_Commercial!G597+StdO_Customers_Lighting!G597</f>
        <v>58897</v>
      </c>
      <c r="H597" s="4">
        <f>StdO_Customers_Residential!H597+StdO_Customers_Small_Commercial!H597+StdO_Customers_Lighting!H597</f>
        <v>65823</v>
      </c>
      <c r="I597" s="4">
        <f>StdO_Customers_Residential!I597+StdO_Customers_Small_Commercial!I597+StdO_Customers_Lighting!I597</f>
        <v>80182</v>
      </c>
      <c r="J597" s="4">
        <f>StdO_Customers_Residential!J597+StdO_Customers_Small_Commercial!J597+StdO_Customers_Lighting!J597</f>
        <v>93683</v>
      </c>
      <c r="K597" s="4">
        <f>StdO_Customers_Residential!K597+StdO_Customers_Small_Commercial!K597+StdO_Customers_Lighting!K597</f>
        <v>99366</v>
      </c>
      <c r="L597" s="4">
        <f>StdO_Customers_Residential!L597+StdO_Customers_Small_Commercial!L597+StdO_Customers_Lighting!L597</f>
        <v>102634</v>
      </c>
      <c r="M597" s="4">
        <f>StdO_Customers_Residential!M597+StdO_Customers_Small_Commercial!M597+StdO_Customers_Lighting!M597</f>
        <v>102798</v>
      </c>
      <c r="N597" s="4">
        <f>StdO_Customers_Residential!N597+StdO_Customers_Small_Commercial!N597+StdO_Customers_Lighting!N597</f>
        <v>102040</v>
      </c>
      <c r="O597" s="4">
        <f>StdO_Customers_Residential!O597+StdO_Customers_Small_Commercial!O597+StdO_Customers_Lighting!O597</f>
        <v>101170</v>
      </c>
      <c r="P597" s="4">
        <f>StdO_Customers_Residential!P597+StdO_Customers_Small_Commercial!P597+StdO_Customers_Lighting!P597</f>
        <v>100692</v>
      </c>
      <c r="Q597" s="4">
        <f>StdO_Customers_Residential!Q597+StdO_Customers_Small_Commercial!Q597+StdO_Customers_Lighting!Q597</f>
        <v>102098</v>
      </c>
      <c r="R597" s="4">
        <f>StdO_Customers_Residential!R597+StdO_Customers_Small_Commercial!R597+StdO_Customers_Lighting!R597</f>
        <v>103868</v>
      </c>
      <c r="S597" s="4">
        <f>StdO_Customers_Residential!S597+StdO_Customers_Small_Commercial!S597+StdO_Customers_Lighting!S597</f>
        <v>106514</v>
      </c>
      <c r="T597" s="4">
        <f>StdO_Customers_Residential!T597+StdO_Customers_Small_Commercial!T597+StdO_Customers_Lighting!T597</f>
        <v>106459</v>
      </c>
      <c r="U597" s="4">
        <f>StdO_Customers_Residential!U597+StdO_Customers_Small_Commercial!U597+StdO_Customers_Lighting!U597</f>
        <v>109504</v>
      </c>
      <c r="V597" s="4">
        <f>StdO_Customers_Residential!V597+StdO_Customers_Small_Commercial!V597+StdO_Customers_Lighting!V597</f>
        <v>109402</v>
      </c>
      <c r="W597" s="4">
        <f>StdO_Customers_Residential!W597+StdO_Customers_Small_Commercial!W597+StdO_Customers_Lighting!W597</f>
        <v>101125</v>
      </c>
      <c r="X597" s="4">
        <f>StdO_Customers_Residential!X597+StdO_Customers_Small_Commercial!X597+StdO_Customers_Lighting!X597</f>
        <v>87773</v>
      </c>
      <c r="Y597" s="4">
        <f>StdO_Customers_Residential!Y597+StdO_Customers_Small_Commercial!Y597+StdO_Customers_Lighting!Y597</f>
        <v>74806</v>
      </c>
    </row>
    <row r="598" spans="1:25" x14ac:dyDescent="0.2">
      <c r="A598" s="3">
        <v>43324</v>
      </c>
      <c r="B598" s="4">
        <f>StdO_Customers_Residential!B598+StdO_Customers_Small_Commercial!B598+StdO_Customers_Lighting!B598</f>
        <v>66690</v>
      </c>
      <c r="C598" s="4">
        <f>StdO_Customers_Residential!C598+StdO_Customers_Small_Commercial!C598+StdO_Customers_Lighting!C598</f>
        <v>61738</v>
      </c>
      <c r="D598" s="4">
        <f>StdO_Customers_Residential!D598+StdO_Customers_Small_Commercial!D598+StdO_Customers_Lighting!D598</f>
        <v>58607</v>
      </c>
      <c r="E598" s="4">
        <f>StdO_Customers_Residential!E598+StdO_Customers_Small_Commercial!E598+StdO_Customers_Lighting!E598</f>
        <v>57753</v>
      </c>
      <c r="F598" s="4">
        <f>StdO_Customers_Residential!F598+StdO_Customers_Small_Commercial!F598+StdO_Customers_Lighting!F598</f>
        <v>58700</v>
      </c>
      <c r="G598" s="4">
        <f>StdO_Customers_Residential!G598+StdO_Customers_Small_Commercial!G598+StdO_Customers_Lighting!G598</f>
        <v>60345</v>
      </c>
      <c r="H598" s="4">
        <f>StdO_Customers_Residential!H598+StdO_Customers_Small_Commercial!H598+StdO_Customers_Lighting!H598</f>
        <v>65467</v>
      </c>
      <c r="I598" s="4">
        <f>StdO_Customers_Residential!I598+StdO_Customers_Small_Commercial!I598+StdO_Customers_Lighting!I598</f>
        <v>77919</v>
      </c>
      <c r="J598" s="4">
        <f>StdO_Customers_Residential!J598+StdO_Customers_Small_Commercial!J598+StdO_Customers_Lighting!J598</f>
        <v>92244</v>
      </c>
      <c r="K598" s="4">
        <f>StdO_Customers_Residential!K598+StdO_Customers_Small_Commercial!K598+StdO_Customers_Lighting!K598</f>
        <v>99493</v>
      </c>
      <c r="L598" s="4">
        <f>StdO_Customers_Residential!L598+StdO_Customers_Small_Commercial!L598+StdO_Customers_Lighting!L598</f>
        <v>102255</v>
      </c>
      <c r="M598" s="4">
        <f>StdO_Customers_Residential!M598+StdO_Customers_Small_Commercial!M598+StdO_Customers_Lighting!M598</f>
        <v>100740</v>
      </c>
      <c r="N598" s="4">
        <f>StdO_Customers_Residential!N598+StdO_Customers_Small_Commercial!N598+StdO_Customers_Lighting!N598</f>
        <v>101031</v>
      </c>
      <c r="O598" s="4">
        <f>StdO_Customers_Residential!O598+StdO_Customers_Small_Commercial!O598+StdO_Customers_Lighting!O598</f>
        <v>99059</v>
      </c>
      <c r="P598" s="4">
        <f>StdO_Customers_Residential!P598+StdO_Customers_Small_Commercial!P598+StdO_Customers_Lighting!P598</f>
        <v>97650</v>
      </c>
      <c r="Q598" s="4">
        <f>StdO_Customers_Residential!Q598+StdO_Customers_Small_Commercial!Q598+StdO_Customers_Lighting!Q598</f>
        <v>99671</v>
      </c>
      <c r="R598" s="4">
        <f>StdO_Customers_Residential!R598+StdO_Customers_Small_Commercial!R598+StdO_Customers_Lighting!R598</f>
        <v>103707</v>
      </c>
      <c r="S598" s="4">
        <f>StdO_Customers_Residential!S598+StdO_Customers_Small_Commercial!S598+StdO_Customers_Lighting!S598</f>
        <v>109479</v>
      </c>
      <c r="T598" s="4">
        <f>StdO_Customers_Residential!T598+StdO_Customers_Small_Commercial!T598+StdO_Customers_Lighting!T598</f>
        <v>111979</v>
      </c>
      <c r="U598" s="4">
        <f>StdO_Customers_Residential!U598+StdO_Customers_Small_Commercial!U598+StdO_Customers_Lighting!U598</f>
        <v>114790</v>
      </c>
      <c r="V598" s="4">
        <f>StdO_Customers_Residential!V598+StdO_Customers_Small_Commercial!V598+StdO_Customers_Lighting!V598</f>
        <v>114633</v>
      </c>
      <c r="W598" s="4">
        <f>StdO_Customers_Residential!W598+StdO_Customers_Small_Commercial!W598+StdO_Customers_Lighting!W598</f>
        <v>103290</v>
      </c>
      <c r="X598" s="4">
        <f>StdO_Customers_Residential!X598+StdO_Customers_Small_Commercial!X598+StdO_Customers_Lighting!X598</f>
        <v>87934</v>
      </c>
      <c r="Y598" s="4">
        <f>StdO_Customers_Residential!Y598+StdO_Customers_Small_Commercial!Y598+StdO_Customers_Lighting!Y598</f>
        <v>75659</v>
      </c>
    </row>
    <row r="599" spans="1:25" x14ac:dyDescent="0.2">
      <c r="A599" s="3">
        <v>43325</v>
      </c>
      <c r="B599" s="4">
        <f>StdO_Customers_Residential!B599+StdO_Customers_Small_Commercial!B599+StdO_Customers_Lighting!B599</f>
        <v>63917</v>
      </c>
      <c r="C599" s="4">
        <f>StdO_Customers_Residential!C599+StdO_Customers_Small_Commercial!C599+StdO_Customers_Lighting!C599</f>
        <v>59648</v>
      </c>
      <c r="D599" s="4">
        <f>StdO_Customers_Residential!D599+StdO_Customers_Small_Commercial!D599+StdO_Customers_Lighting!D599</f>
        <v>57590</v>
      </c>
      <c r="E599" s="4">
        <f>StdO_Customers_Residential!E599+StdO_Customers_Small_Commercial!E599+StdO_Customers_Lighting!E599</f>
        <v>57528</v>
      </c>
      <c r="F599" s="4">
        <f>StdO_Customers_Residential!F599+StdO_Customers_Small_Commercial!F599+StdO_Customers_Lighting!F599</f>
        <v>59380</v>
      </c>
      <c r="G599" s="4">
        <f>StdO_Customers_Residential!G599+StdO_Customers_Small_Commercial!G599+StdO_Customers_Lighting!G599</f>
        <v>64904</v>
      </c>
      <c r="H599" s="4">
        <f>StdO_Customers_Residential!H599+StdO_Customers_Small_Commercial!H599+StdO_Customers_Lighting!H599</f>
        <v>76418</v>
      </c>
      <c r="I599" s="4">
        <f>StdO_Customers_Residential!I599+StdO_Customers_Small_Commercial!I599+StdO_Customers_Lighting!I599</f>
        <v>85981</v>
      </c>
      <c r="J599" s="4">
        <f>StdO_Customers_Residential!J599+StdO_Customers_Small_Commercial!J599+StdO_Customers_Lighting!J599</f>
        <v>91272</v>
      </c>
      <c r="K599" s="4">
        <f>StdO_Customers_Residential!K599+StdO_Customers_Small_Commercial!K599+StdO_Customers_Lighting!K599</f>
        <v>99188</v>
      </c>
      <c r="L599" s="4">
        <f>StdO_Customers_Residential!L599+StdO_Customers_Small_Commercial!L599+StdO_Customers_Lighting!L599</f>
        <v>100255</v>
      </c>
      <c r="M599" s="4">
        <f>StdO_Customers_Residential!M599+StdO_Customers_Small_Commercial!M599+StdO_Customers_Lighting!M599</f>
        <v>101108</v>
      </c>
      <c r="N599" s="4">
        <f>StdO_Customers_Residential!N599+StdO_Customers_Small_Commercial!N599+StdO_Customers_Lighting!N599</f>
        <v>99394</v>
      </c>
      <c r="O599" s="4">
        <f>StdO_Customers_Residential!O599+StdO_Customers_Small_Commercial!O599+StdO_Customers_Lighting!O599</f>
        <v>96236</v>
      </c>
      <c r="P599" s="4">
        <f>StdO_Customers_Residential!P599+StdO_Customers_Small_Commercial!P599+StdO_Customers_Lighting!P599</f>
        <v>95489</v>
      </c>
      <c r="Q599" s="4">
        <f>StdO_Customers_Residential!Q599+StdO_Customers_Small_Commercial!Q599+StdO_Customers_Lighting!Q599</f>
        <v>97639</v>
      </c>
      <c r="R599" s="4">
        <f>StdO_Customers_Residential!R599+StdO_Customers_Small_Commercial!R599+StdO_Customers_Lighting!R599</f>
        <v>103991</v>
      </c>
      <c r="S599" s="4">
        <f>StdO_Customers_Residential!S599+StdO_Customers_Small_Commercial!S599+StdO_Customers_Lighting!S599</f>
        <v>109810</v>
      </c>
      <c r="T599" s="4">
        <f>StdO_Customers_Residential!T599+StdO_Customers_Small_Commercial!T599+StdO_Customers_Lighting!T599</f>
        <v>114580</v>
      </c>
      <c r="U599" s="4">
        <f>StdO_Customers_Residential!U599+StdO_Customers_Small_Commercial!U599+StdO_Customers_Lighting!U599</f>
        <v>117420</v>
      </c>
      <c r="V599" s="4">
        <f>StdO_Customers_Residential!V599+StdO_Customers_Small_Commercial!V599+StdO_Customers_Lighting!V599</f>
        <v>119285</v>
      </c>
      <c r="W599" s="4">
        <f>StdO_Customers_Residential!W599+StdO_Customers_Small_Commercial!W599+StdO_Customers_Lighting!W599</f>
        <v>108927</v>
      </c>
      <c r="X599" s="4">
        <f>StdO_Customers_Residential!X599+StdO_Customers_Small_Commercial!X599+StdO_Customers_Lighting!X599</f>
        <v>93447</v>
      </c>
      <c r="Y599" s="4">
        <f>StdO_Customers_Residential!Y599+StdO_Customers_Small_Commercial!Y599+StdO_Customers_Lighting!Y599</f>
        <v>79287</v>
      </c>
    </row>
    <row r="600" spans="1:25" x14ac:dyDescent="0.2">
      <c r="A600" s="3">
        <v>43326</v>
      </c>
      <c r="B600" s="4">
        <f>StdO_Customers_Residential!B600+StdO_Customers_Small_Commercial!B600+StdO_Customers_Lighting!B600</f>
        <v>69749</v>
      </c>
      <c r="C600" s="4">
        <f>StdO_Customers_Residential!C600+StdO_Customers_Small_Commercial!C600+StdO_Customers_Lighting!C600</f>
        <v>65328</v>
      </c>
      <c r="D600" s="4">
        <f>StdO_Customers_Residential!D600+StdO_Customers_Small_Commercial!D600+StdO_Customers_Lighting!D600</f>
        <v>63369</v>
      </c>
      <c r="E600" s="4">
        <f>StdO_Customers_Residential!E600+StdO_Customers_Small_Commercial!E600+StdO_Customers_Lighting!E600</f>
        <v>63474</v>
      </c>
      <c r="F600" s="4">
        <f>StdO_Customers_Residential!F600+StdO_Customers_Small_Commercial!F600+StdO_Customers_Lighting!F600</f>
        <v>65032</v>
      </c>
      <c r="G600" s="4">
        <f>StdO_Customers_Residential!G600+StdO_Customers_Small_Commercial!G600+StdO_Customers_Lighting!G600</f>
        <v>70584</v>
      </c>
      <c r="H600" s="4">
        <f>StdO_Customers_Residential!H600+StdO_Customers_Small_Commercial!H600+StdO_Customers_Lighting!H600</f>
        <v>81655</v>
      </c>
      <c r="I600" s="4">
        <f>StdO_Customers_Residential!I600+StdO_Customers_Small_Commercial!I600+StdO_Customers_Lighting!I600</f>
        <v>91232</v>
      </c>
      <c r="J600" s="4">
        <f>StdO_Customers_Residential!J600+StdO_Customers_Small_Commercial!J600+StdO_Customers_Lighting!J600</f>
        <v>96158</v>
      </c>
      <c r="K600" s="4">
        <f>StdO_Customers_Residential!K600+StdO_Customers_Small_Commercial!K600+StdO_Customers_Lighting!K600</f>
        <v>104341</v>
      </c>
      <c r="L600" s="4">
        <f>StdO_Customers_Residential!L600+StdO_Customers_Small_Commercial!L600+StdO_Customers_Lighting!L600</f>
        <v>103915</v>
      </c>
      <c r="M600" s="4">
        <f>StdO_Customers_Residential!M600+StdO_Customers_Small_Commercial!M600+StdO_Customers_Lighting!M600</f>
        <v>105011</v>
      </c>
      <c r="N600" s="4">
        <f>StdO_Customers_Residential!N600+StdO_Customers_Small_Commercial!N600+StdO_Customers_Lighting!N600</f>
        <v>103335</v>
      </c>
      <c r="O600" s="4">
        <f>StdO_Customers_Residential!O600+StdO_Customers_Small_Commercial!O600+StdO_Customers_Lighting!O600</f>
        <v>100375</v>
      </c>
      <c r="P600" s="4">
        <f>StdO_Customers_Residential!P600+StdO_Customers_Small_Commercial!P600+StdO_Customers_Lighting!P600</f>
        <v>100204</v>
      </c>
      <c r="Q600" s="4">
        <f>StdO_Customers_Residential!Q600+StdO_Customers_Small_Commercial!Q600+StdO_Customers_Lighting!Q600</f>
        <v>101765</v>
      </c>
      <c r="R600" s="4">
        <f>StdO_Customers_Residential!R600+StdO_Customers_Small_Commercial!R600+StdO_Customers_Lighting!R600</f>
        <v>109167</v>
      </c>
      <c r="S600" s="4">
        <f>StdO_Customers_Residential!S600+StdO_Customers_Small_Commercial!S600+StdO_Customers_Lighting!S600</f>
        <v>114182</v>
      </c>
      <c r="T600" s="4">
        <f>StdO_Customers_Residential!T600+StdO_Customers_Small_Commercial!T600+StdO_Customers_Lighting!T600</f>
        <v>119744</v>
      </c>
      <c r="U600" s="4">
        <f>StdO_Customers_Residential!U600+StdO_Customers_Small_Commercial!U600+StdO_Customers_Lighting!U600</f>
        <v>121594</v>
      </c>
      <c r="V600" s="4">
        <f>StdO_Customers_Residential!V600+StdO_Customers_Small_Commercial!V600+StdO_Customers_Lighting!V600</f>
        <v>122619</v>
      </c>
      <c r="W600" s="4">
        <f>StdO_Customers_Residential!W600+StdO_Customers_Small_Commercial!W600+StdO_Customers_Lighting!W600</f>
        <v>112552</v>
      </c>
      <c r="X600" s="4">
        <f>StdO_Customers_Residential!X600+StdO_Customers_Small_Commercial!X600+StdO_Customers_Lighting!X600</f>
        <v>96656</v>
      </c>
      <c r="Y600" s="4">
        <f>StdO_Customers_Residential!Y600+StdO_Customers_Small_Commercial!Y600+StdO_Customers_Lighting!Y600</f>
        <v>81816</v>
      </c>
    </row>
    <row r="601" spans="1:25" x14ac:dyDescent="0.2">
      <c r="A601" s="3">
        <v>43327</v>
      </c>
      <c r="B601" s="4">
        <f>StdO_Customers_Residential!B601+StdO_Customers_Small_Commercial!B601+StdO_Customers_Lighting!B601</f>
        <v>71718</v>
      </c>
      <c r="C601" s="4">
        <f>StdO_Customers_Residential!C601+StdO_Customers_Small_Commercial!C601+StdO_Customers_Lighting!C601</f>
        <v>67731</v>
      </c>
      <c r="D601" s="4">
        <f>StdO_Customers_Residential!D601+StdO_Customers_Small_Commercial!D601+StdO_Customers_Lighting!D601</f>
        <v>65387</v>
      </c>
      <c r="E601" s="4">
        <f>StdO_Customers_Residential!E601+StdO_Customers_Small_Commercial!E601+StdO_Customers_Lighting!E601</f>
        <v>65412</v>
      </c>
      <c r="F601" s="4">
        <f>StdO_Customers_Residential!F601+StdO_Customers_Small_Commercial!F601+StdO_Customers_Lighting!F601</f>
        <v>66714</v>
      </c>
      <c r="G601" s="4">
        <f>StdO_Customers_Residential!G601+StdO_Customers_Small_Commercial!G601+StdO_Customers_Lighting!G601</f>
        <v>72947</v>
      </c>
      <c r="H601" s="4">
        <f>StdO_Customers_Residential!H601+StdO_Customers_Small_Commercial!H601+StdO_Customers_Lighting!H601</f>
        <v>84374</v>
      </c>
      <c r="I601" s="4">
        <f>StdO_Customers_Residential!I601+StdO_Customers_Small_Commercial!I601+StdO_Customers_Lighting!I601</f>
        <v>91023</v>
      </c>
      <c r="J601" s="4">
        <f>StdO_Customers_Residential!J601+StdO_Customers_Small_Commercial!J601+StdO_Customers_Lighting!J601</f>
        <v>98649</v>
      </c>
      <c r="K601" s="4">
        <f>StdO_Customers_Residential!K601+StdO_Customers_Small_Commercial!K601+StdO_Customers_Lighting!K601</f>
        <v>108185</v>
      </c>
      <c r="L601" s="4">
        <f>StdO_Customers_Residential!L601+StdO_Customers_Small_Commercial!L601+StdO_Customers_Lighting!L601</f>
        <v>107741</v>
      </c>
      <c r="M601" s="4">
        <f>StdO_Customers_Residential!M601+StdO_Customers_Small_Commercial!M601+StdO_Customers_Lighting!M601</f>
        <v>108864</v>
      </c>
      <c r="N601" s="4">
        <f>StdO_Customers_Residential!N601+StdO_Customers_Small_Commercial!N601+StdO_Customers_Lighting!N601</f>
        <v>106190</v>
      </c>
      <c r="O601" s="4">
        <f>StdO_Customers_Residential!O601+StdO_Customers_Small_Commercial!O601+StdO_Customers_Lighting!O601</f>
        <v>104232</v>
      </c>
      <c r="P601" s="4">
        <f>StdO_Customers_Residential!P601+StdO_Customers_Small_Commercial!P601+StdO_Customers_Lighting!P601</f>
        <v>106339</v>
      </c>
      <c r="Q601" s="4">
        <f>StdO_Customers_Residential!Q601+StdO_Customers_Small_Commercial!Q601+StdO_Customers_Lighting!Q601</f>
        <v>108921</v>
      </c>
      <c r="R601" s="4">
        <f>StdO_Customers_Residential!R601+StdO_Customers_Small_Commercial!R601+StdO_Customers_Lighting!R601</f>
        <v>115969</v>
      </c>
      <c r="S601" s="4">
        <f>StdO_Customers_Residential!S601+StdO_Customers_Small_Commercial!S601+StdO_Customers_Lighting!S601</f>
        <v>120421</v>
      </c>
      <c r="T601" s="4">
        <f>StdO_Customers_Residential!T601+StdO_Customers_Small_Commercial!T601+StdO_Customers_Lighting!T601</f>
        <v>125202</v>
      </c>
      <c r="U601" s="4">
        <f>StdO_Customers_Residential!U601+StdO_Customers_Small_Commercial!U601+StdO_Customers_Lighting!U601</f>
        <v>125106</v>
      </c>
      <c r="V601" s="4">
        <f>StdO_Customers_Residential!V601+StdO_Customers_Small_Commercial!V601+StdO_Customers_Lighting!V601</f>
        <v>127383</v>
      </c>
      <c r="W601" s="4">
        <f>StdO_Customers_Residential!W601+StdO_Customers_Small_Commercial!W601+StdO_Customers_Lighting!W601</f>
        <v>115819</v>
      </c>
      <c r="X601" s="4">
        <f>StdO_Customers_Residential!X601+StdO_Customers_Small_Commercial!X601+StdO_Customers_Lighting!X601</f>
        <v>99866</v>
      </c>
      <c r="Y601" s="4">
        <f>StdO_Customers_Residential!Y601+StdO_Customers_Small_Commercial!Y601+StdO_Customers_Lighting!Y601</f>
        <v>83626</v>
      </c>
    </row>
    <row r="602" spans="1:25" x14ac:dyDescent="0.2">
      <c r="A602" s="3">
        <v>43328</v>
      </c>
      <c r="B602" s="4">
        <f>StdO_Customers_Residential!B602+StdO_Customers_Small_Commercial!B602+StdO_Customers_Lighting!B602</f>
        <v>73829</v>
      </c>
      <c r="C602" s="4">
        <f>StdO_Customers_Residential!C602+StdO_Customers_Small_Commercial!C602+StdO_Customers_Lighting!C602</f>
        <v>68290</v>
      </c>
      <c r="D602" s="4">
        <f>StdO_Customers_Residential!D602+StdO_Customers_Small_Commercial!D602+StdO_Customers_Lighting!D602</f>
        <v>63861</v>
      </c>
      <c r="E602" s="4">
        <f>StdO_Customers_Residential!E602+StdO_Customers_Small_Commercial!E602+StdO_Customers_Lighting!E602</f>
        <v>63953</v>
      </c>
      <c r="F602" s="4">
        <f>StdO_Customers_Residential!F602+StdO_Customers_Small_Commercial!F602+StdO_Customers_Lighting!F602</f>
        <v>64944</v>
      </c>
      <c r="G602" s="4">
        <f>StdO_Customers_Residential!G602+StdO_Customers_Small_Commercial!G602+StdO_Customers_Lighting!G602</f>
        <v>70658</v>
      </c>
      <c r="H602" s="4">
        <f>StdO_Customers_Residential!H602+StdO_Customers_Small_Commercial!H602+StdO_Customers_Lighting!H602</f>
        <v>81528</v>
      </c>
      <c r="I602" s="4">
        <f>StdO_Customers_Residential!I602+StdO_Customers_Small_Commercial!I602+StdO_Customers_Lighting!I602</f>
        <v>91795</v>
      </c>
      <c r="J602" s="4">
        <f>StdO_Customers_Residential!J602+StdO_Customers_Small_Commercial!J602+StdO_Customers_Lighting!J602</f>
        <v>97932</v>
      </c>
      <c r="K602" s="4">
        <f>StdO_Customers_Residential!K602+StdO_Customers_Small_Commercial!K602+StdO_Customers_Lighting!K602</f>
        <v>107929</v>
      </c>
      <c r="L602" s="4">
        <f>StdO_Customers_Residential!L602+StdO_Customers_Small_Commercial!L602+StdO_Customers_Lighting!L602</f>
        <v>107158</v>
      </c>
      <c r="M602" s="4">
        <f>StdO_Customers_Residential!M602+StdO_Customers_Small_Commercial!M602+StdO_Customers_Lighting!M602</f>
        <v>107472</v>
      </c>
      <c r="N602" s="4">
        <f>StdO_Customers_Residential!N602+StdO_Customers_Small_Commercial!N602+StdO_Customers_Lighting!N602</f>
        <v>104832</v>
      </c>
      <c r="O602" s="4">
        <f>StdO_Customers_Residential!O602+StdO_Customers_Small_Commercial!O602+StdO_Customers_Lighting!O602</f>
        <v>101081</v>
      </c>
      <c r="P602" s="4">
        <f>StdO_Customers_Residential!P602+StdO_Customers_Small_Commercial!P602+StdO_Customers_Lighting!P602</f>
        <v>100617</v>
      </c>
      <c r="Q602" s="4">
        <f>StdO_Customers_Residential!Q602+StdO_Customers_Small_Commercial!Q602+StdO_Customers_Lighting!Q602</f>
        <v>102891</v>
      </c>
      <c r="R602" s="4">
        <f>StdO_Customers_Residential!R602+StdO_Customers_Small_Commercial!R602+StdO_Customers_Lighting!R602</f>
        <v>108437</v>
      </c>
      <c r="S602" s="4">
        <f>StdO_Customers_Residential!S602+StdO_Customers_Small_Commercial!S602+StdO_Customers_Lighting!S602</f>
        <v>112272</v>
      </c>
      <c r="T602" s="4">
        <f>StdO_Customers_Residential!T602+StdO_Customers_Small_Commercial!T602+StdO_Customers_Lighting!T602</f>
        <v>114472</v>
      </c>
      <c r="U602" s="4">
        <f>StdO_Customers_Residential!U602+StdO_Customers_Small_Commercial!U602+StdO_Customers_Lighting!U602</f>
        <v>113958</v>
      </c>
      <c r="V602" s="4">
        <f>StdO_Customers_Residential!V602+StdO_Customers_Small_Commercial!V602+StdO_Customers_Lighting!V602</f>
        <v>116589</v>
      </c>
      <c r="W602" s="4">
        <f>StdO_Customers_Residential!W602+StdO_Customers_Small_Commercial!W602+StdO_Customers_Lighting!W602</f>
        <v>105316</v>
      </c>
      <c r="X602" s="4">
        <f>StdO_Customers_Residential!X602+StdO_Customers_Small_Commercial!X602+StdO_Customers_Lighting!X602</f>
        <v>89370</v>
      </c>
      <c r="Y602" s="4">
        <f>StdO_Customers_Residential!Y602+StdO_Customers_Small_Commercial!Y602+StdO_Customers_Lighting!Y602</f>
        <v>75349</v>
      </c>
    </row>
    <row r="603" spans="1:25" x14ac:dyDescent="0.2">
      <c r="A603" s="3">
        <v>43329</v>
      </c>
      <c r="B603" s="4">
        <f>StdO_Customers_Residential!B603+StdO_Customers_Small_Commercial!B603+StdO_Customers_Lighting!B603</f>
        <v>65248</v>
      </c>
      <c r="C603" s="4">
        <f>StdO_Customers_Residential!C603+StdO_Customers_Small_Commercial!C603+StdO_Customers_Lighting!C603</f>
        <v>60513</v>
      </c>
      <c r="D603" s="4">
        <f>StdO_Customers_Residential!D603+StdO_Customers_Small_Commercial!D603+StdO_Customers_Lighting!D603</f>
        <v>57752</v>
      </c>
      <c r="E603" s="4">
        <f>StdO_Customers_Residential!E603+StdO_Customers_Small_Commercial!E603+StdO_Customers_Lighting!E603</f>
        <v>57195</v>
      </c>
      <c r="F603" s="4">
        <f>StdO_Customers_Residential!F603+StdO_Customers_Small_Commercial!F603+StdO_Customers_Lighting!F603</f>
        <v>58052</v>
      </c>
      <c r="G603" s="4">
        <f>StdO_Customers_Residential!G603+StdO_Customers_Small_Commercial!G603+StdO_Customers_Lighting!G603</f>
        <v>62786</v>
      </c>
      <c r="H603" s="4">
        <f>StdO_Customers_Residential!H603+StdO_Customers_Small_Commercial!H603+StdO_Customers_Lighting!H603</f>
        <v>72650</v>
      </c>
      <c r="I603" s="4">
        <f>StdO_Customers_Residential!I603+StdO_Customers_Small_Commercial!I603+StdO_Customers_Lighting!I603</f>
        <v>82167</v>
      </c>
      <c r="J603" s="4">
        <f>StdO_Customers_Residential!J603+StdO_Customers_Small_Commercial!J603+StdO_Customers_Lighting!J603</f>
        <v>88430</v>
      </c>
      <c r="K603" s="4">
        <f>StdO_Customers_Residential!K603+StdO_Customers_Small_Commercial!K603+StdO_Customers_Lighting!K603</f>
        <v>95990</v>
      </c>
      <c r="L603" s="4">
        <f>StdO_Customers_Residential!L603+StdO_Customers_Small_Commercial!L603+StdO_Customers_Lighting!L603</f>
        <v>96304</v>
      </c>
      <c r="M603" s="4">
        <f>StdO_Customers_Residential!M603+StdO_Customers_Small_Commercial!M603+StdO_Customers_Lighting!M603</f>
        <v>95756</v>
      </c>
      <c r="N603" s="4">
        <f>StdO_Customers_Residential!N603+StdO_Customers_Small_Commercial!N603+StdO_Customers_Lighting!N603</f>
        <v>94375</v>
      </c>
      <c r="O603" s="4">
        <f>StdO_Customers_Residential!O603+StdO_Customers_Small_Commercial!O603+StdO_Customers_Lighting!O603</f>
        <v>91047</v>
      </c>
      <c r="P603" s="4">
        <f>StdO_Customers_Residential!P603+StdO_Customers_Small_Commercial!P603+StdO_Customers_Lighting!P603</f>
        <v>90749</v>
      </c>
      <c r="Q603" s="4">
        <f>StdO_Customers_Residential!Q603+StdO_Customers_Small_Commercial!Q603+StdO_Customers_Lighting!Q603</f>
        <v>92750</v>
      </c>
      <c r="R603" s="4">
        <f>StdO_Customers_Residential!R603+StdO_Customers_Small_Commercial!R603+StdO_Customers_Lighting!R603</f>
        <v>98121</v>
      </c>
      <c r="S603" s="4">
        <f>StdO_Customers_Residential!S603+StdO_Customers_Small_Commercial!S603+StdO_Customers_Lighting!S603</f>
        <v>101767</v>
      </c>
      <c r="T603" s="4">
        <f>StdO_Customers_Residential!T603+StdO_Customers_Small_Commercial!T603+StdO_Customers_Lighting!T603</f>
        <v>104370</v>
      </c>
      <c r="U603" s="4">
        <f>StdO_Customers_Residential!U603+StdO_Customers_Small_Commercial!U603+StdO_Customers_Lighting!U603</f>
        <v>106458</v>
      </c>
      <c r="V603" s="4">
        <f>StdO_Customers_Residential!V603+StdO_Customers_Small_Commercial!V603+StdO_Customers_Lighting!V603</f>
        <v>108609</v>
      </c>
      <c r="W603" s="4">
        <f>StdO_Customers_Residential!W603+StdO_Customers_Small_Commercial!W603+StdO_Customers_Lighting!W603</f>
        <v>100730</v>
      </c>
      <c r="X603" s="4">
        <f>StdO_Customers_Residential!X603+StdO_Customers_Small_Commercial!X603+StdO_Customers_Lighting!X603</f>
        <v>87231</v>
      </c>
      <c r="Y603" s="4">
        <f>StdO_Customers_Residential!Y603+StdO_Customers_Small_Commercial!Y603+StdO_Customers_Lighting!Y603</f>
        <v>74159</v>
      </c>
    </row>
    <row r="604" spans="1:25" x14ac:dyDescent="0.2">
      <c r="A604" s="3">
        <v>43330</v>
      </c>
      <c r="B604" s="4">
        <f>StdO_Customers_Residential!B604+StdO_Customers_Small_Commercial!B604+StdO_Customers_Lighting!B604</f>
        <v>68273</v>
      </c>
      <c r="C604" s="4">
        <f>StdO_Customers_Residential!C604+StdO_Customers_Small_Commercial!C604+StdO_Customers_Lighting!C604</f>
        <v>63500</v>
      </c>
      <c r="D604" s="4">
        <f>StdO_Customers_Residential!D604+StdO_Customers_Small_Commercial!D604+StdO_Customers_Lighting!D604</f>
        <v>61038</v>
      </c>
      <c r="E604" s="4">
        <f>StdO_Customers_Residential!E604+StdO_Customers_Small_Commercial!E604+StdO_Customers_Lighting!E604</f>
        <v>60594</v>
      </c>
      <c r="F604" s="4">
        <f>StdO_Customers_Residential!F604+StdO_Customers_Small_Commercial!F604+StdO_Customers_Lighting!F604</f>
        <v>62264</v>
      </c>
      <c r="G604" s="4">
        <f>StdO_Customers_Residential!G604+StdO_Customers_Small_Commercial!G604+StdO_Customers_Lighting!G604</f>
        <v>65579</v>
      </c>
      <c r="H604" s="4">
        <f>StdO_Customers_Residential!H604+StdO_Customers_Small_Commercial!H604+StdO_Customers_Lighting!H604</f>
        <v>72507</v>
      </c>
      <c r="I604" s="4">
        <f>StdO_Customers_Residential!I604+StdO_Customers_Small_Commercial!I604+StdO_Customers_Lighting!I604</f>
        <v>86345</v>
      </c>
      <c r="J604" s="4">
        <f>StdO_Customers_Residential!J604+StdO_Customers_Small_Commercial!J604+StdO_Customers_Lighting!J604</f>
        <v>100496</v>
      </c>
      <c r="K604" s="4">
        <f>StdO_Customers_Residential!K604+StdO_Customers_Small_Commercial!K604+StdO_Customers_Lighting!K604</f>
        <v>108387</v>
      </c>
      <c r="L604" s="4">
        <f>StdO_Customers_Residential!L604+StdO_Customers_Small_Commercial!L604+StdO_Customers_Lighting!L604</f>
        <v>109916</v>
      </c>
      <c r="M604" s="4">
        <f>StdO_Customers_Residential!M604+StdO_Customers_Small_Commercial!M604+StdO_Customers_Lighting!M604</f>
        <v>105424</v>
      </c>
      <c r="N604" s="4">
        <f>StdO_Customers_Residential!N604+StdO_Customers_Small_Commercial!N604+StdO_Customers_Lighting!N604</f>
        <v>101618</v>
      </c>
      <c r="O604" s="4">
        <f>StdO_Customers_Residential!O604+StdO_Customers_Small_Commercial!O604+StdO_Customers_Lighting!O604</f>
        <v>98464</v>
      </c>
      <c r="P604" s="4">
        <f>StdO_Customers_Residential!P604+StdO_Customers_Small_Commercial!P604+StdO_Customers_Lighting!P604</f>
        <v>95858</v>
      </c>
      <c r="Q604" s="4">
        <f>StdO_Customers_Residential!Q604+StdO_Customers_Small_Commercial!Q604+StdO_Customers_Lighting!Q604</f>
        <v>95414</v>
      </c>
      <c r="R604" s="4">
        <f>StdO_Customers_Residential!R604+StdO_Customers_Small_Commercial!R604+StdO_Customers_Lighting!R604</f>
        <v>96893</v>
      </c>
      <c r="S604" s="4">
        <f>StdO_Customers_Residential!S604+StdO_Customers_Small_Commercial!S604+StdO_Customers_Lighting!S604</f>
        <v>100803</v>
      </c>
      <c r="T604" s="4">
        <f>StdO_Customers_Residential!T604+StdO_Customers_Small_Commercial!T604+StdO_Customers_Lighting!T604</f>
        <v>101060</v>
      </c>
      <c r="U604" s="4">
        <f>StdO_Customers_Residential!U604+StdO_Customers_Small_Commercial!U604+StdO_Customers_Lighting!U604</f>
        <v>104231</v>
      </c>
      <c r="V604" s="4">
        <f>StdO_Customers_Residential!V604+StdO_Customers_Small_Commercial!V604+StdO_Customers_Lighting!V604</f>
        <v>103734</v>
      </c>
      <c r="W604" s="4">
        <f>StdO_Customers_Residential!W604+StdO_Customers_Small_Commercial!W604+StdO_Customers_Lighting!W604</f>
        <v>95539</v>
      </c>
      <c r="X604" s="4">
        <f>StdO_Customers_Residential!X604+StdO_Customers_Small_Commercial!X604+StdO_Customers_Lighting!X604</f>
        <v>82757</v>
      </c>
      <c r="Y604" s="4">
        <f>StdO_Customers_Residential!Y604+StdO_Customers_Small_Commercial!Y604+StdO_Customers_Lighting!Y604</f>
        <v>71105</v>
      </c>
    </row>
    <row r="605" spans="1:25" x14ac:dyDescent="0.2">
      <c r="A605" s="3">
        <v>43331</v>
      </c>
      <c r="B605" s="4">
        <f>StdO_Customers_Residential!B605+StdO_Customers_Small_Commercial!B605+StdO_Customers_Lighting!B605</f>
        <v>62589</v>
      </c>
      <c r="C605" s="4">
        <f>StdO_Customers_Residential!C605+StdO_Customers_Small_Commercial!C605+StdO_Customers_Lighting!C605</f>
        <v>57781</v>
      </c>
      <c r="D605" s="4">
        <f>StdO_Customers_Residential!D605+StdO_Customers_Small_Commercial!D605+StdO_Customers_Lighting!D605</f>
        <v>54900</v>
      </c>
      <c r="E605" s="4">
        <f>StdO_Customers_Residential!E605+StdO_Customers_Small_Commercial!E605+StdO_Customers_Lighting!E605</f>
        <v>53695</v>
      </c>
      <c r="F605" s="4">
        <f>StdO_Customers_Residential!F605+StdO_Customers_Small_Commercial!F605+StdO_Customers_Lighting!F605</f>
        <v>54528</v>
      </c>
      <c r="G605" s="4">
        <f>StdO_Customers_Residential!G605+StdO_Customers_Small_Commercial!G605+StdO_Customers_Lighting!G605</f>
        <v>56278</v>
      </c>
      <c r="H605" s="4">
        <f>StdO_Customers_Residential!H605+StdO_Customers_Small_Commercial!H605+StdO_Customers_Lighting!H605</f>
        <v>61654</v>
      </c>
      <c r="I605" s="4">
        <f>StdO_Customers_Residential!I605+StdO_Customers_Small_Commercial!I605+StdO_Customers_Lighting!I605</f>
        <v>74689</v>
      </c>
      <c r="J605" s="4">
        <f>StdO_Customers_Residential!J605+StdO_Customers_Small_Commercial!J605+StdO_Customers_Lighting!J605</f>
        <v>87935</v>
      </c>
      <c r="K605" s="4">
        <f>StdO_Customers_Residential!K605+StdO_Customers_Small_Commercial!K605+StdO_Customers_Lighting!K605</f>
        <v>93790</v>
      </c>
      <c r="L605" s="4">
        <f>StdO_Customers_Residential!L605+StdO_Customers_Small_Commercial!L605+StdO_Customers_Lighting!L605</f>
        <v>95401</v>
      </c>
      <c r="M605" s="4">
        <f>StdO_Customers_Residential!M605+StdO_Customers_Small_Commercial!M605+StdO_Customers_Lighting!M605</f>
        <v>93146</v>
      </c>
      <c r="N605" s="4">
        <f>StdO_Customers_Residential!N605+StdO_Customers_Small_Commercial!N605+StdO_Customers_Lighting!N605</f>
        <v>92961</v>
      </c>
      <c r="O605" s="4">
        <f>StdO_Customers_Residential!O605+StdO_Customers_Small_Commercial!O605+StdO_Customers_Lighting!O605</f>
        <v>91346</v>
      </c>
      <c r="P605" s="4">
        <f>StdO_Customers_Residential!P605+StdO_Customers_Small_Commercial!P605+StdO_Customers_Lighting!P605</f>
        <v>90418</v>
      </c>
      <c r="Q605" s="4">
        <f>StdO_Customers_Residential!Q605+StdO_Customers_Small_Commercial!Q605+StdO_Customers_Lighting!Q605</f>
        <v>93370</v>
      </c>
      <c r="R605" s="4">
        <f>StdO_Customers_Residential!R605+StdO_Customers_Small_Commercial!R605+StdO_Customers_Lighting!R605</f>
        <v>97478</v>
      </c>
      <c r="S605" s="4">
        <f>StdO_Customers_Residential!S605+StdO_Customers_Small_Commercial!S605+StdO_Customers_Lighting!S605</f>
        <v>103439</v>
      </c>
      <c r="T605" s="4">
        <f>StdO_Customers_Residential!T605+StdO_Customers_Small_Commercial!T605+StdO_Customers_Lighting!T605</f>
        <v>105688</v>
      </c>
      <c r="U605" s="4">
        <f>StdO_Customers_Residential!U605+StdO_Customers_Small_Commercial!U605+StdO_Customers_Lighting!U605</f>
        <v>109502</v>
      </c>
      <c r="V605" s="4">
        <f>StdO_Customers_Residential!V605+StdO_Customers_Small_Commercial!V605+StdO_Customers_Lighting!V605</f>
        <v>108414</v>
      </c>
      <c r="W605" s="4">
        <f>StdO_Customers_Residential!W605+StdO_Customers_Small_Commercial!W605+StdO_Customers_Lighting!W605</f>
        <v>97526</v>
      </c>
      <c r="X605" s="4">
        <f>StdO_Customers_Residential!X605+StdO_Customers_Small_Commercial!X605+StdO_Customers_Lighting!X605</f>
        <v>82747</v>
      </c>
      <c r="Y605" s="4">
        <f>StdO_Customers_Residential!Y605+StdO_Customers_Small_Commercial!Y605+StdO_Customers_Lighting!Y605</f>
        <v>71186</v>
      </c>
    </row>
    <row r="606" spans="1:25" x14ac:dyDescent="0.2">
      <c r="A606" s="3">
        <v>43332</v>
      </c>
      <c r="B606" s="4">
        <f>StdO_Customers_Residential!B606+StdO_Customers_Small_Commercial!B606+StdO_Customers_Lighting!B606</f>
        <v>60718</v>
      </c>
      <c r="C606" s="4">
        <f>StdO_Customers_Residential!C606+StdO_Customers_Small_Commercial!C606+StdO_Customers_Lighting!C606</f>
        <v>57257</v>
      </c>
      <c r="D606" s="4">
        <f>StdO_Customers_Residential!D606+StdO_Customers_Small_Commercial!D606+StdO_Customers_Lighting!D606</f>
        <v>55309</v>
      </c>
      <c r="E606" s="4">
        <f>StdO_Customers_Residential!E606+StdO_Customers_Small_Commercial!E606+StdO_Customers_Lighting!E606</f>
        <v>55086</v>
      </c>
      <c r="F606" s="4">
        <f>StdO_Customers_Residential!F606+StdO_Customers_Small_Commercial!F606+StdO_Customers_Lighting!F606</f>
        <v>57096</v>
      </c>
      <c r="G606" s="4">
        <f>StdO_Customers_Residential!G606+StdO_Customers_Small_Commercial!G606+StdO_Customers_Lighting!G606</f>
        <v>62839</v>
      </c>
      <c r="H606" s="4">
        <f>StdO_Customers_Residential!H606+StdO_Customers_Small_Commercial!H606+StdO_Customers_Lighting!H606</f>
        <v>73148</v>
      </c>
      <c r="I606" s="4">
        <f>StdO_Customers_Residential!I606+StdO_Customers_Small_Commercial!I606+StdO_Customers_Lighting!I606</f>
        <v>80941</v>
      </c>
      <c r="J606" s="4">
        <f>StdO_Customers_Residential!J606+StdO_Customers_Small_Commercial!J606+StdO_Customers_Lighting!J606</f>
        <v>85367</v>
      </c>
      <c r="K606" s="4">
        <f>StdO_Customers_Residential!K606+StdO_Customers_Small_Commercial!K606+StdO_Customers_Lighting!K606</f>
        <v>92487</v>
      </c>
      <c r="L606" s="4">
        <f>StdO_Customers_Residential!L606+StdO_Customers_Small_Commercial!L606+StdO_Customers_Lighting!L606</f>
        <v>93720</v>
      </c>
      <c r="M606" s="4">
        <f>StdO_Customers_Residential!M606+StdO_Customers_Small_Commercial!M606+StdO_Customers_Lighting!M606</f>
        <v>94238</v>
      </c>
      <c r="N606" s="4">
        <f>StdO_Customers_Residential!N606+StdO_Customers_Small_Commercial!N606+StdO_Customers_Lighting!N606</f>
        <v>92381</v>
      </c>
      <c r="O606" s="4">
        <f>StdO_Customers_Residential!O606+StdO_Customers_Small_Commercial!O606+StdO_Customers_Lighting!O606</f>
        <v>89296</v>
      </c>
      <c r="P606" s="4">
        <f>StdO_Customers_Residential!P606+StdO_Customers_Small_Commercial!P606+StdO_Customers_Lighting!P606</f>
        <v>89193</v>
      </c>
      <c r="Q606" s="4">
        <f>StdO_Customers_Residential!Q606+StdO_Customers_Small_Commercial!Q606+StdO_Customers_Lighting!Q606</f>
        <v>91394</v>
      </c>
      <c r="R606" s="4">
        <f>StdO_Customers_Residential!R606+StdO_Customers_Small_Commercial!R606+StdO_Customers_Lighting!R606</f>
        <v>96990</v>
      </c>
      <c r="S606" s="4">
        <f>StdO_Customers_Residential!S606+StdO_Customers_Small_Commercial!S606+StdO_Customers_Lighting!S606</f>
        <v>103288</v>
      </c>
      <c r="T606" s="4">
        <f>StdO_Customers_Residential!T606+StdO_Customers_Small_Commercial!T606+StdO_Customers_Lighting!T606</f>
        <v>106936</v>
      </c>
      <c r="U606" s="4">
        <f>StdO_Customers_Residential!U606+StdO_Customers_Small_Commercial!U606+StdO_Customers_Lighting!U606</f>
        <v>109341</v>
      </c>
      <c r="V606" s="4">
        <f>StdO_Customers_Residential!V606+StdO_Customers_Small_Commercial!V606+StdO_Customers_Lighting!V606</f>
        <v>109782</v>
      </c>
      <c r="W606" s="4">
        <f>StdO_Customers_Residential!W606+StdO_Customers_Small_Commercial!W606+StdO_Customers_Lighting!W606</f>
        <v>99027</v>
      </c>
      <c r="X606" s="4">
        <f>StdO_Customers_Residential!X606+StdO_Customers_Small_Commercial!X606+StdO_Customers_Lighting!X606</f>
        <v>83899</v>
      </c>
      <c r="Y606" s="4">
        <f>StdO_Customers_Residential!Y606+StdO_Customers_Small_Commercial!Y606+StdO_Customers_Lighting!Y606</f>
        <v>70260</v>
      </c>
    </row>
    <row r="607" spans="1:25" x14ac:dyDescent="0.2">
      <c r="A607" s="3">
        <v>43333</v>
      </c>
      <c r="B607" s="4">
        <f>StdO_Customers_Residential!B607+StdO_Customers_Small_Commercial!B607+StdO_Customers_Lighting!B607</f>
        <v>61070</v>
      </c>
      <c r="C607" s="4">
        <f>StdO_Customers_Residential!C607+StdO_Customers_Small_Commercial!C607+StdO_Customers_Lighting!C607</f>
        <v>56901</v>
      </c>
      <c r="D607" s="4">
        <f>StdO_Customers_Residential!D607+StdO_Customers_Small_Commercial!D607+StdO_Customers_Lighting!D607</f>
        <v>54871</v>
      </c>
      <c r="E607" s="4">
        <f>StdO_Customers_Residential!E607+StdO_Customers_Small_Commercial!E607+StdO_Customers_Lighting!E607</f>
        <v>54431</v>
      </c>
      <c r="F607" s="4">
        <f>StdO_Customers_Residential!F607+StdO_Customers_Small_Commercial!F607+StdO_Customers_Lighting!F607</f>
        <v>55655</v>
      </c>
      <c r="G607" s="4">
        <f>StdO_Customers_Residential!G607+StdO_Customers_Small_Commercial!G607+StdO_Customers_Lighting!G607</f>
        <v>61123</v>
      </c>
      <c r="H607" s="4">
        <f>StdO_Customers_Residential!H607+StdO_Customers_Small_Commercial!H607+StdO_Customers_Lighting!H607</f>
        <v>72521</v>
      </c>
      <c r="I607" s="4">
        <f>StdO_Customers_Residential!I607+StdO_Customers_Small_Commercial!I607+StdO_Customers_Lighting!I607</f>
        <v>80921</v>
      </c>
      <c r="J607" s="4">
        <f>StdO_Customers_Residential!J607+StdO_Customers_Small_Commercial!J607+StdO_Customers_Lighting!J607</f>
        <v>85630</v>
      </c>
      <c r="K607" s="4">
        <f>StdO_Customers_Residential!K607+StdO_Customers_Small_Commercial!K607+StdO_Customers_Lighting!K607</f>
        <v>92929</v>
      </c>
      <c r="L607" s="4">
        <f>StdO_Customers_Residential!L607+StdO_Customers_Small_Commercial!L607+StdO_Customers_Lighting!L607</f>
        <v>92590</v>
      </c>
      <c r="M607" s="4">
        <f>StdO_Customers_Residential!M607+StdO_Customers_Small_Commercial!M607+StdO_Customers_Lighting!M607</f>
        <v>92922</v>
      </c>
      <c r="N607" s="4">
        <f>StdO_Customers_Residential!N607+StdO_Customers_Small_Commercial!N607+StdO_Customers_Lighting!N607</f>
        <v>91548</v>
      </c>
      <c r="O607" s="4">
        <f>StdO_Customers_Residential!O607+StdO_Customers_Small_Commercial!O607+StdO_Customers_Lighting!O607</f>
        <v>89680</v>
      </c>
      <c r="P607" s="4">
        <f>StdO_Customers_Residential!P607+StdO_Customers_Small_Commercial!P607+StdO_Customers_Lighting!P607</f>
        <v>89502</v>
      </c>
      <c r="Q607" s="4">
        <f>StdO_Customers_Residential!Q607+StdO_Customers_Small_Commercial!Q607+StdO_Customers_Lighting!Q607</f>
        <v>90857</v>
      </c>
      <c r="R607" s="4">
        <f>StdO_Customers_Residential!R607+StdO_Customers_Small_Commercial!R607+StdO_Customers_Lighting!R607</f>
        <v>96227</v>
      </c>
      <c r="S607" s="4">
        <f>StdO_Customers_Residential!S607+StdO_Customers_Small_Commercial!S607+StdO_Customers_Lighting!S607</f>
        <v>101545</v>
      </c>
      <c r="T607" s="4">
        <f>StdO_Customers_Residential!T607+StdO_Customers_Small_Commercial!T607+StdO_Customers_Lighting!T607</f>
        <v>104998</v>
      </c>
      <c r="U607" s="4">
        <f>StdO_Customers_Residential!U607+StdO_Customers_Small_Commercial!U607+StdO_Customers_Lighting!U607</f>
        <v>108200</v>
      </c>
      <c r="V607" s="4">
        <f>StdO_Customers_Residential!V607+StdO_Customers_Small_Commercial!V607+StdO_Customers_Lighting!V607</f>
        <v>108947</v>
      </c>
      <c r="W607" s="4">
        <f>StdO_Customers_Residential!W607+StdO_Customers_Small_Commercial!W607+StdO_Customers_Lighting!W607</f>
        <v>98400</v>
      </c>
      <c r="X607" s="4">
        <f>StdO_Customers_Residential!X607+StdO_Customers_Small_Commercial!X607+StdO_Customers_Lighting!X607</f>
        <v>83436</v>
      </c>
      <c r="Y607" s="4">
        <f>StdO_Customers_Residential!Y607+StdO_Customers_Small_Commercial!Y607+StdO_Customers_Lighting!Y607</f>
        <v>70519</v>
      </c>
    </row>
    <row r="608" spans="1:25" x14ac:dyDescent="0.2">
      <c r="A608" s="3">
        <v>43334</v>
      </c>
      <c r="B608" s="4">
        <f>StdO_Customers_Residential!B608+StdO_Customers_Small_Commercial!B608+StdO_Customers_Lighting!B608</f>
        <v>61440</v>
      </c>
      <c r="C608" s="4">
        <f>StdO_Customers_Residential!C608+StdO_Customers_Small_Commercial!C608+StdO_Customers_Lighting!C608</f>
        <v>57994</v>
      </c>
      <c r="D608" s="4">
        <f>StdO_Customers_Residential!D608+StdO_Customers_Small_Commercial!D608+StdO_Customers_Lighting!D608</f>
        <v>55909</v>
      </c>
      <c r="E608" s="4">
        <f>StdO_Customers_Residential!E608+StdO_Customers_Small_Commercial!E608+StdO_Customers_Lighting!E608</f>
        <v>55866</v>
      </c>
      <c r="F608" s="4">
        <f>StdO_Customers_Residential!F608+StdO_Customers_Small_Commercial!F608+StdO_Customers_Lighting!F608</f>
        <v>57340</v>
      </c>
      <c r="G608" s="4">
        <f>StdO_Customers_Residential!G608+StdO_Customers_Small_Commercial!G608+StdO_Customers_Lighting!G608</f>
        <v>63583</v>
      </c>
      <c r="H608" s="4">
        <f>StdO_Customers_Residential!H608+StdO_Customers_Small_Commercial!H608+StdO_Customers_Lighting!H608</f>
        <v>75092</v>
      </c>
      <c r="I608" s="4">
        <f>StdO_Customers_Residential!I608+StdO_Customers_Small_Commercial!I608+StdO_Customers_Lighting!I608</f>
        <v>83476</v>
      </c>
      <c r="J608" s="4">
        <f>StdO_Customers_Residential!J608+StdO_Customers_Small_Commercial!J608+StdO_Customers_Lighting!J608</f>
        <v>87753</v>
      </c>
      <c r="K608" s="4">
        <f>StdO_Customers_Residential!K608+StdO_Customers_Small_Commercial!K608+StdO_Customers_Lighting!K608</f>
        <v>95571</v>
      </c>
      <c r="L608" s="4">
        <f>StdO_Customers_Residential!L608+StdO_Customers_Small_Commercial!L608+StdO_Customers_Lighting!L608</f>
        <v>94932</v>
      </c>
      <c r="M608" s="4">
        <f>StdO_Customers_Residential!M608+StdO_Customers_Small_Commercial!M608+StdO_Customers_Lighting!M608</f>
        <v>95644</v>
      </c>
      <c r="N608" s="4">
        <f>StdO_Customers_Residential!N608+StdO_Customers_Small_Commercial!N608+StdO_Customers_Lighting!N608</f>
        <v>93396</v>
      </c>
      <c r="O608" s="4">
        <f>StdO_Customers_Residential!O608+StdO_Customers_Small_Commercial!O608+StdO_Customers_Lighting!O608</f>
        <v>90055</v>
      </c>
      <c r="P608" s="4">
        <f>StdO_Customers_Residential!P608+StdO_Customers_Small_Commercial!P608+StdO_Customers_Lighting!P608</f>
        <v>89491</v>
      </c>
      <c r="Q608" s="4">
        <f>StdO_Customers_Residential!Q608+StdO_Customers_Small_Commercial!Q608+StdO_Customers_Lighting!Q608</f>
        <v>90107</v>
      </c>
      <c r="R608" s="4">
        <f>StdO_Customers_Residential!R608+StdO_Customers_Small_Commercial!R608+StdO_Customers_Lighting!R608</f>
        <v>95274</v>
      </c>
      <c r="S608" s="4">
        <f>StdO_Customers_Residential!S608+StdO_Customers_Small_Commercial!S608+StdO_Customers_Lighting!S608</f>
        <v>101641</v>
      </c>
      <c r="T608" s="4">
        <f>StdO_Customers_Residential!T608+StdO_Customers_Small_Commercial!T608+StdO_Customers_Lighting!T608</f>
        <v>105364</v>
      </c>
      <c r="U608" s="4">
        <f>StdO_Customers_Residential!U608+StdO_Customers_Small_Commercial!U608+StdO_Customers_Lighting!U608</f>
        <v>108039</v>
      </c>
      <c r="V608" s="4">
        <f>StdO_Customers_Residential!V608+StdO_Customers_Small_Commercial!V608+StdO_Customers_Lighting!V608</f>
        <v>107455</v>
      </c>
      <c r="W608" s="4">
        <f>StdO_Customers_Residential!W608+StdO_Customers_Small_Commercial!W608+StdO_Customers_Lighting!W608</f>
        <v>98584</v>
      </c>
      <c r="X608" s="4">
        <f>StdO_Customers_Residential!X608+StdO_Customers_Small_Commercial!X608+StdO_Customers_Lighting!X608</f>
        <v>84805</v>
      </c>
      <c r="Y608" s="4">
        <f>StdO_Customers_Residential!Y608+StdO_Customers_Small_Commercial!Y608+StdO_Customers_Lighting!Y608</f>
        <v>72160</v>
      </c>
    </row>
    <row r="609" spans="1:25" x14ac:dyDescent="0.2">
      <c r="A609" s="3">
        <v>43335</v>
      </c>
      <c r="B609" s="4">
        <f>StdO_Customers_Residential!B609+StdO_Customers_Small_Commercial!B609+StdO_Customers_Lighting!B609</f>
        <v>62659</v>
      </c>
      <c r="C609" s="4">
        <f>StdO_Customers_Residential!C609+StdO_Customers_Small_Commercial!C609+StdO_Customers_Lighting!C609</f>
        <v>58477</v>
      </c>
      <c r="D609" s="4">
        <f>StdO_Customers_Residential!D609+StdO_Customers_Small_Commercial!D609+StdO_Customers_Lighting!D609</f>
        <v>56381</v>
      </c>
      <c r="E609" s="4">
        <f>StdO_Customers_Residential!E609+StdO_Customers_Small_Commercial!E609+StdO_Customers_Lighting!E609</f>
        <v>56092</v>
      </c>
      <c r="F609" s="4">
        <f>StdO_Customers_Residential!F609+StdO_Customers_Small_Commercial!F609+StdO_Customers_Lighting!F609</f>
        <v>56770</v>
      </c>
      <c r="G609" s="4">
        <f>StdO_Customers_Residential!G609+StdO_Customers_Small_Commercial!G609+StdO_Customers_Lighting!G609</f>
        <v>62986</v>
      </c>
      <c r="H609" s="4">
        <f>StdO_Customers_Residential!H609+StdO_Customers_Small_Commercial!H609+StdO_Customers_Lighting!H609</f>
        <v>73930</v>
      </c>
      <c r="I609" s="4">
        <f>StdO_Customers_Residential!I609+StdO_Customers_Small_Commercial!I609+StdO_Customers_Lighting!I609</f>
        <v>82288</v>
      </c>
      <c r="J609" s="4">
        <f>StdO_Customers_Residential!J609+StdO_Customers_Small_Commercial!J609+StdO_Customers_Lighting!J609</f>
        <v>86055</v>
      </c>
      <c r="K609" s="4">
        <f>StdO_Customers_Residential!K609+StdO_Customers_Small_Commercial!K609+StdO_Customers_Lighting!K609</f>
        <v>92921</v>
      </c>
      <c r="L609" s="4">
        <f>StdO_Customers_Residential!L609+StdO_Customers_Small_Commercial!L609+StdO_Customers_Lighting!L609</f>
        <v>91907</v>
      </c>
      <c r="M609" s="4">
        <f>StdO_Customers_Residential!M609+StdO_Customers_Small_Commercial!M609+StdO_Customers_Lighting!M609</f>
        <v>91566</v>
      </c>
      <c r="N609" s="4">
        <f>StdO_Customers_Residential!N609+StdO_Customers_Small_Commercial!N609+StdO_Customers_Lighting!N609</f>
        <v>89839</v>
      </c>
      <c r="O609" s="4">
        <f>StdO_Customers_Residential!O609+StdO_Customers_Small_Commercial!O609+StdO_Customers_Lighting!O609</f>
        <v>86436</v>
      </c>
      <c r="P609" s="4">
        <f>StdO_Customers_Residential!P609+StdO_Customers_Small_Commercial!P609+StdO_Customers_Lighting!P609</f>
        <v>86279</v>
      </c>
      <c r="Q609" s="4">
        <f>StdO_Customers_Residential!Q609+StdO_Customers_Small_Commercial!Q609+StdO_Customers_Lighting!Q609</f>
        <v>88732</v>
      </c>
      <c r="R609" s="4">
        <f>StdO_Customers_Residential!R609+StdO_Customers_Small_Commercial!R609+StdO_Customers_Lighting!R609</f>
        <v>94411</v>
      </c>
      <c r="S609" s="4">
        <f>StdO_Customers_Residential!S609+StdO_Customers_Small_Commercial!S609+StdO_Customers_Lighting!S609</f>
        <v>99367</v>
      </c>
      <c r="T609" s="4">
        <f>StdO_Customers_Residential!T609+StdO_Customers_Small_Commercial!T609+StdO_Customers_Lighting!T609</f>
        <v>102382</v>
      </c>
      <c r="U609" s="4">
        <f>StdO_Customers_Residential!U609+StdO_Customers_Small_Commercial!U609+StdO_Customers_Lighting!U609</f>
        <v>105699</v>
      </c>
      <c r="V609" s="4">
        <f>StdO_Customers_Residential!V609+StdO_Customers_Small_Commercial!V609+StdO_Customers_Lighting!V609</f>
        <v>106805</v>
      </c>
      <c r="W609" s="4">
        <f>StdO_Customers_Residential!W609+StdO_Customers_Small_Commercial!W609+StdO_Customers_Lighting!W609</f>
        <v>96326</v>
      </c>
      <c r="X609" s="4">
        <f>StdO_Customers_Residential!X609+StdO_Customers_Small_Commercial!X609+StdO_Customers_Lighting!X609</f>
        <v>81700</v>
      </c>
      <c r="Y609" s="4">
        <f>StdO_Customers_Residential!Y609+StdO_Customers_Small_Commercial!Y609+StdO_Customers_Lighting!Y609</f>
        <v>69261</v>
      </c>
    </row>
    <row r="610" spans="1:25" x14ac:dyDescent="0.2">
      <c r="A610" s="3">
        <v>43336</v>
      </c>
      <c r="B610" s="4">
        <f>StdO_Customers_Residential!B610+StdO_Customers_Small_Commercial!B610+StdO_Customers_Lighting!B610</f>
        <v>59421</v>
      </c>
      <c r="C610" s="4">
        <f>StdO_Customers_Residential!C610+StdO_Customers_Small_Commercial!C610+StdO_Customers_Lighting!C610</f>
        <v>55998</v>
      </c>
      <c r="D610" s="4">
        <f>StdO_Customers_Residential!D610+StdO_Customers_Small_Commercial!D610+StdO_Customers_Lighting!D610</f>
        <v>53488</v>
      </c>
      <c r="E610" s="4">
        <f>StdO_Customers_Residential!E610+StdO_Customers_Small_Commercial!E610+StdO_Customers_Lighting!E610</f>
        <v>53718</v>
      </c>
      <c r="F610" s="4">
        <f>StdO_Customers_Residential!F610+StdO_Customers_Small_Commercial!F610+StdO_Customers_Lighting!F610</f>
        <v>55475</v>
      </c>
      <c r="G610" s="4">
        <f>StdO_Customers_Residential!G610+StdO_Customers_Small_Commercial!G610+StdO_Customers_Lighting!G610</f>
        <v>61154</v>
      </c>
      <c r="H610" s="4">
        <f>StdO_Customers_Residential!H610+StdO_Customers_Small_Commercial!H610+StdO_Customers_Lighting!H610</f>
        <v>71630</v>
      </c>
      <c r="I610" s="4">
        <f>StdO_Customers_Residential!I610+StdO_Customers_Small_Commercial!I610+StdO_Customers_Lighting!I610</f>
        <v>79414</v>
      </c>
      <c r="J610" s="4">
        <f>StdO_Customers_Residential!J610+StdO_Customers_Small_Commercial!J610+StdO_Customers_Lighting!J610</f>
        <v>84221</v>
      </c>
      <c r="K610" s="4">
        <f>StdO_Customers_Residential!K610+StdO_Customers_Small_Commercial!K610+StdO_Customers_Lighting!K610</f>
        <v>90652</v>
      </c>
      <c r="L610" s="4">
        <f>StdO_Customers_Residential!L610+StdO_Customers_Small_Commercial!L610+StdO_Customers_Lighting!L610</f>
        <v>90752</v>
      </c>
      <c r="M610" s="4">
        <f>StdO_Customers_Residential!M610+StdO_Customers_Small_Commercial!M610+StdO_Customers_Lighting!M610</f>
        <v>91267</v>
      </c>
      <c r="N610" s="4">
        <f>StdO_Customers_Residential!N610+StdO_Customers_Small_Commercial!N610+StdO_Customers_Lighting!N610</f>
        <v>90405</v>
      </c>
      <c r="O610" s="4">
        <f>StdO_Customers_Residential!O610+StdO_Customers_Small_Commercial!O610+StdO_Customers_Lighting!O610</f>
        <v>88391</v>
      </c>
      <c r="P610" s="4">
        <f>StdO_Customers_Residential!P610+StdO_Customers_Small_Commercial!P610+StdO_Customers_Lighting!P610</f>
        <v>88714</v>
      </c>
      <c r="Q610" s="4">
        <f>StdO_Customers_Residential!Q610+StdO_Customers_Small_Commercial!Q610+StdO_Customers_Lighting!Q610</f>
        <v>91671</v>
      </c>
      <c r="R610" s="4">
        <f>StdO_Customers_Residential!R610+StdO_Customers_Small_Commercial!R610+StdO_Customers_Lighting!R610</f>
        <v>97692</v>
      </c>
      <c r="S610" s="4">
        <f>StdO_Customers_Residential!S610+StdO_Customers_Small_Commercial!S610+StdO_Customers_Lighting!S610</f>
        <v>101225</v>
      </c>
      <c r="T610" s="4">
        <f>StdO_Customers_Residential!T610+StdO_Customers_Small_Commercial!T610+StdO_Customers_Lighting!T610</f>
        <v>103888</v>
      </c>
      <c r="U610" s="4">
        <f>StdO_Customers_Residential!U610+StdO_Customers_Small_Commercial!U610+StdO_Customers_Lighting!U610</f>
        <v>106576</v>
      </c>
      <c r="V610" s="4">
        <f>StdO_Customers_Residential!V610+StdO_Customers_Small_Commercial!V610+StdO_Customers_Lighting!V610</f>
        <v>107235</v>
      </c>
      <c r="W610" s="4">
        <f>StdO_Customers_Residential!W610+StdO_Customers_Small_Commercial!W610+StdO_Customers_Lighting!W610</f>
        <v>99242</v>
      </c>
      <c r="X610" s="4">
        <f>StdO_Customers_Residential!X610+StdO_Customers_Small_Commercial!X610+StdO_Customers_Lighting!X610</f>
        <v>85638</v>
      </c>
      <c r="Y610" s="4">
        <f>StdO_Customers_Residential!Y610+StdO_Customers_Small_Commercial!Y610+StdO_Customers_Lighting!Y610</f>
        <v>72045</v>
      </c>
    </row>
    <row r="611" spans="1:25" x14ac:dyDescent="0.2">
      <c r="A611" s="3">
        <v>43337</v>
      </c>
      <c r="B611" s="4">
        <f>StdO_Customers_Residential!B611+StdO_Customers_Small_Commercial!B611+StdO_Customers_Lighting!B611</f>
        <v>65134</v>
      </c>
      <c r="C611" s="4">
        <f>StdO_Customers_Residential!C611+StdO_Customers_Small_Commercial!C611+StdO_Customers_Lighting!C611</f>
        <v>60035</v>
      </c>
      <c r="D611" s="4">
        <f>StdO_Customers_Residential!D611+StdO_Customers_Small_Commercial!D611+StdO_Customers_Lighting!D611</f>
        <v>56742</v>
      </c>
      <c r="E611" s="4">
        <f>StdO_Customers_Residential!E611+StdO_Customers_Small_Commercial!E611+StdO_Customers_Lighting!E611</f>
        <v>55680</v>
      </c>
      <c r="F611" s="4">
        <f>StdO_Customers_Residential!F611+StdO_Customers_Small_Commercial!F611+StdO_Customers_Lighting!F611</f>
        <v>57228</v>
      </c>
      <c r="G611" s="4">
        <f>StdO_Customers_Residential!G611+StdO_Customers_Small_Commercial!G611+StdO_Customers_Lighting!G611</f>
        <v>59900</v>
      </c>
      <c r="H611" s="4">
        <f>StdO_Customers_Residential!H611+StdO_Customers_Small_Commercial!H611+StdO_Customers_Lighting!H611</f>
        <v>66532</v>
      </c>
      <c r="I611" s="4">
        <f>StdO_Customers_Residential!I611+StdO_Customers_Small_Commercial!I611+StdO_Customers_Lighting!I611</f>
        <v>80010</v>
      </c>
      <c r="J611" s="4">
        <f>StdO_Customers_Residential!J611+StdO_Customers_Small_Commercial!J611+StdO_Customers_Lighting!J611</f>
        <v>93850</v>
      </c>
      <c r="K611" s="4">
        <f>StdO_Customers_Residential!K611+StdO_Customers_Small_Commercial!K611+StdO_Customers_Lighting!K611</f>
        <v>101082</v>
      </c>
      <c r="L611" s="4">
        <f>StdO_Customers_Residential!L611+StdO_Customers_Small_Commercial!L611+StdO_Customers_Lighting!L611</f>
        <v>103903</v>
      </c>
      <c r="M611" s="4">
        <f>StdO_Customers_Residential!M611+StdO_Customers_Small_Commercial!M611+StdO_Customers_Lighting!M611</f>
        <v>102409</v>
      </c>
      <c r="N611" s="4">
        <f>StdO_Customers_Residential!N611+StdO_Customers_Small_Commercial!N611+StdO_Customers_Lighting!N611</f>
        <v>101560</v>
      </c>
      <c r="O611" s="4">
        <f>StdO_Customers_Residential!O611+StdO_Customers_Small_Commercial!O611+StdO_Customers_Lighting!O611</f>
        <v>99831</v>
      </c>
      <c r="P611" s="4">
        <f>StdO_Customers_Residential!P611+StdO_Customers_Small_Commercial!P611+StdO_Customers_Lighting!P611</f>
        <v>99526</v>
      </c>
      <c r="Q611" s="4">
        <f>StdO_Customers_Residential!Q611+StdO_Customers_Small_Commercial!Q611+StdO_Customers_Lighting!Q611</f>
        <v>101346</v>
      </c>
      <c r="R611" s="4">
        <f>StdO_Customers_Residential!R611+StdO_Customers_Small_Commercial!R611+StdO_Customers_Lighting!R611</f>
        <v>103380</v>
      </c>
      <c r="S611" s="4">
        <f>StdO_Customers_Residential!S611+StdO_Customers_Small_Commercial!S611+StdO_Customers_Lighting!S611</f>
        <v>105733</v>
      </c>
      <c r="T611" s="4">
        <f>StdO_Customers_Residential!T611+StdO_Customers_Small_Commercial!T611+StdO_Customers_Lighting!T611</f>
        <v>105901</v>
      </c>
      <c r="U611" s="4">
        <f>StdO_Customers_Residential!U611+StdO_Customers_Small_Commercial!U611+StdO_Customers_Lighting!U611</f>
        <v>110647</v>
      </c>
      <c r="V611" s="4">
        <f>StdO_Customers_Residential!V611+StdO_Customers_Small_Commercial!V611+StdO_Customers_Lighting!V611</f>
        <v>107590</v>
      </c>
      <c r="W611" s="4">
        <f>StdO_Customers_Residential!W611+StdO_Customers_Small_Commercial!W611+StdO_Customers_Lighting!W611</f>
        <v>97509</v>
      </c>
      <c r="X611" s="4">
        <f>StdO_Customers_Residential!X611+StdO_Customers_Small_Commercial!X611+StdO_Customers_Lighting!X611</f>
        <v>83815</v>
      </c>
      <c r="Y611" s="4">
        <f>StdO_Customers_Residential!Y611+StdO_Customers_Small_Commercial!Y611+StdO_Customers_Lighting!Y611</f>
        <v>72763</v>
      </c>
    </row>
    <row r="612" spans="1:25" x14ac:dyDescent="0.2">
      <c r="A612" s="3">
        <v>43338</v>
      </c>
      <c r="B612" s="4">
        <f>StdO_Customers_Residential!B612+StdO_Customers_Small_Commercial!B612+StdO_Customers_Lighting!B612</f>
        <v>64207</v>
      </c>
      <c r="C612" s="4">
        <f>StdO_Customers_Residential!C612+StdO_Customers_Small_Commercial!C612+StdO_Customers_Lighting!C612</f>
        <v>59624</v>
      </c>
      <c r="D612" s="4">
        <f>StdO_Customers_Residential!D612+StdO_Customers_Small_Commercial!D612+StdO_Customers_Lighting!D612</f>
        <v>58048</v>
      </c>
      <c r="E612" s="4">
        <f>StdO_Customers_Residential!E612+StdO_Customers_Small_Commercial!E612+StdO_Customers_Lighting!E612</f>
        <v>55416</v>
      </c>
      <c r="F612" s="4">
        <f>StdO_Customers_Residential!F612+StdO_Customers_Small_Commercial!F612+StdO_Customers_Lighting!F612</f>
        <v>57324</v>
      </c>
      <c r="G612" s="4">
        <f>StdO_Customers_Residential!G612+StdO_Customers_Small_Commercial!G612+StdO_Customers_Lighting!G612</f>
        <v>59411</v>
      </c>
      <c r="H612" s="4">
        <f>StdO_Customers_Residential!H612+StdO_Customers_Small_Commercial!H612+StdO_Customers_Lighting!H612</f>
        <v>64548</v>
      </c>
      <c r="I612" s="4">
        <f>StdO_Customers_Residential!I612+StdO_Customers_Small_Commercial!I612+StdO_Customers_Lighting!I612</f>
        <v>76416</v>
      </c>
      <c r="J612" s="4">
        <f>StdO_Customers_Residential!J612+StdO_Customers_Small_Commercial!J612+StdO_Customers_Lighting!J612</f>
        <v>90342</v>
      </c>
      <c r="K612" s="4">
        <f>StdO_Customers_Residential!K612+StdO_Customers_Small_Commercial!K612+StdO_Customers_Lighting!K612</f>
        <v>97283</v>
      </c>
      <c r="L612" s="4">
        <f>StdO_Customers_Residential!L612+StdO_Customers_Small_Commercial!L612+StdO_Customers_Lighting!L612</f>
        <v>100206</v>
      </c>
      <c r="M612" s="4">
        <f>StdO_Customers_Residential!M612+StdO_Customers_Small_Commercial!M612+StdO_Customers_Lighting!M612</f>
        <v>99263</v>
      </c>
      <c r="N612" s="4">
        <f>StdO_Customers_Residential!N612+StdO_Customers_Small_Commercial!N612+StdO_Customers_Lighting!N612</f>
        <v>99930</v>
      </c>
      <c r="O612" s="4">
        <f>StdO_Customers_Residential!O612+StdO_Customers_Small_Commercial!O612+StdO_Customers_Lighting!O612</f>
        <v>97403</v>
      </c>
      <c r="P612" s="4">
        <f>StdO_Customers_Residential!P612+StdO_Customers_Small_Commercial!P612+StdO_Customers_Lighting!P612</f>
        <v>96211</v>
      </c>
      <c r="Q612" s="4">
        <f>StdO_Customers_Residential!Q612+StdO_Customers_Small_Commercial!Q612+StdO_Customers_Lighting!Q612</f>
        <v>97819</v>
      </c>
      <c r="R612" s="4">
        <f>StdO_Customers_Residential!R612+StdO_Customers_Small_Commercial!R612+StdO_Customers_Lighting!R612</f>
        <v>102000</v>
      </c>
      <c r="S612" s="4">
        <f>StdO_Customers_Residential!S612+StdO_Customers_Small_Commercial!S612+StdO_Customers_Lighting!S612</f>
        <v>107767</v>
      </c>
      <c r="T612" s="4">
        <f>StdO_Customers_Residential!T612+StdO_Customers_Small_Commercial!T612+StdO_Customers_Lighting!T612</f>
        <v>109038</v>
      </c>
      <c r="U612" s="4">
        <f>StdO_Customers_Residential!U612+StdO_Customers_Small_Commercial!U612+StdO_Customers_Lighting!U612</f>
        <v>114733</v>
      </c>
      <c r="V612" s="4">
        <f>StdO_Customers_Residential!V612+StdO_Customers_Small_Commercial!V612+StdO_Customers_Lighting!V612</f>
        <v>110803</v>
      </c>
      <c r="W612" s="4">
        <f>StdO_Customers_Residential!W612+StdO_Customers_Small_Commercial!W612+StdO_Customers_Lighting!W612</f>
        <v>98804</v>
      </c>
      <c r="X612" s="4">
        <f>StdO_Customers_Residential!X612+StdO_Customers_Small_Commercial!X612+StdO_Customers_Lighting!X612</f>
        <v>84688</v>
      </c>
      <c r="Y612" s="4">
        <f>StdO_Customers_Residential!Y612+StdO_Customers_Small_Commercial!Y612+StdO_Customers_Lighting!Y612</f>
        <v>72957</v>
      </c>
    </row>
    <row r="613" spans="1:25" x14ac:dyDescent="0.2">
      <c r="A613" s="3">
        <v>43339</v>
      </c>
      <c r="B613" s="4">
        <f>StdO_Customers_Residential!B613+StdO_Customers_Small_Commercial!B613+StdO_Customers_Lighting!B613</f>
        <v>63115</v>
      </c>
      <c r="C613" s="4">
        <f>StdO_Customers_Residential!C613+StdO_Customers_Small_Commercial!C613+StdO_Customers_Lighting!C613</f>
        <v>60044</v>
      </c>
      <c r="D613" s="4">
        <f>StdO_Customers_Residential!D613+StdO_Customers_Small_Commercial!D613+StdO_Customers_Lighting!D613</f>
        <v>57695</v>
      </c>
      <c r="E613" s="4">
        <f>StdO_Customers_Residential!E613+StdO_Customers_Small_Commercial!E613+StdO_Customers_Lighting!E613</f>
        <v>57799</v>
      </c>
      <c r="F613" s="4">
        <f>StdO_Customers_Residential!F613+StdO_Customers_Small_Commercial!F613+StdO_Customers_Lighting!F613</f>
        <v>59304</v>
      </c>
      <c r="G613" s="4">
        <f>StdO_Customers_Residential!G613+StdO_Customers_Small_Commercial!G613+StdO_Customers_Lighting!G613</f>
        <v>65168</v>
      </c>
      <c r="H613" s="4">
        <f>StdO_Customers_Residential!H613+StdO_Customers_Small_Commercial!H613+StdO_Customers_Lighting!H613</f>
        <v>76485</v>
      </c>
      <c r="I613" s="4">
        <f>StdO_Customers_Residential!I613+StdO_Customers_Small_Commercial!I613+StdO_Customers_Lighting!I613</f>
        <v>85677</v>
      </c>
      <c r="J613" s="4">
        <f>StdO_Customers_Residential!J613+StdO_Customers_Small_Commercial!J613+StdO_Customers_Lighting!J613</f>
        <v>92816</v>
      </c>
      <c r="K613" s="4">
        <f>StdO_Customers_Residential!K613+StdO_Customers_Small_Commercial!K613+StdO_Customers_Lighting!K613</f>
        <v>102218</v>
      </c>
      <c r="L613" s="4">
        <f>StdO_Customers_Residential!L613+StdO_Customers_Small_Commercial!L613+StdO_Customers_Lighting!L613</f>
        <v>103884</v>
      </c>
      <c r="M613" s="4">
        <f>StdO_Customers_Residential!M613+StdO_Customers_Small_Commercial!M613+StdO_Customers_Lighting!M613</f>
        <v>105206</v>
      </c>
      <c r="N613" s="4">
        <f>StdO_Customers_Residential!N613+StdO_Customers_Small_Commercial!N613+StdO_Customers_Lighting!N613</f>
        <v>106009</v>
      </c>
      <c r="O613" s="4">
        <f>StdO_Customers_Residential!O613+StdO_Customers_Small_Commercial!O613+StdO_Customers_Lighting!O613</f>
        <v>102910</v>
      </c>
      <c r="P613" s="4">
        <f>StdO_Customers_Residential!P613+StdO_Customers_Small_Commercial!P613+StdO_Customers_Lighting!P613</f>
        <v>104586</v>
      </c>
      <c r="Q613" s="4">
        <f>StdO_Customers_Residential!Q613+StdO_Customers_Small_Commercial!Q613+StdO_Customers_Lighting!Q613</f>
        <v>108011</v>
      </c>
      <c r="R613" s="4">
        <f>StdO_Customers_Residential!R613+StdO_Customers_Small_Commercial!R613+StdO_Customers_Lighting!R613</f>
        <v>115045</v>
      </c>
      <c r="S613" s="4">
        <f>StdO_Customers_Residential!S613+StdO_Customers_Small_Commercial!S613+StdO_Customers_Lighting!S613</f>
        <v>121611</v>
      </c>
      <c r="T613" s="4">
        <f>StdO_Customers_Residential!T613+StdO_Customers_Small_Commercial!T613+StdO_Customers_Lighting!T613</f>
        <v>124886</v>
      </c>
      <c r="U613" s="4">
        <f>StdO_Customers_Residential!U613+StdO_Customers_Small_Commercial!U613+StdO_Customers_Lighting!U613</f>
        <v>128075</v>
      </c>
      <c r="V613" s="4">
        <f>StdO_Customers_Residential!V613+StdO_Customers_Small_Commercial!V613+StdO_Customers_Lighting!V613</f>
        <v>126498</v>
      </c>
      <c r="W613" s="4">
        <f>StdO_Customers_Residential!W613+StdO_Customers_Small_Commercial!W613+StdO_Customers_Lighting!W613</f>
        <v>113561</v>
      </c>
      <c r="X613" s="4">
        <f>StdO_Customers_Residential!X613+StdO_Customers_Small_Commercial!X613+StdO_Customers_Lighting!X613</f>
        <v>96387</v>
      </c>
      <c r="Y613" s="4">
        <f>StdO_Customers_Residential!Y613+StdO_Customers_Small_Commercial!Y613+StdO_Customers_Lighting!Y613</f>
        <v>81331</v>
      </c>
    </row>
    <row r="614" spans="1:25" x14ac:dyDescent="0.2">
      <c r="A614" s="3">
        <v>43340</v>
      </c>
      <c r="B614" s="4">
        <f>StdO_Customers_Residential!B614+StdO_Customers_Small_Commercial!B614+StdO_Customers_Lighting!B614</f>
        <v>71896</v>
      </c>
      <c r="C614" s="4">
        <f>StdO_Customers_Residential!C614+StdO_Customers_Small_Commercial!C614+StdO_Customers_Lighting!C614</f>
        <v>68084</v>
      </c>
      <c r="D614" s="4">
        <f>StdO_Customers_Residential!D614+StdO_Customers_Small_Commercial!D614+StdO_Customers_Lighting!D614</f>
        <v>65043</v>
      </c>
      <c r="E614" s="4">
        <f>StdO_Customers_Residential!E614+StdO_Customers_Small_Commercial!E614+StdO_Customers_Lighting!E614</f>
        <v>64556</v>
      </c>
      <c r="F614" s="4">
        <f>StdO_Customers_Residential!F614+StdO_Customers_Small_Commercial!F614+StdO_Customers_Lighting!F614</f>
        <v>64984</v>
      </c>
      <c r="G614" s="4">
        <f>StdO_Customers_Residential!G614+StdO_Customers_Small_Commercial!G614+StdO_Customers_Lighting!G614</f>
        <v>71332</v>
      </c>
      <c r="H614" s="4">
        <f>StdO_Customers_Residential!H614+StdO_Customers_Small_Commercial!H614+StdO_Customers_Lighting!H614</f>
        <v>83133</v>
      </c>
      <c r="I614" s="4">
        <f>StdO_Customers_Residential!I614+StdO_Customers_Small_Commercial!I614+StdO_Customers_Lighting!I614</f>
        <v>92687</v>
      </c>
      <c r="J614" s="4">
        <f>StdO_Customers_Residential!J614+StdO_Customers_Small_Commercial!J614+StdO_Customers_Lighting!J614</f>
        <v>97003</v>
      </c>
      <c r="K614" s="4">
        <f>StdO_Customers_Residential!K614+StdO_Customers_Small_Commercial!K614+StdO_Customers_Lighting!K614</f>
        <v>104719</v>
      </c>
      <c r="L614" s="4">
        <f>StdO_Customers_Residential!L614+StdO_Customers_Small_Commercial!L614+StdO_Customers_Lighting!L614</f>
        <v>106590</v>
      </c>
      <c r="M614" s="4">
        <f>StdO_Customers_Residential!M614+StdO_Customers_Small_Commercial!M614+StdO_Customers_Lighting!M614</f>
        <v>110772</v>
      </c>
      <c r="N614" s="4">
        <f>StdO_Customers_Residential!N614+StdO_Customers_Small_Commercial!N614+StdO_Customers_Lighting!N614</f>
        <v>112932</v>
      </c>
      <c r="O614" s="4">
        <f>StdO_Customers_Residential!O614+StdO_Customers_Small_Commercial!O614+StdO_Customers_Lighting!O614</f>
        <v>110226</v>
      </c>
      <c r="P614" s="4">
        <f>StdO_Customers_Residential!P614+StdO_Customers_Small_Commercial!P614+StdO_Customers_Lighting!P614</f>
        <v>112597</v>
      </c>
      <c r="Q614" s="4">
        <f>StdO_Customers_Residential!Q614+StdO_Customers_Small_Commercial!Q614+StdO_Customers_Lighting!Q614</f>
        <v>116036</v>
      </c>
      <c r="R614" s="4">
        <f>StdO_Customers_Residential!R614+StdO_Customers_Small_Commercial!R614+StdO_Customers_Lighting!R614</f>
        <v>122893</v>
      </c>
      <c r="S614" s="4">
        <f>StdO_Customers_Residential!S614+StdO_Customers_Small_Commercial!S614+StdO_Customers_Lighting!S614</f>
        <v>129870</v>
      </c>
      <c r="T614" s="4">
        <f>StdO_Customers_Residential!T614+StdO_Customers_Small_Commercial!T614+StdO_Customers_Lighting!T614</f>
        <v>134322</v>
      </c>
      <c r="U614" s="4">
        <f>StdO_Customers_Residential!U614+StdO_Customers_Small_Commercial!U614+StdO_Customers_Lighting!U614</f>
        <v>137882</v>
      </c>
      <c r="V614" s="4">
        <f>StdO_Customers_Residential!V614+StdO_Customers_Small_Commercial!V614+StdO_Customers_Lighting!V614</f>
        <v>138211</v>
      </c>
      <c r="W614" s="4">
        <f>StdO_Customers_Residential!W614+StdO_Customers_Small_Commercial!W614+StdO_Customers_Lighting!W614</f>
        <v>124608</v>
      </c>
      <c r="X614" s="4">
        <f>StdO_Customers_Residential!X614+StdO_Customers_Small_Commercial!X614+StdO_Customers_Lighting!X614</f>
        <v>107768</v>
      </c>
      <c r="Y614" s="4">
        <f>StdO_Customers_Residential!Y614+StdO_Customers_Small_Commercial!Y614+StdO_Customers_Lighting!Y614</f>
        <v>90818</v>
      </c>
    </row>
    <row r="615" spans="1:25" x14ac:dyDescent="0.2">
      <c r="A615" s="3">
        <v>43341</v>
      </c>
      <c r="B615" s="4">
        <f>StdO_Customers_Residential!B615+StdO_Customers_Small_Commercial!B615+StdO_Customers_Lighting!B615</f>
        <v>81246</v>
      </c>
      <c r="C615" s="4">
        <f>StdO_Customers_Residential!C615+StdO_Customers_Small_Commercial!C615+StdO_Customers_Lighting!C615</f>
        <v>76367</v>
      </c>
      <c r="D615" s="4">
        <f>StdO_Customers_Residential!D615+StdO_Customers_Small_Commercial!D615+StdO_Customers_Lighting!D615</f>
        <v>73484</v>
      </c>
      <c r="E615" s="4">
        <f>StdO_Customers_Residential!E615+StdO_Customers_Small_Commercial!E615+StdO_Customers_Lighting!E615</f>
        <v>72765</v>
      </c>
      <c r="F615" s="4">
        <f>StdO_Customers_Residential!F615+StdO_Customers_Small_Commercial!F615+StdO_Customers_Lighting!F615</f>
        <v>73480</v>
      </c>
      <c r="G615" s="4">
        <f>StdO_Customers_Residential!G615+StdO_Customers_Small_Commercial!G615+StdO_Customers_Lighting!G615</f>
        <v>79014</v>
      </c>
      <c r="H615" s="4">
        <f>StdO_Customers_Residential!H615+StdO_Customers_Small_Commercial!H615+StdO_Customers_Lighting!H615</f>
        <v>91501</v>
      </c>
      <c r="I615" s="4">
        <f>StdO_Customers_Residential!I615+StdO_Customers_Small_Commercial!I615+StdO_Customers_Lighting!I615</f>
        <v>99353</v>
      </c>
      <c r="J615" s="4">
        <f>StdO_Customers_Residential!J615+StdO_Customers_Small_Commercial!J615+StdO_Customers_Lighting!J615</f>
        <v>105567</v>
      </c>
      <c r="K615" s="4">
        <f>StdO_Customers_Residential!K615+StdO_Customers_Small_Commercial!K615+StdO_Customers_Lighting!K615</f>
        <v>116400</v>
      </c>
      <c r="L615" s="4">
        <f>StdO_Customers_Residential!L615+StdO_Customers_Small_Commercial!L615+StdO_Customers_Lighting!L615</f>
        <v>116888</v>
      </c>
      <c r="M615" s="4">
        <f>StdO_Customers_Residential!M615+StdO_Customers_Small_Commercial!M615+StdO_Customers_Lighting!M615</f>
        <v>120018</v>
      </c>
      <c r="N615" s="4">
        <f>StdO_Customers_Residential!N615+StdO_Customers_Small_Commercial!N615+StdO_Customers_Lighting!N615</f>
        <v>118812</v>
      </c>
      <c r="O615" s="4">
        <f>StdO_Customers_Residential!O615+StdO_Customers_Small_Commercial!O615+StdO_Customers_Lighting!O615</f>
        <v>117129</v>
      </c>
      <c r="P615" s="4">
        <f>StdO_Customers_Residential!P615+StdO_Customers_Small_Commercial!P615+StdO_Customers_Lighting!P615</f>
        <v>117897</v>
      </c>
      <c r="Q615" s="4">
        <f>StdO_Customers_Residential!Q615+StdO_Customers_Small_Commercial!Q615+StdO_Customers_Lighting!Q615</f>
        <v>120780</v>
      </c>
      <c r="R615" s="4">
        <f>StdO_Customers_Residential!R615+StdO_Customers_Small_Commercial!R615+StdO_Customers_Lighting!R615</f>
        <v>126209</v>
      </c>
      <c r="S615" s="4">
        <f>StdO_Customers_Residential!S615+StdO_Customers_Small_Commercial!S615+StdO_Customers_Lighting!S615</f>
        <v>130094</v>
      </c>
      <c r="T615" s="4">
        <f>StdO_Customers_Residential!T615+StdO_Customers_Small_Commercial!T615+StdO_Customers_Lighting!T615</f>
        <v>133977</v>
      </c>
      <c r="U615" s="4">
        <f>StdO_Customers_Residential!U615+StdO_Customers_Small_Commercial!U615+StdO_Customers_Lighting!U615</f>
        <v>137484</v>
      </c>
      <c r="V615" s="4">
        <f>StdO_Customers_Residential!V615+StdO_Customers_Small_Commercial!V615+StdO_Customers_Lighting!V615</f>
        <v>135927</v>
      </c>
      <c r="W615" s="4">
        <f>StdO_Customers_Residential!W615+StdO_Customers_Small_Commercial!W615+StdO_Customers_Lighting!W615</f>
        <v>122665</v>
      </c>
      <c r="X615" s="4">
        <f>StdO_Customers_Residential!X615+StdO_Customers_Small_Commercial!X615+StdO_Customers_Lighting!X615</f>
        <v>105207</v>
      </c>
      <c r="Y615" s="4">
        <f>StdO_Customers_Residential!Y615+StdO_Customers_Small_Commercial!Y615+StdO_Customers_Lighting!Y615</f>
        <v>89897</v>
      </c>
    </row>
    <row r="616" spans="1:25" x14ac:dyDescent="0.2">
      <c r="A616" s="3">
        <v>43342</v>
      </c>
      <c r="B616" s="4">
        <f>StdO_Customers_Residential!B616+StdO_Customers_Small_Commercial!B616+StdO_Customers_Lighting!B616</f>
        <v>79713</v>
      </c>
      <c r="C616" s="4">
        <f>StdO_Customers_Residential!C616+StdO_Customers_Small_Commercial!C616+StdO_Customers_Lighting!C616</f>
        <v>74629</v>
      </c>
      <c r="D616" s="4">
        <f>StdO_Customers_Residential!D616+StdO_Customers_Small_Commercial!D616+StdO_Customers_Lighting!D616</f>
        <v>72277</v>
      </c>
      <c r="E616" s="4">
        <f>StdO_Customers_Residential!E616+StdO_Customers_Small_Commercial!E616+StdO_Customers_Lighting!E616</f>
        <v>71867</v>
      </c>
      <c r="F616" s="4">
        <f>StdO_Customers_Residential!F616+StdO_Customers_Small_Commercial!F616+StdO_Customers_Lighting!F616</f>
        <v>73251</v>
      </c>
      <c r="G616" s="4">
        <f>StdO_Customers_Residential!G616+StdO_Customers_Small_Commercial!G616+StdO_Customers_Lighting!G616</f>
        <v>79425</v>
      </c>
      <c r="H616" s="4">
        <f>StdO_Customers_Residential!H616+StdO_Customers_Small_Commercial!H616+StdO_Customers_Lighting!H616</f>
        <v>92222</v>
      </c>
      <c r="I616" s="4">
        <f>StdO_Customers_Residential!I616+StdO_Customers_Small_Commercial!I616+StdO_Customers_Lighting!I616</f>
        <v>99693</v>
      </c>
      <c r="J616" s="4">
        <f>StdO_Customers_Residential!J616+StdO_Customers_Small_Commercial!J616+StdO_Customers_Lighting!J616</f>
        <v>102077</v>
      </c>
      <c r="K616" s="4">
        <f>StdO_Customers_Residential!K616+StdO_Customers_Small_Commercial!K616+StdO_Customers_Lighting!K616</f>
        <v>108536</v>
      </c>
      <c r="L616" s="4">
        <f>StdO_Customers_Residential!L616+StdO_Customers_Small_Commercial!L616+StdO_Customers_Lighting!L616</f>
        <v>105020</v>
      </c>
      <c r="M616" s="4">
        <f>StdO_Customers_Residential!M616+StdO_Customers_Small_Commercial!M616+StdO_Customers_Lighting!M616</f>
        <v>104024</v>
      </c>
      <c r="N616" s="4">
        <f>StdO_Customers_Residential!N616+StdO_Customers_Small_Commercial!N616+StdO_Customers_Lighting!N616</f>
        <v>99803</v>
      </c>
      <c r="O616" s="4">
        <f>StdO_Customers_Residential!O616+StdO_Customers_Small_Commercial!O616+StdO_Customers_Lighting!O616</f>
        <v>96635</v>
      </c>
      <c r="P616" s="4">
        <f>StdO_Customers_Residential!P616+StdO_Customers_Small_Commercial!P616+StdO_Customers_Lighting!P616</f>
        <v>94049</v>
      </c>
      <c r="Q616" s="4">
        <f>StdO_Customers_Residential!Q616+StdO_Customers_Small_Commercial!Q616+StdO_Customers_Lighting!Q616</f>
        <v>95566</v>
      </c>
      <c r="R616" s="4">
        <f>StdO_Customers_Residential!R616+StdO_Customers_Small_Commercial!R616+StdO_Customers_Lighting!R616</f>
        <v>99742</v>
      </c>
      <c r="S616" s="4">
        <f>StdO_Customers_Residential!S616+StdO_Customers_Small_Commercial!S616+StdO_Customers_Lighting!S616</f>
        <v>103751</v>
      </c>
      <c r="T616" s="4">
        <f>StdO_Customers_Residential!T616+StdO_Customers_Small_Commercial!T616+StdO_Customers_Lighting!T616</f>
        <v>105640</v>
      </c>
      <c r="U616" s="4">
        <f>StdO_Customers_Residential!U616+StdO_Customers_Small_Commercial!U616+StdO_Customers_Lighting!U616</f>
        <v>108764</v>
      </c>
      <c r="V616" s="4">
        <f>StdO_Customers_Residential!V616+StdO_Customers_Small_Commercial!V616+StdO_Customers_Lighting!V616</f>
        <v>107586</v>
      </c>
      <c r="W616" s="4">
        <f>StdO_Customers_Residential!W616+StdO_Customers_Small_Commercial!W616+StdO_Customers_Lighting!W616</f>
        <v>97398</v>
      </c>
      <c r="X616" s="4">
        <f>StdO_Customers_Residential!X616+StdO_Customers_Small_Commercial!X616+StdO_Customers_Lighting!X616</f>
        <v>83663</v>
      </c>
      <c r="Y616" s="4">
        <f>StdO_Customers_Residential!Y616+StdO_Customers_Small_Commercial!Y616+StdO_Customers_Lighting!Y616</f>
        <v>71122</v>
      </c>
    </row>
    <row r="617" spans="1:25" x14ac:dyDescent="0.2">
      <c r="A617" s="3">
        <v>43343</v>
      </c>
      <c r="B617" s="4">
        <f>StdO_Customers_Residential!B617+StdO_Customers_Small_Commercial!B617+StdO_Customers_Lighting!B617</f>
        <v>61375</v>
      </c>
      <c r="C617" s="4">
        <f>StdO_Customers_Residential!C617+StdO_Customers_Small_Commercial!C617+StdO_Customers_Lighting!C617</f>
        <v>57222</v>
      </c>
      <c r="D617" s="4">
        <f>StdO_Customers_Residential!D617+StdO_Customers_Small_Commercial!D617+StdO_Customers_Lighting!D617</f>
        <v>54758</v>
      </c>
      <c r="E617" s="4">
        <f>StdO_Customers_Residential!E617+StdO_Customers_Small_Commercial!E617+StdO_Customers_Lighting!E617</f>
        <v>54399</v>
      </c>
      <c r="F617" s="4">
        <f>StdO_Customers_Residential!F617+StdO_Customers_Small_Commercial!F617+StdO_Customers_Lighting!F617</f>
        <v>55856</v>
      </c>
      <c r="G617" s="4">
        <f>StdO_Customers_Residential!G617+StdO_Customers_Small_Commercial!G617+StdO_Customers_Lighting!G617</f>
        <v>61903</v>
      </c>
      <c r="H617" s="4">
        <f>StdO_Customers_Residential!H617+StdO_Customers_Small_Commercial!H617+StdO_Customers_Lighting!H617</f>
        <v>73541</v>
      </c>
      <c r="I617" s="4">
        <f>StdO_Customers_Residential!I617+StdO_Customers_Small_Commercial!I617+StdO_Customers_Lighting!I617</f>
        <v>80475</v>
      </c>
      <c r="J617" s="4">
        <f>StdO_Customers_Residential!J617+StdO_Customers_Small_Commercial!J617+StdO_Customers_Lighting!J617</f>
        <v>83516</v>
      </c>
      <c r="K617" s="4">
        <f>StdO_Customers_Residential!K617+StdO_Customers_Small_Commercial!K617+StdO_Customers_Lighting!K617</f>
        <v>89421</v>
      </c>
      <c r="L617" s="4">
        <f>StdO_Customers_Residential!L617+StdO_Customers_Small_Commercial!L617+StdO_Customers_Lighting!L617</f>
        <v>88736</v>
      </c>
      <c r="M617" s="4">
        <f>StdO_Customers_Residential!M617+StdO_Customers_Small_Commercial!M617+StdO_Customers_Lighting!M617</f>
        <v>87915</v>
      </c>
      <c r="N617" s="4">
        <f>StdO_Customers_Residential!N617+StdO_Customers_Small_Commercial!N617+StdO_Customers_Lighting!N617</f>
        <v>86440</v>
      </c>
      <c r="O617" s="4">
        <f>StdO_Customers_Residential!O617+StdO_Customers_Small_Commercial!O617+StdO_Customers_Lighting!O617</f>
        <v>83660</v>
      </c>
      <c r="P617" s="4">
        <f>StdO_Customers_Residential!P617+StdO_Customers_Small_Commercial!P617+StdO_Customers_Lighting!P617</f>
        <v>83296</v>
      </c>
      <c r="Q617" s="4">
        <f>StdO_Customers_Residential!Q617+StdO_Customers_Small_Commercial!Q617+StdO_Customers_Lighting!Q617</f>
        <v>85337</v>
      </c>
      <c r="R617" s="4">
        <f>StdO_Customers_Residential!R617+StdO_Customers_Small_Commercial!R617+StdO_Customers_Lighting!R617</f>
        <v>91225</v>
      </c>
      <c r="S617" s="4">
        <f>StdO_Customers_Residential!S617+StdO_Customers_Small_Commercial!S617+StdO_Customers_Lighting!S617</f>
        <v>95620</v>
      </c>
      <c r="T617" s="4">
        <f>StdO_Customers_Residential!T617+StdO_Customers_Small_Commercial!T617+StdO_Customers_Lighting!T617</f>
        <v>98163</v>
      </c>
      <c r="U617" s="4">
        <f>StdO_Customers_Residential!U617+StdO_Customers_Small_Commercial!U617+StdO_Customers_Lighting!U617</f>
        <v>101008</v>
      </c>
      <c r="V617" s="4">
        <f>StdO_Customers_Residential!V617+StdO_Customers_Small_Commercial!V617+StdO_Customers_Lighting!V617</f>
        <v>101373</v>
      </c>
      <c r="W617" s="4">
        <f>StdO_Customers_Residential!W617+StdO_Customers_Small_Commercial!W617+StdO_Customers_Lighting!W617</f>
        <v>92466</v>
      </c>
      <c r="X617" s="4">
        <f>StdO_Customers_Residential!X617+StdO_Customers_Small_Commercial!X617+StdO_Customers_Lighting!X617</f>
        <v>79264</v>
      </c>
      <c r="Y617" s="4">
        <f>StdO_Customers_Residential!Y617+StdO_Customers_Small_Commercial!Y617+StdO_Customers_Lighting!Y617</f>
        <v>66953</v>
      </c>
    </row>
    <row r="618" spans="1:25" x14ac:dyDescent="0.2">
      <c r="A618" s="3">
        <v>43344</v>
      </c>
      <c r="B618" s="4">
        <f>StdO_Customers_Residential!B618+StdO_Customers_Small_Commercial!B618+StdO_Customers_Lighting!B618</f>
        <v>58811</v>
      </c>
      <c r="C618" s="4">
        <f>StdO_Customers_Residential!C618+StdO_Customers_Small_Commercial!C618+StdO_Customers_Lighting!C618</f>
        <v>54613</v>
      </c>
      <c r="D618" s="4">
        <f>StdO_Customers_Residential!D618+StdO_Customers_Small_Commercial!D618+StdO_Customers_Lighting!D618</f>
        <v>52789</v>
      </c>
      <c r="E618" s="4">
        <f>StdO_Customers_Residential!E618+StdO_Customers_Small_Commercial!E618+StdO_Customers_Lighting!E618</f>
        <v>52058</v>
      </c>
      <c r="F618" s="4">
        <f>StdO_Customers_Residential!F618+StdO_Customers_Small_Commercial!F618+StdO_Customers_Lighting!F618</f>
        <v>53157</v>
      </c>
      <c r="G618" s="4">
        <f>StdO_Customers_Residential!G618+StdO_Customers_Small_Commercial!G618+StdO_Customers_Lighting!G618</f>
        <v>56388</v>
      </c>
      <c r="H618" s="4">
        <f>StdO_Customers_Residential!H618+StdO_Customers_Small_Commercial!H618+StdO_Customers_Lighting!H618</f>
        <v>64161</v>
      </c>
      <c r="I618" s="4">
        <f>StdO_Customers_Residential!I618+StdO_Customers_Small_Commercial!I618+StdO_Customers_Lighting!I618</f>
        <v>77496</v>
      </c>
      <c r="J618" s="4">
        <f>StdO_Customers_Residential!J618+StdO_Customers_Small_Commercial!J618+StdO_Customers_Lighting!J618</f>
        <v>90656</v>
      </c>
      <c r="K618" s="4">
        <f>StdO_Customers_Residential!K618+StdO_Customers_Small_Commercial!K618+StdO_Customers_Lighting!K618</f>
        <v>95590</v>
      </c>
      <c r="L618" s="4">
        <f>StdO_Customers_Residential!L618+StdO_Customers_Small_Commercial!L618+StdO_Customers_Lighting!L618</f>
        <v>97196</v>
      </c>
      <c r="M618" s="4">
        <f>StdO_Customers_Residential!M618+StdO_Customers_Small_Commercial!M618+StdO_Customers_Lighting!M618</f>
        <v>95218</v>
      </c>
      <c r="N618" s="4">
        <f>StdO_Customers_Residential!N618+StdO_Customers_Small_Commercial!N618+StdO_Customers_Lighting!N618</f>
        <v>93232</v>
      </c>
      <c r="O618" s="4">
        <f>StdO_Customers_Residential!O618+StdO_Customers_Small_Commercial!O618+StdO_Customers_Lighting!O618</f>
        <v>88996</v>
      </c>
      <c r="P618" s="4">
        <f>StdO_Customers_Residential!P618+StdO_Customers_Small_Commercial!P618+StdO_Customers_Lighting!P618</f>
        <v>90476</v>
      </c>
      <c r="Q618" s="4">
        <f>StdO_Customers_Residential!Q618+StdO_Customers_Small_Commercial!Q618+StdO_Customers_Lighting!Q618</f>
        <v>92735</v>
      </c>
      <c r="R618" s="4">
        <f>StdO_Customers_Residential!R618+StdO_Customers_Small_Commercial!R618+StdO_Customers_Lighting!R618</f>
        <v>95702</v>
      </c>
      <c r="S618" s="4">
        <f>StdO_Customers_Residential!S618+StdO_Customers_Small_Commercial!S618+StdO_Customers_Lighting!S618</f>
        <v>99203</v>
      </c>
      <c r="T618" s="4">
        <f>StdO_Customers_Residential!T618+StdO_Customers_Small_Commercial!T618+StdO_Customers_Lighting!T618</f>
        <v>103111</v>
      </c>
      <c r="U618" s="4">
        <f>StdO_Customers_Residential!U618+StdO_Customers_Small_Commercial!U618+StdO_Customers_Lighting!U618</f>
        <v>106032</v>
      </c>
      <c r="V618" s="4">
        <f>StdO_Customers_Residential!V618+StdO_Customers_Small_Commercial!V618+StdO_Customers_Lighting!V618</f>
        <v>101389</v>
      </c>
      <c r="W618" s="4">
        <f>StdO_Customers_Residential!W618+StdO_Customers_Small_Commercial!W618+StdO_Customers_Lighting!W618</f>
        <v>89710</v>
      </c>
      <c r="X618" s="4">
        <f>StdO_Customers_Residential!X618+StdO_Customers_Small_Commercial!X618+StdO_Customers_Lighting!X618</f>
        <v>77636</v>
      </c>
      <c r="Y618" s="4">
        <f>StdO_Customers_Residential!Y618+StdO_Customers_Small_Commercial!Y618+StdO_Customers_Lighting!Y618</f>
        <v>66098</v>
      </c>
    </row>
    <row r="619" spans="1:25" x14ac:dyDescent="0.2">
      <c r="A619" s="3">
        <v>43345</v>
      </c>
      <c r="B619" s="4">
        <f>StdO_Customers_Residential!B619+StdO_Customers_Small_Commercial!B619+StdO_Customers_Lighting!B619</f>
        <v>59006</v>
      </c>
      <c r="C619" s="4">
        <f>StdO_Customers_Residential!C619+StdO_Customers_Small_Commercial!C619+StdO_Customers_Lighting!C619</f>
        <v>54937</v>
      </c>
      <c r="D619" s="4">
        <f>StdO_Customers_Residential!D619+StdO_Customers_Small_Commercial!D619+StdO_Customers_Lighting!D619</f>
        <v>53096</v>
      </c>
      <c r="E619" s="4">
        <f>StdO_Customers_Residential!E619+StdO_Customers_Small_Commercial!E619+StdO_Customers_Lighting!E619</f>
        <v>52347</v>
      </c>
      <c r="F619" s="4">
        <f>StdO_Customers_Residential!F619+StdO_Customers_Small_Commercial!F619+StdO_Customers_Lighting!F619</f>
        <v>53454</v>
      </c>
      <c r="G619" s="4">
        <f>StdO_Customers_Residential!G619+StdO_Customers_Small_Commercial!G619+StdO_Customers_Lighting!G619</f>
        <v>56094</v>
      </c>
      <c r="H619" s="4">
        <f>StdO_Customers_Residential!H619+StdO_Customers_Small_Commercial!H619+StdO_Customers_Lighting!H619</f>
        <v>63304</v>
      </c>
      <c r="I619" s="4">
        <f>StdO_Customers_Residential!I619+StdO_Customers_Small_Commercial!I619+StdO_Customers_Lighting!I619</f>
        <v>75984</v>
      </c>
      <c r="J619" s="4">
        <f>StdO_Customers_Residential!J619+StdO_Customers_Small_Commercial!J619+StdO_Customers_Lighting!J619</f>
        <v>89148</v>
      </c>
      <c r="K619" s="4">
        <f>StdO_Customers_Residential!K619+StdO_Customers_Small_Commercial!K619+StdO_Customers_Lighting!K619</f>
        <v>95642</v>
      </c>
      <c r="L619" s="4">
        <f>StdO_Customers_Residential!L619+StdO_Customers_Small_Commercial!L619+StdO_Customers_Lighting!L619</f>
        <v>98120</v>
      </c>
      <c r="M619" s="4">
        <f>StdO_Customers_Residential!M619+StdO_Customers_Small_Commercial!M619+StdO_Customers_Lighting!M619</f>
        <v>97310</v>
      </c>
      <c r="N619" s="4">
        <f>StdO_Customers_Residential!N619+StdO_Customers_Small_Commercial!N619+StdO_Customers_Lighting!N619</f>
        <v>96691</v>
      </c>
      <c r="O619" s="4">
        <f>StdO_Customers_Residential!O619+StdO_Customers_Small_Commercial!O619+StdO_Customers_Lighting!O619</f>
        <v>94202</v>
      </c>
      <c r="P619" s="4">
        <f>StdO_Customers_Residential!P619+StdO_Customers_Small_Commercial!P619+StdO_Customers_Lighting!P619</f>
        <v>96672</v>
      </c>
      <c r="Q619" s="4">
        <f>StdO_Customers_Residential!Q619+StdO_Customers_Small_Commercial!Q619+StdO_Customers_Lighting!Q619</f>
        <v>99742</v>
      </c>
      <c r="R619" s="4">
        <f>StdO_Customers_Residential!R619+StdO_Customers_Small_Commercial!R619+StdO_Customers_Lighting!R619</f>
        <v>102574</v>
      </c>
      <c r="S619" s="4">
        <f>StdO_Customers_Residential!S619+StdO_Customers_Small_Commercial!S619+StdO_Customers_Lighting!S619</f>
        <v>106396</v>
      </c>
      <c r="T619" s="4">
        <f>StdO_Customers_Residential!T619+StdO_Customers_Small_Commercial!T619+StdO_Customers_Lighting!T619</f>
        <v>110296</v>
      </c>
      <c r="U619" s="4">
        <f>StdO_Customers_Residential!U619+StdO_Customers_Small_Commercial!U619+StdO_Customers_Lighting!U619</f>
        <v>111666</v>
      </c>
      <c r="V619" s="4">
        <f>StdO_Customers_Residential!V619+StdO_Customers_Small_Commercial!V619+StdO_Customers_Lighting!V619</f>
        <v>106613</v>
      </c>
      <c r="W619" s="4">
        <f>StdO_Customers_Residential!W619+StdO_Customers_Small_Commercial!W619+StdO_Customers_Lighting!W619</f>
        <v>93421</v>
      </c>
      <c r="X619" s="4">
        <f>StdO_Customers_Residential!X619+StdO_Customers_Small_Commercial!X619+StdO_Customers_Lighting!X619</f>
        <v>81451</v>
      </c>
      <c r="Y619" s="4">
        <f>StdO_Customers_Residential!Y619+StdO_Customers_Small_Commercial!Y619+StdO_Customers_Lighting!Y619</f>
        <v>69981</v>
      </c>
    </row>
    <row r="620" spans="1:25" x14ac:dyDescent="0.2">
      <c r="A620" s="3">
        <v>43346</v>
      </c>
      <c r="B620" s="4">
        <f>StdO_Customers_Residential!B620+StdO_Customers_Small_Commercial!B620+StdO_Customers_Lighting!B620</f>
        <v>61746</v>
      </c>
      <c r="C620" s="4">
        <f>StdO_Customers_Residential!C620+StdO_Customers_Small_Commercial!C620+StdO_Customers_Lighting!C620</f>
        <v>58566</v>
      </c>
      <c r="D620" s="4">
        <f>StdO_Customers_Residential!D620+StdO_Customers_Small_Commercial!D620+StdO_Customers_Lighting!D620</f>
        <v>56583</v>
      </c>
      <c r="E620" s="4">
        <f>StdO_Customers_Residential!E620+StdO_Customers_Small_Commercial!E620+StdO_Customers_Lighting!E620</f>
        <v>56220</v>
      </c>
      <c r="F620" s="4">
        <f>StdO_Customers_Residential!F620+StdO_Customers_Small_Commercial!F620+StdO_Customers_Lighting!F620</f>
        <v>57842</v>
      </c>
      <c r="G620" s="4">
        <f>StdO_Customers_Residential!G620+StdO_Customers_Small_Commercial!G620+StdO_Customers_Lighting!G620</f>
        <v>61345</v>
      </c>
      <c r="H620" s="4">
        <f>StdO_Customers_Residential!H620+StdO_Customers_Small_Commercial!H620+StdO_Customers_Lighting!H620</f>
        <v>71823</v>
      </c>
      <c r="I620" s="4">
        <f>StdO_Customers_Residential!I620+StdO_Customers_Small_Commercial!I620+StdO_Customers_Lighting!I620</f>
        <v>78532</v>
      </c>
      <c r="J620" s="4">
        <f>StdO_Customers_Residential!J620+StdO_Customers_Small_Commercial!J620+StdO_Customers_Lighting!J620</f>
        <v>82622</v>
      </c>
      <c r="K620" s="4">
        <f>StdO_Customers_Residential!K620+StdO_Customers_Small_Commercial!K620+StdO_Customers_Lighting!K620</f>
        <v>89360</v>
      </c>
      <c r="L620" s="4">
        <f>StdO_Customers_Residential!L620+StdO_Customers_Small_Commercial!L620+StdO_Customers_Lighting!L620</f>
        <v>92766</v>
      </c>
      <c r="M620" s="4">
        <f>StdO_Customers_Residential!M620+StdO_Customers_Small_Commercial!M620+StdO_Customers_Lighting!M620</f>
        <v>93897</v>
      </c>
      <c r="N620" s="4">
        <f>StdO_Customers_Residential!N620+StdO_Customers_Small_Commercial!N620+StdO_Customers_Lighting!N620</f>
        <v>93523</v>
      </c>
      <c r="O620" s="4">
        <f>StdO_Customers_Residential!O620+StdO_Customers_Small_Commercial!O620+StdO_Customers_Lighting!O620</f>
        <v>93921</v>
      </c>
      <c r="P620" s="4">
        <f>StdO_Customers_Residential!P620+StdO_Customers_Small_Commercial!P620+StdO_Customers_Lighting!P620</f>
        <v>94327</v>
      </c>
      <c r="Q620" s="4">
        <f>StdO_Customers_Residential!Q620+StdO_Customers_Small_Commercial!Q620+StdO_Customers_Lighting!Q620</f>
        <v>99694</v>
      </c>
      <c r="R620" s="4">
        <f>StdO_Customers_Residential!R620+StdO_Customers_Small_Commercial!R620+StdO_Customers_Lighting!R620</f>
        <v>109124</v>
      </c>
      <c r="S620" s="4">
        <f>StdO_Customers_Residential!S620+StdO_Customers_Small_Commercial!S620+StdO_Customers_Lighting!S620</f>
        <v>118594</v>
      </c>
      <c r="T620" s="4">
        <f>StdO_Customers_Residential!T620+StdO_Customers_Small_Commercial!T620+StdO_Customers_Lighting!T620</f>
        <v>124398</v>
      </c>
      <c r="U620" s="4">
        <f>StdO_Customers_Residential!U620+StdO_Customers_Small_Commercial!U620+StdO_Customers_Lighting!U620</f>
        <v>129410</v>
      </c>
      <c r="V620" s="4">
        <f>StdO_Customers_Residential!V620+StdO_Customers_Small_Commercial!V620+StdO_Customers_Lighting!V620</f>
        <v>122739</v>
      </c>
      <c r="W620" s="4">
        <f>StdO_Customers_Residential!W620+StdO_Customers_Small_Commercial!W620+StdO_Customers_Lighting!W620</f>
        <v>108572</v>
      </c>
      <c r="X620" s="4">
        <f>StdO_Customers_Residential!X620+StdO_Customers_Small_Commercial!X620+StdO_Customers_Lighting!X620</f>
        <v>92654</v>
      </c>
      <c r="Y620" s="4">
        <f>StdO_Customers_Residential!Y620+StdO_Customers_Small_Commercial!Y620+StdO_Customers_Lighting!Y620</f>
        <v>78371</v>
      </c>
    </row>
    <row r="621" spans="1:25" x14ac:dyDescent="0.2">
      <c r="A621" s="3">
        <v>43347</v>
      </c>
      <c r="B621" s="4">
        <f>StdO_Customers_Residential!B621+StdO_Customers_Small_Commercial!B621+StdO_Customers_Lighting!B621</f>
        <v>70829</v>
      </c>
      <c r="C621" s="4">
        <f>StdO_Customers_Residential!C621+StdO_Customers_Small_Commercial!C621+StdO_Customers_Lighting!C621</f>
        <v>66592</v>
      </c>
      <c r="D621" s="4">
        <f>StdO_Customers_Residential!D621+StdO_Customers_Small_Commercial!D621+StdO_Customers_Lighting!D621</f>
        <v>64299</v>
      </c>
      <c r="E621" s="4">
        <f>StdO_Customers_Residential!E621+StdO_Customers_Small_Commercial!E621+StdO_Customers_Lighting!E621</f>
        <v>63704</v>
      </c>
      <c r="F621" s="4">
        <f>StdO_Customers_Residential!F621+StdO_Customers_Small_Commercial!F621+StdO_Customers_Lighting!F621</f>
        <v>66330</v>
      </c>
      <c r="G621" s="4">
        <f>StdO_Customers_Residential!G621+StdO_Customers_Small_Commercial!G621+StdO_Customers_Lighting!G621</f>
        <v>74270</v>
      </c>
      <c r="H621" s="4">
        <f>StdO_Customers_Residential!H621+StdO_Customers_Small_Commercial!H621+StdO_Customers_Lighting!H621</f>
        <v>93736</v>
      </c>
      <c r="I621" s="4">
        <f>StdO_Customers_Residential!I621+StdO_Customers_Small_Commercial!I621+StdO_Customers_Lighting!I621</f>
        <v>100190</v>
      </c>
      <c r="J621" s="4">
        <f>StdO_Customers_Residential!J621+StdO_Customers_Small_Commercial!J621+StdO_Customers_Lighting!J621</f>
        <v>98781</v>
      </c>
      <c r="K621" s="4">
        <f>StdO_Customers_Residential!K621+StdO_Customers_Small_Commercial!K621+StdO_Customers_Lighting!K621</f>
        <v>99753</v>
      </c>
      <c r="L621" s="4">
        <f>StdO_Customers_Residential!L621+StdO_Customers_Small_Commercial!L621+StdO_Customers_Lighting!L621</f>
        <v>98342</v>
      </c>
      <c r="M621" s="4">
        <f>StdO_Customers_Residential!M621+StdO_Customers_Small_Commercial!M621+StdO_Customers_Lighting!M621</f>
        <v>97022</v>
      </c>
      <c r="N621" s="4">
        <f>StdO_Customers_Residential!N621+StdO_Customers_Small_Commercial!N621+StdO_Customers_Lighting!N621</f>
        <v>94624</v>
      </c>
      <c r="O621" s="4">
        <f>StdO_Customers_Residential!O621+StdO_Customers_Small_Commercial!O621+StdO_Customers_Lighting!O621</f>
        <v>92620</v>
      </c>
      <c r="P621" s="4">
        <f>StdO_Customers_Residential!P621+StdO_Customers_Small_Commercial!P621+StdO_Customers_Lighting!P621</f>
        <v>93638</v>
      </c>
      <c r="Q621" s="4">
        <f>StdO_Customers_Residential!Q621+StdO_Customers_Small_Commercial!Q621+StdO_Customers_Lighting!Q621</f>
        <v>96773</v>
      </c>
      <c r="R621" s="4">
        <f>StdO_Customers_Residential!R621+StdO_Customers_Small_Commercial!R621+StdO_Customers_Lighting!R621</f>
        <v>105437</v>
      </c>
      <c r="S621" s="4">
        <f>StdO_Customers_Residential!S621+StdO_Customers_Small_Commercial!S621+StdO_Customers_Lighting!S621</f>
        <v>112690</v>
      </c>
      <c r="T621" s="4">
        <f>StdO_Customers_Residential!T621+StdO_Customers_Small_Commercial!T621+StdO_Customers_Lighting!T621</f>
        <v>115885</v>
      </c>
      <c r="U621" s="4">
        <f>StdO_Customers_Residential!U621+StdO_Customers_Small_Commercial!U621+StdO_Customers_Lighting!U621</f>
        <v>119907</v>
      </c>
      <c r="V621" s="4">
        <f>StdO_Customers_Residential!V621+StdO_Customers_Small_Commercial!V621+StdO_Customers_Lighting!V621</f>
        <v>112902</v>
      </c>
      <c r="W621" s="4">
        <f>StdO_Customers_Residential!W621+StdO_Customers_Small_Commercial!W621+StdO_Customers_Lighting!W621</f>
        <v>96425</v>
      </c>
      <c r="X621" s="4">
        <f>StdO_Customers_Residential!X621+StdO_Customers_Small_Commercial!X621+StdO_Customers_Lighting!X621</f>
        <v>81234</v>
      </c>
      <c r="Y621" s="4">
        <f>StdO_Customers_Residential!Y621+StdO_Customers_Small_Commercial!Y621+StdO_Customers_Lighting!Y621</f>
        <v>69635</v>
      </c>
    </row>
    <row r="622" spans="1:25" x14ac:dyDescent="0.2">
      <c r="A622" s="3">
        <v>43348</v>
      </c>
      <c r="B622" s="4">
        <f>StdO_Customers_Residential!B622+StdO_Customers_Small_Commercial!B622+StdO_Customers_Lighting!B622</f>
        <v>61123</v>
      </c>
      <c r="C622" s="4">
        <f>StdO_Customers_Residential!C622+StdO_Customers_Small_Commercial!C622+StdO_Customers_Lighting!C622</f>
        <v>56645</v>
      </c>
      <c r="D622" s="4">
        <f>StdO_Customers_Residential!D622+StdO_Customers_Small_Commercial!D622+StdO_Customers_Lighting!D622</f>
        <v>54617</v>
      </c>
      <c r="E622" s="4">
        <f>StdO_Customers_Residential!E622+StdO_Customers_Small_Commercial!E622+StdO_Customers_Lighting!E622</f>
        <v>54017</v>
      </c>
      <c r="F622" s="4">
        <f>StdO_Customers_Residential!F622+StdO_Customers_Small_Commercial!F622+StdO_Customers_Lighting!F622</f>
        <v>56008</v>
      </c>
      <c r="G622" s="4">
        <f>StdO_Customers_Residential!G622+StdO_Customers_Small_Commercial!G622+StdO_Customers_Lighting!G622</f>
        <v>64429</v>
      </c>
      <c r="H622" s="4">
        <f>StdO_Customers_Residential!H622+StdO_Customers_Small_Commercial!H622+StdO_Customers_Lighting!H622</f>
        <v>83578</v>
      </c>
      <c r="I622" s="4">
        <f>StdO_Customers_Residential!I622+StdO_Customers_Small_Commercial!I622+StdO_Customers_Lighting!I622</f>
        <v>89209</v>
      </c>
      <c r="J622" s="4">
        <f>StdO_Customers_Residential!J622+StdO_Customers_Small_Commercial!J622+StdO_Customers_Lighting!J622</f>
        <v>87809</v>
      </c>
      <c r="K622" s="4">
        <f>StdO_Customers_Residential!K622+StdO_Customers_Small_Commercial!K622+StdO_Customers_Lighting!K622</f>
        <v>90210</v>
      </c>
      <c r="L622" s="4">
        <f>StdO_Customers_Residential!L622+StdO_Customers_Small_Commercial!L622+StdO_Customers_Lighting!L622</f>
        <v>90208</v>
      </c>
      <c r="M622" s="4">
        <f>StdO_Customers_Residential!M622+StdO_Customers_Small_Commercial!M622+StdO_Customers_Lighting!M622</f>
        <v>91151</v>
      </c>
      <c r="N622" s="4">
        <f>StdO_Customers_Residential!N622+StdO_Customers_Small_Commercial!N622+StdO_Customers_Lighting!N622</f>
        <v>90179</v>
      </c>
      <c r="O622" s="4">
        <f>StdO_Customers_Residential!O622+StdO_Customers_Small_Commercial!O622+StdO_Customers_Lighting!O622</f>
        <v>89893</v>
      </c>
      <c r="P622" s="4">
        <f>StdO_Customers_Residential!P622+StdO_Customers_Small_Commercial!P622+StdO_Customers_Lighting!P622</f>
        <v>91248</v>
      </c>
      <c r="Q622" s="4">
        <f>StdO_Customers_Residential!Q622+StdO_Customers_Small_Commercial!Q622+StdO_Customers_Lighting!Q622</f>
        <v>96028</v>
      </c>
      <c r="R622" s="4">
        <f>StdO_Customers_Residential!R622+StdO_Customers_Small_Commercial!R622+StdO_Customers_Lighting!R622</f>
        <v>104460</v>
      </c>
      <c r="S622" s="4">
        <f>StdO_Customers_Residential!S622+StdO_Customers_Small_Commercial!S622+StdO_Customers_Lighting!S622</f>
        <v>112751</v>
      </c>
      <c r="T622" s="4">
        <f>StdO_Customers_Residential!T622+StdO_Customers_Small_Commercial!T622+StdO_Customers_Lighting!T622</f>
        <v>115291</v>
      </c>
      <c r="U622" s="4">
        <f>StdO_Customers_Residential!U622+StdO_Customers_Small_Commercial!U622+StdO_Customers_Lighting!U622</f>
        <v>121665</v>
      </c>
      <c r="V622" s="4">
        <f>StdO_Customers_Residential!V622+StdO_Customers_Small_Commercial!V622+StdO_Customers_Lighting!V622</f>
        <v>114462</v>
      </c>
      <c r="W622" s="4">
        <f>StdO_Customers_Residential!W622+StdO_Customers_Small_Commercial!W622+StdO_Customers_Lighting!W622</f>
        <v>101570</v>
      </c>
      <c r="X622" s="4">
        <f>StdO_Customers_Residential!X622+StdO_Customers_Small_Commercial!X622+StdO_Customers_Lighting!X622</f>
        <v>85929</v>
      </c>
      <c r="Y622" s="4">
        <f>StdO_Customers_Residential!Y622+StdO_Customers_Small_Commercial!Y622+StdO_Customers_Lighting!Y622</f>
        <v>74165</v>
      </c>
    </row>
    <row r="623" spans="1:25" x14ac:dyDescent="0.2">
      <c r="A623" s="3">
        <v>43349</v>
      </c>
      <c r="B623" s="4">
        <f>StdO_Customers_Residential!B623+StdO_Customers_Small_Commercial!B623+StdO_Customers_Lighting!B623</f>
        <v>65375</v>
      </c>
      <c r="C623" s="4">
        <f>StdO_Customers_Residential!C623+StdO_Customers_Small_Commercial!C623+StdO_Customers_Lighting!C623</f>
        <v>61387</v>
      </c>
      <c r="D623" s="4">
        <f>StdO_Customers_Residential!D623+StdO_Customers_Small_Commercial!D623+StdO_Customers_Lighting!D623</f>
        <v>59368</v>
      </c>
      <c r="E623" s="4">
        <f>StdO_Customers_Residential!E623+StdO_Customers_Small_Commercial!E623+StdO_Customers_Lighting!E623</f>
        <v>59470</v>
      </c>
      <c r="F623" s="4">
        <f>StdO_Customers_Residential!F623+StdO_Customers_Small_Commercial!F623+StdO_Customers_Lighting!F623</f>
        <v>62370</v>
      </c>
      <c r="G623" s="4">
        <f>StdO_Customers_Residential!G623+StdO_Customers_Small_Commercial!G623+StdO_Customers_Lighting!G623</f>
        <v>70652</v>
      </c>
      <c r="H623" s="4">
        <f>StdO_Customers_Residential!H623+StdO_Customers_Small_Commercial!H623+StdO_Customers_Lighting!H623</f>
        <v>89406</v>
      </c>
      <c r="I623" s="4">
        <f>StdO_Customers_Residential!I623+StdO_Customers_Small_Commercial!I623+StdO_Customers_Lighting!I623</f>
        <v>96634</v>
      </c>
      <c r="J623" s="4">
        <f>StdO_Customers_Residential!J623+StdO_Customers_Small_Commercial!J623+StdO_Customers_Lighting!J623</f>
        <v>97775</v>
      </c>
      <c r="K623" s="4">
        <f>StdO_Customers_Residential!K623+StdO_Customers_Small_Commercial!K623+StdO_Customers_Lighting!K623</f>
        <v>101732</v>
      </c>
      <c r="L623" s="4">
        <f>StdO_Customers_Residential!L623+StdO_Customers_Small_Commercial!L623+StdO_Customers_Lighting!L623</f>
        <v>102100</v>
      </c>
      <c r="M623" s="4">
        <f>StdO_Customers_Residential!M623+StdO_Customers_Small_Commercial!M623+StdO_Customers_Lighting!M623</f>
        <v>101213</v>
      </c>
      <c r="N623" s="4">
        <f>StdO_Customers_Residential!N623+StdO_Customers_Small_Commercial!N623+StdO_Customers_Lighting!N623</f>
        <v>98241</v>
      </c>
      <c r="O623" s="4">
        <f>StdO_Customers_Residential!O623+StdO_Customers_Small_Commercial!O623+StdO_Customers_Lighting!O623</f>
        <v>96063</v>
      </c>
      <c r="P623" s="4">
        <f>StdO_Customers_Residential!P623+StdO_Customers_Small_Commercial!P623+StdO_Customers_Lighting!P623</f>
        <v>95826</v>
      </c>
      <c r="Q623" s="4">
        <f>StdO_Customers_Residential!Q623+StdO_Customers_Small_Commercial!Q623+StdO_Customers_Lighting!Q623</f>
        <v>99904</v>
      </c>
      <c r="R623" s="4">
        <f>StdO_Customers_Residential!R623+StdO_Customers_Small_Commercial!R623+StdO_Customers_Lighting!R623</f>
        <v>107599</v>
      </c>
      <c r="S623" s="4">
        <f>StdO_Customers_Residential!S623+StdO_Customers_Small_Commercial!S623+StdO_Customers_Lighting!S623</f>
        <v>114500</v>
      </c>
      <c r="T623" s="4">
        <f>StdO_Customers_Residential!T623+StdO_Customers_Small_Commercial!T623+StdO_Customers_Lighting!T623</f>
        <v>115742</v>
      </c>
      <c r="U623" s="4">
        <f>StdO_Customers_Residential!U623+StdO_Customers_Small_Commercial!U623+StdO_Customers_Lighting!U623</f>
        <v>119586</v>
      </c>
      <c r="V623" s="4">
        <f>StdO_Customers_Residential!V623+StdO_Customers_Small_Commercial!V623+StdO_Customers_Lighting!V623</f>
        <v>112084</v>
      </c>
      <c r="W623" s="4">
        <f>StdO_Customers_Residential!W623+StdO_Customers_Small_Commercial!W623+StdO_Customers_Lighting!W623</f>
        <v>98104</v>
      </c>
      <c r="X623" s="4">
        <f>StdO_Customers_Residential!X623+StdO_Customers_Small_Commercial!X623+StdO_Customers_Lighting!X623</f>
        <v>82377</v>
      </c>
      <c r="Y623" s="4">
        <f>StdO_Customers_Residential!Y623+StdO_Customers_Small_Commercial!Y623+StdO_Customers_Lighting!Y623</f>
        <v>69572</v>
      </c>
    </row>
    <row r="624" spans="1:25" x14ac:dyDescent="0.2">
      <c r="A624" s="3">
        <v>43350</v>
      </c>
      <c r="B624" s="4">
        <f>StdO_Customers_Residential!B624+StdO_Customers_Small_Commercial!B624+StdO_Customers_Lighting!B624</f>
        <v>60709</v>
      </c>
      <c r="C624" s="4">
        <f>StdO_Customers_Residential!C624+StdO_Customers_Small_Commercial!C624+StdO_Customers_Lighting!C624</f>
        <v>56620</v>
      </c>
      <c r="D624" s="4">
        <f>StdO_Customers_Residential!D624+StdO_Customers_Small_Commercial!D624+StdO_Customers_Lighting!D624</f>
        <v>54208</v>
      </c>
      <c r="E624" s="4">
        <f>StdO_Customers_Residential!E624+StdO_Customers_Small_Commercial!E624+StdO_Customers_Lighting!E624</f>
        <v>53910</v>
      </c>
      <c r="F624" s="4">
        <f>StdO_Customers_Residential!F624+StdO_Customers_Small_Commercial!F624+StdO_Customers_Lighting!F624</f>
        <v>55993</v>
      </c>
      <c r="G624" s="4">
        <f>StdO_Customers_Residential!G624+StdO_Customers_Small_Commercial!G624+StdO_Customers_Lighting!G624</f>
        <v>63150</v>
      </c>
      <c r="H624" s="4">
        <f>StdO_Customers_Residential!H624+StdO_Customers_Small_Commercial!H624+StdO_Customers_Lighting!H624</f>
        <v>81503</v>
      </c>
      <c r="I624" s="4">
        <f>StdO_Customers_Residential!I624+StdO_Customers_Small_Commercial!I624+StdO_Customers_Lighting!I624</f>
        <v>85556</v>
      </c>
      <c r="J624" s="4">
        <f>StdO_Customers_Residential!J624+StdO_Customers_Small_Commercial!J624+StdO_Customers_Lighting!J624</f>
        <v>84312</v>
      </c>
      <c r="K624" s="4">
        <f>StdO_Customers_Residential!K624+StdO_Customers_Small_Commercial!K624+StdO_Customers_Lighting!K624</f>
        <v>85453</v>
      </c>
      <c r="L624" s="4">
        <f>StdO_Customers_Residential!L624+StdO_Customers_Small_Commercial!L624+StdO_Customers_Lighting!L624</f>
        <v>85007</v>
      </c>
      <c r="M624" s="4">
        <f>StdO_Customers_Residential!M624+StdO_Customers_Small_Commercial!M624+StdO_Customers_Lighting!M624</f>
        <v>83729</v>
      </c>
      <c r="N624" s="4">
        <f>StdO_Customers_Residential!N624+StdO_Customers_Small_Commercial!N624+StdO_Customers_Lighting!N624</f>
        <v>81071</v>
      </c>
      <c r="O624" s="4">
        <f>StdO_Customers_Residential!O624+StdO_Customers_Small_Commercial!O624+StdO_Customers_Lighting!O624</f>
        <v>79766</v>
      </c>
      <c r="P624" s="4">
        <f>StdO_Customers_Residential!P624+StdO_Customers_Small_Commercial!P624+StdO_Customers_Lighting!P624</f>
        <v>79585</v>
      </c>
      <c r="Q624" s="4">
        <f>StdO_Customers_Residential!Q624+StdO_Customers_Small_Commercial!Q624+StdO_Customers_Lighting!Q624</f>
        <v>82071</v>
      </c>
      <c r="R624" s="4">
        <f>StdO_Customers_Residential!R624+StdO_Customers_Small_Commercial!R624+StdO_Customers_Lighting!R624</f>
        <v>88302</v>
      </c>
      <c r="S624" s="4">
        <f>StdO_Customers_Residential!S624+StdO_Customers_Small_Commercial!S624+StdO_Customers_Lighting!S624</f>
        <v>94405</v>
      </c>
      <c r="T624" s="4">
        <f>StdO_Customers_Residential!T624+StdO_Customers_Small_Commercial!T624+StdO_Customers_Lighting!T624</f>
        <v>97245</v>
      </c>
      <c r="U624" s="4">
        <f>StdO_Customers_Residential!U624+StdO_Customers_Small_Commercial!U624+StdO_Customers_Lighting!U624</f>
        <v>101921</v>
      </c>
      <c r="V624" s="4">
        <f>StdO_Customers_Residential!V624+StdO_Customers_Small_Commercial!V624+StdO_Customers_Lighting!V624</f>
        <v>96558</v>
      </c>
      <c r="W624" s="4">
        <f>StdO_Customers_Residential!W624+StdO_Customers_Small_Commercial!W624+StdO_Customers_Lighting!W624</f>
        <v>86768</v>
      </c>
      <c r="X624" s="4">
        <f>StdO_Customers_Residential!X624+StdO_Customers_Small_Commercial!X624+StdO_Customers_Lighting!X624</f>
        <v>75152</v>
      </c>
      <c r="Y624" s="4">
        <f>StdO_Customers_Residential!Y624+StdO_Customers_Small_Commercial!Y624+StdO_Customers_Lighting!Y624</f>
        <v>64265</v>
      </c>
    </row>
    <row r="625" spans="1:25" x14ac:dyDescent="0.2">
      <c r="A625" s="3">
        <v>43351</v>
      </c>
      <c r="B625" s="4">
        <f>StdO_Customers_Residential!B625+StdO_Customers_Small_Commercial!B625+StdO_Customers_Lighting!B625</f>
        <v>57088</v>
      </c>
      <c r="C625" s="4">
        <f>StdO_Customers_Residential!C625+StdO_Customers_Small_Commercial!C625+StdO_Customers_Lighting!C625</f>
        <v>53136</v>
      </c>
      <c r="D625" s="4">
        <f>StdO_Customers_Residential!D625+StdO_Customers_Small_Commercial!D625+StdO_Customers_Lighting!D625</f>
        <v>51494</v>
      </c>
      <c r="E625" s="4">
        <f>StdO_Customers_Residential!E625+StdO_Customers_Small_Commercial!E625+StdO_Customers_Lighting!E625</f>
        <v>50587</v>
      </c>
      <c r="F625" s="4">
        <f>StdO_Customers_Residential!F625+StdO_Customers_Small_Commercial!F625+StdO_Customers_Lighting!F625</f>
        <v>51588</v>
      </c>
      <c r="G625" s="4">
        <f>StdO_Customers_Residential!G625+StdO_Customers_Small_Commercial!G625+StdO_Customers_Lighting!G625</f>
        <v>55879</v>
      </c>
      <c r="H625" s="4">
        <f>StdO_Customers_Residential!H625+StdO_Customers_Small_Commercial!H625+StdO_Customers_Lighting!H625</f>
        <v>64367</v>
      </c>
      <c r="I625" s="4">
        <f>StdO_Customers_Residential!I625+StdO_Customers_Small_Commercial!I625+StdO_Customers_Lighting!I625</f>
        <v>77007</v>
      </c>
      <c r="J625" s="4">
        <f>StdO_Customers_Residential!J625+StdO_Customers_Small_Commercial!J625+StdO_Customers_Lighting!J625</f>
        <v>88562</v>
      </c>
      <c r="K625" s="4">
        <f>StdO_Customers_Residential!K625+StdO_Customers_Small_Commercial!K625+StdO_Customers_Lighting!K625</f>
        <v>92306</v>
      </c>
      <c r="L625" s="4">
        <f>StdO_Customers_Residential!L625+StdO_Customers_Small_Commercial!L625+StdO_Customers_Lighting!L625</f>
        <v>93737</v>
      </c>
      <c r="M625" s="4">
        <f>StdO_Customers_Residential!M625+StdO_Customers_Small_Commercial!M625+StdO_Customers_Lighting!M625</f>
        <v>90158</v>
      </c>
      <c r="N625" s="4">
        <f>StdO_Customers_Residential!N625+StdO_Customers_Small_Commercial!N625+StdO_Customers_Lighting!N625</f>
        <v>87107</v>
      </c>
      <c r="O625" s="4">
        <f>StdO_Customers_Residential!O625+StdO_Customers_Small_Commercial!O625+StdO_Customers_Lighting!O625</f>
        <v>82207</v>
      </c>
      <c r="P625" s="4">
        <f>StdO_Customers_Residential!P625+StdO_Customers_Small_Commercial!P625+StdO_Customers_Lighting!P625</f>
        <v>83275</v>
      </c>
      <c r="Q625" s="4">
        <f>StdO_Customers_Residential!Q625+StdO_Customers_Small_Commercial!Q625+StdO_Customers_Lighting!Q625</f>
        <v>85347</v>
      </c>
      <c r="R625" s="4">
        <f>StdO_Customers_Residential!R625+StdO_Customers_Small_Commercial!R625+StdO_Customers_Lighting!R625</f>
        <v>88753</v>
      </c>
      <c r="S625" s="4">
        <f>StdO_Customers_Residential!S625+StdO_Customers_Small_Commercial!S625+StdO_Customers_Lighting!S625</f>
        <v>92121</v>
      </c>
      <c r="T625" s="4">
        <f>StdO_Customers_Residential!T625+StdO_Customers_Small_Commercial!T625+StdO_Customers_Lighting!T625</f>
        <v>96397</v>
      </c>
      <c r="U625" s="4">
        <f>StdO_Customers_Residential!U625+StdO_Customers_Small_Commercial!U625+StdO_Customers_Lighting!U625</f>
        <v>99773</v>
      </c>
      <c r="V625" s="4">
        <f>StdO_Customers_Residential!V625+StdO_Customers_Small_Commercial!V625+StdO_Customers_Lighting!V625</f>
        <v>94717</v>
      </c>
      <c r="W625" s="4">
        <f>StdO_Customers_Residential!W625+StdO_Customers_Small_Commercial!W625+StdO_Customers_Lighting!W625</f>
        <v>82712</v>
      </c>
      <c r="X625" s="4">
        <f>StdO_Customers_Residential!X625+StdO_Customers_Small_Commercial!X625+StdO_Customers_Lighting!X625</f>
        <v>71177</v>
      </c>
      <c r="Y625" s="4">
        <f>StdO_Customers_Residential!Y625+StdO_Customers_Small_Commercial!Y625+StdO_Customers_Lighting!Y625</f>
        <v>60924</v>
      </c>
    </row>
    <row r="626" spans="1:25" x14ac:dyDescent="0.2">
      <c r="A626" s="3">
        <v>43352</v>
      </c>
      <c r="B626" s="4">
        <f>StdO_Customers_Residential!B626+StdO_Customers_Small_Commercial!B626+StdO_Customers_Lighting!B626</f>
        <v>54792</v>
      </c>
      <c r="C626" s="4">
        <f>StdO_Customers_Residential!C626+StdO_Customers_Small_Commercial!C626+StdO_Customers_Lighting!C626</f>
        <v>51553</v>
      </c>
      <c r="D626" s="4">
        <f>StdO_Customers_Residential!D626+StdO_Customers_Small_Commercial!D626+StdO_Customers_Lighting!D626</f>
        <v>50086</v>
      </c>
      <c r="E626" s="4">
        <f>StdO_Customers_Residential!E626+StdO_Customers_Small_Commercial!E626+StdO_Customers_Lighting!E626</f>
        <v>49198</v>
      </c>
      <c r="F626" s="4">
        <f>StdO_Customers_Residential!F626+StdO_Customers_Small_Commercial!F626+StdO_Customers_Lighting!F626</f>
        <v>50544</v>
      </c>
      <c r="G626" s="4">
        <f>StdO_Customers_Residential!G626+StdO_Customers_Small_Commercial!G626+StdO_Customers_Lighting!G626</f>
        <v>53886</v>
      </c>
      <c r="H626" s="4">
        <f>StdO_Customers_Residential!H626+StdO_Customers_Small_Commercial!H626+StdO_Customers_Lighting!H626</f>
        <v>61036</v>
      </c>
      <c r="I626" s="4">
        <f>StdO_Customers_Residential!I626+StdO_Customers_Small_Commercial!I626+StdO_Customers_Lighting!I626</f>
        <v>72918</v>
      </c>
      <c r="J626" s="4">
        <f>StdO_Customers_Residential!J626+StdO_Customers_Small_Commercial!J626+StdO_Customers_Lighting!J626</f>
        <v>85357</v>
      </c>
      <c r="K626" s="4">
        <f>StdO_Customers_Residential!K626+StdO_Customers_Small_Commercial!K626+StdO_Customers_Lighting!K626</f>
        <v>89556</v>
      </c>
      <c r="L626" s="4">
        <f>StdO_Customers_Residential!L626+StdO_Customers_Small_Commercial!L626+StdO_Customers_Lighting!L626</f>
        <v>90256</v>
      </c>
      <c r="M626" s="4">
        <f>StdO_Customers_Residential!M626+StdO_Customers_Small_Commercial!M626+StdO_Customers_Lighting!M626</f>
        <v>87608</v>
      </c>
      <c r="N626" s="4">
        <f>StdO_Customers_Residential!N626+StdO_Customers_Small_Commercial!N626+StdO_Customers_Lighting!N626</f>
        <v>86377</v>
      </c>
      <c r="O626" s="4">
        <f>StdO_Customers_Residential!O626+StdO_Customers_Small_Commercial!O626+StdO_Customers_Lighting!O626</f>
        <v>82128</v>
      </c>
      <c r="P626" s="4">
        <f>StdO_Customers_Residential!P626+StdO_Customers_Small_Commercial!P626+StdO_Customers_Lighting!P626</f>
        <v>83233</v>
      </c>
      <c r="Q626" s="4">
        <f>StdO_Customers_Residential!Q626+StdO_Customers_Small_Commercial!Q626+StdO_Customers_Lighting!Q626</f>
        <v>85516</v>
      </c>
      <c r="R626" s="4">
        <f>StdO_Customers_Residential!R626+StdO_Customers_Small_Commercial!R626+StdO_Customers_Lighting!R626</f>
        <v>90052</v>
      </c>
      <c r="S626" s="4">
        <f>StdO_Customers_Residential!S626+StdO_Customers_Small_Commercial!S626+StdO_Customers_Lighting!S626</f>
        <v>96486</v>
      </c>
      <c r="T626" s="4">
        <f>StdO_Customers_Residential!T626+StdO_Customers_Small_Commercial!T626+StdO_Customers_Lighting!T626</f>
        <v>103554</v>
      </c>
      <c r="U626" s="4">
        <f>StdO_Customers_Residential!U626+StdO_Customers_Small_Commercial!U626+StdO_Customers_Lighting!U626</f>
        <v>107600</v>
      </c>
      <c r="V626" s="4">
        <f>StdO_Customers_Residential!V626+StdO_Customers_Small_Commercial!V626+StdO_Customers_Lighting!V626</f>
        <v>100735</v>
      </c>
      <c r="W626" s="4">
        <f>StdO_Customers_Residential!W626+StdO_Customers_Small_Commercial!W626+StdO_Customers_Lighting!W626</f>
        <v>84693</v>
      </c>
      <c r="X626" s="4">
        <f>StdO_Customers_Residential!X626+StdO_Customers_Small_Commercial!X626+StdO_Customers_Lighting!X626</f>
        <v>71614</v>
      </c>
      <c r="Y626" s="4">
        <f>StdO_Customers_Residential!Y626+StdO_Customers_Small_Commercial!Y626+StdO_Customers_Lighting!Y626</f>
        <v>60146</v>
      </c>
    </row>
    <row r="627" spans="1:25" x14ac:dyDescent="0.2">
      <c r="A627" s="3">
        <v>43353</v>
      </c>
      <c r="B627" s="4">
        <f>StdO_Customers_Residential!B627+StdO_Customers_Small_Commercial!B627+StdO_Customers_Lighting!B627</f>
        <v>53365</v>
      </c>
      <c r="C627" s="4">
        <f>StdO_Customers_Residential!C627+StdO_Customers_Small_Commercial!C627+StdO_Customers_Lighting!C627</f>
        <v>50786</v>
      </c>
      <c r="D627" s="4">
        <f>StdO_Customers_Residential!D627+StdO_Customers_Small_Commercial!D627+StdO_Customers_Lighting!D627</f>
        <v>49505</v>
      </c>
      <c r="E627" s="4">
        <f>StdO_Customers_Residential!E627+StdO_Customers_Small_Commercial!E627+StdO_Customers_Lighting!E627</f>
        <v>49773</v>
      </c>
      <c r="F627" s="4">
        <f>StdO_Customers_Residential!F627+StdO_Customers_Small_Commercial!F627+StdO_Customers_Lighting!F627</f>
        <v>52932</v>
      </c>
      <c r="G627" s="4">
        <f>StdO_Customers_Residential!G627+StdO_Customers_Small_Commercial!G627+StdO_Customers_Lighting!G627</f>
        <v>62074</v>
      </c>
      <c r="H627" s="4">
        <f>StdO_Customers_Residential!H627+StdO_Customers_Small_Commercial!H627+StdO_Customers_Lighting!H627</f>
        <v>81414</v>
      </c>
      <c r="I627" s="4">
        <f>StdO_Customers_Residential!I627+StdO_Customers_Small_Commercial!I627+StdO_Customers_Lighting!I627</f>
        <v>85995</v>
      </c>
      <c r="J627" s="4">
        <f>StdO_Customers_Residential!J627+StdO_Customers_Small_Commercial!J627+StdO_Customers_Lighting!J627</f>
        <v>83514</v>
      </c>
      <c r="K627" s="4">
        <f>StdO_Customers_Residential!K627+StdO_Customers_Small_Commercial!K627+StdO_Customers_Lighting!K627</f>
        <v>82463</v>
      </c>
      <c r="L627" s="4">
        <f>StdO_Customers_Residential!L627+StdO_Customers_Small_Commercial!L627+StdO_Customers_Lighting!L627</f>
        <v>81152</v>
      </c>
      <c r="M627" s="4">
        <f>StdO_Customers_Residential!M627+StdO_Customers_Small_Commercial!M627+StdO_Customers_Lighting!M627</f>
        <v>78664</v>
      </c>
      <c r="N627" s="4">
        <f>StdO_Customers_Residential!N627+StdO_Customers_Small_Commercial!N627+StdO_Customers_Lighting!N627</f>
        <v>76259</v>
      </c>
      <c r="O627" s="4">
        <f>StdO_Customers_Residential!O627+StdO_Customers_Small_Commercial!O627+StdO_Customers_Lighting!O627</f>
        <v>74128</v>
      </c>
      <c r="P627" s="4">
        <f>StdO_Customers_Residential!P627+StdO_Customers_Small_Commercial!P627+StdO_Customers_Lighting!P627</f>
        <v>73185</v>
      </c>
      <c r="Q627" s="4">
        <f>StdO_Customers_Residential!Q627+StdO_Customers_Small_Commercial!Q627+StdO_Customers_Lighting!Q627</f>
        <v>75949</v>
      </c>
      <c r="R627" s="4">
        <f>StdO_Customers_Residential!R627+StdO_Customers_Small_Commercial!R627+StdO_Customers_Lighting!R627</f>
        <v>82609</v>
      </c>
      <c r="S627" s="4">
        <f>StdO_Customers_Residential!S627+StdO_Customers_Small_Commercial!S627+StdO_Customers_Lighting!S627</f>
        <v>90804</v>
      </c>
      <c r="T627" s="4">
        <f>StdO_Customers_Residential!T627+StdO_Customers_Small_Commercial!T627+StdO_Customers_Lighting!T627</f>
        <v>98146</v>
      </c>
      <c r="U627" s="4">
        <f>StdO_Customers_Residential!U627+StdO_Customers_Small_Commercial!U627+StdO_Customers_Lighting!U627</f>
        <v>104007</v>
      </c>
      <c r="V627" s="4">
        <f>StdO_Customers_Residential!V627+StdO_Customers_Small_Commercial!V627+StdO_Customers_Lighting!V627</f>
        <v>96147</v>
      </c>
      <c r="W627" s="4">
        <f>StdO_Customers_Residential!W627+StdO_Customers_Small_Commercial!W627+StdO_Customers_Lighting!W627</f>
        <v>83448</v>
      </c>
      <c r="X627" s="4">
        <f>StdO_Customers_Residential!X627+StdO_Customers_Small_Commercial!X627+StdO_Customers_Lighting!X627</f>
        <v>70659</v>
      </c>
      <c r="Y627" s="4">
        <f>StdO_Customers_Residential!Y627+StdO_Customers_Small_Commercial!Y627+StdO_Customers_Lighting!Y627</f>
        <v>60857</v>
      </c>
    </row>
    <row r="628" spans="1:25" x14ac:dyDescent="0.2">
      <c r="A628" s="3">
        <v>43354</v>
      </c>
      <c r="B628" s="4">
        <f>StdO_Customers_Residential!B628+StdO_Customers_Small_Commercial!B628+StdO_Customers_Lighting!B628</f>
        <v>53574</v>
      </c>
      <c r="C628" s="4">
        <f>StdO_Customers_Residential!C628+StdO_Customers_Small_Commercial!C628+StdO_Customers_Lighting!C628</f>
        <v>50384</v>
      </c>
      <c r="D628" s="4">
        <f>StdO_Customers_Residential!D628+StdO_Customers_Small_Commercial!D628+StdO_Customers_Lighting!D628</f>
        <v>48632</v>
      </c>
      <c r="E628" s="4">
        <f>StdO_Customers_Residential!E628+StdO_Customers_Small_Commercial!E628+StdO_Customers_Lighting!E628</f>
        <v>48830</v>
      </c>
      <c r="F628" s="4">
        <f>StdO_Customers_Residential!F628+StdO_Customers_Small_Commercial!F628+StdO_Customers_Lighting!F628</f>
        <v>51772</v>
      </c>
      <c r="G628" s="4">
        <f>StdO_Customers_Residential!G628+StdO_Customers_Small_Commercial!G628+StdO_Customers_Lighting!G628</f>
        <v>60810</v>
      </c>
      <c r="H628" s="4">
        <f>StdO_Customers_Residential!H628+StdO_Customers_Small_Commercial!H628+StdO_Customers_Lighting!H628</f>
        <v>81716</v>
      </c>
      <c r="I628" s="4">
        <f>StdO_Customers_Residential!I628+StdO_Customers_Small_Commercial!I628+StdO_Customers_Lighting!I628</f>
        <v>88557</v>
      </c>
      <c r="J628" s="4">
        <f>StdO_Customers_Residential!J628+StdO_Customers_Small_Commercial!J628+StdO_Customers_Lighting!J628</f>
        <v>87243</v>
      </c>
      <c r="K628" s="4">
        <f>StdO_Customers_Residential!K628+StdO_Customers_Small_Commercial!K628+StdO_Customers_Lighting!K628</f>
        <v>88535</v>
      </c>
      <c r="L628" s="4">
        <f>StdO_Customers_Residential!L628+StdO_Customers_Small_Commercial!L628+StdO_Customers_Lighting!L628</f>
        <v>87924</v>
      </c>
      <c r="M628" s="4">
        <f>StdO_Customers_Residential!M628+StdO_Customers_Small_Commercial!M628+StdO_Customers_Lighting!M628</f>
        <v>85781</v>
      </c>
      <c r="N628" s="4">
        <f>StdO_Customers_Residential!N628+StdO_Customers_Small_Commercial!N628+StdO_Customers_Lighting!N628</f>
        <v>82704</v>
      </c>
      <c r="O628" s="4">
        <f>StdO_Customers_Residential!O628+StdO_Customers_Small_Commercial!O628+StdO_Customers_Lighting!O628</f>
        <v>80070</v>
      </c>
      <c r="P628" s="4">
        <f>StdO_Customers_Residential!P628+StdO_Customers_Small_Commercial!P628+StdO_Customers_Lighting!P628</f>
        <v>78569</v>
      </c>
      <c r="Q628" s="4">
        <f>StdO_Customers_Residential!Q628+StdO_Customers_Small_Commercial!Q628+StdO_Customers_Lighting!Q628</f>
        <v>81922</v>
      </c>
      <c r="R628" s="4">
        <f>StdO_Customers_Residential!R628+StdO_Customers_Small_Commercial!R628+StdO_Customers_Lighting!R628</f>
        <v>89042</v>
      </c>
      <c r="S628" s="4">
        <f>StdO_Customers_Residential!S628+StdO_Customers_Small_Commercial!S628+StdO_Customers_Lighting!S628</f>
        <v>98641</v>
      </c>
      <c r="T628" s="4">
        <f>StdO_Customers_Residential!T628+StdO_Customers_Small_Commercial!T628+StdO_Customers_Lighting!T628</f>
        <v>102043</v>
      </c>
      <c r="U628" s="4">
        <f>StdO_Customers_Residential!U628+StdO_Customers_Small_Commercial!U628+StdO_Customers_Lighting!U628</f>
        <v>106541</v>
      </c>
      <c r="V628" s="4">
        <f>StdO_Customers_Residential!V628+StdO_Customers_Small_Commercial!V628+StdO_Customers_Lighting!V628</f>
        <v>98536</v>
      </c>
      <c r="W628" s="4">
        <f>StdO_Customers_Residential!W628+StdO_Customers_Small_Commercial!W628+StdO_Customers_Lighting!W628</f>
        <v>86836</v>
      </c>
      <c r="X628" s="4">
        <f>StdO_Customers_Residential!X628+StdO_Customers_Small_Commercial!X628+StdO_Customers_Lighting!X628</f>
        <v>73630</v>
      </c>
      <c r="Y628" s="4">
        <f>StdO_Customers_Residential!Y628+StdO_Customers_Small_Commercial!Y628+StdO_Customers_Lighting!Y628</f>
        <v>62279</v>
      </c>
    </row>
    <row r="629" spans="1:25" x14ac:dyDescent="0.2">
      <c r="A629" s="3">
        <v>43355</v>
      </c>
      <c r="B629" s="4">
        <f>StdO_Customers_Residential!B629+StdO_Customers_Small_Commercial!B629+StdO_Customers_Lighting!B629</f>
        <v>53393</v>
      </c>
      <c r="C629" s="4">
        <f>StdO_Customers_Residential!C629+StdO_Customers_Small_Commercial!C629+StdO_Customers_Lighting!C629</f>
        <v>51903</v>
      </c>
      <c r="D629" s="4">
        <f>StdO_Customers_Residential!D629+StdO_Customers_Small_Commercial!D629+StdO_Customers_Lighting!D629</f>
        <v>52264</v>
      </c>
      <c r="E629" s="4">
        <f>StdO_Customers_Residential!E629+StdO_Customers_Small_Commercial!E629+StdO_Customers_Lighting!E629</f>
        <v>57020</v>
      </c>
      <c r="F629" s="4">
        <f>StdO_Customers_Residential!F629+StdO_Customers_Small_Commercial!F629+StdO_Customers_Lighting!F629</f>
        <v>58784</v>
      </c>
      <c r="G629" s="4">
        <f>StdO_Customers_Residential!G629+StdO_Customers_Small_Commercial!G629+StdO_Customers_Lighting!G629</f>
        <v>65788</v>
      </c>
      <c r="H629" s="4">
        <f>StdO_Customers_Residential!H629+StdO_Customers_Small_Commercial!H629+StdO_Customers_Lighting!H629</f>
        <v>87464</v>
      </c>
      <c r="I629" s="4">
        <f>StdO_Customers_Residential!I629+StdO_Customers_Small_Commercial!I629+StdO_Customers_Lighting!I629</f>
        <v>91720</v>
      </c>
      <c r="J629" s="4">
        <f>StdO_Customers_Residential!J629+StdO_Customers_Small_Commercial!J629+StdO_Customers_Lighting!J629</f>
        <v>85876</v>
      </c>
      <c r="K629" s="4">
        <f>StdO_Customers_Residential!K629+StdO_Customers_Small_Commercial!K629+StdO_Customers_Lighting!K629</f>
        <v>86164</v>
      </c>
      <c r="L629" s="4">
        <f>StdO_Customers_Residential!L629+StdO_Customers_Small_Commercial!L629+StdO_Customers_Lighting!L629</f>
        <v>84362</v>
      </c>
      <c r="M629" s="4">
        <f>StdO_Customers_Residential!M629+StdO_Customers_Small_Commercial!M629+StdO_Customers_Lighting!M629</f>
        <v>80081</v>
      </c>
      <c r="N629" s="4">
        <f>StdO_Customers_Residential!N629+StdO_Customers_Small_Commercial!N629+StdO_Customers_Lighting!N629</f>
        <v>80149</v>
      </c>
      <c r="O629" s="4">
        <f>StdO_Customers_Residential!O629+StdO_Customers_Small_Commercial!O629+StdO_Customers_Lighting!O629</f>
        <v>79057</v>
      </c>
      <c r="P629" s="4">
        <f>StdO_Customers_Residential!P629+StdO_Customers_Small_Commercial!P629+StdO_Customers_Lighting!P629</f>
        <v>78936</v>
      </c>
      <c r="Q629" s="4">
        <f>StdO_Customers_Residential!Q629+StdO_Customers_Small_Commercial!Q629+StdO_Customers_Lighting!Q629</f>
        <v>85012</v>
      </c>
      <c r="R629" s="4">
        <f>StdO_Customers_Residential!R629+StdO_Customers_Small_Commercial!R629+StdO_Customers_Lighting!R629</f>
        <v>91762</v>
      </c>
      <c r="S629" s="4">
        <f>StdO_Customers_Residential!S629+StdO_Customers_Small_Commercial!S629+StdO_Customers_Lighting!S629</f>
        <v>98462</v>
      </c>
      <c r="T629" s="4">
        <f>StdO_Customers_Residential!T629+StdO_Customers_Small_Commercial!T629+StdO_Customers_Lighting!T629</f>
        <v>103547</v>
      </c>
      <c r="U629" s="4">
        <f>StdO_Customers_Residential!U629+StdO_Customers_Small_Commercial!U629+StdO_Customers_Lighting!U629</f>
        <v>112614</v>
      </c>
      <c r="V629" s="4">
        <f>StdO_Customers_Residential!V629+StdO_Customers_Small_Commercial!V629+StdO_Customers_Lighting!V629</f>
        <v>109016</v>
      </c>
      <c r="W629" s="4">
        <f>StdO_Customers_Residential!W629+StdO_Customers_Small_Commercial!W629+StdO_Customers_Lighting!W629</f>
        <v>96821</v>
      </c>
      <c r="X629" s="4">
        <f>StdO_Customers_Residential!X629+StdO_Customers_Small_Commercial!X629+StdO_Customers_Lighting!X629</f>
        <v>78207</v>
      </c>
      <c r="Y629" s="4">
        <f>StdO_Customers_Residential!Y629+StdO_Customers_Small_Commercial!Y629+StdO_Customers_Lighting!Y629</f>
        <v>69803</v>
      </c>
    </row>
    <row r="630" spans="1:25" x14ac:dyDescent="0.2">
      <c r="A630" s="3">
        <v>43356</v>
      </c>
      <c r="B630" s="4">
        <f>StdO_Customers_Residential!B630+StdO_Customers_Small_Commercial!B630+StdO_Customers_Lighting!B630</f>
        <v>55685</v>
      </c>
      <c r="C630" s="4">
        <f>StdO_Customers_Residential!C630+StdO_Customers_Small_Commercial!C630+StdO_Customers_Lighting!C630</f>
        <v>52214</v>
      </c>
      <c r="D630" s="4">
        <f>StdO_Customers_Residential!D630+StdO_Customers_Small_Commercial!D630+StdO_Customers_Lighting!D630</f>
        <v>50730</v>
      </c>
      <c r="E630" s="4">
        <f>StdO_Customers_Residential!E630+StdO_Customers_Small_Commercial!E630+StdO_Customers_Lighting!E630</f>
        <v>50636</v>
      </c>
      <c r="F630" s="4">
        <f>StdO_Customers_Residential!F630+StdO_Customers_Small_Commercial!F630+StdO_Customers_Lighting!F630</f>
        <v>53699</v>
      </c>
      <c r="G630" s="4">
        <f>StdO_Customers_Residential!G630+StdO_Customers_Small_Commercial!G630+StdO_Customers_Lighting!G630</f>
        <v>62280</v>
      </c>
      <c r="H630" s="4">
        <f>StdO_Customers_Residential!H630+StdO_Customers_Small_Commercial!H630+StdO_Customers_Lighting!H630</f>
        <v>81860</v>
      </c>
      <c r="I630" s="4">
        <f>StdO_Customers_Residential!I630+StdO_Customers_Small_Commercial!I630+StdO_Customers_Lighting!I630</f>
        <v>86667</v>
      </c>
      <c r="J630" s="4">
        <f>StdO_Customers_Residential!J630+StdO_Customers_Small_Commercial!J630+StdO_Customers_Lighting!J630</f>
        <v>84057</v>
      </c>
      <c r="K630" s="4">
        <f>StdO_Customers_Residential!K630+StdO_Customers_Small_Commercial!K630+StdO_Customers_Lighting!K630</f>
        <v>85081</v>
      </c>
      <c r="L630" s="4">
        <f>StdO_Customers_Residential!L630+StdO_Customers_Small_Commercial!L630+StdO_Customers_Lighting!L630</f>
        <v>85210</v>
      </c>
      <c r="M630" s="4">
        <f>StdO_Customers_Residential!M630+StdO_Customers_Small_Commercial!M630+StdO_Customers_Lighting!M630</f>
        <v>84398</v>
      </c>
      <c r="N630" s="4">
        <f>StdO_Customers_Residential!N630+StdO_Customers_Small_Commercial!N630+StdO_Customers_Lighting!N630</f>
        <v>83016</v>
      </c>
      <c r="O630" s="4">
        <f>StdO_Customers_Residential!O630+StdO_Customers_Small_Commercial!O630+StdO_Customers_Lighting!O630</f>
        <v>82057</v>
      </c>
      <c r="P630" s="4">
        <f>StdO_Customers_Residential!P630+StdO_Customers_Small_Commercial!P630+StdO_Customers_Lighting!P630</f>
        <v>82665</v>
      </c>
      <c r="Q630" s="4">
        <f>StdO_Customers_Residential!Q630+StdO_Customers_Small_Commercial!Q630+StdO_Customers_Lighting!Q630</f>
        <v>86911</v>
      </c>
      <c r="R630" s="4">
        <f>StdO_Customers_Residential!R630+StdO_Customers_Small_Commercial!R630+StdO_Customers_Lighting!R630</f>
        <v>94590</v>
      </c>
      <c r="S630" s="4">
        <f>StdO_Customers_Residential!S630+StdO_Customers_Small_Commercial!S630+StdO_Customers_Lighting!S630</f>
        <v>101920</v>
      </c>
      <c r="T630" s="4">
        <f>StdO_Customers_Residential!T630+StdO_Customers_Small_Commercial!T630+StdO_Customers_Lighting!T630</f>
        <v>105431</v>
      </c>
      <c r="U630" s="4">
        <f>StdO_Customers_Residential!U630+StdO_Customers_Small_Commercial!U630+StdO_Customers_Lighting!U630</f>
        <v>112077</v>
      </c>
      <c r="V630" s="4">
        <f>StdO_Customers_Residential!V630+StdO_Customers_Small_Commercial!V630+StdO_Customers_Lighting!V630</f>
        <v>104973</v>
      </c>
      <c r="W630" s="4">
        <f>StdO_Customers_Residential!W630+StdO_Customers_Small_Commercial!W630+StdO_Customers_Lighting!W630</f>
        <v>92371</v>
      </c>
      <c r="X630" s="4">
        <f>StdO_Customers_Residential!X630+StdO_Customers_Small_Commercial!X630+StdO_Customers_Lighting!X630</f>
        <v>77955</v>
      </c>
      <c r="Y630" s="4">
        <f>StdO_Customers_Residential!Y630+StdO_Customers_Small_Commercial!Y630+StdO_Customers_Lighting!Y630</f>
        <v>65545</v>
      </c>
    </row>
    <row r="631" spans="1:25" x14ac:dyDescent="0.2">
      <c r="A631" s="3">
        <v>43357</v>
      </c>
      <c r="B631" s="4">
        <f>StdO_Customers_Residential!B631+StdO_Customers_Small_Commercial!B631+StdO_Customers_Lighting!B631</f>
        <v>57791</v>
      </c>
      <c r="C631" s="4">
        <f>StdO_Customers_Residential!C631+StdO_Customers_Small_Commercial!C631+StdO_Customers_Lighting!C631</f>
        <v>54174</v>
      </c>
      <c r="D631" s="4">
        <f>StdO_Customers_Residential!D631+StdO_Customers_Small_Commercial!D631+StdO_Customers_Lighting!D631</f>
        <v>51974</v>
      </c>
      <c r="E631" s="4">
        <f>StdO_Customers_Residential!E631+StdO_Customers_Small_Commercial!E631+StdO_Customers_Lighting!E631</f>
        <v>51963</v>
      </c>
      <c r="F631" s="4">
        <f>StdO_Customers_Residential!F631+StdO_Customers_Small_Commercial!F631+StdO_Customers_Lighting!F631</f>
        <v>54475</v>
      </c>
      <c r="G631" s="4">
        <f>StdO_Customers_Residential!G631+StdO_Customers_Small_Commercial!G631+StdO_Customers_Lighting!G631</f>
        <v>62204</v>
      </c>
      <c r="H631" s="4">
        <f>StdO_Customers_Residential!H631+StdO_Customers_Small_Commercial!H631+StdO_Customers_Lighting!H631</f>
        <v>80943</v>
      </c>
      <c r="I631" s="4">
        <f>StdO_Customers_Residential!I631+StdO_Customers_Small_Commercial!I631+StdO_Customers_Lighting!I631</f>
        <v>85543</v>
      </c>
      <c r="J631" s="4">
        <f>StdO_Customers_Residential!J631+StdO_Customers_Small_Commercial!J631+StdO_Customers_Lighting!J631</f>
        <v>84213</v>
      </c>
      <c r="K631" s="4">
        <f>StdO_Customers_Residential!K631+StdO_Customers_Small_Commercial!K631+StdO_Customers_Lighting!K631</f>
        <v>85914</v>
      </c>
      <c r="L631" s="4">
        <f>StdO_Customers_Residential!L631+StdO_Customers_Small_Commercial!L631+StdO_Customers_Lighting!L631</f>
        <v>86739</v>
      </c>
      <c r="M631" s="4">
        <f>StdO_Customers_Residential!M631+StdO_Customers_Small_Commercial!M631+StdO_Customers_Lighting!M631</f>
        <v>86440</v>
      </c>
      <c r="N631" s="4">
        <f>StdO_Customers_Residential!N631+StdO_Customers_Small_Commercial!N631+StdO_Customers_Lighting!N631</f>
        <v>85582</v>
      </c>
      <c r="O631" s="4">
        <f>StdO_Customers_Residential!O631+StdO_Customers_Small_Commercial!O631+StdO_Customers_Lighting!O631</f>
        <v>84899</v>
      </c>
      <c r="P631" s="4">
        <f>StdO_Customers_Residential!P631+StdO_Customers_Small_Commercial!P631+StdO_Customers_Lighting!P631</f>
        <v>85639</v>
      </c>
      <c r="Q631" s="4">
        <f>StdO_Customers_Residential!Q631+StdO_Customers_Small_Commercial!Q631+StdO_Customers_Lighting!Q631</f>
        <v>89409</v>
      </c>
      <c r="R631" s="4">
        <f>StdO_Customers_Residential!R631+StdO_Customers_Small_Commercial!R631+StdO_Customers_Lighting!R631</f>
        <v>96704</v>
      </c>
      <c r="S631" s="4">
        <f>StdO_Customers_Residential!S631+StdO_Customers_Small_Commercial!S631+StdO_Customers_Lighting!S631</f>
        <v>102270</v>
      </c>
      <c r="T631" s="4">
        <f>StdO_Customers_Residential!T631+StdO_Customers_Small_Commercial!T631+StdO_Customers_Lighting!T631</f>
        <v>104228</v>
      </c>
      <c r="U631" s="4">
        <f>StdO_Customers_Residential!U631+StdO_Customers_Small_Commercial!U631+StdO_Customers_Lighting!U631</f>
        <v>108289</v>
      </c>
      <c r="V631" s="4">
        <f>StdO_Customers_Residential!V631+StdO_Customers_Small_Commercial!V631+StdO_Customers_Lighting!V631</f>
        <v>101465</v>
      </c>
      <c r="W631" s="4">
        <f>StdO_Customers_Residential!W631+StdO_Customers_Small_Commercial!W631+StdO_Customers_Lighting!W631</f>
        <v>90641</v>
      </c>
      <c r="X631" s="4">
        <f>StdO_Customers_Residential!X631+StdO_Customers_Small_Commercial!X631+StdO_Customers_Lighting!X631</f>
        <v>78792</v>
      </c>
      <c r="Y631" s="4">
        <f>StdO_Customers_Residential!Y631+StdO_Customers_Small_Commercial!Y631+StdO_Customers_Lighting!Y631</f>
        <v>66628</v>
      </c>
    </row>
    <row r="632" spans="1:25" x14ac:dyDescent="0.2">
      <c r="A632" s="3">
        <v>43358</v>
      </c>
      <c r="B632" s="4">
        <f>StdO_Customers_Residential!B632+StdO_Customers_Small_Commercial!B632+StdO_Customers_Lighting!B632</f>
        <v>59455</v>
      </c>
      <c r="C632" s="4">
        <f>StdO_Customers_Residential!C632+StdO_Customers_Small_Commercial!C632+StdO_Customers_Lighting!C632</f>
        <v>54953</v>
      </c>
      <c r="D632" s="4">
        <f>StdO_Customers_Residential!D632+StdO_Customers_Small_Commercial!D632+StdO_Customers_Lighting!D632</f>
        <v>52789</v>
      </c>
      <c r="E632" s="4">
        <f>StdO_Customers_Residential!E632+StdO_Customers_Small_Commercial!E632+StdO_Customers_Lighting!E632</f>
        <v>51977</v>
      </c>
      <c r="F632" s="4">
        <f>StdO_Customers_Residential!F632+StdO_Customers_Small_Commercial!F632+StdO_Customers_Lighting!F632</f>
        <v>52758</v>
      </c>
      <c r="G632" s="4">
        <f>StdO_Customers_Residential!G632+StdO_Customers_Small_Commercial!G632+StdO_Customers_Lighting!G632</f>
        <v>56907</v>
      </c>
      <c r="H632" s="4">
        <f>StdO_Customers_Residential!H632+StdO_Customers_Small_Commercial!H632+StdO_Customers_Lighting!H632</f>
        <v>65437</v>
      </c>
      <c r="I632" s="4">
        <f>StdO_Customers_Residential!I632+StdO_Customers_Small_Commercial!I632+StdO_Customers_Lighting!I632</f>
        <v>78198</v>
      </c>
      <c r="J632" s="4">
        <f>StdO_Customers_Residential!J632+StdO_Customers_Small_Commercial!J632+StdO_Customers_Lighting!J632</f>
        <v>90297</v>
      </c>
      <c r="K632" s="4">
        <f>StdO_Customers_Residential!K632+StdO_Customers_Small_Commercial!K632+StdO_Customers_Lighting!K632</f>
        <v>95482</v>
      </c>
      <c r="L632" s="4">
        <f>StdO_Customers_Residential!L632+StdO_Customers_Small_Commercial!L632+StdO_Customers_Lighting!L632</f>
        <v>97530</v>
      </c>
      <c r="M632" s="4">
        <f>StdO_Customers_Residential!M632+StdO_Customers_Small_Commercial!M632+StdO_Customers_Lighting!M632</f>
        <v>97073</v>
      </c>
      <c r="N632" s="4">
        <f>StdO_Customers_Residential!N632+StdO_Customers_Small_Commercial!N632+StdO_Customers_Lighting!N632</f>
        <v>95583</v>
      </c>
      <c r="O632" s="4">
        <f>StdO_Customers_Residential!O632+StdO_Customers_Small_Commercial!O632+StdO_Customers_Lighting!O632</f>
        <v>91814</v>
      </c>
      <c r="P632" s="4">
        <f>StdO_Customers_Residential!P632+StdO_Customers_Small_Commercial!P632+StdO_Customers_Lighting!P632</f>
        <v>94846</v>
      </c>
      <c r="Q632" s="4">
        <f>StdO_Customers_Residential!Q632+StdO_Customers_Small_Commercial!Q632+StdO_Customers_Lighting!Q632</f>
        <v>98795</v>
      </c>
      <c r="R632" s="4">
        <f>StdO_Customers_Residential!R632+StdO_Customers_Small_Commercial!R632+StdO_Customers_Lighting!R632</f>
        <v>101630</v>
      </c>
      <c r="S632" s="4">
        <f>StdO_Customers_Residential!S632+StdO_Customers_Small_Commercial!S632+StdO_Customers_Lighting!S632</f>
        <v>104437</v>
      </c>
      <c r="T632" s="4">
        <f>StdO_Customers_Residential!T632+StdO_Customers_Small_Commercial!T632+StdO_Customers_Lighting!T632</f>
        <v>107519</v>
      </c>
      <c r="U632" s="4">
        <f>StdO_Customers_Residential!U632+StdO_Customers_Small_Commercial!U632+StdO_Customers_Lighting!U632</f>
        <v>108919</v>
      </c>
      <c r="V632" s="4">
        <f>StdO_Customers_Residential!V632+StdO_Customers_Small_Commercial!V632+StdO_Customers_Lighting!V632</f>
        <v>101922</v>
      </c>
      <c r="W632" s="4">
        <f>StdO_Customers_Residential!W632+StdO_Customers_Small_Commercial!W632+StdO_Customers_Lighting!W632</f>
        <v>88356</v>
      </c>
      <c r="X632" s="4">
        <f>StdO_Customers_Residential!X632+StdO_Customers_Small_Commercial!X632+StdO_Customers_Lighting!X632</f>
        <v>76601</v>
      </c>
      <c r="Y632" s="4">
        <f>StdO_Customers_Residential!Y632+StdO_Customers_Small_Commercial!Y632+StdO_Customers_Lighting!Y632</f>
        <v>65715</v>
      </c>
    </row>
    <row r="633" spans="1:25" x14ac:dyDescent="0.2">
      <c r="A633" s="3">
        <v>43359</v>
      </c>
      <c r="B633" s="4">
        <f>StdO_Customers_Residential!B633+StdO_Customers_Small_Commercial!B633+StdO_Customers_Lighting!B633</f>
        <v>59192</v>
      </c>
      <c r="C633" s="4">
        <f>StdO_Customers_Residential!C633+StdO_Customers_Small_Commercial!C633+StdO_Customers_Lighting!C633</f>
        <v>55265</v>
      </c>
      <c r="D633" s="4">
        <f>StdO_Customers_Residential!D633+StdO_Customers_Small_Commercial!D633+StdO_Customers_Lighting!D633</f>
        <v>53435</v>
      </c>
      <c r="E633" s="4">
        <f>StdO_Customers_Residential!E633+StdO_Customers_Small_Commercial!E633+StdO_Customers_Lighting!E633</f>
        <v>52611</v>
      </c>
      <c r="F633" s="4">
        <f>StdO_Customers_Residential!F633+StdO_Customers_Small_Commercial!F633+StdO_Customers_Lighting!F633</f>
        <v>53138</v>
      </c>
      <c r="G633" s="4">
        <f>StdO_Customers_Residential!G633+StdO_Customers_Small_Commercial!G633+StdO_Customers_Lighting!G633</f>
        <v>56105</v>
      </c>
      <c r="H633" s="4">
        <f>StdO_Customers_Residential!H633+StdO_Customers_Small_Commercial!H633+StdO_Customers_Lighting!H633</f>
        <v>63250</v>
      </c>
      <c r="I633" s="4">
        <f>StdO_Customers_Residential!I633+StdO_Customers_Small_Commercial!I633+StdO_Customers_Lighting!I633</f>
        <v>74933</v>
      </c>
      <c r="J633" s="4">
        <f>StdO_Customers_Residential!J633+StdO_Customers_Small_Commercial!J633+StdO_Customers_Lighting!J633</f>
        <v>87878</v>
      </c>
      <c r="K633" s="4">
        <f>StdO_Customers_Residential!K633+StdO_Customers_Small_Commercial!K633+StdO_Customers_Lighting!K633</f>
        <v>93851</v>
      </c>
      <c r="L633" s="4">
        <f>StdO_Customers_Residential!L633+StdO_Customers_Small_Commercial!L633+StdO_Customers_Lighting!L633</f>
        <v>98020</v>
      </c>
      <c r="M633" s="4">
        <f>StdO_Customers_Residential!M633+StdO_Customers_Small_Commercial!M633+StdO_Customers_Lighting!M633</f>
        <v>98301</v>
      </c>
      <c r="N633" s="4">
        <f>StdO_Customers_Residential!N633+StdO_Customers_Small_Commercial!N633+StdO_Customers_Lighting!N633</f>
        <v>99349</v>
      </c>
      <c r="O633" s="4">
        <f>StdO_Customers_Residential!O633+StdO_Customers_Small_Commercial!O633+StdO_Customers_Lighting!O633</f>
        <v>96280</v>
      </c>
      <c r="P633" s="4">
        <f>StdO_Customers_Residential!P633+StdO_Customers_Small_Commercial!P633+StdO_Customers_Lighting!P633</f>
        <v>99641</v>
      </c>
      <c r="Q633" s="4">
        <f>StdO_Customers_Residential!Q633+StdO_Customers_Small_Commercial!Q633+StdO_Customers_Lighting!Q633</f>
        <v>103080</v>
      </c>
      <c r="R633" s="4">
        <f>StdO_Customers_Residential!R633+StdO_Customers_Small_Commercial!R633+StdO_Customers_Lighting!R633</f>
        <v>107836</v>
      </c>
      <c r="S633" s="4">
        <f>StdO_Customers_Residential!S633+StdO_Customers_Small_Commercial!S633+StdO_Customers_Lighting!S633</f>
        <v>113288</v>
      </c>
      <c r="T633" s="4">
        <f>StdO_Customers_Residential!T633+StdO_Customers_Small_Commercial!T633+StdO_Customers_Lighting!T633</f>
        <v>118594</v>
      </c>
      <c r="U633" s="4">
        <f>StdO_Customers_Residential!U633+StdO_Customers_Small_Commercial!U633+StdO_Customers_Lighting!U633</f>
        <v>119686</v>
      </c>
      <c r="V633" s="4">
        <f>StdO_Customers_Residential!V633+StdO_Customers_Small_Commercial!V633+StdO_Customers_Lighting!V633</f>
        <v>111737</v>
      </c>
      <c r="W633" s="4">
        <f>StdO_Customers_Residential!W633+StdO_Customers_Small_Commercial!W633+StdO_Customers_Lighting!W633</f>
        <v>94845</v>
      </c>
      <c r="X633" s="4">
        <f>StdO_Customers_Residential!X633+StdO_Customers_Small_Commercial!X633+StdO_Customers_Lighting!X633</f>
        <v>79992</v>
      </c>
      <c r="Y633" s="4">
        <f>StdO_Customers_Residential!Y633+StdO_Customers_Small_Commercial!Y633+StdO_Customers_Lighting!Y633</f>
        <v>67752</v>
      </c>
    </row>
    <row r="634" spans="1:25" x14ac:dyDescent="0.2">
      <c r="A634" s="3">
        <v>43360</v>
      </c>
      <c r="B634" s="4">
        <f>StdO_Customers_Residential!B634+StdO_Customers_Small_Commercial!B634+StdO_Customers_Lighting!B634</f>
        <v>59473</v>
      </c>
      <c r="C634" s="4">
        <f>StdO_Customers_Residential!C634+StdO_Customers_Small_Commercial!C634+StdO_Customers_Lighting!C634</f>
        <v>55480</v>
      </c>
      <c r="D634" s="4">
        <f>StdO_Customers_Residential!D634+StdO_Customers_Small_Commercial!D634+StdO_Customers_Lighting!D634</f>
        <v>53947</v>
      </c>
      <c r="E634" s="4">
        <f>StdO_Customers_Residential!E634+StdO_Customers_Small_Commercial!E634+StdO_Customers_Lighting!E634</f>
        <v>53908</v>
      </c>
      <c r="F634" s="4">
        <f>StdO_Customers_Residential!F634+StdO_Customers_Small_Commercial!F634+StdO_Customers_Lighting!F634</f>
        <v>56254</v>
      </c>
      <c r="G634" s="4">
        <f>StdO_Customers_Residential!G634+StdO_Customers_Small_Commercial!G634+StdO_Customers_Lighting!G634</f>
        <v>64967</v>
      </c>
      <c r="H634" s="4">
        <f>StdO_Customers_Residential!H634+StdO_Customers_Small_Commercial!H634+StdO_Customers_Lighting!H634</f>
        <v>83330</v>
      </c>
      <c r="I634" s="4">
        <f>StdO_Customers_Residential!I634+StdO_Customers_Small_Commercial!I634+StdO_Customers_Lighting!I634</f>
        <v>89078</v>
      </c>
      <c r="J634" s="4">
        <f>StdO_Customers_Residential!J634+StdO_Customers_Small_Commercial!J634+StdO_Customers_Lighting!J634</f>
        <v>87999</v>
      </c>
      <c r="K634" s="4">
        <f>StdO_Customers_Residential!K634+StdO_Customers_Small_Commercial!K634+StdO_Customers_Lighting!K634</f>
        <v>90641</v>
      </c>
      <c r="L634" s="4">
        <f>StdO_Customers_Residential!L634+StdO_Customers_Small_Commercial!L634+StdO_Customers_Lighting!L634</f>
        <v>91434</v>
      </c>
      <c r="M634" s="4">
        <f>StdO_Customers_Residential!M634+StdO_Customers_Small_Commercial!M634+StdO_Customers_Lighting!M634</f>
        <v>91329</v>
      </c>
      <c r="N634" s="4">
        <f>StdO_Customers_Residential!N634+StdO_Customers_Small_Commercial!N634+StdO_Customers_Lighting!N634</f>
        <v>90833</v>
      </c>
      <c r="O634" s="4">
        <f>StdO_Customers_Residential!O634+StdO_Customers_Small_Commercial!O634+StdO_Customers_Lighting!O634</f>
        <v>91146</v>
      </c>
      <c r="P634" s="4">
        <f>StdO_Customers_Residential!P634+StdO_Customers_Small_Commercial!P634+StdO_Customers_Lighting!P634</f>
        <v>91424</v>
      </c>
      <c r="Q634" s="4">
        <f>StdO_Customers_Residential!Q634+StdO_Customers_Small_Commercial!Q634+StdO_Customers_Lighting!Q634</f>
        <v>95660</v>
      </c>
      <c r="R634" s="4">
        <f>StdO_Customers_Residential!R634+StdO_Customers_Small_Commercial!R634+StdO_Customers_Lighting!R634</f>
        <v>102262</v>
      </c>
      <c r="S634" s="4">
        <f>StdO_Customers_Residential!S634+StdO_Customers_Small_Commercial!S634+StdO_Customers_Lighting!S634</f>
        <v>109558</v>
      </c>
      <c r="T634" s="4">
        <f>StdO_Customers_Residential!T634+StdO_Customers_Small_Commercial!T634+StdO_Customers_Lighting!T634</f>
        <v>113751</v>
      </c>
      <c r="U634" s="4">
        <f>StdO_Customers_Residential!U634+StdO_Customers_Small_Commercial!U634+StdO_Customers_Lighting!U634</f>
        <v>118788</v>
      </c>
      <c r="V634" s="4">
        <f>StdO_Customers_Residential!V634+StdO_Customers_Small_Commercial!V634+StdO_Customers_Lighting!V634</f>
        <v>108801</v>
      </c>
      <c r="W634" s="4">
        <f>StdO_Customers_Residential!W634+StdO_Customers_Small_Commercial!W634+StdO_Customers_Lighting!W634</f>
        <v>96337</v>
      </c>
      <c r="X634" s="4">
        <f>StdO_Customers_Residential!X634+StdO_Customers_Small_Commercial!X634+StdO_Customers_Lighting!X634</f>
        <v>81563</v>
      </c>
      <c r="Y634" s="4">
        <f>StdO_Customers_Residential!Y634+StdO_Customers_Small_Commercial!Y634+StdO_Customers_Lighting!Y634</f>
        <v>69115</v>
      </c>
    </row>
    <row r="635" spans="1:25" x14ac:dyDescent="0.2">
      <c r="A635" s="3">
        <v>43361</v>
      </c>
      <c r="B635" s="4">
        <f>StdO_Customers_Residential!B635+StdO_Customers_Small_Commercial!B635+StdO_Customers_Lighting!B635</f>
        <v>61164</v>
      </c>
      <c r="C635" s="4">
        <f>StdO_Customers_Residential!C635+StdO_Customers_Small_Commercial!C635+StdO_Customers_Lighting!C635</f>
        <v>57098</v>
      </c>
      <c r="D635" s="4">
        <f>StdO_Customers_Residential!D635+StdO_Customers_Small_Commercial!D635+StdO_Customers_Lighting!D635</f>
        <v>55844</v>
      </c>
      <c r="E635" s="4">
        <f>StdO_Customers_Residential!E635+StdO_Customers_Small_Commercial!E635+StdO_Customers_Lighting!E635</f>
        <v>56030</v>
      </c>
      <c r="F635" s="4">
        <f>StdO_Customers_Residential!F635+StdO_Customers_Small_Commercial!F635+StdO_Customers_Lighting!F635</f>
        <v>58940</v>
      </c>
      <c r="G635" s="4">
        <f>StdO_Customers_Residential!G635+StdO_Customers_Small_Commercial!G635+StdO_Customers_Lighting!G635</f>
        <v>67344</v>
      </c>
      <c r="H635" s="4">
        <f>StdO_Customers_Residential!H635+StdO_Customers_Small_Commercial!H635+StdO_Customers_Lighting!H635</f>
        <v>89570</v>
      </c>
      <c r="I635" s="4">
        <f>StdO_Customers_Residential!I635+StdO_Customers_Small_Commercial!I635+StdO_Customers_Lighting!I635</f>
        <v>91441</v>
      </c>
      <c r="J635" s="4">
        <f>StdO_Customers_Residential!J635+StdO_Customers_Small_Commercial!J635+StdO_Customers_Lighting!J635</f>
        <v>90060</v>
      </c>
      <c r="K635" s="4">
        <f>StdO_Customers_Residential!K635+StdO_Customers_Small_Commercial!K635+StdO_Customers_Lighting!K635</f>
        <v>90456</v>
      </c>
      <c r="L635" s="4">
        <f>StdO_Customers_Residential!L635+StdO_Customers_Small_Commercial!L635+StdO_Customers_Lighting!L635</f>
        <v>90961</v>
      </c>
      <c r="M635" s="4">
        <f>StdO_Customers_Residential!M635+StdO_Customers_Small_Commercial!M635+StdO_Customers_Lighting!M635</f>
        <v>88991</v>
      </c>
      <c r="N635" s="4">
        <f>StdO_Customers_Residential!N635+StdO_Customers_Small_Commercial!N635+StdO_Customers_Lighting!N635</f>
        <v>87898</v>
      </c>
      <c r="O635" s="4">
        <f>StdO_Customers_Residential!O635+StdO_Customers_Small_Commercial!O635+StdO_Customers_Lighting!O635</f>
        <v>85465</v>
      </c>
      <c r="P635" s="4">
        <f>StdO_Customers_Residential!P635+StdO_Customers_Small_Commercial!P635+StdO_Customers_Lighting!P635</f>
        <v>85716</v>
      </c>
      <c r="Q635" s="4">
        <f>StdO_Customers_Residential!Q635+StdO_Customers_Small_Commercial!Q635+StdO_Customers_Lighting!Q635</f>
        <v>88994</v>
      </c>
      <c r="R635" s="4">
        <f>StdO_Customers_Residential!R635+StdO_Customers_Small_Commercial!R635+StdO_Customers_Lighting!R635</f>
        <v>98631</v>
      </c>
      <c r="S635" s="4">
        <f>StdO_Customers_Residential!S635+StdO_Customers_Small_Commercial!S635+StdO_Customers_Lighting!S635</f>
        <v>106015</v>
      </c>
      <c r="T635" s="4">
        <f>StdO_Customers_Residential!T635+StdO_Customers_Small_Commercial!T635+StdO_Customers_Lighting!T635</f>
        <v>112269</v>
      </c>
      <c r="U635" s="4">
        <f>StdO_Customers_Residential!U635+StdO_Customers_Small_Commercial!U635+StdO_Customers_Lighting!U635</f>
        <v>115276</v>
      </c>
      <c r="V635" s="4">
        <f>StdO_Customers_Residential!V635+StdO_Customers_Small_Commercial!V635+StdO_Customers_Lighting!V635</f>
        <v>103721</v>
      </c>
      <c r="W635" s="4">
        <f>StdO_Customers_Residential!W635+StdO_Customers_Small_Commercial!W635+StdO_Customers_Lighting!W635</f>
        <v>90535</v>
      </c>
      <c r="X635" s="4">
        <f>StdO_Customers_Residential!X635+StdO_Customers_Small_Commercial!X635+StdO_Customers_Lighting!X635</f>
        <v>75739</v>
      </c>
      <c r="Y635" s="4">
        <f>StdO_Customers_Residential!Y635+StdO_Customers_Small_Commercial!Y635+StdO_Customers_Lighting!Y635</f>
        <v>64297</v>
      </c>
    </row>
    <row r="636" spans="1:25" x14ac:dyDescent="0.2">
      <c r="A636" s="3">
        <v>43362</v>
      </c>
      <c r="B636" s="4">
        <f>StdO_Customers_Residential!B636+StdO_Customers_Small_Commercial!B636+StdO_Customers_Lighting!B636</f>
        <v>56361</v>
      </c>
      <c r="C636" s="4">
        <f>StdO_Customers_Residential!C636+StdO_Customers_Small_Commercial!C636+StdO_Customers_Lighting!C636</f>
        <v>52406</v>
      </c>
      <c r="D636" s="4">
        <f>StdO_Customers_Residential!D636+StdO_Customers_Small_Commercial!D636+StdO_Customers_Lighting!D636</f>
        <v>51139</v>
      </c>
      <c r="E636" s="4">
        <f>StdO_Customers_Residential!E636+StdO_Customers_Small_Commercial!E636+StdO_Customers_Lighting!E636</f>
        <v>51439</v>
      </c>
      <c r="F636" s="4">
        <f>StdO_Customers_Residential!F636+StdO_Customers_Small_Commercial!F636+StdO_Customers_Lighting!F636</f>
        <v>54063</v>
      </c>
      <c r="G636" s="4">
        <f>StdO_Customers_Residential!G636+StdO_Customers_Small_Commercial!G636+StdO_Customers_Lighting!G636</f>
        <v>65117</v>
      </c>
      <c r="H636" s="4">
        <f>StdO_Customers_Residential!H636+StdO_Customers_Small_Commercial!H636+StdO_Customers_Lighting!H636</f>
        <v>83312</v>
      </c>
      <c r="I636" s="4">
        <f>StdO_Customers_Residential!I636+StdO_Customers_Small_Commercial!I636+StdO_Customers_Lighting!I636</f>
        <v>85745</v>
      </c>
      <c r="J636" s="4">
        <f>StdO_Customers_Residential!J636+StdO_Customers_Small_Commercial!J636+StdO_Customers_Lighting!J636</f>
        <v>83050</v>
      </c>
      <c r="K636" s="4">
        <f>StdO_Customers_Residential!K636+StdO_Customers_Small_Commercial!K636+StdO_Customers_Lighting!K636</f>
        <v>82448</v>
      </c>
      <c r="L636" s="4">
        <f>StdO_Customers_Residential!L636+StdO_Customers_Small_Commercial!L636+StdO_Customers_Lighting!L636</f>
        <v>81817</v>
      </c>
      <c r="M636" s="4">
        <f>StdO_Customers_Residential!M636+StdO_Customers_Small_Commercial!M636+StdO_Customers_Lighting!M636</f>
        <v>79402</v>
      </c>
      <c r="N636" s="4">
        <f>StdO_Customers_Residential!N636+StdO_Customers_Small_Commercial!N636+StdO_Customers_Lighting!N636</f>
        <v>77610</v>
      </c>
      <c r="O636" s="4">
        <f>StdO_Customers_Residential!O636+StdO_Customers_Small_Commercial!O636+StdO_Customers_Lighting!O636</f>
        <v>75192</v>
      </c>
      <c r="P636" s="4">
        <f>StdO_Customers_Residential!P636+StdO_Customers_Small_Commercial!P636+StdO_Customers_Lighting!P636</f>
        <v>74099</v>
      </c>
      <c r="Q636" s="4">
        <f>StdO_Customers_Residential!Q636+StdO_Customers_Small_Commercial!Q636+StdO_Customers_Lighting!Q636</f>
        <v>77219</v>
      </c>
      <c r="R636" s="4">
        <f>StdO_Customers_Residential!R636+StdO_Customers_Small_Commercial!R636+StdO_Customers_Lighting!R636</f>
        <v>84657</v>
      </c>
      <c r="S636" s="4">
        <f>StdO_Customers_Residential!S636+StdO_Customers_Small_Commercial!S636+StdO_Customers_Lighting!S636</f>
        <v>93250</v>
      </c>
      <c r="T636" s="4">
        <f>StdO_Customers_Residential!T636+StdO_Customers_Small_Commercial!T636+StdO_Customers_Lighting!T636</f>
        <v>100629</v>
      </c>
      <c r="U636" s="4">
        <f>StdO_Customers_Residential!U636+StdO_Customers_Small_Commercial!U636+StdO_Customers_Lighting!U636</f>
        <v>105386</v>
      </c>
      <c r="V636" s="4">
        <f>StdO_Customers_Residential!V636+StdO_Customers_Small_Commercial!V636+StdO_Customers_Lighting!V636</f>
        <v>97639</v>
      </c>
      <c r="W636" s="4">
        <f>StdO_Customers_Residential!W636+StdO_Customers_Small_Commercial!W636+StdO_Customers_Lighting!W636</f>
        <v>85840</v>
      </c>
      <c r="X636" s="4">
        <f>StdO_Customers_Residential!X636+StdO_Customers_Small_Commercial!X636+StdO_Customers_Lighting!X636</f>
        <v>73259</v>
      </c>
      <c r="Y636" s="4">
        <f>StdO_Customers_Residential!Y636+StdO_Customers_Small_Commercial!Y636+StdO_Customers_Lighting!Y636</f>
        <v>61440</v>
      </c>
    </row>
    <row r="637" spans="1:25" x14ac:dyDescent="0.2">
      <c r="A637" s="3">
        <v>43363</v>
      </c>
      <c r="B637" s="4">
        <f>StdO_Customers_Residential!B637+StdO_Customers_Small_Commercial!B637+StdO_Customers_Lighting!B637</f>
        <v>56783</v>
      </c>
      <c r="C637" s="4">
        <f>StdO_Customers_Residential!C637+StdO_Customers_Small_Commercial!C637+StdO_Customers_Lighting!C637</f>
        <v>53662</v>
      </c>
      <c r="D637" s="4">
        <f>StdO_Customers_Residential!D637+StdO_Customers_Small_Commercial!D637+StdO_Customers_Lighting!D637</f>
        <v>52407</v>
      </c>
      <c r="E637" s="4">
        <f>StdO_Customers_Residential!E637+StdO_Customers_Small_Commercial!E637+StdO_Customers_Lighting!E637</f>
        <v>52372</v>
      </c>
      <c r="F637" s="4">
        <f>StdO_Customers_Residential!F637+StdO_Customers_Small_Commercial!F637+StdO_Customers_Lighting!F637</f>
        <v>55119</v>
      </c>
      <c r="G637" s="4">
        <f>StdO_Customers_Residential!G637+StdO_Customers_Small_Commercial!G637+StdO_Customers_Lighting!G637</f>
        <v>63523</v>
      </c>
      <c r="H637" s="4">
        <f>StdO_Customers_Residential!H637+StdO_Customers_Small_Commercial!H637+StdO_Customers_Lighting!H637</f>
        <v>82649</v>
      </c>
      <c r="I637" s="4">
        <f>StdO_Customers_Residential!I637+StdO_Customers_Small_Commercial!I637+StdO_Customers_Lighting!I637</f>
        <v>86462</v>
      </c>
      <c r="J637" s="4">
        <f>StdO_Customers_Residential!J637+StdO_Customers_Small_Commercial!J637+StdO_Customers_Lighting!J637</f>
        <v>82648</v>
      </c>
      <c r="K637" s="4">
        <f>StdO_Customers_Residential!K637+StdO_Customers_Small_Commercial!K637+StdO_Customers_Lighting!K637</f>
        <v>81446</v>
      </c>
      <c r="L637" s="4">
        <f>StdO_Customers_Residential!L637+StdO_Customers_Small_Commercial!L637+StdO_Customers_Lighting!L637</f>
        <v>80010</v>
      </c>
      <c r="M637" s="4">
        <f>StdO_Customers_Residential!M637+StdO_Customers_Small_Commercial!M637+StdO_Customers_Lighting!M637</f>
        <v>77534</v>
      </c>
      <c r="N637" s="4">
        <f>StdO_Customers_Residential!N637+StdO_Customers_Small_Commercial!N637+StdO_Customers_Lighting!N637</f>
        <v>74666</v>
      </c>
      <c r="O637" s="4">
        <f>StdO_Customers_Residential!O637+StdO_Customers_Small_Commercial!O637+StdO_Customers_Lighting!O637</f>
        <v>73353</v>
      </c>
      <c r="P637" s="4">
        <f>StdO_Customers_Residential!P637+StdO_Customers_Small_Commercial!P637+StdO_Customers_Lighting!P637</f>
        <v>72346</v>
      </c>
      <c r="Q637" s="4">
        <f>StdO_Customers_Residential!Q637+StdO_Customers_Small_Commercial!Q637+StdO_Customers_Lighting!Q637</f>
        <v>75554</v>
      </c>
      <c r="R637" s="4">
        <f>StdO_Customers_Residential!R637+StdO_Customers_Small_Commercial!R637+StdO_Customers_Lighting!R637</f>
        <v>82132</v>
      </c>
      <c r="S637" s="4">
        <f>StdO_Customers_Residential!S637+StdO_Customers_Small_Commercial!S637+StdO_Customers_Lighting!S637</f>
        <v>91002</v>
      </c>
      <c r="T637" s="4">
        <f>StdO_Customers_Residential!T637+StdO_Customers_Small_Commercial!T637+StdO_Customers_Lighting!T637</f>
        <v>99918</v>
      </c>
      <c r="U637" s="4">
        <f>StdO_Customers_Residential!U637+StdO_Customers_Small_Commercial!U637+StdO_Customers_Lighting!U637</f>
        <v>105229</v>
      </c>
      <c r="V637" s="4">
        <f>StdO_Customers_Residential!V637+StdO_Customers_Small_Commercial!V637+StdO_Customers_Lighting!V637</f>
        <v>98414</v>
      </c>
      <c r="W637" s="4">
        <f>StdO_Customers_Residential!W637+StdO_Customers_Small_Commercial!W637+StdO_Customers_Lighting!W637</f>
        <v>87186</v>
      </c>
      <c r="X637" s="4">
        <f>StdO_Customers_Residential!X637+StdO_Customers_Small_Commercial!X637+StdO_Customers_Lighting!X637</f>
        <v>74497</v>
      </c>
      <c r="Y637" s="4">
        <f>StdO_Customers_Residential!Y637+StdO_Customers_Small_Commercial!Y637+StdO_Customers_Lighting!Y637</f>
        <v>62654</v>
      </c>
    </row>
    <row r="638" spans="1:25" x14ac:dyDescent="0.2">
      <c r="A638" s="3">
        <v>43364</v>
      </c>
      <c r="B638" s="4">
        <f>StdO_Customers_Residential!B638+StdO_Customers_Small_Commercial!B638+StdO_Customers_Lighting!B638</f>
        <v>55143</v>
      </c>
      <c r="C638" s="4">
        <f>StdO_Customers_Residential!C638+StdO_Customers_Small_Commercial!C638+StdO_Customers_Lighting!C638</f>
        <v>51973</v>
      </c>
      <c r="D638" s="4">
        <f>StdO_Customers_Residential!D638+StdO_Customers_Small_Commercial!D638+StdO_Customers_Lighting!D638</f>
        <v>50594</v>
      </c>
      <c r="E638" s="4">
        <f>StdO_Customers_Residential!E638+StdO_Customers_Small_Commercial!E638+StdO_Customers_Lighting!E638</f>
        <v>50560</v>
      </c>
      <c r="F638" s="4">
        <f>StdO_Customers_Residential!F638+StdO_Customers_Small_Commercial!F638+StdO_Customers_Lighting!F638</f>
        <v>53431</v>
      </c>
      <c r="G638" s="4">
        <f>StdO_Customers_Residential!G638+StdO_Customers_Small_Commercial!G638+StdO_Customers_Lighting!G638</f>
        <v>61472</v>
      </c>
      <c r="H638" s="4">
        <f>StdO_Customers_Residential!H638+StdO_Customers_Small_Commercial!H638+StdO_Customers_Lighting!H638</f>
        <v>81303</v>
      </c>
      <c r="I638" s="4">
        <f>StdO_Customers_Residential!I638+StdO_Customers_Small_Commercial!I638+StdO_Customers_Lighting!I638</f>
        <v>85528</v>
      </c>
      <c r="J638" s="4">
        <f>StdO_Customers_Residential!J638+StdO_Customers_Small_Commercial!J638+StdO_Customers_Lighting!J638</f>
        <v>82246</v>
      </c>
      <c r="K638" s="4">
        <f>StdO_Customers_Residential!K638+StdO_Customers_Small_Commercial!K638+StdO_Customers_Lighting!K638</f>
        <v>81756</v>
      </c>
      <c r="L638" s="4">
        <f>StdO_Customers_Residential!L638+StdO_Customers_Small_Commercial!L638+StdO_Customers_Lighting!L638</f>
        <v>80929</v>
      </c>
      <c r="M638" s="4">
        <f>StdO_Customers_Residential!M638+StdO_Customers_Small_Commercial!M638+StdO_Customers_Lighting!M638</f>
        <v>78582</v>
      </c>
      <c r="N638" s="4">
        <f>StdO_Customers_Residential!N638+StdO_Customers_Small_Commercial!N638+StdO_Customers_Lighting!N638</f>
        <v>74515</v>
      </c>
      <c r="O638" s="4">
        <f>StdO_Customers_Residential!O638+StdO_Customers_Small_Commercial!O638+StdO_Customers_Lighting!O638</f>
        <v>73238</v>
      </c>
      <c r="P638" s="4">
        <f>StdO_Customers_Residential!P638+StdO_Customers_Small_Commercial!P638+StdO_Customers_Lighting!P638</f>
        <v>72314</v>
      </c>
      <c r="Q638" s="4">
        <f>StdO_Customers_Residential!Q638+StdO_Customers_Small_Commercial!Q638+StdO_Customers_Lighting!Q638</f>
        <v>75419</v>
      </c>
      <c r="R638" s="4">
        <f>StdO_Customers_Residential!R638+StdO_Customers_Small_Commercial!R638+StdO_Customers_Lighting!R638</f>
        <v>82652</v>
      </c>
      <c r="S638" s="4">
        <f>StdO_Customers_Residential!S638+StdO_Customers_Small_Commercial!S638+StdO_Customers_Lighting!S638</f>
        <v>91592</v>
      </c>
      <c r="T638" s="4">
        <f>StdO_Customers_Residential!T638+StdO_Customers_Small_Commercial!T638+StdO_Customers_Lighting!T638</f>
        <v>97906</v>
      </c>
      <c r="U638" s="4">
        <f>StdO_Customers_Residential!U638+StdO_Customers_Small_Commercial!U638+StdO_Customers_Lighting!U638</f>
        <v>99218</v>
      </c>
      <c r="V638" s="4">
        <f>StdO_Customers_Residential!V638+StdO_Customers_Small_Commercial!V638+StdO_Customers_Lighting!V638</f>
        <v>93389</v>
      </c>
      <c r="W638" s="4">
        <f>StdO_Customers_Residential!W638+StdO_Customers_Small_Commercial!W638+StdO_Customers_Lighting!W638</f>
        <v>83291</v>
      </c>
      <c r="X638" s="4">
        <f>StdO_Customers_Residential!X638+StdO_Customers_Small_Commercial!X638+StdO_Customers_Lighting!X638</f>
        <v>72600</v>
      </c>
      <c r="Y638" s="4">
        <f>StdO_Customers_Residential!Y638+StdO_Customers_Small_Commercial!Y638+StdO_Customers_Lighting!Y638</f>
        <v>61417</v>
      </c>
    </row>
    <row r="639" spans="1:25" x14ac:dyDescent="0.2">
      <c r="A639" s="3">
        <v>43365</v>
      </c>
      <c r="B639" s="4">
        <f>StdO_Customers_Residential!B639+StdO_Customers_Small_Commercial!B639+StdO_Customers_Lighting!B639</f>
        <v>55524</v>
      </c>
      <c r="C639" s="4">
        <f>StdO_Customers_Residential!C639+StdO_Customers_Small_Commercial!C639+StdO_Customers_Lighting!C639</f>
        <v>51466</v>
      </c>
      <c r="D639" s="4">
        <f>StdO_Customers_Residential!D639+StdO_Customers_Small_Commercial!D639+StdO_Customers_Lighting!D639</f>
        <v>49704</v>
      </c>
      <c r="E639" s="4">
        <f>StdO_Customers_Residential!E639+StdO_Customers_Small_Commercial!E639+StdO_Customers_Lighting!E639</f>
        <v>50102</v>
      </c>
      <c r="F639" s="4">
        <f>StdO_Customers_Residential!F639+StdO_Customers_Small_Commercial!F639+StdO_Customers_Lighting!F639</f>
        <v>51679</v>
      </c>
      <c r="G639" s="4">
        <f>StdO_Customers_Residential!G639+StdO_Customers_Small_Commercial!G639+StdO_Customers_Lighting!G639</f>
        <v>56109</v>
      </c>
      <c r="H639" s="4">
        <f>StdO_Customers_Residential!H639+StdO_Customers_Small_Commercial!H639+StdO_Customers_Lighting!H639</f>
        <v>65679</v>
      </c>
      <c r="I639" s="4">
        <f>StdO_Customers_Residential!I639+StdO_Customers_Small_Commercial!I639+StdO_Customers_Lighting!I639</f>
        <v>78698</v>
      </c>
      <c r="J639" s="4">
        <f>StdO_Customers_Residential!J639+StdO_Customers_Small_Commercial!J639+StdO_Customers_Lighting!J639</f>
        <v>89046</v>
      </c>
      <c r="K639" s="4">
        <f>StdO_Customers_Residential!K639+StdO_Customers_Small_Commercial!K639+StdO_Customers_Lighting!K639</f>
        <v>89644</v>
      </c>
      <c r="L639" s="4">
        <f>StdO_Customers_Residential!L639+StdO_Customers_Small_Commercial!L639+StdO_Customers_Lighting!L639</f>
        <v>89637</v>
      </c>
      <c r="M639" s="4">
        <f>StdO_Customers_Residential!M639+StdO_Customers_Small_Commercial!M639+StdO_Customers_Lighting!M639</f>
        <v>86255</v>
      </c>
      <c r="N639" s="4">
        <f>StdO_Customers_Residential!N639+StdO_Customers_Small_Commercial!N639+StdO_Customers_Lighting!N639</f>
        <v>82828</v>
      </c>
      <c r="O639" s="4">
        <f>StdO_Customers_Residential!O639+StdO_Customers_Small_Commercial!O639+StdO_Customers_Lighting!O639</f>
        <v>78109</v>
      </c>
      <c r="P639" s="4">
        <f>StdO_Customers_Residential!P639+StdO_Customers_Small_Commercial!P639+StdO_Customers_Lighting!P639</f>
        <v>79140</v>
      </c>
      <c r="Q639" s="4">
        <f>StdO_Customers_Residential!Q639+StdO_Customers_Small_Commercial!Q639+StdO_Customers_Lighting!Q639</f>
        <v>80718</v>
      </c>
      <c r="R639" s="4">
        <f>StdO_Customers_Residential!R639+StdO_Customers_Small_Commercial!R639+StdO_Customers_Lighting!R639</f>
        <v>83719</v>
      </c>
      <c r="S639" s="4">
        <f>StdO_Customers_Residential!S639+StdO_Customers_Small_Commercial!S639+StdO_Customers_Lighting!S639</f>
        <v>88702</v>
      </c>
      <c r="T639" s="4">
        <f>StdO_Customers_Residential!T639+StdO_Customers_Small_Commercial!T639+StdO_Customers_Lighting!T639</f>
        <v>96434</v>
      </c>
      <c r="U639" s="4">
        <f>StdO_Customers_Residential!U639+StdO_Customers_Small_Commercial!U639+StdO_Customers_Lighting!U639</f>
        <v>99757</v>
      </c>
      <c r="V639" s="4">
        <f>StdO_Customers_Residential!V639+StdO_Customers_Small_Commercial!V639+StdO_Customers_Lighting!V639</f>
        <v>93914</v>
      </c>
      <c r="W639" s="4">
        <f>StdO_Customers_Residential!W639+StdO_Customers_Small_Commercial!W639+StdO_Customers_Lighting!W639</f>
        <v>83072</v>
      </c>
      <c r="X639" s="4">
        <f>StdO_Customers_Residential!X639+StdO_Customers_Small_Commercial!X639+StdO_Customers_Lighting!X639</f>
        <v>72117</v>
      </c>
      <c r="Y639" s="4">
        <f>StdO_Customers_Residential!Y639+StdO_Customers_Small_Commercial!Y639+StdO_Customers_Lighting!Y639</f>
        <v>61012</v>
      </c>
    </row>
    <row r="640" spans="1:25" x14ac:dyDescent="0.2">
      <c r="A640" s="3">
        <v>43366</v>
      </c>
      <c r="B640" s="4">
        <f>StdO_Customers_Residential!B640+StdO_Customers_Small_Commercial!B640+StdO_Customers_Lighting!B640</f>
        <v>55272</v>
      </c>
      <c r="C640" s="4">
        <f>StdO_Customers_Residential!C640+StdO_Customers_Small_Commercial!C640+StdO_Customers_Lighting!C640</f>
        <v>51805</v>
      </c>
      <c r="D640" s="4">
        <f>StdO_Customers_Residential!D640+StdO_Customers_Small_Commercial!D640+StdO_Customers_Lighting!D640</f>
        <v>50702</v>
      </c>
      <c r="E640" s="4">
        <f>StdO_Customers_Residential!E640+StdO_Customers_Small_Commercial!E640+StdO_Customers_Lighting!E640</f>
        <v>50189</v>
      </c>
      <c r="F640" s="4">
        <f>StdO_Customers_Residential!F640+StdO_Customers_Small_Commercial!F640+StdO_Customers_Lighting!F640</f>
        <v>51298</v>
      </c>
      <c r="G640" s="4">
        <f>StdO_Customers_Residential!G640+StdO_Customers_Small_Commercial!G640+StdO_Customers_Lighting!G640</f>
        <v>55163</v>
      </c>
      <c r="H640" s="4">
        <f>StdO_Customers_Residential!H640+StdO_Customers_Small_Commercial!H640+StdO_Customers_Lighting!H640</f>
        <v>63488</v>
      </c>
      <c r="I640" s="4">
        <f>StdO_Customers_Residential!I640+StdO_Customers_Small_Commercial!I640+StdO_Customers_Lighting!I640</f>
        <v>76895</v>
      </c>
      <c r="J640" s="4">
        <f>StdO_Customers_Residential!J640+StdO_Customers_Small_Commercial!J640+StdO_Customers_Lighting!J640</f>
        <v>88637</v>
      </c>
      <c r="K640" s="4">
        <f>StdO_Customers_Residential!K640+StdO_Customers_Small_Commercial!K640+StdO_Customers_Lighting!K640</f>
        <v>91259</v>
      </c>
      <c r="L640" s="4">
        <f>StdO_Customers_Residential!L640+StdO_Customers_Small_Commercial!L640+StdO_Customers_Lighting!L640</f>
        <v>90678</v>
      </c>
      <c r="M640" s="4">
        <f>StdO_Customers_Residential!M640+StdO_Customers_Small_Commercial!M640+StdO_Customers_Lighting!M640</f>
        <v>87151</v>
      </c>
      <c r="N640" s="4">
        <f>StdO_Customers_Residential!N640+StdO_Customers_Small_Commercial!N640+StdO_Customers_Lighting!N640</f>
        <v>84574</v>
      </c>
      <c r="O640" s="4">
        <f>StdO_Customers_Residential!O640+StdO_Customers_Small_Commercial!O640+StdO_Customers_Lighting!O640</f>
        <v>79870</v>
      </c>
      <c r="P640" s="4">
        <f>StdO_Customers_Residential!P640+StdO_Customers_Small_Commercial!P640+StdO_Customers_Lighting!P640</f>
        <v>81071</v>
      </c>
      <c r="Q640" s="4">
        <f>StdO_Customers_Residential!Q640+StdO_Customers_Small_Commercial!Q640+StdO_Customers_Lighting!Q640</f>
        <v>83729</v>
      </c>
      <c r="R640" s="4">
        <f>StdO_Customers_Residential!R640+StdO_Customers_Small_Commercial!R640+StdO_Customers_Lighting!R640</f>
        <v>88907</v>
      </c>
      <c r="S640" s="4">
        <f>StdO_Customers_Residential!S640+StdO_Customers_Small_Commercial!S640+StdO_Customers_Lighting!S640</f>
        <v>95641</v>
      </c>
      <c r="T640" s="4">
        <f>StdO_Customers_Residential!T640+StdO_Customers_Small_Commercial!T640+StdO_Customers_Lighting!T640</f>
        <v>106168</v>
      </c>
      <c r="U640" s="4">
        <f>StdO_Customers_Residential!U640+StdO_Customers_Small_Commercial!U640+StdO_Customers_Lighting!U640</f>
        <v>108108</v>
      </c>
      <c r="V640" s="4">
        <f>StdO_Customers_Residential!V640+StdO_Customers_Small_Commercial!V640+StdO_Customers_Lighting!V640</f>
        <v>98194</v>
      </c>
      <c r="W640" s="4">
        <f>StdO_Customers_Residential!W640+StdO_Customers_Small_Commercial!W640+StdO_Customers_Lighting!W640</f>
        <v>83234</v>
      </c>
      <c r="X640" s="4">
        <f>StdO_Customers_Residential!X640+StdO_Customers_Small_Commercial!X640+StdO_Customers_Lighting!X640</f>
        <v>71030</v>
      </c>
      <c r="Y640" s="4">
        <f>StdO_Customers_Residential!Y640+StdO_Customers_Small_Commercial!Y640+StdO_Customers_Lighting!Y640</f>
        <v>59000</v>
      </c>
    </row>
    <row r="641" spans="1:25" x14ac:dyDescent="0.2">
      <c r="A641" s="3">
        <v>43367</v>
      </c>
      <c r="B641" s="4">
        <f>StdO_Customers_Residential!B641+StdO_Customers_Small_Commercial!B641+StdO_Customers_Lighting!B641</f>
        <v>52076</v>
      </c>
      <c r="C641" s="4">
        <f>StdO_Customers_Residential!C641+StdO_Customers_Small_Commercial!C641+StdO_Customers_Lighting!C641</f>
        <v>49573</v>
      </c>
      <c r="D641" s="4">
        <f>StdO_Customers_Residential!D641+StdO_Customers_Small_Commercial!D641+StdO_Customers_Lighting!D641</f>
        <v>48478</v>
      </c>
      <c r="E641" s="4">
        <f>StdO_Customers_Residential!E641+StdO_Customers_Small_Commercial!E641+StdO_Customers_Lighting!E641</f>
        <v>48843</v>
      </c>
      <c r="F641" s="4">
        <f>StdO_Customers_Residential!F641+StdO_Customers_Small_Commercial!F641+StdO_Customers_Lighting!F641</f>
        <v>52589</v>
      </c>
      <c r="G641" s="4">
        <f>StdO_Customers_Residential!G641+StdO_Customers_Small_Commercial!G641+StdO_Customers_Lighting!G641</f>
        <v>61309</v>
      </c>
      <c r="H641" s="4">
        <f>StdO_Customers_Residential!H641+StdO_Customers_Small_Commercial!H641+StdO_Customers_Lighting!H641</f>
        <v>82910</v>
      </c>
      <c r="I641" s="4">
        <f>StdO_Customers_Residential!I641+StdO_Customers_Small_Commercial!I641+StdO_Customers_Lighting!I641</f>
        <v>87104</v>
      </c>
      <c r="J641" s="4">
        <f>StdO_Customers_Residential!J641+StdO_Customers_Small_Commercial!J641+StdO_Customers_Lighting!J641</f>
        <v>83273</v>
      </c>
      <c r="K641" s="4">
        <f>StdO_Customers_Residential!K641+StdO_Customers_Small_Commercial!K641+StdO_Customers_Lighting!K641</f>
        <v>82093</v>
      </c>
      <c r="L641" s="4">
        <f>StdO_Customers_Residential!L641+StdO_Customers_Small_Commercial!L641+StdO_Customers_Lighting!L641</f>
        <v>79748</v>
      </c>
      <c r="M641" s="4">
        <f>StdO_Customers_Residential!M641+StdO_Customers_Small_Commercial!M641+StdO_Customers_Lighting!M641</f>
        <v>77069</v>
      </c>
      <c r="N641" s="4">
        <f>StdO_Customers_Residential!N641+StdO_Customers_Small_Commercial!N641+StdO_Customers_Lighting!N641</f>
        <v>74116</v>
      </c>
      <c r="O641" s="4">
        <f>StdO_Customers_Residential!O641+StdO_Customers_Small_Commercial!O641+StdO_Customers_Lighting!O641</f>
        <v>71242</v>
      </c>
      <c r="P641" s="4">
        <f>StdO_Customers_Residential!P641+StdO_Customers_Small_Commercial!P641+StdO_Customers_Lighting!P641</f>
        <v>70091</v>
      </c>
      <c r="Q641" s="4">
        <f>StdO_Customers_Residential!Q641+StdO_Customers_Small_Commercial!Q641+StdO_Customers_Lighting!Q641</f>
        <v>73440</v>
      </c>
      <c r="R641" s="4">
        <f>StdO_Customers_Residential!R641+StdO_Customers_Small_Commercial!R641+StdO_Customers_Lighting!R641</f>
        <v>81181</v>
      </c>
      <c r="S641" s="4">
        <f>StdO_Customers_Residential!S641+StdO_Customers_Small_Commercial!S641+StdO_Customers_Lighting!S641</f>
        <v>90987</v>
      </c>
      <c r="T641" s="4">
        <f>StdO_Customers_Residential!T641+StdO_Customers_Small_Commercial!T641+StdO_Customers_Lighting!T641</f>
        <v>101305</v>
      </c>
      <c r="U641" s="4">
        <f>StdO_Customers_Residential!U641+StdO_Customers_Small_Commercial!U641+StdO_Customers_Lighting!U641</f>
        <v>106794</v>
      </c>
      <c r="V641" s="4">
        <f>StdO_Customers_Residential!V641+StdO_Customers_Small_Commercial!V641+StdO_Customers_Lighting!V641</f>
        <v>99314</v>
      </c>
      <c r="W641" s="4">
        <f>StdO_Customers_Residential!W641+StdO_Customers_Small_Commercial!W641+StdO_Customers_Lighting!W641</f>
        <v>88001</v>
      </c>
      <c r="X641" s="4">
        <f>StdO_Customers_Residential!X641+StdO_Customers_Small_Commercial!X641+StdO_Customers_Lighting!X641</f>
        <v>75031</v>
      </c>
      <c r="Y641" s="4">
        <f>StdO_Customers_Residential!Y641+StdO_Customers_Small_Commercial!Y641+StdO_Customers_Lighting!Y641</f>
        <v>64141</v>
      </c>
    </row>
    <row r="642" spans="1:25" x14ac:dyDescent="0.2">
      <c r="A642" s="3">
        <v>43368</v>
      </c>
      <c r="B642" s="4">
        <f>StdO_Customers_Residential!B642+StdO_Customers_Small_Commercial!B642+StdO_Customers_Lighting!B642</f>
        <v>58071</v>
      </c>
      <c r="C642" s="4">
        <f>StdO_Customers_Residential!C642+StdO_Customers_Small_Commercial!C642+StdO_Customers_Lighting!C642</f>
        <v>55518</v>
      </c>
      <c r="D642" s="4">
        <f>StdO_Customers_Residential!D642+StdO_Customers_Small_Commercial!D642+StdO_Customers_Lighting!D642</f>
        <v>54539</v>
      </c>
      <c r="E642" s="4">
        <f>StdO_Customers_Residential!E642+StdO_Customers_Small_Commercial!E642+StdO_Customers_Lighting!E642</f>
        <v>55208</v>
      </c>
      <c r="F642" s="4">
        <f>StdO_Customers_Residential!F642+StdO_Customers_Small_Commercial!F642+StdO_Customers_Lighting!F642</f>
        <v>58454</v>
      </c>
      <c r="G642" s="4">
        <f>StdO_Customers_Residential!G642+StdO_Customers_Small_Commercial!G642+StdO_Customers_Lighting!G642</f>
        <v>68111</v>
      </c>
      <c r="H642" s="4">
        <f>StdO_Customers_Residential!H642+StdO_Customers_Small_Commercial!H642+StdO_Customers_Lighting!H642</f>
        <v>88795</v>
      </c>
      <c r="I642" s="4">
        <f>StdO_Customers_Residential!I642+StdO_Customers_Small_Commercial!I642+StdO_Customers_Lighting!I642</f>
        <v>93041</v>
      </c>
      <c r="J642" s="4">
        <f>StdO_Customers_Residential!J642+StdO_Customers_Small_Commercial!J642+StdO_Customers_Lighting!J642</f>
        <v>87439</v>
      </c>
      <c r="K642" s="4">
        <f>StdO_Customers_Residential!K642+StdO_Customers_Small_Commercial!K642+StdO_Customers_Lighting!K642</f>
        <v>85354</v>
      </c>
      <c r="L642" s="4">
        <f>StdO_Customers_Residential!L642+StdO_Customers_Small_Commercial!L642+StdO_Customers_Lighting!L642</f>
        <v>83899</v>
      </c>
      <c r="M642" s="4">
        <f>StdO_Customers_Residential!M642+StdO_Customers_Small_Commercial!M642+StdO_Customers_Lighting!M642</f>
        <v>81359</v>
      </c>
      <c r="N642" s="4">
        <f>StdO_Customers_Residential!N642+StdO_Customers_Small_Commercial!N642+StdO_Customers_Lighting!N642</f>
        <v>78360</v>
      </c>
      <c r="O642" s="4">
        <f>StdO_Customers_Residential!O642+StdO_Customers_Small_Commercial!O642+StdO_Customers_Lighting!O642</f>
        <v>76017</v>
      </c>
      <c r="P642" s="4">
        <f>StdO_Customers_Residential!P642+StdO_Customers_Small_Commercial!P642+StdO_Customers_Lighting!P642</f>
        <v>74771</v>
      </c>
      <c r="Q642" s="4">
        <f>StdO_Customers_Residential!Q642+StdO_Customers_Small_Commercial!Q642+StdO_Customers_Lighting!Q642</f>
        <v>78092</v>
      </c>
      <c r="R642" s="4">
        <f>StdO_Customers_Residential!R642+StdO_Customers_Small_Commercial!R642+StdO_Customers_Lighting!R642</f>
        <v>86696</v>
      </c>
      <c r="S642" s="4">
        <f>StdO_Customers_Residential!S642+StdO_Customers_Small_Commercial!S642+StdO_Customers_Lighting!S642</f>
        <v>98471</v>
      </c>
      <c r="T642" s="4">
        <f>StdO_Customers_Residential!T642+StdO_Customers_Small_Commercial!T642+StdO_Customers_Lighting!T642</f>
        <v>105625</v>
      </c>
      <c r="U642" s="4">
        <f>StdO_Customers_Residential!U642+StdO_Customers_Small_Commercial!U642+StdO_Customers_Lighting!U642</f>
        <v>107115</v>
      </c>
      <c r="V642" s="4">
        <f>StdO_Customers_Residential!V642+StdO_Customers_Small_Commercial!V642+StdO_Customers_Lighting!V642</f>
        <v>97612</v>
      </c>
      <c r="W642" s="4">
        <f>StdO_Customers_Residential!W642+StdO_Customers_Small_Commercial!W642+StdO_Customers_Lighting!W642</f>
        <v>86189</v>
      </c>
      <c r="X642" s="4">
        <f>StdO_Customers_Residential!X642+StdO_Customers_Small_Commercial!X642+StdO_Customers_Lighting!X642</f>
        <v>73253</v>
      </c>
      <c r="Y642" s="4">
        <f>StdO_Customers_Residential!Y642+StdO_Customers_Small_Commercial!Y642+StdO_Customers_Lighting!Y642</f>
        <v>61941</v>
      </c>
    </row>
    <row r="643" spans="1:25" x14ac:dyDescent="0.2">
      <c r="A643" s="3">
        <v>43369</v>
      </c>
      <c r="B643" s="4">
        <f>StdO_Customers_Residential!B643+StdO_Customers_Small_Commercial!B643+StdO_Customers_Lighting!B643</f>
        <v>55671</v>
      </c>
      <c r="C643" s="4">
        <f>StdO_Customers_Residential!C643+StdO_Customers_Small_Commercial!C643+StdO_Customers_Lighting!C643</f>
        <v>52833</v>
      </c>
      <c r="D643" s="4">
        <f>StdO_Customers_Residential!D643+StdO_Customers_Small_Commercial!D643+StdO_Customers_Lighting!D643</f>
        <v>50974</v>
      </c>
      <c r="E643" s="4">
        <f>StdO_Customers_Residential!E643+StdO_Customers_Small_Commercial!E643+StdO_Customers_Lighting!E643</f>
        <v>51054</v>
      </c>
      <c r="F643" s="4">
        <f>StdO_Customers_Residential!F643+StdO_Customers_Small_Commercial!F643+StdO_Customers_Lighting!F643</f>
        <v>52710</v>
      </c>
      <c r="G643" s="4">
        <f>StdO_Customers_Residential!G643+StdO_Customers_Small_Commercial!G643+StdO_Customers_Lighting!G643</f>
        <v>61033</v>
      </c>
      <c r="H643" s="4">
        <f>StdO_Customers_Residential!H643+StdO_Customers_Small_Commercial!H643+StdO_Customers_Lighting!H643</f>
        <v>79358</v>
      </c>
      <c r="I643" s="4">
        <f>StdO_Customers_Residential!I643+StdO_Customers_Small_Commercial!I643+StdO_Customers_Lighting!I643</f>
        <v>84920</v>
      </c>
      <c r="J643" s="4">
        <f>StdO_Customers_Residential!J643+StdO_Customers_Small_Commercial!J643+StdO_Customers_Lighting!J643</f>
        <v>83836</v>
      </c>
      <c r="K643" s="4">
        <f>StdO_Customers_Residential!K643+StdO_Customers_Small_Commercial!K643+StdO_Customers_Lighting!K643</f>
        <v>85411</v>
      </c>
      <c r="L643" s="4">
        <f>StdO_Customers_Residential!L643+StdO_Customers_Small_Commercial!L643+StdO_Customers_Lighting!L643</f>
        <v>85049</v>
      </c>
      <c r="M643" s="4">
        <f>StdO_Customers_Residential!M643+StdO_Customers_Small_Commercial!M643+StdO_Customers_Lighting!M643</f>
        <v>82604</v>
      </c>
      <c r="N643" s="4">
        <f>StdO_Customers_Residential!N643+StdO_Customers_Small_Commercial!N643+StdO_Customers_Lighting!N643</f>
        <v>79647</v>
      </c>
      <c r="O643" s="4">
        <f>StdO_Customers_Residential!O643+StdO_Customers_Small_Commercial!O643+StdO_Customers_Lighting!O643</f>
        <v>78172</v>
      </c>
      <c r="P643" s="4">
        <f>StdO_Customers_Residential!P643+StdO_Customers_Small_Commercial!P643+StdO_Customers_Lighting!P643</f>
        <v>77245</v>
      </c>
      <c r="Q643" s="4">
        <f>StdO_Customers_Residential!Q643+StdO_Customers_Small_Commercial!Q643+StdO_Customers_Lighting!Q643</f>
        <v>79638</v>
      </c>
      <c r="R643" s="4">
        <f>StdO_Customers_Residential!R643+StdO_Customers_Small_Commercial!R643+StdO_Customers_Lighting!R643</f>
        <v>87592</v>
      </c>
      <c r="S643" s="4">
        <f>StdO_Customers_Residential!S643+StdO_Customers_Small_Commercial!S643+StdO_Customers_Lighting!S643</f>
        <v>96072</v>
      </c>
      <c r="T643" s="4">
        <f>StdO_Customers_Residential!T643+StdO_Customers_Small_Commercial!T643+StdO_Customers_Lighting!T643</f>
        <v>105453</v>
      </c>
      <c r="U643" s="4">
        <f>StdO_Customers_Residential!U643+StdO_Customers_Small_Commercial!U643+StdO_Customers_Lighting!U643</f>
        <v>107833</v>
      </c>
      <c r="V643" s="4">
        <f>StdO_Customers_Residential!V643+StdO_Customers_Small_Commercial!V643+StdO_Customers_Lighting!V643</f>
        <v>99464</v>
      </c>
      <c r="W643" s="4">
        <f>StdO_Customers_Residential!W643+StdO_Customers_Small_Commercial!W643+StdO_Customers_Lighting!W643</f>
        <v>85830</v>
      </c>
      <c r="X643" s="4">
        <f>StdO_Customers_Residential!X643+StdO_Customers_Small_Commercial!X643+StdO_Customers_Lighting!X643</f>
        <v>74917</v>
      </c>
      <c r="Y643" s="4">
        <f>StdO_Customers_Residential!Y643+StdO_Customers_Small_Commercial!Y643+StdO_Customers_Lighting!Y643</f>
        <v>63311</v>
      </c>
    </row>
    <row r="644" spans="1:25" x14ac:dyDescent="0.2">
      <c r="A644" s="3">
        <v>43370</v>
      </c>
      <c r="B644" s="4">
        <f>StdO_Customers_Residential!B644+StdO_Customers_Small_Commercial!B644+StdO_Customers_Lighting!B644</f>
        <v>56210</v>
      </c>
      <c r="C644" s="4">
        <f>StdO_Customers_Residential!C644+StdO_Customers_Small_Commercial!C644+StdO_Customers_Lighting!C644</f>
        <v>53003</v>
      </c>
      <c r="D644" s="4">
        <f>StdO_Customers_Residential!D644+StdO_Customers_Small_Commercial!D644+StdO_Customers_Lighting!D644</f>
        <v>50436</v>
      </c>
      <c r="E644" s="4">
        <f>StdO_Customers_Residential!E644+StdO_Customers_Small_Commercial!E644+StdO_Customers_Lighting!E644</f>
        <v>50389</v>
      </c>
      <c r="F644" s="4">
        <f>StdO_Customers_Residential!F644+StdO_Customers_Small_Commercial!F644+StdO_Customers_Lighting!F644</f>
        <v>53574</v>
      </c>
      <c r="G644" s="4">
        <f>StdO_Customers_Residential!G644+StdO_Customers_Small_Commercial!G644+StdO_Customers_Lighting!G644</f>
        <v>61848</v>
      </c>
      <c r="H644" s="4">
        <f>StdO_Customers_Residential!H644+StdO_Customers_Small_Commercial!H644+StdO_Customers_Lighting!H644</f>
        <v>80378</v>
      </c>
      <c r="I644" s="4">
        <f>StdO_Customers_Residential!I644+StdO_Customers_Small_Commercial!I644+StdO_Customers_Lighting!I644</f>
        <v>83890</v>
      </c>
      <c r="J644" s="4">
        <f>StdO_Customers_Residential!J644+StdO_Customers_Small_Commercial!J644+StdO_Customers_Lighting!J644</f>
        <v>80637</v>
      </c>
      <c r="K644" s="4">
        <f>StdO_Customers_Residential!K644+StdO_Customers_Small_Commercial!K644+StdO_Customers_Lighting!K644</f>
        <v>81148</v>
      </c>
      <c r="L644" s="4">
        <f>StdO_Customers_Residential!L644+StdO_Customers_Small_Commercial!L644+StdO_Customers_Lighting!L644</f>
        <v>79391</v>
      </c>
      <c r="M644" s="4">
        <f>StdO_Customers_Residential!M644+StdO_Customers_Small_Commercial!M644+StdO_Customers_Lighting!M644</f>
        <v>76506</v>
      </c>
      <c r="N644" s="4">
        <f>StdO_Customers_Residential!N644+StdO_Customers_Small_Commercial!N644+StdO_Customers_Lighting!N644</f>
        <v>74060</v>
      </c>
      <c r="O644" s="4">
        <f>StdO_Customers_Residential!O644+StdO_Customers_Small_Commercial!O644+StdO_Customers_Lighting!O644</f>
        <v>72269</v>
      </c>
      <c r="P644" s="4">
        <f>StdO_Customers_Residential!P644+StdO_Customers_Small_Commercial!P644+StdO_Customers_Lighting!P644</f>
        <v>70821</v>
      </c>
      <c r="Q644" s="4">
        <f>StdO_Customers_Residential!Q644+StdO_Customers_Small_Commercial!Q644+StdO_Customers_Lighting!Q644</f>
        <v>73964</v>
      </c>
      <c r="R644" s="4">
        <f>StdO_Customers_Residential!R644+StdO_Customers_Small_Commercial!R644+StdO_Customers_Lighting!R644</f>
        <v>80355</v>
      </c>
      <c r="S644" s="4">
        <f>StdO_Customers_Residential!S644+StdO_Customers_Small_Commercial!S644+StdO_Customers_Lighting!S644</f>
        <v>88988</v>
      </c>
      <c r="T644" s="4">
        <f>StdO_Customers_Residential!T644+StdO_Customers_Small_Commercial!T644+StdO_Customers_Lighting!T644</f>
        <v>97330</v>
      </c>
      <c r="U644" s="4">
        <f>StdO_Customers_Residential!U644+StdO_Customers_Small_Commercial!U644+StdO_Customers_Lighting!U644</f>
        <v>103309</v>
      </c>
      <c r="V644" s="4">
        <f>StdO_Customers_Residential!V644+StdO_Customers_Small_Commercial!V644+StdO_Customers_Lighting!V644</f>
        <v>95556</v>
      </c>
      <c r="W644" s="4">
        <f>StdO_Customers_Residential!W644+StdO_Customers_Small_Commercial!W644+StdO_Customers_Lighting!W644</f>
        <v>83427</v>
      </c>
      <c r="X644" s="4">
        <f>StdO_Customers_Residential!X644+StdO_Customers_Small_Commercial!X644+StdO_Customers_Lighting!X644</f>
        <v>70456</v>
      </c>
      <c r="Y644" s="4">
        <f>StdO_Customers_Residential!Y644+StdO_Customers_Small_Commercial!Y644+StdO_Customers_Lighting!Y644</f>
        <v>60281</v>
      </c>
    </row>
    <row r="645" spans="1:25" x14ac:dyDescent="0.2">
      <c r="A645" s="3">
        <v>43371</v>
      </c>
      <c r="B645" s="4">
        <f>StdO_Customers_Residential!B645+StdO_Customers_Small_Commercial!B645+StdO_Customers_Lighting!B645</f>
        <v>54342</v>
      </c>
      <c r="C645" s="4">
        <f>StdO_Customers_Residential!C645+StdO_Customers_Small_Commercial!C645+StdO_Customers_Lighting!C645</f>
        <v>51272</v>
      </c>
      <c r="D645" s="4">
        <f>StdO_Customers_Residential!D645+StdO_Customers_Small_Commercial!D645+StdO_Customers_Lighting!D645</f>
        <v>49513</v>
      </c>
      <c r="E645" s="4">
        <f>StdO_Customers_Residential!E645+StdO_Customers_Small_Commercial!E645+StdO_Customers_Lighting!E645</f>
        <v>49657</v>
      </c>
      <c r="F645" s="4">
        <f>StdO_Customers_Residential!F645+StdO_Customers_Small_Commercial!F645+StdO_Customers_Lighting!F645</f>
        <v>52601</v>
      </c>
      <c r="G645" s="4">
        <f>StdO_Customers_Residential!G645+StdO_Customers_Small_Commercial!G645+StdO_Customers_Lighting!G645</f>
        <v>60406</v>
      </c>
      <c r="H645" s="4">
        <f>StdO_Customers_Residential!H645+StdO_Customers_Small_Commercial!H645+StdO_Customers_Lighting!H645</f>
        <v>80426</v>
      </c>
      <c r="I645" s="4">
        <f>StdO_Customers_Residential!I645+StdO_Customers_Small_Commercial!I645+StdO_Customers_Lighting!I645</f>
        <v>85513</v>
      </c>
      <c r="J645" s="4">
        <f>StdO_Customers_Residential!J645+StdO_Customers_Small_Commercial!J645+StdO_Customers_Lighting!J645</f>
        <v>82868</v>
      </c>
      <c r="K645" s="4">
        <f>StdO_Customers_Residential!K645+StdO_Customers_Small_Commercial!K645+StdO_Customers_Lighting!K645</f>
        <v>83341</v>
      </c>
      <c r="L645" s="4">
        <f>StdO_Customers_Residential!L645+StdO_Customers_Small_Commercial!L645+StdO_Customers_Lighting!L645</f>
        <v>82370</v>
      </c>
      <c r="M645" s="4">
        <f>StdO_Customers_Residential!M645+StdO_Customers_Small_Commercial!M645+StdO_Customers_Lighting!M645</f>
        <v>80055</v>
      </c>
      <c r="N645" s="4">
        <f>StdO_Customers_Residential!N645+StdO_Customers_Small_Commercial!N645+StdO_Customers_Lighting!N645</f>
        <v>77008</v>
      </c>
      <c r="O645" s="4">
        <f>StdO_Customers_Residential!O645+StdO_Customers_Small_Commercial!O645+StdO_Customers_Lighting!O645</f>
        <v>74614</v>
      </c>
      <c r="P645" s="4">
        <f>StdO_Customers_Residential!P645+StdO_Customers_Small_Commercial!P645+StdO_Customers_Lighting!P645</f>
        <v>73034</v>
      </c>
      <c r="Q645" s="4">
        <f>StdO_Customers_Residential!Q645+StdO_Customers_Small_Commercial!Q645+StdO_Customers_Lighting!Q645</f>
        <v>75154</v>
      </c>
      <c r="R645" s="4">
        <f>StdO_Customers_Residential!R645+StdO_Customers_Small_Commercial!R645+StdO_Customers_Lighting!R645</f>
        <v>81529</v>
      </c>
      <c r="S645" s="4">
        <f>StdO_Customers_Residential!S645+StdO_Customers_Small_Commercial!S645+StdO_Customers_Lighting!S645</f>
        <v>88810</v>
      </c>
      <c r="T645" s="4">
        <f>StdO_Customers_Residential!T645+StdO_Customers_Small_Commercial!T645+StdO_Customers_Lighting!T645</f>
        <v>96412</v>
      </c>
      <c r="U645" s="4">
        <f>StdO_Customers_Residential!U645+StdO_Customers_Small_Commercial!U645+StdO_Customers_Lighting!U645</f>
        <v>99499</v>
      </c>
      <c r="V645" s="4">
        <f>StdO_Customers_Residential!V645+StdO_Customers_Small_Commercial!V645+StdO_Customers_Lighting!V645</f>
        <v>93021</v>
      </c>
      <c r="W645" s="4">
        <f>StdO_Customers_Residential!W645+StdO_Customers_Small_Commercial!W645+StdO_Customers_Lighting!W645</f>
        <v>83930</v>
      </c>
      <c r="X645" s="4">
        <f>StdO_Customers_Residential!X645+StdO_Customers_Small_Commercial!X645+StdO_Customers_Lighting!X645</f>
        <v>73015</v>
      </c>
      <c r="Y645" s="4">
        <f>StdO_Customers_Residential!Y645+StdO_Customers_Small_Commercial!Y645+StdO_Customers_Lighting!Y645</f>
        <v>62726</v>
      </c>
    </row>
    <row r="646" spans="1:25" x14ac:dyDescent="0.2">
      <c r="A646" s="3">
        <v>43372</v>
      </c>
      <c r="B646" s="4">
        <f>StdO_Customers_Residential!B646+StdO_Customers_Small_Commercial!B646+StdO_Customers_Lighting!B646</f>
        <v>56740</v>
      </c>
      <c r="C646" s="4">
        <f>StdO_Customers_Residential!C646+StdO_Customers_Small_Commercial!C646+StdO_Customers_Lighting!C646</f>
        <v>53180</v>
      </c>
      <c r="D646" s="4">
        <f>StdO_Customers_Residential!D646+StdO_Customers_Small_Commercial!D646+StdO_Customers_Lighting!D646</f>
        <v>51804</v>
      </c>
      <c r="E646" s="4">
        <f>StdO_Customers_Residential!E646+StdO_Customers_Small_Commercial!E646+StdO_Customers_Lighting!E646</f>
        <v>51531</v>
      </c>
      <c r="F646" s="4">
        <f>StdO_Customers_Residential!F646+StdO_Customers_Small_Commercial!F646+StdO_Customers_Lighting!F646</f>
        <v>52919</v>
      </c>
      <c r="G646" s="4">
        <f>StdO_Customers_Residential!G646+StdO_Customers_Small_Commercial!G646+StdO_Customers_Lighting!G646</f>
        <v>57548</v>
      </c>
      <c r="H646" s="4">
        <f>StdO_Customers_Residential!H646+StdO_Customers_Small_Commercial!H646+StdO_Customers_Lighting!H646</f>
        <v>67681</v>
      </c>
      <c r="I646" s="4">
        <f>StdO_Customers_Residential!I646+StdO_Customers_Small_Commercial!I646+StdO_Customers_Lighting!I646</f>
        <v>80145</v>
      </c>
      <c r="J646" s="4">
        <f>StdO_Customers_Residential!J646+StdO_Customers_Small_Commercial!J646+StdO_Customers_Lighting!J646</f>
        <v>90260</v>
      </c>
      <c r="K646" s="4">
        <f>StdO_Customers_Residential!K646+StdO_Customers_Small_Commercial!K646+StdO_Customers_Lighting!K646</f>
        <v>92009</v>
      </c>
      <c r="L646" s="4">
        <f>StdO_Customers_Residential!L646+StdO_Customers_Small_Commercial!L646+StdO_Customers_Lighting!L646</f>
        <v>91937</v>
      </c>
      <c r="M646" s="4">
        <f>StdO_Customers_Residential!M646+StdO_Customers_Small_Commercial!M646+StdO_Customers_Lighting!M646</f>
        <v>88262</v>
      </c>
      <c r="N646" s="4">
        <f>StdO_Customers_Residential!N646+StdO_Customers_Small_Commercial!N646+StdO_Customers_Lighting!N646</f>
        <v>84407</v>
      </c>
      <c r="O646" s="4">
        <f>StdO_Customers_Residential!O646+StdO_Customers_Small_Commercial!O646+StdO_Customers_Lighting!O646</f>
        <v>79479</v>
      </c>
      <c r="P646" s="4">
        <f>StdO_Customers_Residential!P646+StdO_Customers_Small_Commercial!P646+StdO_Customers_Lighting!P646</f>
        <v>80109</v>
      </c>
      <c r="Q646" s="4">
        <f>StdO_Customers_Residential!Q646+StdO_Customers_Small_Commercial!Q646+StdO_Customers_Lighting!Q646</f>
        <v>82198</v>
      </c>
      <c r="R646" s="4">
        <f>StdO_Customers_Residential!R646+StdO_Customers_Small_Commercial!R646+StdO_Customers_Lighting!R646</f>
        <v>85521</v>
      </c>
      <c r="S646" s="4">
        <f>StdO_Customers_Residential!S646+StdO_Customers_Small_Commercial!S646+StdO_Customers_Lighting!S646</f>
        <v>90692</v>
      </c>
      <c r="T646" s="4">
        <f>StdO_Customers_Residential!T646+StdO_Customers_Small_Commercial!T646+StdO_Customers_Lighting!T646</f>
        <v>99706</v>
      </c>
      <c r="U646" s="4">
        <f>StdO_Customers_Residential!U646+StdO_Customers_Small_Commercial!U646+StdO_Customers_Lighting!U646</f>
        <v>100969</v>
      </c>
      <c r="V646" s="4">
        <f>StdO_Customers_Residential!V646+StdO_Customers_Small_Commercial!V646+StdO_Customers_Lighting!V646</f>
        <v>93946</v>
      </c>
      <c r="W646" s="4">
        <f>StdO_Customers_Residential!W646+StdO_Customers_Small_Commercial!W646+StdO_Customers_Lighting!W646</f>
        <v>82347</v>
      </c>
      <c r="X646" s="4">
        <f>StdO_Customers_Residential!X646+StdO_Customers_Small_Commercial!X646+StdO_Customers_Lighting!X646</f>
        <v>71502</v>
      </c>
      <c r="Y646" s="4">
        <f>StdO_Customers_Residential!Y646+StdO_Customers_Small_Commercial!Y646+StdO_Customers_Lighting!Y646</f>
        <v>60719</v>
      </c>
    </row>
    <row r="647" spans="1:25" x14ac:dyDescent="0.2">
      <c r="A647" s="3">
        <v>43373</v>
      </c>
      <c r="B647" s="4">
        <f>StdO_Customers_Residential!B647+StdO_Customers_Small_Commercial!B647+StdO_Customers_Lighting!B647</f>
        <v>56437</v>
      </c>
      <c r="C647" s="4">
        <f>StdO_Customers_Residential!C647+StdO_Customers_Small_Commercial!C647+StdO_Customers_Lighting!C647</f>
        <v>53356</v>
      </c>
      <c r="D647" s="4">
        <f>StdO_Customers_Residential!D647+StdO_Customers_Small_Commercial!D647+StdO_Customers_Lighting!D647</f>
        <v>52584</v>
      </c>
      <c r="E647" s="4">
        <f>StdO_Customers_Residential!E647+StdO_Customers_Small_Commercial!E647+StdO_Customers_Lighting!E647</f>
        <v>52546</v>
      </c>
      <c r="F647" s="4">
        <f>StdO_Customers_Residential!F647+StdO_Customers_Small_Commercial!F647+StdO_Customers_Lighting!F647</f>
        <v>53235</v>
      </c>
      <c r="G647" s="4">
        <f>StdO_Customers_Residential!G647+StdO_Customers_Small_Commercial!G647+StdO_Customers_Lighting!G647</f>
        <v>56723</v>
      </c>
      <c r="H647" s="4">
        <f>StdO_Customers_Residential!H647+StdO_Customers_Small_Commercial!H647+StdO_Customers_Lighting!H647</f>
        <v>64466</v>
      </c>
      <c r="I647" s="4">
        <f>StdO_Customers_Residential!I647+StdO_Customers_Small_Commercial!I647+StdO_Customers_Lighting!I647</f>
        <v>76499</v>
      </c>
      <c r="J647" s="4">
        <f>StdO_Customers_Residential!J647+StdO_Customers_Small_Commercial!J647+StdO_Customers_Lighting!J647</f>
        <v>88710</v>
      </c>
      <c r="K647" s="4">
        <f>StdO_Customers_Residential!K647+StdO_Customers_Small_Commercial!K647+StdO_Customers_Lighting!K647</f>
        <v>91558</v>
      </c>
      <c r="L647" s="4">
        <f>StdO_Customers_Residential!L647+StdO_Customers_Small_Commercial!L647+StdO_Customers_Lighting!L647</f>
        <v>92120</v>
      </c>
      <c r="M647" s="4">
        <f>StdO_Customers_Residential!M647+StdO_Customers_Small_Commercial!M647+StdO_Customers_Lighting!M647</f>
        <v>88633</v>
      </c>
      <c r="N647" s="4">
        <f>StdO_Customers_Residential!N647+StdO_Customers_Small_Commercial!N647+StdO_Customers_Lighting!N647</f>
        <v>86874</v>
      </c>
      <c r="O647" s="4">
        <f>StdO_Customers_Residential!O647+StdO_Customers_Small_Commercial!O647+StdO_Customers_Lighting!O647</f>
        <v>83221</v>
      </c>
      <c r="P647" s="4">
        <f>StdO_Customers_Residential!P647+StdO_Customers_Small_Commercial!P647+StdO_Customers_Lighting!P647</f>
        <v>84449</v>
      </c>
      <c r="Q647" s="4">
        <f>StdO_Customers_Residential!Q647+StdO_Customers_Small_Commercial!Q647+StdO_Customers_Lighting!Q647</f>
        <v>86272</v>
      </c>
      <c r="R647" s="4">
        <f>StdO_Customers_Residential!R647+StdO_Customers_Small_Commercial!R647+StdO_Customers_Lighting!R647</f>
        <v>90804</v>
      </c>
      <c r="S647" s="4">
        <f>StdO_Customers_Residential!S647+StdO_Customers_Small_Commercial!S647+StdO_Customers_Lighting!S647</f>
        <v>98307</v>
      </c>
      <c r="T647" s="4">
        <f>StdO_Customers_Residential!T647+StdO_Customers_Small_Commercial!T647+StdO_Customers_Lighting!T647</f>
        <v>109633</v>
      </c>
      <c r="U647" s="4">
        <f>StdO_Customers_Residential!U647+StdO_Customers_Small_Commercial!U647+StdO_Customers_Lighting!U647</f>
        <v>109335</v>
      </c>
      <c r="V647" s="4">
        <f>StdO_Customers_Residential!V647+StdO_Customers_Small_Commercial!V647+StdO_Customers_Lighting!V647</f>
        <v>99546</v>
      </c>
      <c r="W647" s="4">
        <f>StdO_Customers_Residential!W647+StdO_Customers_Small_Commercial!W647+StdO_Customers_Lighting!W647</f>
        <v>84351</v>
      </c>
      <c r="X647" s="4">
        <f>StdO_Customers_Residential!X647+StdO_Customers_Small_Commercial!X647+StdO_Customers_Lighting!X647</f>
        <v>72001</v>
      </c>
      <c r="Y647" s="4">
        <f>StdO_Customers_Residential!Y647+StdO_Customers_Small_Commercial!Y647+StdO_Customers_Lighting!Y647</f>
        <v>59754</v>
      </c>
    </row>
    <row r="648" spans="1:25" x14ac:dyDescent="0.2">
      <c r="A648" s="3">
        <v>43374</v>
      </c>
      <c r="B648" s="4">
        <f>StdO_Customers_Residential!B648+StdO_Customers_Small_Commercial!B648+StdO_Customers_Lighting!B648</f>
        <v>55187</v>
      </c>
      <c r="C648" s="4">
        <f>StdO_Customers_Residential!C648+StdO_Customers_Small_Commercial!C648+StdO_Customers_Lighting!C648</f>
        <v>52285</v>
      </c>
      <c r="D648" s="4">
        <f>StdO_Customers_Residential!D648+StdO_Customers_Small_Commercial!D648+StdO_Customers_Lighting!D648</f>
        <v>51061</v>
      </c>
      <c r="E648" s="4">
        <f>StdO_Customers_Residential!E648+StdO_Customers_Small_Commercial!E648+StdO_Customers_Lighting!E648</f>
        <v>51443</v>
      </c>
      <c r="F648" s="4">
        <f>StdO_Customers_Residential!F648+StdO_Customers_Small_Commercial!F648+StdO_Customers_Lighting!F648</f>
        <v>54894</v>
      </c>
      <c r="G648" s="4">
        <f>StdO_Customers_Residential!G648+StdO_Customers_Small_Commercial!G648+StdO_Customers_Lighting!G648</f>
        <v>66693</v>
      </c>
      <c r="H648" s="4">
        <f>StdO_Customers_Residential!H648+StdO_Customers_Small_Commercial!H648+StdO_Customers_Lighting!H648</f>
        <v>85063</v>
      </c>
      <c r="I648" s="4">
        <f>StdO_Customers_Residential!I648+StdO_Customers_Small_Commercial!I648+StdO_Customers_Lighting!I648</f>
        <v>90697</v>
      </c>
      <c r="J648" s="4">
        <f>StdO_Customers_Residential!J648+StdO_Customers_Small_Commercial!J648+StdO_Customers_Lighting!J648</f>
        <v>89429</v>
      </c>
      <c r="K648" s="4">
        <f>StdO_Customers_Residential!K648+StdO_Customers_Small_Commercial!K648+StdO_Customers_Lighting!K648</f>
        <v>90888</v>
      </c>
      <c r="L648" s="4">
        <f>StdO_Customers_Residential!L648+StdO_Customers_Small_Commercial!L648+StdO_Customers_Lighting!L648</f>
        <v>91045</v>
      </c>
      <c r="M648" s="4">
        <f>StdO_Customers_Residential!M648+StdO_Customers_Small_Commercial!M648+StdO_Customers_Lighting!M648</f>
        <v>87950</v>
      </c>
      <c r="N648" s="4">
        <f>StdO_Customers_Residential!N648+StdO_Customers_Small_Commercial!N648+StdO_Customers_Lighting!N648</f>
        <v>87210</v>
      </c>
      <c r="O648" s="4">
        <f>StdO_Customers_Residential!O648+StdO_Customers_Small_Commercial!O648+StdO_Customers_Lighting!O648</f>
        <v>84573</v>
      </c>
      <c r="P648" s="4">
        <f>StdO_Customers_Residential!P648+StdO_Customers_Small_Commercial!P648+StdO_Customers_Lighting!P648</f>
        <v>81094</v>
      </c>
      <c r="Q648" s="4">
        <f>StdO_Customers_Residential!Q648+StdO_Customers_Small_Commercial!Q648+StdO_Customers_Lighting!Q648</f>
        <v>82627</v>
      </c>
      <c r="R648" s="4">
        <f>StdO_Customers_Residential!R648+StdO_Customers_Small_Commercial!R648+StdO_Customers_Lighting!R648</f>
        <v>87514</v>
      </c>
      <c r="S648" s="4">
        <f>StdO_Customers_Residential!S648+StdO_Customers_Small_Commercial!S648+StdO_Customers_Lighting!S648</f>
        <v>98306</v>
      </c>
      <c r="T648" s="4">
        <f>StdO_Customers_Residential!T648+StdO_Customers_Small_Commercial!T648+StdO_Customers_Lighting!T648</f>
        <v>108658</v>
      </c>
      <c r="U648" s="4">
        <f>StdO_Customers_Residential!U648+StdO_Customers_Small_Commercial!U648+StdO_Customers_Lighting!U648</f>
        <v>111555</v>
      </c>
      <c r="V648" s="4">
        <f>StdO_Customers_Residential!V648+StdO_Customers_Small_Commercial!V648+StdO_Customers_Lighting!V648</f>
        <v>102209</v>
      </c>
      <c r="W648" s="4">
        <f>StdO_Customers_Residential!W648+StdO_Customers_Small_Commercial!W648+StdO_Customers_Lighting!W648</f>
        <v>90184</v>
      </c>
      <c r="X648" s="4">
        <f>StdO_Customers_Residential!X648+StdO_Customers_Small_Commercial!X648+StdO_Customers_Lighting!X648</f>
        <v>75090</v>
      </c>
      <c r="Y648" s="4">
        <f>StdO_Customers_Residential!Y648+StdO_Customers_Small_Commercial!Y648+StdO_Customers_Lighting!Y648</f>
        <v>63481</v>
      </c>
    </row>
    <row r="649" spans="1:25" x14ac:dyDescent="0.2">
      <c r="A649" s="3">
        <v>43375</v>
      </c>
      <c r="B649" s="4">
        <f>StdO_Customers_Residential!B649+StdO_Customers_Small_Commercial!B649+StdO_Customers_Lighting!B649</f>
        <v>58692</v>
      </c>
      <c r="C649" s="4">
        <f>StdO_Customers_Residential!C649+StdO_Customers_Small_Commercial!C649+StdO_Customers_Lighting!C649</f>
        <v>55479</v>
      </c>
      <c r="D649" s="4">
        <f>StdO_Customers_Residential!D649+StdO_Customers_Small_Commercial!D649+StdO_Customers_Lighting!D649</f>
        <v>53920</v>
      </c>
      <c r="E649" s="4">
        <f>StdO_Customers_Residential!E649+StdO_Customers_Small_Commercial!E649+StdO_Customers_Lighting!E649</f>
        <v>54303</v>
      </c>
      <c r="F649" s="4">
        <f>StdO_Customers_Residential!F649+StdO_Customers_Small_Commercial!F649+StdO_Customers_Lighting!F649</f>
        <v>57783</v>
      </c>
      <c r="G649" s="4">
        <f>StdO_Customers_Residential!G649+StdO_Customers_Small_Commercial!G649+StdO_Customers_Lighting!G649</f>
        <v>68896</v>
      </c>
      <c r="H649" s="4">
        <f>StdO_Customers_Residential!H649+StdO_Customers_Small_Commercial!H649+StdO_Customers_Lighting!H649</f>
        <v>87569</v>
      </c>
      <c r="I649" s="4">
        <f>StdO_Customers_Residential!I649+StdO_Customers_Small_Commercial!I649+StdO_Customers_Lighting!I649</f>
        <v>92992</v>
      </c>
      <c r="J649" s="4">
        <f>StdO_Customers_Residential!J649+StdO_Customers_Small_Commercial!J649+StdO_Customers_Lighting!J649</f>
        <v>91727</v>
      </c>
      <c r="K649" s="4">
        <f>StdO_Customers_Residential!K649+StdO_Customers_Small_Commercial!K649+StdO_Customers_Lighting!K649</f>
        <v>92313</v>
      </c>
      <c r="L649" s="4">
        <f>StdO_Customers_Residential!L649+StdO_Customers_Small_Commercial!L649+StdO_Customers_Lighting!L649</f>
        <v>92581</v>
      </c>
      <c r="M649" s="4">
        <f>StdO_Customers_Residential!M649+StdO_Customers_Small_Commercial!M649+StdO_Customers_Lighting!M649</f>
        <v>90308</v>
      </c>
      <c r="N649" s="4">
        <f>StdO_Customers_Residential!N649+StdO_Customers_Small_Commercial!N649+StdO_Customers_Lighting!N649</f>
        <v>89408</v>
      </c>
      <c r="O649" s="4">
        <f>StdO_Customers_Residential!O649+StdO_Customers_Small_Commercial!O649+StdO_Customers_Lighting!O649</f>
        <v>88654</v>
      </c>
      <c r="P649" s="4">
        <f>StdO_Customers_Residential!P649+StdO_Customers_Small_Commercial!P649+StdO_Customers_Lighting!P649</f>
        <v>85798</v>
      </c>
      <c r="Q649" s="4">
        <f>StdO_Customers_Residential!Q649+StdO_Customers_Small_Commercial!Q649+StdO_Customers_Lighting!Q649</f>
        <v>89872</v>
      </c>
      <c r="R649" s="4">
        <f>StdO_Customers_Residential!R649+StdO_Customers_Small_Commercial!R649+StdO_Customers_Lighting!R649</f>
        <v>95980</v>
      </c>
      <c r="S649" s="4">
        <f>StdO_Customers_Residential!S649+StdO_Customers_Small_Commercial!S649+StdO_Customers_Lighting!S649</f>
        <v>110064</v>
      </c>
      <c r="T649" s="4">
        <f>StdO_Customers_Residential!T649+StdO_Customers_Small_Commercial!T649+StdO_Customers_Lighting!T649</f>
        <v>115846</v>
      </c>
      <c r="U649" s="4">
        <f>StdO_Customers_Residential!U649+StdO_Customers_Small_Commercial!U649+StdO_Customers_Lighting!U649</f>
        <v>113732</v>
      </c>
      <c r="V649" s="4">
        <f>StdO_Customers_Residential!V649+StdO_Customers_Small_Commercial!V649+StdO_Customers_Lighting!V649</f>
        <v>103557</v>
      </c>
      <c r="W649" s="4">
        <f>StdO_Customers_Residential!W649+StdO_Customers_Small_Commercial!W649+StdO_Customers_Lighting!W649</f>
        <v>90855</v>
      </c>
      <c r="X649" s="4">
        <f>StdO_Customers_Residential!X649+StdO_Customers_Small_Commercial!X649+StdO_Customers_Lighting!X649</f>
        <v>75137</v>
      </c>
      <c r="Y649" s="4">
        <f>StdO_Customers_Residential!Y649+StdO_Customers_Small_Commercial!Y649+StdO_Customers_Lighting!Y649</f>
        <v>64733</v>
      </c>
    </row>
    <row r="650" spans="1:25" x14ac:dyDescent="0.2">
      <c r="A650" s="3">
        <v>43376</v>
      </c>
      <c r="B650" s="4">
        <f>StdO_Customers_Residential!B650+StdO_Customers_Small_Commercial!B650+StdO_Customers_Lighting!B650</f>
        <v>57798</v>
      </c>
      <c r="C650" s="4">
        <f>StdO_Customers_Residential!C650+StdO_Customers_Small_Commercial!C650+StdO_Customers_Lighting!C650</f>
        <v>53913</v>
      </c>
      <c r="D650" s="4">
        <f>StdO_Customers_Residential!D650+StdO_Customers_Small_Commercial!D650+StdO_Customers_Lighting!D650</f>
        <v>52306</v>
      </c>
      <c r="E650" s="4">
        <f>StdO_Customers_Residential!E650+StdO_Customers_Small_Commercial!E650+StdO_Customers_Lighting!E650</f>
        <v>53027</v>
      </c>
      <c r="F650" s="4">
        <f>StdO_Customers_Residential!F650+StdO_Customers_Small_Commercial!F650+StdO_Customers_Lighting!F650</f>
        <v>56919</v>
      </c>
      <c r="G650" s="4">
        <f>StdO_Customers_Residential!G650+StdO_Customers_Small_Commercial!G650+StdO_Customers_Lighting!G650</f>
        <v>67682</v>
      </c>
      <c r="H650" s="4">
        <f>StdO_Customers_Residential!H650+StdO_Customers_Small_Commercial!H650+StdO_Customers_Lighting!H650</f>
        <v>86205</v>
      </c>
      <c r="I650" s="4">
        <f>StdO_Customers_Residential!I650+StdO_Customers_Small_Commercial!I650+StdO_Customers_Lighting!I650</f>
        <v>91388</v>
      </c>
      <c r="J650" s="4">
        <f>StdO_Customers_Residential!J650+StdO_Customers_Small_Commercial!J650+StdO_Customers_Lighting!J650</f>
        <v>89867</v>
      </c>
      <c r="K650" s="4">
        <f>StdO_Customers_Residential!K650+StdO_Customers_Small_Commercial!K650+StdO_Customers_Lighting!K650</f>
        <v>90051</v>
      </c>
      <c r="L650" s="4">
        <f>StdO_Customers_Residential!L650+StdO_Customers_Small_Commercial!L650+StdO_Customers_Lighting!L650</f>
        <v>86737</v>
      </c>
      <c r="M650" s="4">
        <f>StdO_Customers_Residential!M650+StdO_Customers_Small_Commercial!M650+StdO_Customers_Lighting!M650</f>
        <v>85705</v>
      </c>
      <c r="N650" s="4">
        <f>StdO_Customers_Residential!N650+StdO_Customers_Small_Commercial!N650+StdO_Customers_Lighting!N650</f>
        <v>84722</v>
      </c>
      <c r="O650" s="4">
        <f>StdO_Customers_Residential!O650+StdO_Customers_Small_Commercial!O650+StdO_Customers_Lighting!O650</f>
        <v>82856</v>
      </c>
      <c r="P650" s="4">
        <f>StdO_Customers_Residential!P650+StdO_Customers_Small_Commercial!P650+StdO_Customers_Lighting!P650</f>
        <v>79650</v>
      </c>
      <c r="Q650" s="4">
        <f>StdO_Customers_Residential!Q650+StdO_Customers_Small_Commercial!Q650+StdO_Customers_Lighting!Q650</f>
        <v>82366</v>
      </c>
      <c r="R650" s="4">
        <f>StdO_Customers_Residential!R650+StdO_Customers_Small_Commercial!R650+StdO_Customers_Lighting!R650</f>
        <v>87666</v>
      </c>
      <c r="S650" s="4">
        <f>StdO_Customers_Residential!S650+StdO_Customers_Small_Commercial!S650+StdO_Customers_Lighting!S650</f>
        <v>100031</v>
      </c>
      <c r="T650" s="4">
        <f>StdO_Customers_Residential!T650+StdO_Customers_Small_Commercial!T650+StdO_Customers_Lighting!T650</f>
        <v>110139</v>
      </c>
      <c r="U650" s="4">
        <f>StdO_Customers_Residential!U650+StdO_Customers_Small_Commercial!U650+StdO_Customers_Lighting!U650</f>
        <v>111382</v>
      </c>
      <c r="V650" s="4">
        <f>StdO_Customers_Residential!V650+StdO_Customers_Small_Commercial!V650+StdO_Customers_Lighting!V650</f>
        <v>102430</v>
      </c>
      <c r="W650" s="4">
        <f>StdO_Customers_Residential!W650+StdO_Customers_Small_Commercial!W650+StdO_Customers_Lighting!W650</f>
        <v>90220</v>
      </c>
      <c r="X650" s="4">
        <f>StdO_Customers_Residential!X650+StdO_Customers_Small_Commercial!X650+StdO_Customers_Lighting!X650</f>
        <v>74217</v>
      </c>
      <c r="Y650" s="4">
        <f>StdO_Customers_Residential!Y650+StdO_Customers_Small_Commercial!Y650+StdO_Customers_Lighting!Y650</f>
        <v>63686</v>
      </c>
    </row>
    <row r="651" spans="1:25" x14ac:dyDescent="0.2">
      <c r="A651" s="3">
        <v>43377</v>
      </c>
      <c r="B651" s="4">
        <f>StdO_Customers_Residential!B651+StdO_Customers_Small_Commercial!B651+StdO_Customers_Lighting!B651</f>
        <v>57393</v>
      </c>
      <c r="C651" s="4">
        <f>StdO_Customers_Residential!C651+StdO_Customers_Small_Commercial!C651+StdO_Customers_Lighting!C651</f>
        <v>53929</v>
      </c>
      <c r="D651" s="4">
        <f>StdO_Customers_Residential!D651+StdO_Customers_Small_Commercial!D651+StdO_Customers_Lighting!D651</f>
        <v>52500</v>
      </c>
      <c r="E651" s="4">
        <f>StdO_Customers_Residential!E651+StdO_Customers_Small_Commercial!E651+StdO_Customers_Lighting!E651</f>
        <v>52707</v>
      </c>
      <c r="F651" s="4">
        <f>StdO_Customers_Residential!F651+StdO_Customers_Small_Commercial!F651+StdO_Customers_Lighting!F651</f>
        <v>56133</v>
      </c>
      <c r="G651" s="4">
        <f>StdO_Customers_Residential!G651+StdO_Customers_Small_Commercial!G651+StdO_Customers_Lighting!G651</f>
        <v>66957</v>
      </c>
      <c r="H651" s="4">
        <f>StdO_Customers_Residential!H651+StdO_Customers_Small_Commercial!H651+StdO_Customers_Lighting!H651</f>
        <v>85491</v>
      </c>
      <c r="I651" s="4">
        <f>StdO_Customers_Residential!I651+StdO_Customers_Small_Commercial!I651+StdO_Customers_Lighting!I651</f>
        <v>90880</v>
      </c>
      <c r="J651" s="4">
        <f>StdO_Customers_Residential!J651+StdO_Customers_Small_Commercial!J651+StdO_Customers_Lighting!J651</f>
        <v>89027</v>
      </c>
      <c r="K651" s="4">
        <f>StdO_Customers_Residential!K651+StdO_Customers_Small_Commercial!K651+StdO_Customers_Lighting!K651</f>
        <v>88690</v>
      </c>
      <c r="L651" s="4">
        <f>StdO_Customers_Residential!L651+StdO_Customers_Small_Commercial!L651+StdO_Customers_Lighting!L651</f>
        <v>88340</v>
      </c>
      <c r="M651" s="4">
        <f>StdO_Customers_Residential!M651+StdO_Customers_Small_Commercial!M651+StdO_Customers_Lighting!M651</f>
        <v>86004</v>
      </c>
      <c r="N651" s="4">
        <f>StdO_Customers_Residential!N651+StdO_Customers_Small_Commercial!N651+StdO_Customers_Lighting!N651</f>
        <v>85163</v>
      </c>
      <c r="O651" s="4">
        <f>StdO_Customers_Residential!O651+StdO_Customers_Small_Commercial!O651+StdO_Customers_Lighting!O651</f>
        <v>83674</v>
      </c>
      <c r="P651" s="4">
        <f>StdO_Customers_Residential!P651+StdO_Customers_Small_Commercial!P651+StdO_Customers_Lighting!P651</f>
        <v>80561</v>
      </c>
      <c r="Q651" s="4">
        <f>StdO_Customers_Residential!Q651+StdO_Customers_Small_Commercial!Q651+StdO_Customers_Lighting!Q651</f>
        <v>83051</v>
      </c>
      <c r="R651" s="4">
        <f>StdO_Customers_Residential!R651+StdO_Customers_Small_Commercial!R651+StdO_Customers_Lighting!R651</f>
        <v>87996</v>
      </c>
      <c r="S651" s="4">
        <f>StdO_Customers_Residential!S651+StdO_Customers_Small_Commercial!S651+StdO_Customers_Lighting!S651</f>
        <v>99035</v>
      </c>
      <c r="T651" s="4">
        <f>StdO_Customers_Residential!T651+StdO_Customers_Small_Commercial!T651+StdO_Customers_Lighting!T651</f>
        <v>105502</v>
      </c>
      <c r="U651" s="4">
        <f>StdO_Customers_Residential!U651+StdO_Customers_Small_Commercial!U651+StdO_Customers_Lighting!U651</f>
        <v>105957</v>
      </c>
      <c r="V651" s="4">
        <f>StdO_Customers_Residential!V651+StdO_Customers_Small_Commercial!V651+StdO_Customers_Lighting!V651</f>
        <v>98565</v>
      </c>
      <c r="W651" s="4">
        <f>StdO_Customers_Residential!W651+StdO_Customers_Small_Commercial!W651+StdO_Customers_Lighting!W651</f>
        <v>87011</v>
      </c>
      <c r="X651" s="4">
        <f>StdO_Customers_Residential!X651+StdO_Customers_Small_Commercial!X651+StdO_Customers_Lighting!X651</f>
        <v>74170</v>
      </c>
      <c r="Y651" s="4">
        <f>StdO_Customers_Residential!Y651+StdO_Customers_Small_Commercial!Y651+StdO_Customers_Lighting!Y651</f>
        <v>62551</v>
      </c>
    </row>
    <row r="652" spans="1:25" x14ac:dyDescent="0.2">
      <c r="A652" s="3">
        <v>43378</v>
      </c>
      <c r="B652" s="4">
        <f>StdO_Customers_Residential!B652+StdO_Customers_Small_Commercial!B652+StdO_Customers_Lighting!B652</f>
        <v>56609</v>
      </c>
      <c r="C652" s="4">
        <f>StdO_Customers_Residential!C652+StdO_Customers_Small_Commercial!C652+StdO_Customers_Lighting!C652</f>
        <v>53362</v>
      </c>
      <c r="D652" s="4">
        <f>StdO_Customers_Residential!D652+StdO_Customers_Small_Commercial!D652+StdO_Customers_Lighting!D652</f>
        <v>51592</v>
      </c>
      <c r="E652" s="4">
        <f>StdO_Customers_Residential!E652+StdO_Customers_Small_Commercial!E652+StdO_Customers_Lighting!E652</f>
        <v>51671</v>
      </c>
      <c r="F652" s="4">
        <f>StdO_Customers_Residential!F652+StdO_Customers_Small_Commercial!F652+StdO_Customers_Lighting!F652</f>
        <v>55405</v>
      </c>
      <c r="G652" s="4">
        <f>StdO_Customers_Residential!G652+StdO_Customers_Small_Commercial!G652+StdO_Customers_Lighting!G652</f>
        <v>65852</v>
      </c>
      <c r="H652" s="4">
        <f>StdO_Customers_Residential!H652+StdO_Customers_Small_Commercial!H652+StdO_Customers_Lighting!H652</f>
        <v>82929</v>
      </c>
      <c r="I652" s="4">
        <f>StdO_Customers_Residential!I652+StdO_Customers_Small_Commercial!I652+StdO_Customers_Lighting!I652</f>
        <v>88799</v>
      </c>
      <c r="J652" s="4">
        <f>StdO_Customers_Residential!J652+StdO_Customers_Small_Commercial!J652+StdO_Customers_Lighting!J652</f>
        <v>86967</v>
      </c>
      <c r="K652" s="4">
        <f>StdO_Customers_Residential!K652+StdO_Customers_Small_Commercial!K652+StdO_Customers_Lighting!K652</f>
        <v>86954</v>
      </c>
      <c r="L652" s="4">
        <f>StdO_Customers_Residential!L652+StdO_Customers_Small_Commercial!L652+StdO_Customers_Lighting!L652</f>
        <v>85619</v>
      </c>
      <c r="M652" s="4">
        <f>StdO_Customers_Residential!M652+StdO_Customers_Small_Commercial!M652+StdO_Customers_Lighting!M652</f>
        <v>82428</v>
      </c>
      <c r="N652" s="4">
        <f>StdO_Customers_Residential!N652+StdO_Customers_Small_Commercial!N652+StdO_Customers_Lighting!N652</f>
        <v>80093</v>
      </c>
      <c r="O652" s="4">
        <f>StdO_Customers_Residential!O652+StdO_Customers_Small_Commercial!O652+StdO_Customers_Lighting!O652</f>
        <v>77974</v>
      </c>
      <c r="P652" s="4">
        <f>StdO_Customers_Residential!P652+StdO_Customers_Small_Commercial!P652+StdO_Customers_Lighting!P652</f>
        <v>74866</v>
      </c>
      <c r="Q652" s="4">
        <f>StdO_Customers_Residential!Q652+StdO_Customers_Small_Commercial!Q652+StdO_Customers_Lighting!Q652</f>
        <v>76439</v>
      </c>
      <c r="R652" s="4">
        <f>StdO_Customers_Residential!R652+StdO_Customers_Small_Commercial!R652+StdO_Customers_Lighting!R652</f>
        <v>81223</v>
      </c>
      <c r="S652" s="4">
        <f>StdO_Customers_Residential!S652+StdO_Customers_Small_Commercial!S652+StdO_Customers_Lighting!S652</f>
        <v>91218</v>
      </c>
      <c r="T652" s="4">
        <f>StdO_Customers_Residential!T652+StdO_Customers_Small_Commercial!T652+StdO_Customers_Lighting!T652</f>
        <v>101484</v>
      </c>
      <c r="U652" s="4">
        <f>StdO_Customers_Residential!U652+StdO_Customers_Small_Commercial!U652+StdO_Customers_Lighting!U652</f>
        <v>104123</v>
      </c>
      <c r="V652" s="4">
        <f>StdO_Customers_Residential!V652+StdO_Customers_Small_Commercial!V652+StdO_Customers_Lighting!V652</f>
        <v>98570</v>
      </c>
      <c r="W652" s="4">
        <f>StdO_Customers_Residential!W652+StdO_Customers_Small_Commercial!W652+StdO_Customers_Lighting!W652</f>
        <v>89918</v>
      </c>
      <c r="X652" s="4">
        <f>StdO_Customers_Residential!X652+StdO_Customers_Small_Commercial!X652+StdO_Customers_Lighting!X652</f>
        <v>77276</v>
      </c>
      <c r="Y652" s="4">
        <f>StdO_Customers_Residential!Y652+StdO_Customers_Small_Commercial!Y652+StdO_Customers_Lighting!Y652</f>
        <v>66628</v>
      </c>
    </row>
    <row r="653" spans="1:25" x14ac:dyDescent="0.2">
      <c r="A653" s="3">
        <v>43379</v>
      </c>
      <c r="B653" s="4">
        <f>StdO_Customers_Residential!B653+StdO_Customers_Small_Commercial!B653+StdO_Customers_Lighting!B653</f>
        <v>62321</v>
      </c>
      <c r="C653" s="4">
        <f>StdO_Customers_Residential!C653+StdO_Customers_Small_Commercial!C653+StdO_Customers_Lighting!C653</f>
        <v>57834</v>
      </c>
      <c r="D653" s="4">
        <f>StdO_Customers_Residential!D653+StdO_Customers_Small_Commercial!D653+StdO_Customers_Lighting!D653</f>
        <v>56509</v>
      </c>
      <c r="E653" s="4">
        <f>StdO_Customers_Residential!E653+StdO_Customers_Small_Commercial!E653+StdO_Customers_Lighting!E653</f>
        <v>57226</v>
      </c>
      <c r="F653" s="4">
        <f>StdO_Customers_Residential!F653+StdO_Customers_Small_Commercial!F653+StdO_Customers_Lighting!F653</f>
        <v>59738</v>
      </c>
      <c r="G653" s="4">
        <f>StdO_Customers_Residential!G653+StdO_Customers_Small_Commercial!G653+StdO_Customers_Lighting!G653</f>
        <v>63181</v>
      </c>
      <c r="H653" s="4">
        <f>StdO_Customers_Residential!H653+StdO_Customers_Small_Commercial!H653+StdO_Customers_Lighting!H653</f>
        <v>74124</v>
      </c>
      <c r="I653" s="4">
        <f>StdO_Customers_Residential!I653+StdO_Customers_Small_Commercial!I653+StdO_Customers_Lighting!I653</f>
        <v>86369</v>
      </c>
      <c r="J653" s="4">
        <f>StdO_Customers_Residential!J653+StdO_Customers_Small_Commercial!J653+StdO_Customers_Lighting!J653</f>
        <v>94959</v>
      </c>
      <c r="K653" s="4">
        <f>StdO_Customers_Residential!K653+StdO_Customers_Small_Commercial!K653+StdO_Customers_Lighting!K653</f>
        <v>99418</v>
      </c>
      <c r="L653" s="4">
        <f>StdO_Customers_Residential!L653+StdO_Customers_Small_Commercial!L653+StdO_Customers_Lighting!L653</f>
        <v>95994</v>
      </c>
      <c r="M653" s="4">
        <f>StdO_Customers_Residential!M653+StdO_Customers_Small_Commercial!M653+StdO_Customers_Lighting!M653</f>
        <v>92317</v>
      </c>
      <c r="N653" s="4">
        <f>StdO_Customers_Residential!N653+StdO_Customers_Small_Commercial!N653+StdO_Customers_Lighting!N653</f>
        <v>89169</v>
      </c>
      <c r="O653" s="4">
        <f>StdO_Customers_Residential!O653+StdO_Customers_Small_Commercial!O653+StdO_Customers_Lighting!O653</f>
        <v>85367</v>
      </c>
      <c r="P653" s="4">
        <f>StdO_Customers_Residential!P653+StdO_Customers_Small_Commercial!P653+StdO_Customers_Lighting!P653</f>
        <v>82073</v>
      </c>
      <c r="Q653" s="4">
        <f>StdO_Customers_Residential!Q653+StdO_Customers_Small_Commercial!Q653+StdO_Customers_Lighting!Q653</f>
        <v>84346</v>
      </c>
      <c r="R653" s="4">
        <f>StdO_Customers_Residential!R653+StdO_Customers_Small_Commercial!R653+StdO_Customers_Lighting!R653</f>
        <v>90034</v>
      </c>
      <c r="S653" s="4">
        <f>StdO_Customers_Residential!S653+StdO_Customers_Small_Commercial!S653+StdO_Customers_Lighting!S653</f>
        <v>99445</v>
      </c>
      <c r="T653" s="4">
        <f>StdO_Customers_Residential!T653+StdO_Customers_Small_Commercial!T653+StdO_Customers_Lighting!T653</f>
        <v>106006</v>
      </c>
      <c r="U653" s="4">
        <f>StdO_Customers_Residential!U653+StdO_Customers_Small_Commercial!U653+StdO_Customers_Lighting!U653</f>
        <v>106824</v>
      </c>
      <c r="V653" s="4">
        <f>StdO_Customers_Residential!V653+StdO_Customers_Small_Commercial!V653+StdO_Customers_Lighting!V653</f>
        <v>98766</v>
      </c>
      <c r="W653" s="4">
        <f>StdO_Customers_Residential!W653+StdO_Customers_Small_Commercial!W653+StdO_Customers_Lighting!W653</f>
        <v>87240</v>
      </c>
      <c r="X653" s="4">
        <f>StdO_Customers_Residential!X653+StdO_Customers_Small_Commercial!X653+StdO_Customers_Lighting!X653</f>
        <v>75871</v>
      </c>
      <c r="Y653" s="4">
        <f>StdO_Customers_Residential!Y653+StdO_Customers_Small_Commercial!Y653+StdO_Customers_Lighting!Y653</f>
        <v>65702</v>
      </c>
    </row>
    <row r="654" spans="1:25" x14ac:dyDescent="0.2">
      <c r="A654" s="3">
        <v>43380</v>
      </c>
      <c r="B654" s="4">
        <f>StdO_Customers_Residential!B654+StdO_Customers_Small_Commercial!B654+StdO_Customers_Lighting!B654</f>
        <v>60096</v>
      </c>
      <c r="C654" s="4">
        <f>StdO_Customers_Residential!C654+StdO_Customers_Small_Commercial!C654+StdO_Customers_Lighting!C654</f>
        <v>55722</v>
      </c>
      <c r="D654" s="4">
        <f>StdO_Customers_Residential!D654+StdO_Customers_Small_Commercial!D654+StdO_Customers_Lighting!D654</f>
        <v>53846</v>
      </c>
      <c r="E654" s="4">
        <f>StdO_Customers_Residential!E654+StdO_Customers_Small_Commercial!E654+StdO_Customers_Lighting!E654</f>
        <v>53514</v>
      </c>
      <c r="F654" s="4">
        <f>StdO_Customers_Residential!F654+StdO_Customers_Small_Commercial!F654+StdO_Customers_Lighting!F654</f>
        <v>55472</v>
      </c>
      <c r="G654" s="4">
        <f>StdO_Customers_Residential!G654+StdO_Customers_Small_Commercial!G654+StdO_Customers_Lighting!G654</f>
        <v>57547</v>
      </c>
      <c r="H654" s="4">
        <f>StdO_Customers_Residential!H654+StdO_Customers_Small_Commercial!H654+StdO_Customers_Lighting!H654</f>
        <v>65792</v>
      </c>
      <c r="I654" s="4">
        <f>StdO_Customers_Residential!I654+StdO_Customers_Small_Commercial!I654+StdO_Customers_Lighting!I654</f>
        <v>76747</v>
      </c>
      <c r="J654" s="4">
        <f>StdO_Customers_Residential!J654+StdO_Customers_Small_Commercial!J654+StdO_Customers_Lighting!J654</f>
        <v>88736</v>
      </c>
      <c r="K654" s="4">
        <f>StdO_Customers_Residential!K654+StdO_Customers_Small_Commercial!K654+StdO_Customers_Lighting!K654</f>
        <v>95364</v>
      </c>
      <c r="L654" s="4">
        <f>StdO_Customers_Residential!L654+StdO_Customers_Small_Commercial!L654+StdO_Customers_Lighting!L654</f>
        <v>94687</v>
      </c>
      <c r="M654" s="4">
        <f>StdO_Customers_Residential!M654+StdO_Customers_Small_Commercial!M654+StdO_Customers_Lighting!M654</f>
        <v>93259</v>
      </c>
      <c r="N654" s="4">
        <f>StdO_Customers_Residential!N654+StdO_Customers_Small_Commercial!N654+StdO_Customers_Lighting!N654</f>
        <v>91944</v>
      </c>
      <c r="O654" s="4">
        <f>StdO_Customers_Residential!O654+StdO_Customers_Small_Commercial!O654+StdO_Customers_Lighting!O654</f>
        <v>88464</v>
      </c>
      <c r="P654" s="4">
        <f>StdO_Customers_Residential!P654+StdO_Customers_Small_Commercial!P654+StdO_Customers_Lighting!P654</f>
        <v>85564</v>
      </c>
      <c r="Q654" s="4">
        <f>StdO_Customers_Residential!Q654+StdO_Customers_Small_Commercial!Q654+StdO_Customers_Lighting!Q654</f>
        <v>86988</v>
      </c>
      <c r="R654" s="4">
        <f>StdO_Customers_Residential!R654+StdO_Customers_Small_Commercial!R654+StdO_Customers_Lighting!R654</f>
        <v>92905</v>
      </c>
      <c r="S654" s="4">
        <f>StdO_Customers_Residential!S654+StdO_Customers_Small_Commercial!S654+StdO_Customers_Lighting!S654</f>
        <v>102041</v>
      </c>
      <c r="T654" s="4">
        <f>StdO_Customers_Residential!T654+StdO_Customers_Small_Commercial!T654+StdO_Customers_Lighting!T654</f>
        <v>108683</v>
      </c>
      <c r="U654" s="4">
        <f>StdO_Customers_Residential!U654+StdO_Customers_Small_Commercial!U654+StdO_Customers_Lighting!U654</f>
        <v>109217</v>
      </c>
      <c r="V654" s="4">
        <f>StdO_Customers_Residential!V654+StdO_Customers_Small_Commercial!V654+StdO_Customers_Lighting!V654</f>
        <v>100546</v>
      </c>
      <c r="W654" s="4">
        <f>StdO_Customers_Residential!W654+StdO_Customers_Small_Commercial!W654+StdO_Customers_Lighting!W654</f>
        <v>87820</v>
      </c>
      <c r="X654" s="4">
        <f>StdO_Customers_Residential!X654+StdO_Customers_Small_Commercial!X654+StdO_Customers_Lighting!X654</f>
        <v>75959</v>
      </c>
      <c r="Y654" s="4">
        <f>StdO_Customers_Residential!Y654+StdO_Customers_Small_Commercial!Y654+StdO_Customers_Lighting!Y654</f>
        <v>65353</v>
      </c>
    </row>
    <row r="655" spans="1:25" x14ac:dyDescent="0.2">
      <c r="A655" s="3">
        <v>43381</v>
      </c>
      <c r="B655" s="4">
        <f>StdO_Customers_Residential!B655+StdO_Customers_Small_Commercial!B655+StdO_Customers_Lighting!B655</f>
        <v>58374</v>
      </c>
      <c r="C655" s="4">
        <f>StdO_Customers_Residential!C655+StdO_Customers_Small_Commercial!C655+StdO_Customers_Lighting!C655</f>
        <v>55439</v>
      </c>
      <c r="D655" s="4">
        <f>StdO_Customers_Residential!D655+StdO_Customers_Small_Commercial!D655+StdO_Customers_Lighting!D655</f>
        <v>54085</v>
      </c>
      <c r="E655" s="4">
        <f>StdO_Customers_Residential!E655+StdO_Customers_Small_Commercial!E655+StdO_Customers_Lighting!E655</f>
        <v>54428</v>
      </c>
      <c r="F655" s="4">
        <f>StdO_Customers_Residential!F655+StdO_Customers_Small_Commercial!F655+StdO_Customers_Lighting!F655</f>
        <v>58023</v>
      </c>
      <c r="G655" s="4">
        <f>StdO_Customers_Residential!G655+StdO_Customers_Small_Commercial!G655+StdO_Customers_Lighting!G655</f>
        <v>67097</v>
      </c>
      <c r="H655" s="4">
        <f>StdO_Customers_Residential!H655+StdO_Customers_Small_Commercial!H655+StdO_Customers_Lighting!H655</f>
        <v>80859</v>
      </c>
      <c r="I655" s="4">
        <f>StdO_Customers_Residential!I655+StdO_Customers_Small_Commercial!I655+StdO_Customers_Lighting!I655</f>
        <v>87827</v>
      </c>
      <c r="J655" s="4">
        <f>StdO_Customers_Residential!J655+StdO_Customers_Small_Commercial!J655+StdO_Customers_Lighting!J655</f>
        <v>89115</v>
      </c>
      <c r="K655" s="4">
        <f>StdO_Customers_Residential!K655+StdO_Customers_Small_Commercial!K655+StdO_Customers_Lighting!K655</f>
        <v>90131</v>
      </c>
      <c r="L655" s="4">
        <f>StdO_Customers_Residential!L655+StdO_Customers_Small_Commercial!L655+StdO_Customers_Lighting!L655</f>
        <v>89515</v>
      </c>
      <c r="M655" s="4">
        <f>StdO_Customers_Residential!M655+StdO_Customers_Small_Commercial!M655+StdO_Customers_Lighting!M655</f>
        <v>85843</v>
      </c>
      <c r="N655" s="4">
        <f>StdO_Customers_Residential!N655+StdO_Customers_Small_Commercial!N655+StdO_Customers_Lighting!N655</f>
        <v>83309</v>
      </c>
      <c r="O655" s="4">
        <f>StdO_Customers_Residential!O655+StdO_Customers_Small_Commercial!O655+StdO_Customers_Lighting!O655</f>
        <v>80990</v>
      </c>
      <c r="P655" s="4">
        <f>StdO_Customers_Residential!P655+StdO_Customers_Small_Commercial!P655+StdO_Customers_Lighting!P655</f>
        <v>77492</v>
      </c>
      <c r="Q655" s="4">
        <f>StdO_Customers_Residential!Q655+StdO_Customers_Small_Commercial!Q655+StdO_Customers_Lighting!Q655</f>
        <v>80254</v>
      </c>
      <c r="R655" s="4">
        <f>StdO_Customers_Residential!R655+StdO_Customers_Small_Commercial!R655+StdO_Customers_Lighting!R655</f>
        <v>86086</v>
      </c>
      <c r="S655" s="4">
        <f>StdO_Customers_Residential!S655+StdO_Customers_Small_Commercial!S655+StdO_Customers_Lighting!S655</f>
        <v>99352</v>
      </c>
      <c r="T655" s="4">
        <f>StdO_Customers_Residential!T655+StdO_Customers_Small_Commercial!T655+StdO_Customers_Lighting!T655</f>
        <v>109742</v>
      </c>
      <c r="U655" s="4">
        <f>StdO_Customers_Residential!U655+StdO_Customers_Small_Commercial!U655+StdO_Customers_Lighting!U655</f>
        <v>110059</v>
      </c>
      <c r="V655" s="4">
        <f>StdO_Customers_Residential!V655+StdO_Customers_Small_Commercial!V655+StdO_Customers_Lighting!V655</f>
        <v>101643</v>
      </c>
      <c r="W655" s="4">
        <f>StdO_Customers_Residential!W655+StdO_Customers_Small_Commercial!W655+StdO_Customers_Lighting!W655</f>
        <v>89204</v>
      </c>
      <c r="X655" s="4">
        <f>StdO_Customers_Residential!X655+StdO_Customers_Small_Commercial!X655+StdO_Customers_Lighting!X655</f>
        <v>74282</v>
      </c>
      <c r="Y655" s="4">
        <f>StdO_Customers_Residential!Y655+StdO_Customers_Small_Commercial!Y655+StdO_Customers_Lighting!Y655</f>
        <v>62956</v>
      </c>
    </row>
    <row r="656" spans="1:25" x14ac:dyDescent="0.2">
      <c r="A656" s="3">
        <v>43382</v>
      </c>
      <c r="B656" s="4">
        <f>StdO_Customers_Residential!B656+StdO_Customers_Small_Commercial!B656+StdO_Customers_Lighting!B656</f>
        <v>57052</v>
      </c>
      <c r="C656" s="4">
        <f>StdO_Customers_Residential!C656+StdO_Customers_Small_Commercial!C656+StdO_Customers_Lighting!C656</f>
        <v>53961</v>
      </c>
      <c r="D656" s="4">
        <f>StdO_Customers_Residential!D656+StdO_Customers_Small_Commercial!D656+StdO_Customers_Lighting!D656</f>
        <v>52223</v>
      </c>
      <c r="E656" s="4">
        <f>StdO_Customers_Residential!E656+StdO_Customers_Small_Commercial!E656+StdO_Customers_Lighting!E656</f>
        <v>52999</v>
      </c>
      <c r="F656" s="4">
        <f>StdO_Customers_Residential!F656+StdO_Customers_Small_Commercial!F656+StdO_Customers_Lighting!F656</f>
        <v>56252</v>
      </c>
      <c r="G656" s="4">
        <f>StdO_Customers_Residential!G656+StdO_Customers_Small_Commercial!G656+StdO_Customers_Lighting!G656</f>
        <v>66196</v>
      </c>
      <c r="H656" s="4">
        <f>StdO_Customers_Residential!H656+StdO_Customers_Small_Commercial!H656+StdO_Customers_Lighting!H656</f>
        <v>84988</v>
      </c>
      <c r="I656" s="4">
        <f>StdO_Customers_Residential!I656+StdO_Customers_Small_Commercial!I656+StdO_Customers_Lighting!I656</f>
        <v>89722</v>
      </c>
      <c r="J656" s="4">
        <f>StdO_Customers_Residential!J656+StdO_Customers_Small_Commercial!J656+StdO_Customers_Lighting!J656</f>
        <v>88369</v>
      </c>
      <c r="K656" s="4">
        <f>StdO_Customers_Residential!K656+StdO_Customers_Small_Commercial!K656+StdO_Customers_Lighting!K656</f>
        <v>88004</v>
      </c>
      <c r="L656" s="4">
        <f>StdO_Customers_Residential!L656+StdO_Customers_Small_Commercial!L656+StdO_Customers_Lighting!L656</f>
        <v>88429</v>
      </c>
      <c r="M656" s="4">
        <f>StdO_Customers_Residential!M656+StdO_Customers_Small_Commercial!M656+StdO_Customers_Lighting!M656</f>
        <v>84399</v>
      </c>
      <c r="N656" s="4">
        <f>StdO_Customers_Residential!N656+StdO_Customers_Small_Commercial!N656+StdO_Customers_Lighting!N656</f>
        <v>83757</v>
      </c>
      <c r="O656" s="4">
        <f>StdO_Customers_Residential!O656+StdO_Customers_Small_Commercial!O656+StdO_Customers_Lighting!O656</f>
        <v>81909</v>
      </c>
      <c r="P656" s="4">
        <f>StdO_Customers_Residential!P656+StdO_Customers_Small_Commercial!P656+StdO_Customers_Lighting!P656</f>
        <v>80558</v>
      </c>
      <c r="Q656" s="4">
        <f>StdO_Customers_Residential!Q656+StdO_Customers_Small_Commercial!Q656+StdO_Customers_Lighting!Q656</f>
        <v>82367</v>
      </c>
      <c r="R656" s="4">
        <f>StdO_Customers_Residential!R656+StdO_Customers_Small_Commercial!R656+StdO_Customers_Lighting!R656</f>
        <v>86533</v>
      </c>
      <c r="S656" s="4">
        <f>StdO_Customers_Residential!S656+StdO_Customers_Small_Commercial!S656+StdO_Customers_Lighting!S656</f>
        <v>97745</v>
      </c>
      <c r="T656" s="4">
        <f>StdO_Customers_Residential!T656+StdO_Customers_Small_Commercial!T656+StdO_Customers_Lighting!T656</f>
        <v>107223</v>
      </c>
      <c r="U656" s="4">
        <f>StdO_Customers_Residential!U656+StdO_Customers_Small_Commercial!U656+StdO_Customers_Lighting!U656</f>
        <v>108248</v>
      </c>
      <c r="V656" s="4">
        <f>StdO_Customers_Residential!V656+StdO_Customers_Small_Commercial!V656+StdO_Customers_Lighting!V656</f>
        <v>100355</v>
      </c>
      <c r="W656" s="4">
        <f>StdO_Customers_Residential!W656+StdO_Customers_Small_Commercial!W656+StdO_Customers_Lighting!W656</f>
        <v>87558</v>
      </c>
      <c r="X656" s="4">
        <f>StdO_Customers_Residential!X656+StdO_Customers_Small_Commercial!X656+StdO_Customers_Lighting!X656</f>
        <v>72935</v>
      </c>
      <c r="Y656" s="4">
        <f>StdO_Customers_Residential!Y656+StdO_Customers_Small_Commercial!Y656+StdO_Customers_Lighting!Y656</f>
        <v>62690</v>
      </c>
    </row>
    <row r="657" spans="1:25" x14ac:dyDescent="0.2">
      <c r="A657" s="3">
        <v>43383</v>
      </c>
      <c r="B657" s="4">
        <f>StdO_Customers_Residential!B657+StdO_Customers_Small_Commercial!B657+StdO_Customers_Lighting!B657</f>
        <v>56860</v>
      </c>
      <c r="C657" s="4">
        <f>StdO_Customers_Residential!C657+StdO_Customers_Small_Commercial!C657+StdO_Customers_Lighting!C657</f>
        <v>53732</v>
      </c>
      <c r="D657" s="4">
        <f>StdO_Customers_Residential!D657+StdO_Customers_Small_Commercial!D657+StdO_Customers_Lighting!D657</f>
        <v>52075</v>
      </c>
      <c r="E657" s="4">
        <f>StdO_Customers_Residential!E657+StdO_Customers_Small_Commercial!E657+StdO_Customers_Lighting!E657</f>
        <v>52465</v>
      </c>
      <c r="F657" s="4">
        <f>StdO_Customers_Residential!F657+StdO_Customers_Small_Commercial!F657+StdO_Customers_Lighting!F657</f>
        <v>55725</v>
      </c>
      <c r="G657" s="4">
        <f>StdO_Customers_Residential!G657+StdO_Customers_Small_Commercial!G657+StdO_Customers_Lighting!G657</f>
        <v>65456</v>
      </c>
      <c r="H657" s="4">
        <f>StdO_Customers_Residential!H657+StdO_Customers_Small_Commercial!H657+StdO_Customers_Lighting!H657</f>
        <v>83120</v>
      </c>
      <c r="I657" s="4">
        <f>StdO_Customers_Residential!I657+StdO_Customers_Small_Commercial!I657+StdO_Customers_Lighting!I657</f>
        <v>87712</v>
      </c>
      <c r="J657" s="4">
        <f>StdO_Customers_Residential!J657+StdO_Customers_Small_Commercial!J657+StdO_Customers_Lighting!J657</f>
        <v>86992</v>
      </c>
      <c r="K657" s="4">
        <f>StdO_Customers_Residential!K657+StdO_Customers_Small_Commercial!K657+StdO_Customers_Lighting!K657</f>
        <v>88737</v>
      </c>
      <c r="L657" s="4">
        <f>StdO_Customers_Residential!L657+StdO_Customers_Small_Commercial!L657+StdO_Customers_Lighting!L657</f>
        <v>88775</v>
      </c>
      <c r="M657" s="4">
        <f>StdO_Customers_Residential!M657+StdO_Customers_Small_Commercial!M657+StdO_Customers_Lighting!M657</f>
        <v>85300</v>
      </c>
      <c r="N657" s="4">
        <f>StdO_Customers_Residential!N657+StdO_Customers_Small_Commercial!N657+StdO_Customers_Lighting!N657</f>
        <v>83924</v>
      </c>
      <c r="O657" s="4">
        <f>StdO_Customers_Residential!O657+StdO_Customers_Small_Commercial!O657+StdO_Customers_Lighting!O657</f>
        <v>81874</v>
      </c>
      <c r="P657" s="4">
        <f>StdO_Customers_Residential!P657+StdO_Customers_Small_Commercial!P657+StdO_Customers_Lighting!P657</f>
        <v>79160</v>
      </c>
      <c r="Q657" s="4">
        <f>StdO_Customers_Residential!Q657+StdO_Customers_Small_Commercial!Q657+StdO_Customers_Lighting!Q657</f>
        <v>80289</v>
      </c>
      <c r="R657" s="4">
        <f>StdO_Customers_Residential!R657+StdO_Customers_Small_Commercial!R657+StdO_Customers_Lighting!R657</f>
        <v>85986</v>
      </c>
      <c r="S657" s="4">
        <f>StdO_Customers_Residential!S657+StdO_Customers_Small_Commercial!S657+StdO_Customers_Lighting!S657</f>
        <v>97707</v>
      </c>
      <c r="T657" s="4">
        <f>StdO_Customers_Residential!T657+StdO_Customers_Small_Commercial!T657+StdO_Customers_Lighting!T657</f>
        <v>106486</v>
      </c>
      <c r="U657" s="4">
        <f>StdO_Customers_Residential!U657+StdO_Customers_Small_Commercial!U657+StdO_Customers_Lighting!U657</f>
        <v>105263</v>
      </c>
      <c r="V657" s="4">
        <f>StdO_Customers_Residential!V657+StdO_Customers_Small_Commercial!V657+StdO_Customers_Lighting!V657</f>
        <v>96889</v>
      </c>
      <c r="W657" s="4">
        <f>StdO_Customers_Residential!W657+StdO_Customers_Small_Commercial!W657+StdO_Customers_Lighting!W657</f>
        <v>85399</v>
      </c>
      <c r="X657" s="4">
        <f>StdO_Customers_Residential!X657+StdO_Customers_Small_Commercial!X657+StdO_Customers_Lighting!X657</f>
        <v>70284</v>
      </c>
      <c r="Y657" s="4">
        <f>StdO_Customers_Residential!Y657+StdO_Customers_Small_Commercial!Y657+StdO_Customers_Lighting!Y657</f>
        <v>60303</v>
      </c>
    </row>
    <row r="658" spans="1:25" x14ac:dyDescent="0.2">
      <c r="A658" s="3">
        <v>43384</v>
      </c>
      <c r="B658" s="4">
        <f>StdO_Customers_Residential!B658+StdO_Customers_Small_Commercial!B658+StdO_Customers_Lighting!B658</f>
        <v>54495</v>
      </c>
      <c r="C658" s="4">
        <f>StdO_Customers_Residential!C658+StdO_Customers_Small_Commercial!C658+StdO_Customers_Lighting!C658</f>
        <v>51774</v>
      </c>
      <c r="D658" s="4">
        <f>StdO_Customers_Residential!D658+StdO_Customers_Small_Commercial!D658+StdO_Customers_Lighting!D658</f>
        <v>50461</v>
      </c>
      <c r="E658" s="4">
        <f>StdO_Customers_Residential!E658+StdO_Customers_Small_Commercial!E658+StdO_Customers_Lighting!E658</f>
        <v>50615</v>
      </c>
      <c r="F658" s="4">
        <f>StdO_Customers_Residential!F658+StdO_Customers_Small_Commercial!F658+StdO_Customers_Lighting!F658</f>
        <v>54475</v>
      </c>
      <c r="G658" s="4">
        <f>StdO_Customers_Residential!G658+StdO_Customers_Small_Commercial!G658+StdO_Customers_Lighting!G658</f>
        <v>65783</v>
      </c>
      <c r="H658" s="4">
        <f>StdO_Customers_Residential!H658+StdO_Customers_Small_Commercial!H658+StdO_Customers_Lighting!H658</f>
        <v>84674</v>
      </c>
      <c r="I658" s="4">
        <f>StdO_Customers_Residential!I658+StdO_Customers_Small_Commercial!I658+StdO_Customers_Lighting!I658</f>
        <v>91371</v>
      </c>
      <c r="J658" s="4">
        <f>StdO_Customers_Residential!J658+StdO_Customers_Small_Commercial!J658+StdO_Customers_Lighting!J658</f>
        <v>90438</v>
      </c>
      <c r="K658" s="4">
        <f>StdO_Customers_Residential!K658+StdO_Customers_Small_Commercial!K658+StdO_Customers_Lighting!K658</f>
        <v>92305</v>
      </c>
      <c r="L658" s="4">
        <f>StdO_Customers_Residential!L658+StdO_Customers_Small_Commercial!L658+StdO_Customers_Lighting!L658</f>
        <v>93197</v>
      </c>
      <c r="M658" s="4">
        <f>StdO_Customers_Residential!M658+StdO_Customers_Small_Commercial!M658+StdO_Customers_Lighting!M658</f>
        <v>91714</v>
      </c>
      <c r="N658" s="4">
        <f>StdO_Customers_Residential!N658+StdO_Customers_Small_Commercial!N658+StdO_Customers_Lighting!N658</f>
        <v>90164</v>
      </c>
      <c r="O658" s="4">
        <f>StdO_Customers_Residential!O658+StdO_Customers_Small_Commercial!O658+StdO_Customers_Lighting!O658</f>
        <v>87566</v>
      </c>
      <c r="P658" s="4">
        <f>StdO_Customers_Residential!P658+StdO_Customers_Small_Commercial!P658+StdO_Customers_Lighting!P658</f>
        <v>84531</v>
      </c>
      <c r="Q658" s="4">
        <f>StdO_Customers_Residential!Q658+StdO_Customers_Small_Commercial!Q658+StdO_Customers_Lighting!Q658</f>
        <v>88163</v>
      </c>
      <c r="R658" s="4">
        <f>StdO_Customers_Residential!R658+StdO_Customers_Small_Commercial!R658+StdO_Customers_Lighting!R658</f>
        <v>93874</v>
      </c>
      <c r="S658" s="4">
        <f>StdO_Customers_Residential!S658+StdO_Customers_Small_Commercial!S658+StdO_Customers_Lighting!S658</f>
        <v>106052</v>
      </c>
      <c r="T658" s="4">
        <f>StdO_Customers_Residential!T658+StdO_Customers_Small_Commercial!T658+StdO_Customers_Lighting!T658</f>
        <v>112225</v>
      </c>
      <c r="U658" s="4">
        <f>StdO_Customers_Residential!U658+StdO_Customers_Small_Commercial!U658+StdO_Customers_Lighting!U658</f>
        <v>109422</v>
      </c>
      <c r="V658" s="4">
        <f>StdO_Customers_Residential!V658+StdO_Customers_Small_Commercial!V658+StdO_Customers_Lighting!V658</f>
        <v>100462</v>
      </c>
      <c r="W658" s="4">
        <f>StdO_Customers_Residential!W658+StdO_Customers_Small_Commercial!W658+StdO_Customers_Lighting!W658</f>
        <v>88902</v>
      </c>
      <c r="X658" s="4">
        <f>StdO_Customers_Residential!X658+StdO_Customers_Small_Commercial!X658+StdO_Customers_Lighting!X658</f>
        <v>74157</v>
      </c>
      <c r="Y658" s="4">
        <f>StdO_Customers_Residential!Y658+StdO_Customers_Small_Commercial!Y658+StdO_Customers_Lighting!Y658</f>
        <v>63663</v>
      </c>
    </row>
    <row r="659" spans="1:25" x14ac:dyDescent="0.2">
      <c r="A659" s="3">
        <v>43385</v>
      </c>
      <c r="B659" s="4">
        <f>StdO_Customers_Residential!B659+StdO_Customers_Small_Commercial!B659+StdO_Customers_Lighting!B659</f>
        <v>57326</v>
      </c>
      <c r="C659" s="4">
        <f>StdO_Customers_Residential!C659+StdO_Customers_Small_Commercial!C659+StdO_Customers_Lighting!C659</f>
        <v>54164</v>
      </c>
      <c r="D659" s="4">
        <f>StdO_Customers_Residential!D659+StdO_Customers_Small_Commercial!D659+StdO_Customers_Lighting!D659</f>
        <v>52630</v>
      </c>
      <c r="E659" s="4">
        <f>StdO_Customers_Residential!E659+StdO_Customers_Small_Commercial!E659+StdO_Customers_Lighting!E659</f>
        <v>53238</v>
      </c>
      <c r="F659" s="4">
        <f>StdO_Customers_Residential!F659+StdO_Customers_Small_Commercial!F659+StdO_Customers_Lighting!F659</f>
        <v>56628</v>
      </c>
      <c r="G659" s="4">
        <f>StdO_Customers_Residential!G659+StdO_Customers_Small_Commercial!G659+StdO_Customers_Lighting!G659</f>
        <v>67260</v>
      </c>
      <c r="H659" s="4">
        <f>StdO_Customers_Residential!H659+StdO_Customers_Small_Commercial!H659+StdO_Customers_Lighting!H659</f>
        <v>85972</v>
      </c>
      <c r="I659" s="4">
        <f>StdO_Customers_Residential!I659+StdO_Customers_Small_Commercial!I659+StdO_Customers_Lighting!I659</f>
        <v>91228</v>
      </c>
      <c r="J659" s="4">
        <f>StdO_Customers_Residential!J659+StdO_Customers_Small_Commercial!J659+StdO_Customers_Lighting!J659</f>
        <v>89376</v>
      </c>
      <c r="K659" s="4">
        <f>StdO_Customers_Residential!K659+StdO_Customers_Small_Commercial!K659+StdO_Customers_Lighting!K659</f>
        <v>90261</v>
      </c>
      <c r="L659" s="4">
        <f>StdO_Customers_Residential!L659+StdO_Customers_Small_Commercial!L659+StdO_Customers_Lighting!L659</f>
        <v>90337</v>
      </c>
      <c r="M659" s="4">
        <f>StdO_Customers_Residential!M659+StdO_Customers_Small_Commercial!M659+StdO_Customers_Lighting!M659</f>
        <v>87707</v>
      </c>
      <c r="N659" s="4">
        <f>StdO_Customers_Residential!N659+StdO_Customers_Small_Commercial!N659+StdO_Customers_Lighting!N659</f>
        <v>85505</v>
      </c>
      <c r="O659" s="4">
        <f>StdO_Customers_Residential!O659+StdO_Customers_Small_Commercial!O659+StdO_Customers_Lighting!O659</f>
        <v>83791</v>
      </c>
      <c r="P659" s="4">
        <f>StdO_Customers_Residential!P659+StdO_Customers_Small_Commercial!P659+StdO_Customers_Lighting!P659</f>
        <v>80067</v>
      </c>
      <c r="Q659" s="4">
        <f>StdO_Customers_Residential!Q659+StdO_Customers_Small_Commercial!Q659+StdO_Customers_Lighting!Q659</f>
        <v>81520</v>
      </c>
      <c r="R659" s="4">
        <f>StdO_Customers_Residential!R659+StdO_Customers_Small_Commercial!R659+StdO_Customers_Lighting!R659</f>
        <v>84902</v>
      </c>
      <c r="S659" s="4">
        <f>StdO_Customers_Residential!S659+StdO_Customers_Small_Commercial!S659+StdO_Customers_Lighting!S659</f>
        <v>94748</v>
      </c>
      <c r="T659" s="4">
        <f>StdO_Customers_Residential!T659+StdO_Customers_Small_Commercial!T659+StdO_Customers_Lighting!T659</f>
        <v>104112</v>
      </c>
      <c r="U659" s="4">
        <f>StdO_Customers_Residential!U659+StdO_Customers_Small_Commercial!U659+StdO_Customers_Lighting!U659</f>
        <v>104435</v>
      </c>
      <c r="V659" s="4">
        <f>StdO_Customers_Residential!V659+StdO_Customers_Small_Commercial!V659+StdO_Customers_Lighting!V659</f>
        <v>98109</v>
      </c>
      <c r="W659" s="4">
        <f>StdO_Customers_Residential!W659+StdO_Customers_Small_Commercial!W659+StdO_Customers_Lighting!W659</f>
        <v>88932</v>
      </c>
      <c r="X659" s="4">
        <f>StdO_Customers_Residential!X659+StdO_Customers_Small_Commercial!X659+StdO_Customers_Lighting!X659</f>
        <v>75096</v>
      </c>
      <c r="Y659" s="4">
        <f>StdO_Customers_Residential!Y659+StdO_Customers_Small_Commercial!Y659+StdO_Customers_Lighting!Y659</f>
        <v>64726</v>
      </c>
    </row>
    <row r="660" spans="1:25" x14ac:dyDescent="0.2">
      <c r="A660" s="3">
        <v>43386</v>
      </c>
      <c r="B660" s="4">
        <f>StdO_Customers_Residential!B660+StdO_Customers_Small_Commercial!B660+StdO_Customers_Lighting!B660</f>
        <v>60847</v>
      </c>
      <c r="C660" s="4">
        <f>StdO_Customers_Residential!C660+StdO_Customers_Small_Commercial!C660+StdO_Customers_Lighting!C660</f>
        <v>55913</v>
      </c>
      <c r="D660" s="4">
        <f>StdO_Customers_Residential!D660+StdO_Customers_Small_Commercial!D660+StdO_Customers_Lighting!D660</f>
        <v>54704</v>
      </c>
      <c r="E660" s="4">
        <f>StdO_Customers_Residential!E660+StdO_Customers_Small_Commercial!E660+StdO_Customers_Lighting!E660</f>
        <v>55237</v>
      </c>
      <c r="F660" s="4">
        <f>StdO_Customers_Residential!F660+StdO_Customers_Small_Commercial!F660+StdO_Customers_Lighting!F660</f>
        <v>58161</v>
      </c>
      <c r="G660" s="4">
        <f>StdO_Customers_Residential!G660+StdO_Customers_Small_Commercial!G660+StdO_Customers_Lighting!G660</f>
        <v>61763</v>
      </c>
      <c r="H660" s="4">
        <f>StdO_Customers_Residential!H660+StdO_Customers_Small_Commercial!H660+StdO_Customers_Lighting!H660</f>
        <v>72181</v>
      </c>
      <c r="I660" s="4">
        <f>StdO_Customers_Residential!I660+StdO_Customers_Small_Commercial!I660+StdO_Customers_Lighting!I660</f>
        <v>84778</v>
      </c>
      <c r="J660" s="4">
        <f>StdO_Customers_Residential!J660+StdO_Customers_Small_Commercial!J660+StdO_Customers_Lighting!J660</f>
        <v>95943</v>
      </c>
      <c r="K660" s="4">
        <f>StdO_Customers_Residential!K660+StdO_Customers_Small_Commercial!K660+StdO_Customers_Lighting!K660</f>
        <v>102515</v>
      </c>
      <c r="L660" s="4">
        <f>StdO_Customers_Residential!L660+StdO_Customers_Small_Commercial!L660+StdO_Customers_Lighting!L660</f>
        <v>101736</v>
      </c>
      <c r="M660" s="4">
        <f>StdO_Customers_Residential!M660+StdO_Customers_Small_Commercial!M660+StdO_Customers_Lighting!M660</f>
        <v>100247</v>
      </c>
      <c r="N660" s="4">
        <f>StdO_Customers_Residential!N660+StdO_Customers_Small_Commercial!N660+StdO_Customers_Lighting!N660</f>
        <v>99016</v>
      </c>
      <c r="O660" s="4">
        <f>StdO_Customers_Residential!O660+StdO_Customers_Small_Commercial!O660+StdO_Customers_Lighting!O660</f>
        <v>95529</v>
      </c>
      <c r="P660" s="4">
        <f>StdO_Customers_Residential!P660+StdO_Customers_Small_Commercial!P660+StdO_Customers_Lighting!P660</f>
        <v>92306</v>
      </c>
      <c r="Q660" s="4">
        <f>StdO_Customers_Residential!Q660+StdO_Customers_Small_Commercial!Q660+StdO_Customers_Lighting!Q660</f>
        <v>94223</v>
      </c>
      <c r="R660" s="4">
        <f>StdO_Customers_Residential!R660+StdO_Customers_Small_Commercial!R660+StdO_Customers_Lighting!R660</f>
        <v>99044</v>
      </c>
      <c r="S660" s="4">
        <f>StdO_Customers_Residential!S660+StdO_Customers_Small_Commercial!S660+StdO_Customers_Lighting!S660</f>
        <v>106921</v>
      </c>
      <c r="T660" s="4">
        <f>StdO_Customers_Residential!T660+StdO_Customers_Small_Commercial!T660+StdO_Customers_Lighting!T660</f>
        <v>111134</v>
      </c>
      <c r="U660" s="4">
        <f>StdO_Customers_Residential!U660+StdO_Customers_Small_Commercial!U660+StdO_Customers_Lighting!U660</f>
        <v>110113</v>
      </c>
      <c r="V660" s="4">
        <f>StdO_Customers_Residential!V660+StdO_Customers_Small_Commercial!V660+StdO_Customers_Lighting!V660</f>
        <v>101628</v>
      </c>
      <c r="W660" s="4">
        <f>StdO_Customers_Residential!W660+StdO_Customers_Small_Commercial!W660+StdO_Customers_Lighting!W660</f>
        <v>90017</v>
      </c>
      <c r="X660" s="4">
        <f>StdO_Customers_Residential!X660+StdO_Customers_Small_Commercial!X660+StdO_Customers_Lighting!X660</f>
        <v>78686</v>
      </c>
      <c r="Y660" s="4">
        <f>StdO_Customers_Residential!Y660+StdO_Customers_Small_Commercial!Y660+StdO_Customers_Lighting!Y660</f>
        <v>69133</v>
      </c>
    </row>
    <row r="661" spans="1:25" x14ac:dyDescent="0.2">
      <c r="A661" s="3">
        <v>43387</v>
      </c>
      <c r="B661" s="4">
        <f>StdO_Customers_Residential!B661+StdO_Customers_Small_Commercial!B661+StdO_Customers_Lighting!B661</f>
        <v>63561</v>
      </c>
      <c r="C661" s="4">
        <f>StdO_Customers_Residential!C661+StdO_Customers_Small_Commercial!C661+StdO_Customers_Lighting!C661</f>
        <v>59138</v>
      </c>
      <c r="D661" s="4">
        <f>StdO_Customers_Residential!D661+StdO_Customers_Small_Commercial!D661+StdO_Customers_Lighting!D661</f>
        <v>56807</v>
      </c>
      <c r="E661" s="4">
        <f>StdO_Customers_Residential!E661+StdO_Customers_Small_Commercial!E661+StdO_Customers_Lighting!E661</f>
        <v>57628</v>
      </c>
      <c r="F661" s="4">
        <f>StdO_Customers_Residential!F661+StdO_Customers_Small_Commercial!F661+StdO_Customers_Lighting!F661</f>
        <v>60229</v>
      </c>
      <c r="G661" s="4">
        <f>StdO_Customers_Residential!G661+StdO_Customers_Small_Commercial!G661+StdO_Customers_Lighting!G661</f>
        <v>62915</v>
      </c>
      <c r="H661" s="4">
        <f>StdO_Customers_Residential!H661+StdO_Customers_Small_Commercial!H661+StdO_Customers_Lighting!H661</f>
        <v>72205</v>
      </c>
      <c r="I661" s="4">
        <f>StdO_Customers_Residential!I661+StdO_Customers_Small_Commercial!I661+StdO_Customers_Lighting!I661</f>
        <v>83080</v>
      </c>
      <c r="J661" s="4">
        <f>StdO_Customers_Residential!J661+StdO_Customers_Small_Commercial!J661+StdO_Customers_Lighting!J661</f>
        <v>92367</v>
      </c>
      <c r="K661" s="4">
        <f>StdO_Customers_Residential!K661+StdO_Customers_Small_Commercial!K661+StdO_Customers_Lighting!K661</f>
        <v>97297</v>
      </c>
      <c r="L661" s="4">
        <f>StdO_Customers_Residential!L661+StdO_Customers_Small_Commercial!L661+StdO_Customers_Lighting!L661</f>
        <v>94799</v>
      </c>
      <c r="M661" s="4">
        <f>StdO_Customers_Residential!M661+StdO_Customers_Small_Commercial!M661+StdO_Customers_Lighting!M661</f>
        <v>92019</v>
      </c>
      <c r="N661" s="4">
        <f>StdO_Customers_Residential!N661+StdO_Customers_Small_Commercial!N661+StdO_Customers_Lighting!N661</f>
        <v>89547</v>
      </c>
      <c r="O661" s="4">
        <f>StdO_Customers_Residential!O661+StdO_Customers_Small_Commercial!O661+StdO_Customers_Lighting!O661</f>
        <v>86086</v>
      </c>
      <c r="P661" s="4">
        <f>StdO_Customers_Residential!P661+StdO_Customers_Small_Commercial!P661+StdO_Customers_Lighting!P661</f>
        <v>83400</v>
      </c>
      <c r="Q661" s="4">
        <f>StdO_Customers_Residential!Q661+StdO_Customers_Small_Commercial!Q661+StdO_Customers_Lighting!Q661</f>
        <v>85833</v>
      </c>
      <c r="R661" s="4">
        <f>StdO_Customers_Residential!R661+StdO_Customers_Small_Commercial!R661+StdO_Customers_Lighting!R661</f>
        <v>92948</v>
      </c>
      <c r="S661" s="4">
        <f>StdO_Customers_Residential!S661+StdO_Customers_Small_Commercial!S661+StdO_Customers_Lighting!S661</f>
        <v>104280</v>
      </c>
      <c r="T661" s="4">
        <f>StdO_Customers_Residential!T661+StdO_Customers_Small_Commercial!T661+StdO_Customers_Lighting!T661</f>
        <v>113370</v>
      </c>
      <c r="U661" s="4">
        <f>StdO_Customers_Residential!U661+StdO_Customers_Small_Commercial!U661+StdO_Customers_Lighting!U661</f>
        <v>112480</v>
      </c>
      <c r="V661" s="4">
        <f>StdO_Customers_Residential!V661+StdO_Customers_Small_Commercial!V661+StdO_Customers_Lighting!V661</f>
        <v>102859</v>
      </c>
      <c r="W661" s="4">
        <f>StdO_Customers_Residential!W661+StdO_Customers_Small_Commercial!W661+StdO_Customers_Lighting!W661</f>
        <v>89679</v>
      </c>
      <c r="X661" s="4">
        <f>StdO_Customers_Residential!X661+StdO_Customers_Small_Commercial!X661+StdO_Customers_Lighting!X661</f>
        <v>77524</v>
      </c>
      <c r="Y661" s="4">
        <f>StdO_Customers_Residential!Y661+StdO_Customers_Small_Commercial!Y661+StdO_Customers_Lighting!Y661</f>
        <v>67235</v>
      </c>
    </row>
    <row r="662" spans="1:25" x14ac:dyDescent="0.2">
      <c r="A662" s="3">
        <v>43388</v>
      </c>
      <c r="B662" s="4">
        <f>StdO_Customers_Residential!B662+StdO_Customers_Small_Commercial!B662+StdO_Customers_Lighting!B662</f>
        <v>59223</v>
      </c>
      <c r="C662" s="4">
        <f>StdO_Customers_Residential!C662+StdO_Customers_Small_Commercial!C662+StdO_Customers_Lighting!C662</f>
        <v>56636</v>
      </c>
      <c r="D662" s="4">
        <f>StdO_Customers_Residential!D662+StdO_Customers_Small_Commercial!D662+StdO_Customers_Lighting!D662</f>
        <v>55611</v>
      </c>
      <c r="E662" s="4">
        <f>StdO_Customers_Residential!E662+StdO_Customers_Small_Commercial!E662+StdO_Customers_Lighting!E662</f>
        <v>56352</v>
      </c>
      <c r="F662" s="4">
        <f>StdO_Customers_Residential!F662+StdO_Customers_Small_Commercial!F662+StdO_Customers_Lighting!F662</f>
        <v>60422</v>
      </c>
      <c r="G662" s="4">
        <f>StdO_Customers_Residential!G662+StdO_Customers_Small_Commercial!G662+StdO_Customers_Lighting!G662</f>
        <v>72116</v>
      </c>
      <c r="H662" s="4">
        <f>StdO_Customers_Residential!H662+StdO_Customers_Small_Commercial!H662+StdO_Customers_Lighting!H662</f>
        <v>91877</v>
      </c>
      <c r="I662" s="4">
        <f>StdO_Customers_Residential!I662+StdO_Customers_Small_Commercial!I662+StdO_Customers_Lighting!I662</f>
        <v>96289</v>
      </c>
      <c r="J662" s="4">
        <f>StdO_Customers_Residential!J662+StdO_Customers_Small_Commercial!J662+StdO_Customers_Lighting!J662</f>
        <v>92064</v>
      </c>
      <c r="K662" s="4">
        <f>StdO_Customers_Residential!K662+StdO_Customers_Small_Commercial!K662+StdO_Customers_Lighting!K662</f>
        <v>89968</v>
      </c>
      <c r="L662" s="4">
        <f>StdO_Customers_Residential!L662+StdO_Customers_Small_Commercial!L662+StdO_Customers_Lighting!L662</f>
        <v>88372</v>
      </c>
      <c r="M662" s="4">
        <f>StdO_Customers_Residential!M662+StdO_Customers_Small_Commercial!M662+StdO_Customers_Lighting!M662</f>
        <v>85345</v>
      </c>
      <c r="N662" s="4">
        <f>StdO_Customers_Residential!N662+StdO_Customers_Small_Commercial!N662+StdO_Customers_Lighting!N662</f>
        <v>84870</v>
      </c>
      <c r="O662" s="4">
        <f>StdO_Customers_Residential!O662+StdO_Customers_Small_Commercial!O662+StdO_Customers_Lighting!O662</f>
        <v>84038</v>
      </c>
      <c r="P662" s="4">
        <f>StdO_Customers_Residential!P662+StdO_Customers_Small_Commercial!P662+StdO_Customers_Lighting!P662</f>
        <v>82448</v>
      </c>
      <c r="Q662" s="4">
        <f>StdO_Customers_Residential!Q662+StdO_Customers_Small_Commercial!Q662+StdO_Customers_Lighting!Q662</f>
        <v>86536</v>
      </c>
      <c r="R662" s="4">
        <f>StdO_Customers_Residential!R662+StdO_Customers_Small_Commercial!R662+StdO_Customers_Lighting!R662</f>
        <v>94050</v>
      </c>
      <c r="S662" s="4">
        <f>StdO_Customers_Residential!S662+StdO_Customers_Small_Commercial!S662+StdO_Customers_Lighting!S662</f>
        <v>108249</v>
      </c>
      <c r="T662" s="4">
        <f>StdO_Customers_Residential!T662+StdO_Customers_Small_Commercial!T662+StdO_Customers_Lighting!T662</f>
        <v>112167</v>
      </c>
      <c r="U662" s="4">
        <f>StdO_Customers_Residential!U662+StdO_Customers_Small_Commercial!U662+StdO_Customers_Lighting!U662</f>
        <v>108054</v>
      </c>
      <c r="V662" s="4">
        <f>StdO_Customers_Residential!V662+StdO_Customers_Small_Commercial!V662+StdO_Customers_Lighting!V662</f>
        <v>98052</v>
      </c>
      <c r="W662" s="4">
        <f>StdO_Customers_Residential!W662+StdO_Customers_Small_Commercial!W662+StdO_Customers_Lighting!W662</f>
        <v>85614</v>
      </c>
      <c r="X662" s="4">
        <f>StdO_Customers_Residential!X662+StdO_Customers_Small_Commercial!X662+StdO_Customers_Lighting!X662</f>
        <v>70338</v>
      </c>
      <c r="Y662" s="4">
        <f>StdO_Customers_Residential!Y662+StdO_Customers_Small_Commercial!Y662+StdO_Customers_Lighting!Y662</f>
        <v>60768</v>
      </c>
    </row>
    <row r="663" spans="1:25" x14ac:dyDescent="0.2">
      <c r="A663" s="3">
        <v>43389</v>
      </c>
      <c r="B663" s="4">
        <f>StdO_Customers_Residential!B663+StdO_Customers_Small_Commercial!B663+StdO_Customers_Lighting!B663</f>
        <v>55834</v>
      </c>
      <c r="C663" s="4">
        <f>StdO_Customers_Residential!C663+StdO_Customers_Small_Commercial!C663+StdO_Customers_Lighting!C663</f>
        <v>52054</v>
      </c>
      <c r="D663" s="4">
        <f>StdO_Customers_Residential!D663+StdO_Customers_Small_Commercial!D663+StdO_Customers_Lighting!D663</f>
        <v>50645</v>
      </c>
      <c r="E663" s="4">
        <f>StdO_Customers_Residential!E663+StdO_Customers_Small_Commercial!E663+StdO_Customers_Lighting!E663</f>
        <v>51289</v>
      </c>
      <c r="F663" s="4">
        <f>StdO_Customers_Residential!F663+StdO_Customers_Small_Commercial!F663+StdO_Customers_Lighting!F663</f>
        <v>52980</v>
      </c>
      <c r="G663" s="4">
        <f>StdO_Customers_Residential!G663+StdO_Customers_Small_Commercial!G663+StdO_Customers_Lighting!G663</f>
        <v>63725</v>
      </c>
      <c r="H663" s="4">
        <f>StdO_Customers_Residential!H663+StdO_Customers_Small_Commercial!H663+StdO_Customers_Lighting!H663</f>
        <v>81322</v>
      </c>
      <c r="I663" s="4">
        <f>StdO_Customers_Residential!I663+StdO_Customers_Small_Commercial!I663+StdO_Customers_Lighting!I663</f>
        <v>86028</v>
      </c>
      <c r="J663" s="4">
        <f>StdO_Customers_Residential!J663+StdO_Customers_Small_Commercial!J663+StdO_Customers_Lighting!J663</f>
        <v>83250</v>
      </c>
      <c r="K663" s="4">
        <f>StdO_Customers_Residential!K663+StdO_Customers_Small_Commercial!K663+StdO_Customers_Lighting!K663</f>
        <v>83462</v>
      </c>
      <c r="L663" s="4">
        <f>StdO_Customers_Residential!L663+StdO_Customers_Small_Commercial!L663+StdO_Customers_Lighting!L663</f>
        <v>82515</v>
      </c>
      <c r="M663" s="4">
        <f>StdO_Customers_Residential!M663+StdO_Customers_Small_Commercial!M663+StdO_Customers_Lighting!M663</f>
        <v>79147</v>
      </c>
      <c r="N663" s="4">
        <f>StdO_Customers_Residential!N663+StdO_Customers_Small_Commercial!N663+StdO_Customers_Lighting!N663</f>
        <v>78408</v>
      </c>
      <c r="O663" s="4">
        <f>StdO_Customers_Residential!O663+StdO_Customers_Small_Commercial!O663+StdO_Customers_Lighting!O663</f>
        <v>78030</v>
      </c>
      <c r="P663" s="4">
        <f>StdO_Customers_Residential!P663+StdO_Customers_Small_Commercial!P663+StdO_Customers_Lighting!P663</f>
        <v>75970</v>
      </c>
      <c r="Q663" s="4">
        <f>StdO_Customers_Residential!Q663+StdO_Customers_Small_Commercial!Q663+StdO_Customers_Lighting!Q663</f>
        <v>78604</v>
      </c>
      <c r="R663" s="4">
        <f>StdO_Customers_Residential!R663+StdO_Customers_Small_Commercial!R663+StdO_Customers_Lighting!R663</f>
        <v>83087</v>
      </c>
      <c r="S663" s="4">
        <f>StdO_Customers_Residential!S663+StdO_Customers_Small_Commercial!S663+StdO_Customers_Lighting!S663</f>
        <v>95849</v>
      </c>
      <c r="T663" s="4">
        <f>StdO_Customers_Residential!T663+StdO_Customers_Small_Commercial!T663+StdO_Customers_Lighting!T663</f>
        <v>106703</v>
      </c>
      <c r="U663" s="4">
        <f>StdO_Customers_Residential!U663+StdO_Customers_Small_Commercial!U663+StdO_Customers_Lighting!U663</f>
        <v>106597</v>
      </c>
      <c r="V663" s="4">
        <f>StdO_Customers_Residential!V663+StdO_Customers_Small_Commercial!V663+StdO_Customers_Lighting!V663</f>
        <v>98297</v>
      </c>
      <c r="W663" s="4">
        <f>StdO_Customers_Residential!W663+StdO_Customers_Small_Commercial!W663+StdO_Customers_Lighting!W663</f>
        <v>88850</v>
      </c>
      <c r="X663" s="4">
        <f>StdO_Customers_Residential!X663+StdO_Customers_Small_Commercial!X663+StdO_Customers_Lighting!X663</f>
        <v>74424</v>
      </c>
      <c r="Y663" s="4">
        <f>StdO_Customers_Residential!Y663+StdO_Customers_Small_Commercial!Y663+StdO_Customers_Lighting!Y663</f>
        <v>63592</v>
      </c>
    </row>
    <row r="664" spans="1:25" x14ac:dyDescent="0.2">
      <c r="A664" s="3">
        <v>43390</v>
      </c>
      <c r="B664" s="4">
        <f>StdO_Customers_Residential!B664+StdO_Customers_Small_Commercial!B664+StdO_Customers_Lighting!B664</f>
        <v>57012</v>
      </c>
      <c r="C664" s="4">
        <f>StdO_Customers_Residential!C664+StdO_Customers_Small_Commercial!C664+StdO_Customers_Lighting!C664</f>
        <v>54283</v>
      </c>
      <c r="D664" s="4">
        <f>StdO_Customers_Residential!D664+StdO_Customers_Small_Commercial!D664+StdO_Customers_Lighting!D664</f>
        <v>53336</v>
      </c>
      <c r="E664" s="4">
        <f>StdO_Customers_Residential!E664+StdO_Customers_Small_Commercial!E664+StdO_Customers_Lighting!E664</f>
        <v>54651</v>
      </c>
      <c r="F664" s="4">
        <f>StdO_Customers_Residential!F664+StdO_Customers_Small_Commercial!F664+StdO_Customers_Lighting!F664</f>
        <v>58278</v>
      </c>
      <c r="G664" s="4">
        <f>StdO_Customers_Residential!G664+StdO_Customers_Small_Commercial!G664+StdO_Customers_Lighting!G664</f>
        <v>70036</v>
      </c>
      <c r="H664" s="4">
        <f>StdO_Customers_Residential!H664+StdO_Customers_Small_Commercial!H664+StdO_Customers_Lighting!H664</f>
        <v>89218</v>
      </c>
      <c r="I664" s="4">
        <f>StdO_Customers_Residential!I664+StdO_Customers_Small_Commercial!I664+StdO_Customers_Lighting!I664</f>
        <v>93752</v>
      </c>
      <c r="J664" s="4">
        <f>StdO_Customers_Residential!J664+StdO_Customers_Small_Commercial!J664+StdO_Customers_Lighting!J664</f>
        <v>90806</v>
      </c>
      <c r="K664" s="4">
        <f>StdO_Customers_Residential!K664+StdO_Customers_Small_Commercial!K664+StdO_Customers_Lighting!K664</f>
        <v>91022</v>
      </c>
      <c r="L664" s="4">
        <f>StdO_Customers_Residential!L664+StdO_Customers_Small_Commercial!L664+StdO_Customers_Lighting!L664</f>
        <v>90225</v>
      </c>
      <c r="M664" s="4">
        <f>StdO_Customers_Residential!M664+StdO_Customers_Small_Commercial!M664+StdO_Customers_Lighting!M664</f>
        <v>86926</v>
      </c>
      <c r="N664" s="4">
        <f>StdO_Customers_Residential!N664+StdO_Customers_Small_Commercial!N664+StdO_Customers_Lighting!N664</f>
        <v>84052</v>
      </c>
      <c r="O664" s="4">
        <f>StdO_Customers_Residential!O664+StdO_Customers_Small_Commercial!O664+StdO_Customers_Lighting!O664</f>
        <v>80913</v>
      </c>
      <c r="P664" s="4">
        <f>StdO_Customers_Residential!P664+StdO_Customers_Small_Commercial!P664+StdO_Customers_Lighting!P664</f>
        <v>77651</v>
      </c>
      <c r="Q664" s="4">
        <f>StdO_Customers_Residential!Q664+StdO_Customers_Small_Commercial!Q664+StdO_Customers_Lighting!Q664</f>
        <v>80364</v>
      </c>
      <c r="R664" s="4">
        <f>StdO_Customers_Residential!R664+StdO_Customers_Small_Commercial!R664+StdO_Customers_Lighting!R664</f>
        <v>87847</v>
      </c>
      <c r="S664" s="4">
        <f>StdO_Customers_Residential!S664+StdO_Customers_Small_Commercial!S664+StdO_Customers_Lighting!S664</f>
        <v>101379</v>
      </c>
      <c r="T664" s="4">
        <f>StdO_Customers_Residential!T664+StdO_Customers_Small_Commercial!T664+StdO_Customers_Lighting!T664</f>
        <v>109587</v>
      </c>
      <c r="U664" s="4">
        <f>StdO_Customers_Residential!U664+StdO_Customers_Small_Commercial!U664+StdO_Customers_Lighting!U664</f>
        <v>109205</v>
      </c>
      <c r="V664" s="4">
        <f>StdO_Customers_Residential!V664+StdO_Customers_Small_Commercial!V664+StdO_Customers_Lighting!V664</f>
        <v>101689</v>
      </c>
      <c r="W664" s="4">
        <f>StdO_Customers_Residential!W664+StdO_Customers_Small_Commercial!W664+StdO_Customers_Lighting!W664</f>
        <v>90040</v>
      </c>
      <c r="X664" s="4">
        <f>StdO_Customers_Residential!X664+StdO_Customers_Small_Commercial!X664+StdO_Customers_Lighting!X664</f>
        <v>75875</v>
      </c>
      <c r="Y664" s="4">
        <f>StdO_Customers_Residential!Y664+StdO_Customers_Small_Commercial!Y664+StdO_Customers_Lighting!Y664</f>
        <v>65854</v>
      </c>
    </row>
    <row r="665" spans="1:25" x14ac:dyDescent="0.2">
      <c r="A665" s="3">
        <v>43391</v>
      </c>
      <c r="B665" s="4">
        <f>StdO_Customers_Residential!B665+StdO_Customers_Small_Commercial!B665+StdO_Customers_Lighting!B665</f>
        <v>59711</v>
      </c>
      <c r="C665" s="4">
        <f>StdO_Customers_Residential!C665+StdO_Customers_Small_Commercial!C665+StdO_Customers_Lighting!C665</f>
        <v>56432</v>
      </c>
      <c r="D665" s="4">
        <f>StdO_Customers_Residential!D665+StdO_Customers_Small_Commercial!D665+StdO_Customers_Lighting!D665</f>
        <v>54969</v>
      </c>
      <c r="E665" s="4">
        <f>StdO_Customers_Residential!E665+StdO_Customers_Small_Commercial!E665+StdO_Customers_Lighting!E665</f>
        <v>56034</v>
      </c>
      <c r="F665" s="4">
        <f>StdO_Customers_Residential!F665+StdO_Customers_Small_Commercial!F665+StdO_Customers_Lighting!F665</f>
        <v>59821</v>
      </c>
      <c r="G665" s="4">
        <f>StdO_Customers_Residential!G665+StdO_Customers_Small_Commercial!G665+StdO_Customers_Lighting!G665</f>
        <v>72049</v>
      </c>
      <c r="H665" s="4">
        <f>StdO_Customers_Residential!H665+StdO_Customers_Small_Commercial!H665+StdO_Customers_Lighting!H665</f>
        <v>91580</v>
      </c>
      <c r="I665" s="4">
        <f>StdO_Customers_Residential!I665+StdO_Customers_Small_Commercial!I665+StdO_Customers_Lighting!I665</f>
        <v>95611</v>
      </c>
      <c r="J665" s="4">
        <f>StdO_Customers_Residential!J665+StdO_Customers_Small_Commercial!J665+StdO_Customers_Lighting!J665</f>
        <v>91756</v>
      </c>
      <c r="K665" s="4">
        <f>StdO_Customers_Residential!K665+StdO_Customers_Small_Commercial!K665+StdO_Customers_Lighting!K665</f>
        <v>90102</v>
      </c>
      <c r="L665" s="4">
        <f>StdO_Customers_Residential!L665+StdO_Customers_Small_Commercial!L665+StdO_Customers_Lighting!L665</f>
        <v>89063</v>
      </c>
      <c r="M665" s="4">
        <f>StdO_Customers_Residential!M665+StdO_Customers_Small_Commercial!M665+StdO_Customers_Lighting!M665</f>
        <v>86683</v>
      </c>
      <c r="N665" s="4">
        <f>StdO_Customers_Residential!N665+StdO_Customers_Small_Commercial!N665+StdO_Customers_Lighting!N665</f>
        <v>85003</v>
      </c>
      <c r="O665" s="4">
        <f>StdO_Customers_Residential!O665+StdO_Customers_Small_Commercial!O665+StdO_Customers_Lighting!O665</f>
        <v>82716</v>
      </c>
      <c r="P665" s="4">
        <f>StdO_Customers_Residential!P665+StdO_Customers_Small_Commercial!P665+StdO_Customers_Lighting!P665</f>
        <v>79572</v>
      </c>
      <c r="Q665" s="4">
        <f>StdO_Customers_Residential!Q665+StdO_Customers_Small_Commercial!Q665+StdO_Customers_Lighting!Q665</f>
        <v>82917</v>
      </c>
      <c r="R665" s="4">
        <f>StdO_Customers_Residential!R665+StdO_Customers_Small_Commercial!R665+StdO_Customers_Lighting!R665</f>
        <v>89476</v>
      </c>
      <c r="S665" s="4">
        <f>StdO_Customers_Residential!S665+StdO_Customers_Small_Commercial!S665+StdO_Customers_Lighting!S665</f>
        <v>103670</v>
      </c>
      <c r="T665" s="4">
        <f>StdO_Customers_Residential!T665+StdO_Customers_Small_Commercial!T665+StdO_Customers_Lighting!T665</f>
        <v>114338</v>
      </c>
      <c r="U665" s="4">
        <f>StdO_Customers_Residential!U665+StdO_Customers_Small_Commercial!U665+StdO_Customers_Lighting!U665</f>
        <v>114553</v>
      </c>
      <c r="V665" s="4">
        <f>StdO_Customers_Residential!V665+StdO_Customers_Small_Commercial!V665+StdO_Customers_Lighting!V665</f>
        <v>106741</v>
      </c>
      <c r="W665" s="4">
        <f>StdO_Customers_Residential!W665+StdO_Customers_Small_Commercial!W665+StdO_Customers_Lighting!W665</f>
        <v>94516</v>
      </c>
      <c r="X665" s="4">
        <f>StdO_Customers_Residential!X665+StdO_Customers_Small_Commercial!X665+StdO_Customers_Lighting!X665</f>
        <v>80137</v>
      </c>
      <c r="Y665" s="4">
        <f>StdO_Customers_Residential!Y665+StdO_Customers_Small_Commercial!Y665+StdO_Customers_Lighting!Y665</f>
        <v>71149</v>
      </c>
    </row>
    <row r="666" spans="1:25" x14ac:dyDescent="0.2">
      <c r="A666" s="3">
        <v>43392</v>
      </c>
      <c r="B666" s="4">
        <f>StdO_Customers_Residential!B666+StdO_Customers_Small_Commercial!B666+StdO_Customers_Lighting!B666</f>
        <v>64123</v>
      </c>
      <c r="C666" s="4">
        <f>StdO_Customers_Residential!C666+StdO_Customers_Small_Commercial!C666+StdO_Customers_Lighting!C666</f>
        <v>60893</v>
      </c>
      <c r="D666" s="4">
        <f>StdO_Customers_Residential!D666+StdO_Customers_Small_Commercial!D666+StdO_Customers_Lighting!D666</f>
        <v>59089</v>
      </c>
      <c r="E666" s="4">
        <f>StdO_Customers_Residential!E666+StdO_Customers_Small_Commercial!E666+StdO_Customers_Lighting!E666</f>
        <v>59374</v>
      </c>
      <c r="F666" s="4">
        <f>StdO_Customers_Residential!F666+StdO_Customers_Small_Commercial!F666+StdO_Customers_Lighting!F666</f>
        <v>63280</v>
      </c>
      <c r="G666" s="4">
        <f>StdO_Customers_Residential!G666+StdO_Customers_Small_Commercial!G666+StdO_Customers_Lighting!G666</f>
        <v>74072</v>
      </c>
      <c r="H666" s="4">
        <f>StdO_Customers_Residential!H666+StdO_Customers_Small_Commercial!H666+StdO_Customers_Lighting!H666</f>
        <v>93594</v>
      </c>
      <c r="I666" s="4">
        <f>StdO_Customers_Residential!I666+StdO_Customers_Small_Commercial!I666+StdO_Customers_Lighting!I666</f>
        <v>98042</v>
      </c>
      <c r="J666" s="4">
        <f>StdO_Customers_Residential!J666+StdO_Customers_Small_Commercial!J666+StdO_Customers_Lighting!J666</f>
        <v>95360</v>
      </c>
      <c r="K666" s="4">
        <f>StdO_Customers_Residential!K666+StdO_Customers_Small_Commercial!K666+StdO_Customers_Lighting!K666</f>
        <v>94779</v>
      </c>
      <c r="L666" s="4">
        <f>StdO_Customers_Residential!L666+StdO_Customers_Small_Commercial!L666+StdO_Customers_Lighting!L666</f>
        <v>93082</v>
      </c>
      <c r="M666" s="4">
        <f>StdO_Customers_Residential!M666+StdO_Customers_Small_Commercial!M666+StdO_Customers_Lighting!M666</f>
        <v>87268</v>
      </c>
      <c r="N666" s="4">
        <f>StdO_Customers_Residential!N666+StdO_Customers_Small_Commercial!N666+StdO_Customers_Lighting!N666</f>
        <v>83685</v>
      </c>
      <c r="O666" s="4">
        <f>StdO_Customers_Residential!O666+StdO_Customers_Small_Commercial!O666+StdO_Customers_Lighting!O666</f>
        <v>80088</v>
      </c>
      <c r="P666" s="4">
        <f>StdO_Customers_Residential!P666+StdO_Customers_Small_Commercial!P666+StdO_Customers_Lighting!P666</f>
        <v>76575</v>
      </c>
      <c r="Q666" s="4">
        <f>StdO_Customers_Residential!Q666+StdO_Customers_Small_Commercial!Q666+StdO_Customers_Lighting!Q666</f>
        <v>78797</v>
      </c>
      <c r="R666" s="4">
        <f>StdO_Customers_Residential!R666+StdO_Customers_Small_Commercial!R666+StdO_Customers_Lighting!R666</f>
        <v>83649</v>
      </c>
      <c r="S666" s="4">
        <f>StdO_Customers_Residential!S666+StdO_Customers_Small_Commercial!S666+StdO_Customers_Lighting!S666</f>
        <v>95538</v>
      </c>
      <c r="T666" s="4">
        <f>StdO_Customers_Residential!T666+StdO_Customers_Small_Commercial!T666+StdO_Customers_Lighting!T666</f>
        <v>105032</v>
      </c>
      <c r="U666" s="4">
        <f>StdO_Customers_Residential!U666+StdO_Customers_Small_Commercial!U666+StdO_Customers_Lighting!U666</f>
        <v>104026</v>
      </c>
      <c r="V666" s="4">
        <f>StdO_Customers_Residential!V666+StdO_Customers_Small_Commercial!V666+StdO_Customers_Lighting!V666</f>
        <v>96980</v>
      </c>
      <c r="W666" s="4">
        <f>StdO_Customers_Residential!W666+StdO_Customers_Small_Commercial!W666+StdO_Customers_Lighting!W666</f>
        <v>86815</v>
      </c>
      <c r="X666" s="4">
        <f>StdO_Customers_Residential!X666+StdO_Customers_Small_Commercial!X666+StdO_Customers_Lighting!X666</f>
        <v>73820</v>
      </c>
      <c r="Y666" s="4">
        <f>StdO_Customers_Residential!Y666+StdO_Customers_Small_Commercial!Y666+StdO_Customers_Lighting!Y666</f>
        <v>63937</v>
      </c>
    </row>
    <row r="667" spans="1:25" x14ac:dyDescent="0.2">
      <c r="A667" s="3">
        <v>43393</v>
      </c>
      <c r="B667" s="4">
        <f>StdO_Customers_Residential!B667+StdO_Customers_Small_Commercial!B667+StdO_Customers_Lighting!B667</f>
        <v>59622</v>
      </c>
      <c r="C667" s="4">
        <f>StdO_Customers_Residential!C667+StdO_Customers_Small_Commercial!C667+StdO_Customers_Lighting!C667</f>
        <v>54179</v>
      </c>
      <c r="D667" s="4">
        <f>StdO_Customers_Residential!D667+StdO_Customers_Small_Commercial!D667+StdO_Customers_Lighting!D667</f>
        <v>52623</v>
      </c>
      <c r="E667" s="4">
        <f>StdO_Customers_Residential!E667+StdO_Customers_Small_Commercial!E667+StdO_Customers_Lighting!E667</f>
        <v>53174</v>
      </c>
      <c r="F667" s="4">
        <f>StdO_Customers_Residential!F667+StdO_Customers_Small_Commercial!F667+StdO_Customers_Lighting!F667</f>
        <v>55317</v>
      </c>
      <c r="G667" s="4">
        <f>StdO_Customers_Residential!G667+StdO_Customers_Small_Commercial!G667+StdO_Customers_Lighting!G667</f>
        <v>59234</v>
      </c>
      <c r="H667" s="4">
        <f>StdO_Customers_Residential!H667+StdO_Customers_Small_Commercial!H667+StdO_Customers_Lighting!H667</f>
        <v>68615</v>
      </c>
      <c r="I667" s="4">
        <f>StdO_Customers_Residential!I667+StdO_Customers_Small_Commercial!I667+StdO_Customers_Lighting!I667</f>
        <v>79724</v>
      </c>
      <c r="J667" s="4">
        <f>StdO_Customers_Residential!J667+StdO_Customers_Small_Commercial!J667+StdO_Customers_Lighting!J667</f>
        <v>89159</v>
      </c>
      <c r="K667" s="4">
        <f>StdO_Customers_Residential!K667+StdO_Customers_Small_Commercial!K667+StdO_Customers_Lighting!K667</f>
        <v>95991</v>
      </c>
      <c r="L667" s="4">
        <f>StdO_Customers_Residential!L667+StdO_Customers_Small_Commercial!L667+StdO_Customers_Lighting!L667</f>
        <v>93114</v>
      </c>
      <c r="M667" s="4">
        <f>StdO_Customers_Residential!M667+StdO_Customers_Small_Commercial!M667+StdO_Customers_Lighting!M667</f>
        <v>90700</v>
      </c>
      <c r="N667" s="4">
        <f>StdO_Customers_Residential!N667+StdO_Customers_Small_Commercial!N667+StdO_Customers_Lighting!N667</f>
        <v>87887</v>
      </c>
      <c r="O667" s="4">
        <f>StdO_Customers_Residential!O667+StdO_Customers_Small_Commercial!O667+StdO_Customers_Lighting!O667</f>
        <v>83720</v>
      </c>
      <c r="P667" s="4">
        <f>StdO_Customers_Residential!P667+StdO_Customers_Small_Commercial!P667+StdO_Customers_Lighting!P667</f>
        <v>80440</v>
      </c>
      <c r="Q667" s="4">
        <f>StdO_Customers_Residential!Q667+StdO_Customers_Small_Commercial!Q667+StdO_Customers_Lighting!Q667</f>
        <v>81724</v>
      </c>
      <c r="R667" s="4">
        <f>StdO_Customers_Residential!R667+StdO_Customers_Small_Commercial!R667+StdO_Customers_Lighting!R667</f>
        <v>87017</v>
      </c>
      <c r="S667" s="4">
        <f>StdO_Customers_Residential!S667+StdO_Customers_Small_Commercial!S667+StdO_Customers_Lighting!S667</f>
        <v>96045</v>
      </c>
      <c r="T667" s="4">
        <f>StdO_Customers_Residential!T667+StdO_Customers_Small_Commercial!T667+StdO_Customers_Lighting!T667</f>
        <v>100633</v>
      </c>
      <c r="U667" s="4">
        <f>StdO_Customers_Residential!U667+StdO_Customers_Small_Commercial!U667+StdO_Customers_Lighting!U667</f>
        <v>99169</v>
      </c>
      <c r="V667" s="4">
        <f>StdO_Customers_Residential!V667+StdO_Customers_Small_Commercial!V667+StdO_Customers_Lighting!V667</f>
        <v>92270</v>
      </c>
      <c r="W667" s="4">
        <f>StdO_Customers_Residential!W667+StdO_Customers_Small_Commercial!W667+StdO_Customers_Lighting!W667</f>
        <v>82747</v>
      </c>
      <c r="X667" s="4">
        <f>StdO_Customers_Residential!X667+StdO_Customers_Small_Commercial!X667+StdO_Customers_Lighting!X667</f>
        <v>72720</v>
      </c>
      <c r="Y667" s="4">
        <f>StdO_Customers_Residential!Y667+StdO_Customers_Small_Commercial!Y667+StdO_Customers_Lighting!Y667</f>
        <v>63851</v>
      </c>
    </row>
    <row r="668" spans="1:25" x14ac:dyDescent="0.2">
      <c r="A668" s="3">
        <v>43394</v>
      </c>
      <c r="B668" s="4">
        <f>StdO_Customers_Residential!B668+StdO_Customers_Small_Commercial!B668+StdO_Customers_Lighting!B668</f>
        <v>58498</v>
      </c>
      <c r="C668" s="4">
        <f>StdO_Customers_Residential!C668+StdO_Customers_Small_Commercial!C668+StdO_Customers_Lighting!C668</f>
        <v>54675</v>
      </c>
      <c r="D668" s="4">
        <f>StdO_Customers_Residential!D668+StdO_Customers_Small_Commercial!D668+StdO_Customers_Lighting!D668</f>
        <v>53959</v>
      </c>
      <c r="E668" s="4">
        <f>StdO_Customers_Residential!E668+StdO_Customers_Small_Commercial!E668+StdO_Customers_Lighting!E668</f>
        <v>54662</v>
      </c>
      <c r="F668" s="4">
        <f>StdO_Customers_Residential!F668+StdO_Customers_Small_Commercial!F668+StdO_Customers_Lighting!F668</f>
        <v>56522</v>
      </c>
      <c r="G668" s="4">
        <f>StdO_Customers_Residential!G668+StdO_Customers_Small_Commercial!G668+StdO_Customers_Lighting!G668</f>
        <v>59348</v>
      </c>
      <c r="H668" s="4">
        <f>StdO_Customers_Residential!H668+StdO_Customers_Small_Commercial!H668+StdO_Customers_Lighting!H668</f>
        <v>67994</v>
      </c>
      <c r="I668" s="4">
        <f>StdO_Customers_Residential!I668+StdO_Customers_Small_Commercial!I668+StdO_Customers_Lighting!I668</f>
        <v>79479</v>
      </c>
      <c r="J668" s="4">
        <f>StdO_Customers_Residential!J668+StdO_Customers_Small_Commercial!J668+StdO_Customers_Lighting!J668</f>
        <v>90899</v>
      </c>
      <c r="K668" s="4">
        <f>StdO_Customers_Residential!K668+StdO_Customers_Small_Commercial!K668+StdO_Customers_Lighting!K668</f>
        <v>98422</v>
      </c>
      <c r="L668" s="4">
        <f>StdO_Customers_Residential!L668+StdO_Customers_Small_Commercial!L668+StdO_Customers_Lighting!L668</f>
        <v>97707</v>
      </c>
      <c r="M668" s="4">
        <f>StdO_Customers_Residential!M668+StdO_Customers_Small_Commercial!M668+StdO_Customers_Lighting!M668</f>
        <v>97489</v>
      </c>
      <c r="N668" s="4">
        <f>StdO_Customers_Residential!N668+StdO_Customers_Small_Commercial!N668+StdO_Customers_Lighting!N668</f>
        <v>97265</v>
      </c>
      <c r="O668" s="4">
        <f>StdO_Customers_Residential!O668+StdO_Customers_Small_Commercial!O668+StdO_Customers_Lighting!O668</f>
        <v>94150</v>
      </c>
      <c r="P668" s="4">
        <f>StdO_Customers_Residential!P668+StdO_Customers_Small_Commercial!P668+StdO_Customers_Lighting!P668</f>
        <v>89783</v>
      </c>
      <c r="Q668" s="4">
        <f>StdO_Customers_Residential!Q668+StdO_Customers_Small_Commercial!Q668+StdO_Customers_Lighting!Q668</f>
        <v>93633</v>
      </c>
      <c r="R668" s="4">
        <f>StdO_Customers_Residential!R668+StdO_Customers_Small_Commercial!R668+StdO_Customers_Lighting!R668</f>
        <v>100707</v>
      </c>
      <c r="S668" s="4">
        <f>StdO_Customers_Residential!S668+StdO_Customers_Small_Commercial!S668+StdO_Customers_Lighting!S668</f>
        <v>112928</v>
      </c>
      <c r="T668" s="4">
        <f>StdO_Customers_Residential!T668+StdO_Customers_Small_Commercial!T668+StdO_Customers_Lighting!T668</f>
        <v>117072</v>
      </c>
      <c r="U668" s="4">
        <f>StdO_Customers_Residential!U668+StdO_Customers_Small_Commercial!U668+StdO_Customers_Lighting!U668</f>
        <v>115079</v>
      </c>
      <c r="V668" s="4">
        <f>StdO_Customers_Residential!V668+StdO_Customers_Small_Commercial!V668+StdO_Customers_Lighting!V668</f>
        <v>104119</v>
      </c>
      <c r="W668" s="4">
        <f>StdO_Customers_Residential!W668+StdO_Customers_Small_Commercial!W668+StdO_Customers_Lighting!W668</f>
        <v>90323</v>
      </c>
      <c r="X668" s="4">
        <f>StdO_Customers_Residential!X668+StdO_Customers_Small_Commercial!X668+StdO_Customers_Lighting!X668</f>
        <v>77975</v>
      </c>
      <c r="Y668" s="4">
        <f>StdO_Customers_Residential!Y668+StdO_Customers_Small_Commercial!Y668+StdO_Customers_Lighting!Y668</f>
        <v>67711</v>
      </c>
    </row>
    <row r="669" spans="1:25" x14ac:dyDescent="0.2">
      <c r="A669" s="3">
        <v>43395</v>
      </c>
      <c r="B669" s="4">
        <f>StdO_Customers_Residential!B669+StdO_Customers_Small_Commercial!B669+StdO_Customers_Lighting!B669</f>
        <v>60740</v>
      </c>
      <c r="C669" s="4">
        <f>StdO_Customers_Residential!C669+StdO_Customers_Small_Commercial!C669+StdO_Customers_Lighting!C669</f>
        <v>58710</v>
      </c>
      <c r="D669" s="4">
        <f>StdO_Customers_Residential!D669+StdO_Customers_Small_Commercial!D669+StdO_Customers_Lighting!D669</f>
        <v>57515</v>
      </c>
      <c r="E669" s="4">
        <f>StdO_Customers_Residential!E669+StdO_Customers_Small_Commercial!E669+StdO_Customers_Lighting!E669</f>
        <v>58127</v>
      </c>
      <c r="F669" s="4">
        <f>StdO_Customers_Residential!F669+StdO_Customers_Small_Commercial!F669+StdO_Customers_Lighting!F669</f>
        <v>61943</v>
      </c>
      <c r="G669" s="4">
        <f>StdO_Customers_Residential!G669+StdO_Customers_Small_Commercial!G669+StdO_Customers_Lighting!G669</f>
        <v>74066</v>
      </c>
      <c r="H669" s="4">
        <f>StdO_Customers_Residential!H669+StdO_Customers_Small_Commercial!H669+StdO_Customers_Lighting!H669</f>
        <v>95201</v>
      </c>
      <c r="I669" s="4">
        <f>StdO_Customers_Residential!I669+StdO_Customers_Small_Commercial!I669+StdO_Customers_Lighting!I669</f>
        <v>99772</v>
      </c>
      <c r="J669" s="4">
        <f>StdO_Customers_Residential!J669+StdO_Customers_Small_Commercial!J669+StdO_Customers_Lighting!J669</f>
        <v>95349</v>
      </c>
      <c r="K669" s="4">
        <f>StdO_Customers_Residential!K669+StdO_Customers_Small_Commercial!K669+StdO_Customers_Lighting!K669</f>
        <v>93536</v>
      </c>
      <c r="L669" s="4">
        <f>StdO_Customers_Residential!L669+StdO_Customers_Small_Commercial!L669+StdO_Customers_Lighting!L669</f>
        <v>92043</v>
      </c>
      <c r="M669" s="4">
        <f>StdO_Customers_Residential!M669+StdO_Customers_Small_Commercial!M669+StdO_Customers_Lighting!M669</f>
        <v>88642</v>
      </c>
      <c r="N669" s="4">
        <f>StdO_Customers_Residential!N669+StdO_Customers_Small_Commercial!N669+StdO_Customers_Lighting!N669</f>
        <v>86588</v>
      </c>
      <c r="O669" s="4">
        <f>StdO_Customers_Residential!O669+StdO_Customers_Small_Commercial!O669+StdO_Customers_Lighting!O669</f>
        <v>83755</v>
      </c>
      <c r="P669" s="4">
        <f>StdO_Customers_Residential!P669+StdO_Customers_Small_Commercial!P669+StdO_Customers_Lighting!P669</f>
        <v>79940</v>
      </c>
      <c r="Q669" s="4">
        <f>StdO_Customers_Residential!Q669+StdO_Customers_Small_Commercial!Q669+StdO_Customers_Lighting!Q669</f>
        <v>82838</v>
      </c>
      <c r="R669" s="4">
        <f>StdO_Customers_Residential!R669+StdO_Customers_Small_Commercial!R669+StdO_Customers_Lighting!R669</f>
        <v>88122</v>
      </c>
      <c r="S669" s="4">
        <f>StdO_Customers_Residential!S669+StdO_Customers_Small_Commercial!S669+StdO_Customers_Lighting!S669</f>
        <v>103518</v>
      </c>
      <c r="T669" s="4">
        <f>StdO_Customers_Residential!T669+StdO_Customers_Small_Commercial!T669+StdO_Customers_Lighting!T669</f>
        <v>114846</v>
      </c>
      <c r="U669" s="4">
        <f>StdO_Customers_Residential!U669+StdO_Customers_Small_Commercial!U669+StdO_Customers_Lighting!U669</f>
        <v>114388</v>
      </c>
      <c r="V669" s="4">
        <f>StdO_Customers_Residential!V669+StdO_Customers_Small_Commercial!V669+StdO_Customers_Lighting!V669</f>
        <v>106671</v>
      </c>
      <c r="W669" s="4">
        <f>StdO_Customers_Residential!W669+StdO_Customers_Small_Commercial!W669+StdO_Customers_Lighting!W669</f>
        <v>95406</v>
      </c>
      <c r="X669" s="4">
        <f>StdO_Customers_Residential!X669+StdO_Customers_Small_Commercial!X669+StdO_Customers_Lighting!X669</f>
        <v>80438</v>
      </c>
      <c r="Y669" s="4">
        <f>StdO_Customers_Residential!Y669+StdO_Customers_Small_Commercial!Y669+StdO_Customers_Lighting!Y669</f>
        <v>70373</v>
      </c>
    </row>
    <row r="670" spans="1:25" x14ac:dyDescent="0.2">
      <c r="A670" s="3">
        <v>43396</v>
      </c>
      <c r="B670" s="4">
        <f>StdO_Customers_Residential!B670+StdO_Customers_Small_Commercial!B670+StdO_Customers_Lighting!B670</f>
        <v>66086</v>
      </c>
      <c r="C670" s="4">
        <f>StdO_Customers_Residential!C670+StdO_Customers_Small_Commercial!C670+StdO_Customers_Lighting!C670</f>
        <v>63430</v>
      </c>
      <c r="D670" s="4">
        <f>StdO_Customers_Residential!D670+StdO_Customers_Small_Commercial!D670+StdO_Customers_Lighting!D670</f>
        <v>62199</v>
      </c>
      <c r="E670" s="4">
        <f>StdO_Customers_Residential!E670+StdO_Customers_Small_Commercial!E670+StdO_Customers_Lighting!E670</f>
        <v>62045</v>
      </c>
      <c r="F670" s="4">
        <f>StdO_Customers_Residential!F670+StdO_Customers_Small_Commercial!F670+StdO_Customers_Lighting!F670</f>
        <v>65764</v>
      </c>
      <c r="G670" s="4">
        <f>StdO_Customers_Residential!G670+StdO_Customers_Small_Commercial!G670+StdO_Customers_Lighting!G670</f>
        <v>76933</v>
      </c>
      <c r="H670" s="4">
        <f>StdO_Customers_Residential!H670+StdO_Customers_Small_Commercial!H670+StdO_Customers_Lighting!H670</f>
        <v>95722</v>
      </c>
      <c r="I670" s="4">
        <f>StdO_Customers_Residential!I670+StdO_Customers_Small_Commercial!I670+StdO_Customers_Lighting!I670</f>
        <v>100112</v>
      </c>
      <c r="J670" s="4">
        <f>StdO_Customers_Residential!J670+StdO_Customers_Small_Commercial!J670+StdO_Customers_Lighting!J670</f>
        <v>96423</v>
      </c>
      <c r="K670" s="4">
        <f>StdO_Customers_Residential!K670+StdO_Customers_Small_Commercial!K670+StdO_Customers_Lighting!K670</f>
        <v>95963</v>
      </c>
      <c r="L670" s="4">
        <f>StdO_Customers_Residential!L670+StdO_Customers_Small_Commercial!L670+StdO_Customers_Lighting!L670</f>
        <v>96272</v>
      </c>
      <c r="M670" s="4">
        <f>StdO_Customers_Residential!M670+StdO_Customers_Small_Commercial!M670+StdO_Customers_Lighting!M670</f>
        <v>93146</v>
      </c>
      <c r="N670" s="4">
        <f>StdO_Customers_Residential!N670+StdO_Customers_Small_Commercial!N670+StdO_Customers_Lighting!N670</f>
        <v>91046</v>
      </c>
      <c r="O670" s="4">
        <f>StdO_Customers_Residential!O670+StdO_Customers_Small_Commercial!O670+StdO_Customers_Lighting!O670</f>
        <v>88710</v>
      </c>
      <c r="P670" s="4">
        <f>StdO_Customers_Residential!P670+StdO_Customers_Small_Commercial!P670+StdO_Customers_Lighting!P670</f>
        <v>85613</v>
      </c>
      <c r="Q670" s="4">
        <f>StdO_Customers_Residential!Q670+StdO_Customers_Small_Commercial!Q670+StdO_Customers_Lighting!Q670</f>
        <v>87277</v>
      </c>
      <c r="R670" s="4">
        <f>StdO_Customers_Residential!R670+StdO_Customers_Small_Commercial!R670+StdO_Customers_Lighting!R670</f>
        <v>92017</v>
      </c>
      <c r="S670" s="4">
        <f>StdO_Customers_Residential!S670+StdO_Customers_Small_Commercial!S670+StdO_Customers_Lighting!S670</f>
        <v>106901</v>
      </c>
      <c r="T670" s="4">
        <f>StdO_Customers_Residential!T670+StdO_Customers_Small_Commercial!T670+StdO_Customers_Lighting!T670</f>
        <v>116229</v>
      </c>
      <c r="U670" s="4">
        <f>StdO_Customers_Residential!U670+StdO_Customers_Small_Commercial!U670+StdO_Customers_Lighting!U670</f>
        <v>115131</v>
      </c>
      <c r="V670" s="4">
        <f>StdO_Customers_Residential!V670+StdO_Customers_Small_Commercial!V670+StdO_Customers_Lighting!V670</f>
        <v>106319</v>
      </c>
      <c r="W670" s="4">
        <f>StdO_Customers_Residential!W670+StdO_Customers_Small_Commercial!W670+StdO_Customers_Lighting!W670</f>
        <v>94641</v>
      </c>
      <c r="X670" s="4">
        <f>StdO_Customers_Residential!X670+StdO_Customers_Small_Commercial!X670+StdO_Customers_Lighting!X670</f>
        <v>79855</v>
      </c>
      <c r="Y670" s="4">
        <f>StdO_Customers_Residential!Y670+StdO_Customers_Small_Commercial!Y670+StdO_Customers_Lighting!Y670</f>
        <v>68914</v>
      </c>
    </row>
    <row r="671" spans="1:25" x14ac:dyDescent="0.2">
      <c r="A671" s="3">
        <v>43397</v>
      </c>
      <c r="B671" s="4">
        <f>StdO_Customers_Residential!B671+StdO_Customers_Small_Commercial!B671+StdO_Customers_Lighting!B671</f>
        <v>62160</v>
      </c>
      <c r="C671" s="4">
        <f>StdO_Customers_Residential!C671+StdO_Customers_Small_Commercial!C671+StdO_Customers_Lighting!C671</f>
        <v>59833</v>
      </c>
      <c r="D671" s="4">
        <f>StdO_Customers_Residential!D671+StdO_Customers_Small_Commercial!D671+StdO_Customers_Lighting!D671</f>
        <v>58103</v>
      </c>
      <c r="E671" s="4">
        <f>StdO_Customers_Residential!E671+StdO_Customers_Small_Commercial!E671+StdO_Customers_Lighting!E671</f>
        <v>58485</v>
      </c>
      <c r="F671" s="4">
        <f>StdO_Customers_Residential!F671+StdO_Customers_Small_Commercial!F671+StdO_Customers_Lighting!F671</f>
        <v>61963</v>
      </c>
      <c r="G671" s="4">
        <f>StdO_Customers_Residential!G671+StdO_Customers_Small_Commercial!G671+StdO_Customers_Lighting!G671</f>
        <v>72696</v>
      </c>
      <c r="H671" s="4">
        <f>StdO_Customers_Residential!H671+StdO_Customers_Small_Commercial!H671+StdO_Customers_Lighting!H671</f>
        <v>91467</v>
      </c>
      <c r="I671" s="4">
        <f>StdO_Customers_Residential!I671+StdO_Customers_Small_Commercial!I671+StdO_Customers_Lighting!I671</f>
        <v>96620</v>
      </c>
      <c r="J671" s="4">
        <f>StdO_Customers_Residential!J671+StdO_Customers_Small_Commercial!J671+StdO_Customers_Lighting!J671</f>
        <v>94726</v>
      </c>
      <c r="K671" s="4">
        <f>StdO_Customers_Residential!K671+StdO_Customers_Small_Commercial!K671+StdO_Customers_Lighting!K671</f>
        <v>95609</v>
      </c>
      <c r="L671" s="4">
        <f>StdO_Customers_Residential!L671+StdO_Customers_Small_Commercial!L671+StdO_Customers_Lighting!L671</f>
        <v>96080</v>
      </c>
      <c r="M671" s="4">
        <f>StdO_Customers_Residential!M671+StdO_Customers_Small_Commercial!M671+StdO_Customers_Lighting!M671</f>
        <v>94219</v>
      </c>
      <c r="N671" s="4">
        <f>StdO_Customers_Residential!N671+StdO_Customers_Small_Commercial!N671+StdO_Customers_Lighting!N671</f>
        <v>93554</v>
      </c>
      <c r="O671" s="4">
        <f>StdO_Customers_Residential!O671+StdO_Customers_Small_Commercial!O671+StdO_Customers_Lighting!O671</f>
        <v>91603</v>
      </c>
      <c r="P671" s="4">
        <f>StdO_Customers_Residential!P671+StdO_Customers_Small_Commercial!P671+StdO_Customers_Lighting!P671</f>
        <v>88468</v>
      </c>
      <c r="Q671" s="4">
        <f>StdO_Customers_Residential!Q671+StdO_Customers_Small_Commercial!Q671+StdO_Customers_Lighting!Q671</f>
        <v>91715</v>
      </c>
      <c r="R671" s="4">
        <f>StdO_Customers_Residential!R671+StdO_Customers_Small_Commercial!R671+StdO_Customers_Lighting!R671</f>
        <v>97819</v>
      </c>
      <c r="S671" s="4">
        <f>StdO_Customers_Residential!S671+StdO_Customers_Small_Commercial!S671+StdO_Customers_Lighting!S671</f>
        <v>112994</v>
      </c>
      <c r="T671" s="4">
        <f>StdO_Customers_Residential!T671+StdO_Customers_Small_Commercial!T671+StdO_Customers_Lighting!T671</f>
        <v>118637</v>
      </c>
      <c r="U671" s="4">
        <f>StdO_Customers_Residential!U671+StdO_Customers_Small_Commercial!U671+StdO_Customers_Lighting!U671</f>
        <v>117205</v>
      </c>
      <c r="V671" s="4">
        <f>StdO_Customers_Residential!V671+StdO_Customers_Small_Commercial!V671+StdO_Customers_Lighting!V671</f>
        <v>108919</v>
      </c>
      <c r="W671" s="4">
        <f>StdO_Customers_Residential!W671+StdO_Customers_Small_Commercial!W671+StdO_Customers_Lighting!W671</f>
        <v>97208</v>
      </c>
      <c r="X671" s="4">
        <f>StdO_Customers_Residential!X671+StdO_Customers_Small_Commercial!X671+StdO_Customers_Lighting!X671</f>
        <v>82500</v>
      </c>
      <c r="Y671" s="4">
        <f>StdO_Customers_Residential!Y671+StdO_Customers_Small_Commercial!Y671+StdO_Customers_Lighting!Y671</f>
        <v>71814</v>
      </c>
    </row>
    <row r="672" spans="1:25" x14ac:dyDescent="0.2">
      <c r="A672" s="3">
        <v>43398</v>
      </c>
      <c r="B672" s="4">
        <f>StdO_Customers_Residential!B672+StdO_Customers_Small_Commercial!B672+StdO_Customers_Lighting!B672</f>
        <v>66114</v>
      </c>
      <c r="C672" s="4">
        <f>StdO_Customers_Residential!C672+StdO_Customers_Small_Commercial!C672+StdO_Customers_Lighting!C672</f>
        <v>63173</v>
      </c>
      <c r="D672" s="4">
        <f>StdO_Customers_Residential!D672+StdO_Customers_Small_Commercial!D672+StdO_Customers_Lighting!D672</f>
        <v>61742</v>
      </c>
      <c r="E672" s="4">
        <f>StdO_Customers_Residential!E672+StdO_Customers_Small_Commercial!E672+StdO_Customers_Lighting!E672</f>
        <v>62573</v>
      </c>
      <c r="F672" s="4">
        <f>StdO_Customers_Residential!F672+StdO_Customers_Small_Commercial!F672+StdO_Customers_Lighting!F672</f>
        <v>66579</v>
      </c>
      <c r="G672" s="4">
        <f>StdO_Customers_Residential!G672+StdO_Customers_Small_Commercial!G672+StdO_Customers_Lighting!G672</f>
        <v>77899</v>
      </c>
      <c r="H672" s="4">
        <f>StdO_Customers_Residential!H672+StdO_Customers_Small_Commercial!H672+StdO_Customers_Lighting!H672</f>
        <v>96948</v>
      </c>
      <c r="I672" s="4">
        <f>StdO_Customers_Residential!I672+StdO_Customers_Small_Commercial!I672+StdO_Customers_Lighting!I672</f>
        <v>99421</v>
      </c>
      <c r="J672" s="4">
        <f>StdO_Customers_Residential!J672+StdO_Customers_Small_Commercial!J672+StdO_Customers_Lighting!J672</f>
        <v>94370</v>
      </c>
      <c r="K672" s="4">
        <f>StdO_Customers_Residential!K672+StdO_Customers_Small_Commercial!K672+StdO_Customers_Lighting!K672</f>
        <v>92749</v>
      </c>
      <c r="L672" s="4">
        <f>StdO_Customers_Residential!L672+StdO_Customers_Small_Commercial!L672+StdO_Customers_Lighting!L672</f>
        <v>92632</v>
      </c>
      <c r="M672" s="4">
        <f>StdO_Customers_Residential!M672+StdO_Customers_Small_Commercial!M672+StdO_Customers_Lighting!M672</f>
        <v>90319</v>
      </c>
      <c r="N672" s="4">
        <f>StdO_Customers_Residential!N672+StdO_Customers_Small_Commercial!N672+StdO_Customers_Lighting!N672</f>
        <v>89361</v>
      </c>
      <c r="O672" s="4">
        <f>StdO_Customers_Residential!O672+StdO_Customers_Small_Commercial!O672+StdO_Customers_Lighting!O672</f>
        <v>88801</v>
      </c>
      <c r="P672" s="4">
        <f>StdO_Customers_Residential!P672+StdO_Customers_Small_Commercial!P672+StdO_Customers_Lighting!P672</f>
        <v>84528</v>
      </c>
      <c r="Q672" s="4">
        <f>StdO_Customers_Residential!Q672+StdO_Customers_Small_Commercial!Q672+StdO_Customers_Lighting!Q672</f>
        <v>87064</v>
      </c>
      <c r="R672" s="4">
        <f>StdO_Customers_Residential!R672+StdO_Customers_Small_Commercial!R672+StdO_Customers_Lighting!R672</f>
        <v>92459</v>
      </c>
      <c r="S672" s="4">
        <f>StdO_Customers_Residential!S672+StdO_Customers_Small_Commercial!S672+StdO_Customers_Lighting!S672</f>
        <v>107959</v>
      </c>
      <c r="T672" s="4">
        <f>StdO_Customers_Residential!T672+StdO_Customers_Small_Commercial!T672+StdO_Customers_Lighting!T672</f>
        <v>117935</v>
      </c>
      <c r="U672" s="4">
        <f>StdO_Customers_Residential!U672+StdO_Customers_Small_Commercial!U672+StdO_Customers_Lighting!U672</f>
        <v>117770</v>
      </c>
      <c r="V672" s="4">
        <f>StdO_Customers_Residential!V672+StdO_Customers_Small_Commercial!V672+StdO_Customers_Lighting!V672</f>
        <v>110620</v>
      </c>
      <c r="W672" s="4">
        <f>StdO_Customers_Residential!W672+StdO_Customers_Small_Commercial!W672+StdO_Customers_Lighting!W672</f>
        <v>99466</v>
      </c>
      <c r="X672" s="4">
        <f>StdO_Customers_Residential!X672+StdO_Customers_Small_Commercial!X672+StdO_Customers_Lighting!X672</f>
        <v>84747</v>
      </c>
      <c r="Y672" s="4">
        <f>StdO_Customers_Residential!Y672+StdO_Customers_Small_Commercial!Y672+StdO_Customers_Lighting!Y672</f>
        <v>73309</v>
      </c>
    </row>
    <row r="673" spans="1:25" x14ac:dyDescent="0.2">
      <c r="A673" s="3">
        <v>43399</v>
      </c>
      <c r="B673" s="4">
        <f>StdO_Customers_Residential!B673+StdO_Customers_Small_Commercial!B673+StdO_Customers_Lighting!B673</f>
        <v>66684</v>
      </c>
      <c r="C673" s="4">
        <f>StdO_Customers_Residential!C673+StdO_Customers_Small_Commercial!C673+StdO_Customers_Lighting!C673</f>
        <v>64113</v>
      </c>
      <c r="D673" s="4">
        <f>StdO_Customers_Residential!D673+StdO_Customers_Small_Commercial!D673+StdO_Customers_Lighting!D673</f>
        <v>62312</v>
      </c>
      <c r="E673" s="4">
        <f>StdO_Customers_Residential!E673+StdO_Customers_Small_Commercial!E673+StdO_Customers_Lighting!E673</f>
        <v>62598</v>
      </c>
      <c r="F673" s="4">
        <f>StdO_Customers_Residential!F673+StdO_Customers_Small_Commercial!F673+StdO_Customers_Lighting!F673</f>
        <v>66220</v>
      </c>
      <c r="G673" s="4">
        <f>StdO_Customers_Residential!G673+StdO_Customers_Small_Commercial!G673+StdO_Customers_Lighting!G673</f>
        <v>77484</v>
      </c>
      <c r="H673" s="4">
        <f>StdO_Customers_Residential!H673+StdO_Customers_Small_Commercial!H673+StdO_Customers_Lighting!H673</f>
        <v>95597</v>
      </c>
      <c r="I673" s="4">
        <f>StdO_Customers_Residential!I673+StdO_Customers_Small_Commercial!I673+StdO_Customers_Lighting!I673</f>
        <v>99908</v>
      </c>
      <c r="J673" s="4">
        <f>StdO_Customers_Residential!J673+StdO_Customers_Small_Commercial!J673+StdO_Customers_Lighting!J673</f>
        <v>95973</v>
      </c>
      <c r="K673" s="4">
        <f>StdO_Customers_Residential!K673+StdO_Customers_Small_Commercial!K673+StdO_Customers_Lighting!K673</f>
        <v>93464</v>
      </c>
      <c r="L673" s="4">
        <f>StdO_Customers_Residential!L673+StdO_Customers_Small_Commercial!L673+StdO_Customers_Lighting!L673</f>
        <v>91888</v>
      </c>
      <c r="M673" s="4">
        <f>StdO_Customers_Residential!M673+StdO_Customers_Small_Commercial!M673+StdO_Customers_Lighting!M673</f>
        <v>87731</v>
      </c>
      <c r="N673" s="4">
        <f>StdO_Customers_Residential!N673+StdO_Customers_Small_Commercial!N673+StdO_Customers_Lighting!N673</f>
        <v>85204</v>
      </c>
      <c r="O673" s="4">
        <f>StdO_Customers_Residential!O673+StdO_Customers_Small_Commercial!O673+StdO_Customers_Lighting!O673</f>
        <v>82523</v>
      </c>
      <c r="P673" s="4">
        <f>StdO_Customers_Residential!P673+StdO_Customers_Small_Commercial!P673+StdO_Customers_Lighting!P673</f>
        <v>78922</v>
      </c>
      <c r="Q673" s="4">
        <f>StdO_Customers_Residential!Q673+StdO_Customers_Small_Commercial!Q673+StdO_Customers_Lighting!Q673</f>
        <v>81188</v>
      </c>
      <c r="R673" s="4">
        <f>StdO_Customers_Residential!R673+StdO_Customers_Small_Commercial!R673+StdO_Customers_Lighting!R673</f>
        <v>85935</v>
      </c>
      <c r="S673" s="4">
        <f>StdO_Customers_Residential!S673+StdO_Customers_Small_Commercial!S673+StdO_Customers_Lighting!S673</f>
        <v>100104</v>
      </c>
      <c r="T673" s="4">
        <f>StdO_Customers_Residential!T673+StdO_Customers_Small_Commercial!T673+StdO_Customers_Lighting!T673</f>
        <v>108984</v>
      </c>
      <c r="U673" s="4">
        <f>StdO_Customers_Residential!U673+StdO_Customers_Small_Commercial!U673+StdO_Customers_Lighting!U673</f>
        <v>109177</v>
      </c>
      <c r="V673" s="4">
        <f>StdO_Customers_Residential!V673+StdO_Customers_Small_Commercial!V673+StdO_Customers_Lighting!V673</f>
        <v>103680</v>
      </c>
      <c r="W673" s="4">
        <f>StdO_Customers_Residential!W673+StdO_Customers_Small_Commercial!W673+StdO_Customers_Lighting!W673</f>
        <v>95544</v>
      </c>
      <c r="X673" s="4">
        <f>StdO_Customers_Residential!X673+StdO_Customers_Small_Commercial!X673+StdO_Customers_Lighting!X673</f>
        <v>83002</v>
      </c>
      <c r="Y673" s="4">
        <f>StdO_Customers_Residential!Y673+StdO_Customers_Small_Commercial!Y673+StdO_Customers_Lighting!Y673</f>
        <v>73006</v>
      </c>
    </row>
    <row r="674" spans="1:25" x14ac:dyDescent="0.2">
      <c r="A674" s="3">
        <v>43400</v>
      </c>
      <c r="B674" s="4">
        <f>StdO_Customers_Residential!B674+StdO_Customers_Small_Commercial!B674+StdO_Customers_Lighting!B674</f>
        <v>70413</v>
      </c>
      <c r="C674" s="4">
        <f>StdO_Customers_Residential!C674+StdO_Customers_Small_Commercial!C674+StdO_Customers_Lighting!C674</f>
        <v>65880</v>
      </c>
      <c r="D674" s="4">
        <f>StdO_Customers_Residential!D674+StdO_Customers_Small_Commercial!D674+StdO_Customers_Lighting!D674</f>
        <v>64232</v>
      </c>
      <c r="E674" s="4">
        <f>StdO_Customers_Residential!E674+StdO_Customers_Small_Commercial!E674+StdO_Customers_Lighting!E674</f>
        <v>64580</v>
      </c>
      <c r="F674" s="4">
        <f>StdO_Customers_Residential!F674+StdO_Customers_Small_Commercial!F674+StdO_Customers_Lighting!F674</f>
        <v>67030</v>
      </c>
      <c r="G674" s="4">
        <f>StdO_Customers_Residential!G674+StdO_Customers_Small_Commercial!G674+StdO_Customers_Lighting!G674</f>
        <v>70568</v>
      </c>
      <c r="H674" s="4">
        <f>StdO_Customers_Residential!H674+StdO_Customers_Small_Commercial!H674+StdO_Customers_Lighting!H674</f>
        <v>79814</v>
      </c>
      <c r="I674" s="4">
        <f>StdO_Customers_Residential!I674+StdO_Customers_Small_Commercial!I674+StdO_Customers_Lighting!I674</f>
        <v>90557</v>
      </c>
      <c r="J674" s="4">
        <f>StdO_Customers_Residential!J674+StdO_Customers_Small_Commercial!J674+StdO_Customers_Lighting!J674</f>
        <v>100856</v>
      </c>
      <c r="K674" s="4">
        <f>StdO_Customers_Residential!K674+StdO_Customers_Small_Commercial!K674+StdO_Customers_Lighting!K674</f>
        <v>107514</v>
      </c>
      <c r="L674" s="4">
        <f>StdO_Customers_Residential!L674+StdO_Customers_Small_Commercial!L674+StdO_Customers_Lighting!L674</f>
        <v>105989</v>
      </c>
      <c r="M674" s="4">
        <f>StdO_Customers_Residential!M674+StdO_Customers_Small_Commercial!M674+StdO_Customers_Lighting!M674</f>
        <v>105020</v>
      </c>
      <c r="N674" s="4">
        <f>StdO_Customers_Residential!N674+StdO_Customers_Small_Commercial!N674+StdO_Customers_Lighting!N674</f>
        <v>103382</v>
      </c>
      <c r="O674" s="4">
        <f>StdO_Customers_Residential!O674+StdO_Customers_Small_Commercial!O674+StdO_Customers_Lighting!O674</f>
        <v>101189</v>
      </c>
      <c r="P674" s="4">
        <f>StdO_Customers_Residential!P674+StdO_Customers_Small_Commercial!P674+StdO_Customers_Lighting!P674</f>
        <v>99118</v>
      </c>
      <c r="Q674" s="4">
        <f>StdO_Customers_Residential!Q674+StdO_Customers_Small_Commercial!Q674+StdO_Customers_Lighting!Q674</f>
        <v>103488</v>
      </c>
      <c r="R674" s="4">
        <f>StdO_Customers_Residential!R674+StdO_Customers_Small_Commercial!R674+StdO_Customers_Lighting!R674</f>
        <v>111687</v>
      </c>
      <c r="S674" s="4">
        <f>StdO_Customers_Residential!S674+StdO_Customers_Small_Commercial!S674+StdO_Customers_Lighting!S674</f>
        <v>121078</v>
      </c>
      <c r="T674" s="4">
        <f>StdO_Customers_Residential!T674+StdO_Customers_Small_Commercial!T674+StdO_Customers_Lighting!T674</f>
        <v>117924</v>
      </c>
      <c r="U674" s="4">
        <f>StdO_Customers_Residential!U674+StdO_Customers_Small_Commercial!U674+StdO_Customers_Lighting!U674</f>
        <v>114792</v>
      </c>
      <c r="V674" s="4">
        <f>StdO_Customers_Residential!V674+StdO_Customers_Small_Commercial!V674+StdO_Customers_Lighting!V674</f>
        <v>105561</v>
      </c>
      <c r="W674" s="4">
        <f>StdO_Customers_Residential!W674+StdO_Customers_Small_Commercial!W674+StdO_Customers_Lighting!W674</f>
        <v>93016</v>
      </c>
      <c r="X674" s="4">
        <f>StdO_Customers_Residential!X674+StdO_Customers_Small_Commercial!X674+StdO_Customers_Lighting!X674</f>
        <v>81171</v>
      </c>
      <c r="Y674" s="4">
        <f>StdO_Customers_Residential!Y674+StdO_Customers_Small_Commercial!Y674+StdO_Customers_Lighting!Y674</f>
        <v>70489</v>
      </c>
    </row>
    <row r="675" spans="1:25" x14ac:dyDescent="0.2">
      <c r="A675" s="3">
        <v>43401</v>
      </c>
      <c r="B675" s="4">
        <f>StdO_Customers_Residential!B675+StdO_Customers_Small_Commercial!B675+StdO_Customers_Lighting!B675</f>
        <v>65224</v>
      </c>
      <c r="C675" s="4">
        <f>StdO_Customers_Residential!C675+StdO_Customers_Small_Commercial!C675+StdO_Customers_Lighting!C675</f>
        <v>61150</v>
      </c>
      <c r="D675" s="4">
        <f>StdO_Customers_Residential!D675+StdO_Customers_Small_Commercial!D675+StdO_Customers_Lighting!D675</f>
        <v>59194</v>
      </c>
      <c r="E675" s="4">
        <f>StdO_Customers_Residential!E675+StdO_Customers_Small_Commercial!E675+StdO_Customers_Lighting!E675</f>
        <v>58909</v>
      </c>
      <c r="F675" s="4">
        <f>StdO_Customers_Residential!F675+StdO_Customers_Small_Commercial!F675+StdO_Customers_Lighting!F675</f>
        <v>61211</v>
      </c>
      <c r="G675" s="4">
        <f>StdO_Customers_Residential!G675+StdO_Customers_Small_Commercial!G675+StdO_Customers_Lighting!G675</f>
        <v>63575</v>
      </c>
      <c r="H675" s="4">
        <f>StdO_Customers_Residential!H675+StdO_Customers_Small_Commercial!H675+StdO_Customers_Lighting!H675</f>
        <v>71835</v>
      </c>
      <c r="I675" s="4">
        <f>StdO_Customers_Residential!I675+StdO_Customers_Small_Commercial!I675+StdO_Customers_Lighting!I675</f>
        <v>82261</v>
      </c>
      <c r="J675" s="4">
        <f>StdO_Customers_Residential!J675+StdO_Customers_Small_Commercial!J675+StdO_Customers_Lighting!J675</f>
        <v>93440</v>
      </c>
      <c r="K675" s="4">
        <f>StdO_Customers_Residential!K675+StdO_Customers_Small_Commercial!K675+StdO_Customers_Lighting!K675</f>
        <v>101593</v>
      </c>
      <c r="L675" s="4">
        <f>StdO_Customers_Residential!L675+StdO_Customers_Small_Commercial!L675+StdO_Customers_Lighting!L675</f>
        <v>101597</v>
      </c>
      <c r="M675" s="4">
        <f>StdO_Customers_Residential!M675+StdO_Customers_Small_Commercial!M675+StdO_Customers_Lighting!M675</f>
        <v>101100</v>
      </c>
      <c r="N675" s="4">
        <f>StdO_Customers_Residential!N675+StdO_Customers_Small_Commercial!N675+StdO_Customers_Lighting!N675</f>
        <v>100880</v>
      </c>
      <c r="O675" s="4">
        <f>StdO_Customers_Residential!O675+StdO_Customers_Small_Commercial!O675+StdO_Customers_Lighting!O675</f>
        <v>98017</v>
      </c>
      <c r="P675" s="4">
        <f>StdO_Customers_Residential!P675+StdO_Customers_Small_Commercial!P675+StdO_Customers_Lighting!P675</f>
        <v>94576</v>
      </c>
      <c r="Q675" s="4">
        <f>StdO_Customers_Residential!Q675+StdO_Customers_Small_Commercial!Q675+StdO_Customers_Lighting!Q675</f>
        <v>96444</v>
      </c>
      <c r="R675" s="4">
        <f>StdO_Customers_Residential!R675+StdO_Customers_Small_Commercial!R675+StdO_Customers_Lighting!R675</f>
        <v>103584</v>
      </c>
      <c r="S675" s="4">
        <f>StdO_Customers_Residential!S675+StdO_Customers_Small_Commercial!S675+StdO_Customers_Lighting!S675</f>
        <v>114517</v>
      </c>
      <c r="T675" s="4">
        <f>StdO_Customers_Residential!T675+StdO_Customers_Small_Commercial!T675+StdO_Customers_Lighting!T675</f>
        <v>114988</v>
      </c>
      <c r="U675" s="4">
        <f>StdO_Customers_Residential!U675+StdO_Customers_Small_Commercial!U675+StdO_Customers_Lighting!U675</f>
        <v>112150</v>
      </c>
      <c r="V675" s="4">
        <f>StdO_Customers_Residential!V675+StdO_Customers_Small_Commercial!V675+StdO_Customers_Lighting!V675</f>
        <v>102075</v>
      </c>
      <c r="W675" s="4">
        <f>StdO_Customers_Residential!W675+StdO_Customers_Small_Commercial!W675+StdO_Customers_Lighting!W675</f>
        <v>88160</v>
      </c>
      <c r="X675" s="4">
        <f>StdO_Customers_Residential!X675+StdO_Customers_Small_Commercial!X675+StdO_Customers_Lighting!X675</f>
        <v>76503</v>
      </c>
      <c r="Y675" s="4">
        <f>StdO_Customers_Residential!Y675+StdO_Customers_Small_Commercial!Y675+StdO_Customers_Lighting!Y675</f>
        <v>66499</v>
      </c>
    </row>
    <row r="676" spans="1:25" x14ac:dyDescent="0.2">
      <c r="A676" s="3">
        <v>43402</v>
      </c>
      <c r="B676" s="4">
        <f>StdO_Customers_Residential!B676+StdO_Customers_Small_Commercial!B676+StdO_Customers_Lighting!B676</f>
        <v>58857</v>
      </c>
      <c r="C676" s="4">
        <f>StdO_Customers_Residential!C676+StdO_Customers_Small_Commercial!C676+StdO_Customers_Lighting!C676</f>
        <v>55856</v>
      </c>
      <c r="D676" s="4">
        <f>StdO_Customers_Residential!D676+StdO_Customers_Small_Commercial!D676+StdO_Customers_Lighting!D676</f>
        <v>54630</v>
      </c>
      <c r="E676" s="4">
        <f>StdO_Customers_Residential!E676+StdO_Customers_Small_Commercial!E676+StdO_Customers_Lighting!E676</f>
        <v>54988</v>
      </c>
      <c r="F676" s="4">
        <f>StdO_Customers_Residential!F676+StdO_Customers_Small_Commercial!F676+StdO_Customers_Lighting!F676</f>
        <v>58449</v>
      </c>
      <c r="G676" s="4">
        <f>StdO_Customers_Residential!G676+StdO_Customers_Small_Commercial!G676+StdO_Customers_Lighting!G676</f>
        <v>69066</v>
      </c>
      <c r="H676" s="4">
        <f>StdO_Customers_Residential!H676+StdO_Customers_Small_Commercial!H676+StdO_Customers_Lighting!H676</f>
        <v>86906</v>
      </c>
      <c r="I676" s="4">
        <f>StdO_Customers_Residential!I676+StdO_Customers_Small_Commercial!I676+StdO_Customers_Lighting!I676</f>
        <v>91684</v>
      </c>
      <c r="J676" s="4">
        <f>StdO_Customers_Residential!J676+StdO_Customers_Small_Commercial!J676+StdO_Customers_Lighting!J676</f>
        <v>88666</v>
      </c>
      <c r="K676" s="4">
        <f>StdO_Customers_Residential!K676+StdO_Customers_Small_Commercial!K676+StdO_Customers_Lighting!K676</f>
        <v>89245</v>
      </c>
      <c r="L676" s="4">
        <f>StdO_Customers_Residential!L676+StdO_Customers_Small_Commercial!L676+StdO_Customers_Lighting!L676</f>
        <v>88206</v>
      </c>
      <c r="M676" s="4">
        <f>StdO_Customers_Residential!M676+StdO_Customers_Small_Commercial!M676+StdO_Customers_Lighting!M676</f>
        <v>83921</v>
      </c>
      <c r="N676" s="4">
        <f>StdO_Customers_Residential!N676+StdO_Customers_Small_Commercial!N676+StdO_Customers_Lighting!N676</f>
        <v>82334</v>
      </c>
      <c r="O676" s="4">
        <f>StdO_Customers_Residential!O676+StdO_Customers_Small_Commercial!O676+StdO_Customers_Lighting!O676</f>
        <v>81228</v>
      </c>
      <c r="P676" s="4">
        <f>StdO_Customers_Residential!P676+StdO_Customers_Small_Commercial!P676+StdO_Customers_Lighting!P676</f>
        <v>79582</v>
      </c>
      <c r="Q676" s="4">
        <f>StdO_Customers_Residential!Q676+StdO_Customers_Small_Commercial!Q676+StdO_Customers_Lighting!Q676</f>
        <v>84011</v>
      </c>
      <c r="R676" s="4">
        <f>StdO_Customers_Residential!R676+StdO_Customers_Small_Commercial!R676+StdO_Customers_Lighting!R676</f>
        <v>90509</v>
      </c>
      <c r="S676" s="4">
        <f>StdO_Customers_Residential!S676+StdO_Customers_Small_Commercial!S676+StdO_Customers_Lighting!S676</f>
        <v>104411</v>
      </c>
      <c r="T676" s="4">
        <f>StdO_Customers_Residential!T676+StdO_Customers_Small_Commercial!T676+StdO_Customers_Lighting!T676</f>
        <v>108228</v>
      </c>
      <c r="U676" s="4">
        <f>StdO_Customers_Residential!U676+StdO_Customers_Small_Commercial!U676+StdO_Customers_Lighting!U676</f>
        <v>106465</v>
      </c>
      <c r="V676" s="4">
        <f>StdO_Customers_Residential!V676+StdO_Customers_Small_Commercial!V676+StdO_Customers_Lighting!V676</f>
        <v>98372</v>
      </c>
      <c r="W676" s="4">
        <f>StdO_Customers_Residential!W676+StdO_Customers_Small_Commercial!W676+StdO_Customers_Lighting!W676</f>
        <v>87093</v>
      </c>
      <c r="X676" s="4">
        <f>StdO_Customers_Residential!X676+StdO_Customers_Small_Commercial!X676+StdO_Customers_Lighting!X676</f>
        <v>72982</v>
      </c>
      <c r="Y676" s="4">
        <f>StdO_Customers_Residential!Y676+StdO_Customers_Small_Commercial!Y676+StdO_Customers_Lighting!Y676</f>
        <v>63204</v>
      </c>
    </row>
    <row r="677" spans="1:25" x14ac:dyDescent="0.2">
      <c r="A677" s="3">
        <v>43403</v>
      </c>
      <c r="B677" s="4">
        <f>StdO_Customers_Residential!B677+StdO_Customers_Small_Commercial!B677+StdO_Customers_Lighting!B677</f>
        <v>58037</v>
      </c>
      <c r="C677" s="4">
        <f>StdO_Customers_Residential!C677+StdO_Customers_Small_Commercial!C677+StdO_Customers_Lighting!C677</f>
        <v>55473</v>
      </c>
      <c r="D677" s="4">
        <f>StdO_Customers_Residential!D677+StdO_Customers_Small_Commercial!D677+StdO_Customers_Lighting!D677</f>
        <v>53952</v>
      </c>
      <c r="E677" s="4">
        <f>StdO_Customers_Residential!E677+StdO_Customers_Small_Commercial!E677+StdO_Customers_Lighting!E677</f>
        <v>54780</v>
      </c>
      <c r="F677" s="4">
        <f>StdO_Customers_Residential!F677+StdO_Customers_Small_Commercial!F677+StdO_Customers_Lighting!F677</f>
        <v>58600</v>
      </c>
      <c r="G677" s="4">
        <f>StdO_Customers_Residential!G677+StdO_Customers_Small_Commercial!G677+StdO_Customers_Lighting!G677</f>
        <v>69450</v>
      </c>
      <c r="H677" s="4">
        <f>StdO_Customers_Residential!H677+StdO_Customers_Small_Commercial!H677+StdO_Customers_Lighting!H677</f>
        <v>87436</v>
      </c>
      <c r="I677" s="4">
        <f>StdO_Customers_Residential!I677+StdO_Customers_Small_Commercial!I677+StdO_Customers_Lighting!I677</f>
        <v>91570</v>
      </c>
      <c r="J677" s="4">
        <f>StdO_Customers_Residential!J677+StdO_Customers_Small_Commercial!J677+StdO_Customers_Lighting!J677</f>
        <v>88972</v>
      </c>
      <c r="K677" s="4">
        <f>StdO_Customers_Residential!K677+StdO_Customers_Small_Commercial!K677+StdO_Customers_Lighting!K677</f>
        <v>89230</v>
      </c>
      <c r="L677" s="4">
        <f>StdO_Customers_Residential!L677+StdO_Customers_Small_Commercial!L677+StdO_Customers_Lighting!L677</f>
        <v>88289</v>
      </c>
      <c r="M677" s="4">
        <f>StdO_Customers_Residential!M677+StdO_Customers_Small_Commercial!M677+StdO_Customers_Lighting!M677</f>
        <v>85441</v>
      </c>
      <c r="N677" s="4">
        <f>StdO_Customers_Residential!N677+StdO_Customers_Small_Commercial!N677+StdO_Customers_Lighting!N677</f>
        <v>84326</v>
      </c>
      <c r="O677" s="4">
        <f>StdO_Customers_Residential!O677+StdO_Customers_Small_Commercial!O677+StdO_Customers_Lighting!O677</f>
        <v>83066</v>
      </c>
      <c r="P677" s="4">
        <f>StdO_Customers_Residential!P677+StdO_Customers_Small_Commercial!P677+StdO_Customers_Lighting!P677</f>
        <v>79652</v>
      </c>
      <c r="Q677" s="4">
        <f>StdO_Customers_Residential!Q677+StdO_Customers_Small_Commercial!Q677+StdO_Customers_Lighting!Q677</f>
        <v>82925</v>
      </c>
      <c r="R677" s="4">
        <f>StdO_Customers_Residential!R677+StdO_Customers_Small_Commercial!R677+StdO_Customers_Lighting!R677</f>
        <v>88198</v>
      </c>
      <c r="S677" s="4">
        <f>StdO_Customers_Residential!S677+StdO_Customers_Small_Commercial!S677+StdO_Customers_Lighting!S677</f>
        <v>103267</v>
      </c>
      <c r="T677" s="4">
        <f>StdO_Customers_Residential!T677+StdO_Customers_Small_Commercial!T677+StdO_Customers_Lighting!T677</f>
        <v>111030</v>
      </c>
      <c r="U677" s="4">
        <f>StdO_Customers_Residential!U677+StdO_Customers_Small_Commercial!U677+StdO_Customers_Lighting!U677</f>
        <v>109540</v>
      </c>
      <c r="V677" s="4">
        <f>StdO_Customers_Residential!V677+StdO_Customers_Small_Commercial!V677+StdO_Customers_Lighting!V677</f>
        <v>102148</v>
      </c>
      <c r="W677" s="4">
        <f>StdO_Customers_Residential!W677+StdO_Customers_Small_Commercial!W677+StdO_Customers_Lighting!W677</f>
        <v>91207</v>
      </c>
      <c r="X677" s="4">
        <f>StdO_Customers_Residential!X677+StdO_Customers_Small_Commercial!X677+StdO_Customers_Lighting!X677</f>
        <v>77120</v>
      </c>
      <c r="Y677" s="4">
        <f>StdO_Customers_Residential!Y677+StdO_Customers_Small_Commercial!Y677+StdO_Customers_Lighting!Y677</f>
        <v>67067</v>
      </c>
    </row>
    <row r="678" spans="1:25" x14ac:dyDescent="0.2">
      <c r="A678" s="3">
        <v>43404</v>
      </c>
      <c r="B678" s="4">
        <f>StdO_Customers_Residential!B678+StdO_Customers_Small_Commercial!B678+StdO_Customers_Lighting!B678</f>
        <v>61947</v>
      </c>
      <c r="C678" s="4">
        <f>StdO_Customers_Residential!C678+StdO_Customers_Small_Commercial!C678+StdO_Customers_Lighting!C678</f>
        <v>59478</v>
      </c>
      <c r="D678" s="4">
        <f>StdO_Customers_Residential!D678+StdO_Customers_Small_Commercial!D678+StdO_Customers_Lighting!D678</f>
        <v>58500</v>
      </c>
      <c r="E678" s="4">
        <f>StdO_Customers_Residential!E678+StdO_Customers_Small_Commercial!E678+StdO_Customers_Lighting!E678</f>
        <v>59204</v>
      </c>
      <c r="F678" s="4">
        <f>StdO_Customers_Residential!F678+StdO_Customers_Small_Commercial!F678+StdO_Customers_Lighting!F678</f>
        <v>62777</v>
      </c>
      <c r="G678" s="4">
        <f>StdO_Customers_Residential!G678+StdO_Customers_Small_Commercial!G678+StdO_Customers_Lighting!G678</f>
        <v>74362</v>
      </c>
      <c r="H678" s="4">
        <f>StdO_Customers_Residential!H678+StdO_Customers_Small_Commercial!H678+StdO_Customers_Lighting!H678</f>
        <v>92530</v>
      </c>
      <c r="I678" s="4">
        <f>StdO_Customers_Residential!I678+StdO_Customers_Small_Commercial!I678+StdO_Customers_Lighting!I678</f>
        <v>95624</v>
      </c>
      <c r="J678" s="4">
        <f>StdO_Customers_Residential!J678+StdO_Customers_Small_Commercial!J678+StdO_Customers_Lighting!J678</f>
        <v>90521</v>
      </c>
      <c r="K678" s="4">
        <f>StdO_Customers_Residential!K678+StdO_Customers_Small_Commercial!K678+StdO_Customers_Lighting!K678</f>
        <v>88684</v>
      </c>
      <c r="L678" s="4">
        <f>StdO_Customers_Residential!L678+StdO_Customers_Small_Commercial!L678+StdO_Customers_Lighting!L678</f>
        <v>87361</v>
      </c>
      <c r="M678" s="4">
        <f>StdO_Customers_Residential!M678+StdO_Customers_Small_Commercial!M678+StdO_Customers_Lighting!M678</f>
        <v>84626</v>
      </c>
      <c r="N678" s="4">
        <f>StdO_Customers_Residential!N678+StdO_Customers_Small_Commercial!N678+StdO_Customers_Lighting!N678</f>
        <v>83581</v>
      </c>
      <c r="O678" s="4">
        <f>StdO_Customers_Residential!O678+StdO_Customers_Small_Commercial!O678+StdO_Customers_Lighting!O678</f>
        <v>82330</v>
      </c>
      <c r="P678" s="4">
        <f>StdO_Customers_Residential!P678+StdO_Customers_Small_Commercial!P678+StdO_Customers_Lighting!P678</f>
        <v>79442</v>
      </c>
      <c r="Q678" s="4">
        <f>StdO_Customers_Residential!Q678+StdO_Customers_Small_Commercial!Q678+StdO_Customers_Lighting!Q678</f>
        <v>83230</v>
      </c>
      <c r="R678" s="4">
        <f>StdO_Customers_Residential!R678+StdO_Customers_Small_Commercial!R678+StdO_Customers_Lighting!R678</f>
        <v>88028</v>
      </c>
      <c r="S678" s="4">
        <f>StdO_Customers_Residential!S678+StdO_Customers_Small_Commercial!S678+StdO_Customers_Lighting!S678</f>
        <v>99013</v>
      </c>
      <c r="T678" s="4">
        <f>StdO_Customers_Residential!T678+StdO_Customers_Small_Commercial!T678+StdO_Customers_Lighting!T678</f>
        <v>101709</v>
      </c>
      <c r="U678" s="4">
        <f>StdO_Customers_Residential!U678+StdO_Customers_Small_Commercial!U678+StdO_Customers_Lighting!U678</f>
        <v>101359</v>
      </c>
      <c r="V678" s="4">
        <f>StdO_Customers_Residential!V678+StdO_Customers_Small_Commercial!V678+StdO_Customers_Lighting!V678</f>
        <v>96901</v>
      </c>
      <c r="W678" s="4">
        <f>StdO_Customers_Residential!W678+StdO_Customers_Small_Commercial!W678+StdO_Customers_Lighting!W678</f>
        <v>86430</v>
      </c>
      <c r="X678" s="4">
        <f>StdO_Customers_Residential!X678+StdO_Customers_Small_Commercial!X678+StdO_Customers_Lighting!X678</f>
        <v>73130</v>
      </c>
      <c r="Y678" s="4">
        <f>StdO_Customers_Residential!Y678+StdO_Customers_Small_Commercial!Y678+StdO_Customers_Lighting!Y678</f>
        <v>63379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8"/>
  <sheetViews>
    <sheetView topLeftCell="A658" workbookViewId="0">
      <selection activeCell="AF679" sqref="AF679"/>
    </sheetView>
  </sheetViews>
  <sheetFormatPr defaultRowHeight="12.75" x14ac:dyDescent="0.2"/>
  <cols>
    <col min="1" max="1" width="10.7109375" customWidth="1"/>
    <col min="2" max="19" width="9.28515625" style="4" customWidth="1"/>
    <col min="20" max="22" width="9.5703125" style="4" customWidth="1"/>
    <col min="23" max="25" width="9.28515625" style="4" customWidth="1"/>
    <col min="26" max="26" width="9.140625" customWidth="1"/>
    <col min="27" max="27" width="12.5703125" bestFit="1" customWidth="1"/>
    <col min="28" max="28" width="11.85546875" style="8" bestFit="1" customWidth="1"/>
    <col min="29" max="29" width="14.5703125" bestFit="1" customWidth="1"/>
    <col min="30" max="30" width="6.28515625" bestFit="1" customWidth="1"/>
    <col min="31" max="38" width="8.5703125" bestFit="1" customWidth="1"/>
    <col min="39" max="52" width="9.5703125" bestFit="1" customWidth="1"/>
    <col min="53" max="54" width="8.5703125" bestFit="1" customWidth="1"/>
  </cols>
  <sheetData>
    <row r="1" spans="1:54" x14ac:dyDescent="0.2">
      <c r="A1" s="1" t="s">
        <v>0</v>
      </c>
      <c r="B1" s="1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4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4" x14ac:dyDescent="0.2">
      <c r="A3" s="1" t="s">
        <v>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4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AF5" s="16"/>
    </row>
    <row r="6" spans="1:54" x14ac:dyDescent="0.2">
      <c r="A6" s="1" t="s">
        <v>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4" ht="13.5" thickBot="1" x14ac:dyDescent="0.25">
      <c r="A8" s="5" t="s">
        <v>4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</row>
    <row r="9" spans="1:54" ht="13.5" thickTop="1" x14ac:dyDescent="0.2">
      <c r="A9" s="7"/>
      <c r="AA9" s="13" t="s">
        <v>8</v>
      </c>
      <c r="AB9" s="13" t="s">
        <v>9</v>
      </c>
      <c r="AC9" s="13" t="s">
        <v>10</v>
      </c>
      <c r="AD9" s="13" t="s">
        <v>11</v>
      </c>
      <c r="AE9" s="13" t="s">
        <v>12</v>
      </c>
      <c r="AF9" s="13" t="s">
        <v>13</v>
      </c>
      <c r="AG9" s="13" t="s">
        <v>14</v>
      </c>
      <c r="AH9" s="13" t="s">
        <v>15</v>
      </c>
      <c r="AI9" s="13" t="s">
        <v>16</v>
      </c>
      <c r="AJ9" s="13" t="s">
        <v>17</v>
      </c>
      <c r="AK9" s="13" t="s">
        <v>18</v>
      </c>
      <c r="AL9" s="13" t="s">
        <v>19</v>
      </c>
      <c r="AM9" s="13" t="s">
        <v>20</v>
      </c>
      <c r="AN9" s="13" t="s">
        <v>21</v>
      </c>
      <c r="AO9" s="13" t="s">
        <v>22</v>
      </c>
      <c r="AP9" s="13" t="s">
        <v>23</v>
      </c>
      <c r="AQ9" s="13" t="s">
        <v>24</v>
      </c>
      <c r="AR9" s="13" t="s">
        <v>25</v>
      </c>
      <c r="AS9" s="13" t="s">
        <v>26</v>
      </c>
      <c r="AT9" s="13" t="s">
        <v>27</v>
      </c>
      <c r="AU9" s="13" t="s">
        <v>28</v>
      </c>
      <c r="AV9" s="13" t="s">
        <v>29</v>
      </c>
      <c r="AW9" s="13" t="s">
        <v>30</v>
      </c>
      <c r="AX9" s="13" t="s">
        <v>31</v>
      </c>
      <c r="AY9" s="13" t="s">
        <v>32</v>
      </c>
      <c r="AZ9" s="13" t="s">
        <v>33</v>
      </c>
      <c r="BA9" s="13" t="s">
        <v>34</v>
      </c>
      <c r="BB9" s="13" t="s">
        <v>35</v>
      </c>
    </row>
    <row r="10" spans="1:54" x14ac:dyDescent="0.2">
      <c r="A10" s="3">
        <v>42736</v>
      </c>
      <c r="B10" s="4">
        <f>ROUND(AE10,0)</f>
        <v>54786</v>
      </c>
      <c r="C10" s="4">
        <f t="shared" ref="C10:Y10" si="0">ROUND(AF10,0)</f>
        <v>50486</v>
      </c>
      <c r="D10" s="4">
        <f t="shared" si="0"/>
        <v>48353</v>
      </c>
      <c r="E10" s="4">
        <f t="shared" si="0"/>
        <v>47441</v>
      </c>
      <c r="F10" s="4">
        <f t="shared" si="0"/>
        <v>47962</v>
      </c>
      <c r="G10" s="4">
        <f t="shared" si="0"/>
        <v>49459</v>
      </c>
      <c r="H10" s="4">
        <f t="shared" si="0"/>
        <v>55035</v>
      </c>
      <c r="I10" s="4">
        <f t="shared" si="0"/>
        <v>63158</v>
      </c>
      <c r="J10" s="4">
        <f t="shared" si="0"/>
        <v>72329</v>
      </c>
      <c r="K10" s="4">
        <f t="shared" si="0"/>
        <v>79877</v>
      </c>
      <c r="L10" s="4">
        <f t="shared" si="0"/>
        <v>78916</v>
      </c>
      <c r="M10" s="4">
        <f t="shared" si="0"/>
        <v>78101</v>
      </c>
      <c r="N10" s="4">
        <f t="shared" si="0"/>
        <v>78093</v>
      </c>
      <c r="O10" s="4">
        <f t="shared" si="0"/>
        <v>75476</v>
      </c>
      <c r="P10" s="4">
        <f t="shared" si="0"/>
        <v>74656</v>
      </c>
      <c r="Q10" s="4">
        <f t="shared" si="0"/>
        <v>80067</v>
      </c>
      <c r="R10" s="4">
        <f t="shared" si="0"/>
        <v>92365</v>
      </c>
      <c r="S10" s="4">
        <f t="shared" si="0"/>
        <v>102381</v>
      </c>
      <c r="T10" s="4">
        <f t="shared" si="0"/>
        <v>98752</v>
      </c>
      <c r="U10" s="4">
        <f t="shared" si="0"/>
        <v>93190</v>
      </c>
      <c r="V10" s="4">
        <f t="shared" si="0"/>
        <v>86586</v>
      </c>
      <c r="W10" s="4">
        <f t="shared" si="0"/>
        <v>74279</v>
      </c>
      <c r="X10" s="4">
        <f t="shared" si="0"/>
        <v>63911</v>
      </c>
      <c r="Y10" s="4">
        <f t="shared" si="0"/>
        <v>55335</v>
      </c>
      <c r="AA10" s="14" t="s">
        <v>38</v>
      </c>
      <c r="AB10" s="15">
        <v>42736</v>
      </c>
      <c r="AC10" s="14" t="s">
        <v>36</v>
      </c>
      <c r="AD10" s="14" t="s">
        <v>37</v>
      </c>
      <c r="AE10" s="16">
        <v>54786.125</v>
      </c>
      <c r="AF10" s="16">
        <v>50486.007812999997</v>
      </c>
      <c r="AG10" s="16">
        <v>48352.90625</v>
      </c>
      <c r="AH10" s="16">
        <v>47441.066405999998</v>
      </c>
      <c r="AI10" s="16">
        <v>47962.304687999997</v>
      </c>
      <c r="AJ10" s="16">
        <v>49459.425780999998</v>
      </c>
      <c r="AK10" s="16">
        <v>55035.210937999997</v>
      </c>
      <c r="AL10" s="16">
        <v>63158.160155999998</v>
      </c>
      <c r="AM10" s="16">
        <v>72328.859375</v>
      </c>
      <c r="AN10" s="16">
        <v>79877.484375</v>
      </c>
      <c r="AO10" s="16">
        <v>78916.023438000004</v>
      </c>
      <c r="AP10" s="16">
        <v>78100.523438000004</v>
      </c>
      <c r="AQ10" s="16">
        <v>78093.125</v>
      </c>
      <c r="AR10" s="16">
        <v>75476.429688000004</v>
      </c>
      <c r="AS10" s="16">
        <v>74656.484375</v>
      </c>
      <c r="AT10" s="16">
        <v>80066.882813000004</v>
      </c>
      <c r="AU10" s="16">
        <v>92364.742188000004</v>
      </c>
      <c r="AV10" s="16">
        <v>102380.570313</v>
      </c>
      <c r="AW10" s="16">
        <v>98751.578125</v>
      </c>
      <c r="AX10" s="16">
        <v>93189.804688000004</v>
      </c>
      <c r="AY10" s="16">
        <v>86586.375</v>
      </c>
      <c r="AZ10" s="16">
        <v>74279.375</v>
      </c>
      <c r="BA10" s="16">
        <v>63911.019530999998</v>
      </c>
      <c r="BB10" s="16">
        <v>55335.152344000002</v>
      </c>
    </row>
    <row r="11" spans="1:54" x14ac:dyDescent="0.2">
      <c r="A11" s="3">
        <v>42737</v>
      </c>
      <c r="B11" s="4">
        <f t="shared" ref="B11:B74" si="1">ROUND(AE11,0)</f>
        <v>49401</v>
      </c>
      <c r="C11" s="4">
        <f t="shared" ref="C11:C74" si="2">ROUND(AF11,0)</f>
        <v>48000</v>
      </c>
      <c r="D11" s="4">
        <f t="shared" ref="D11:D74" si="3">ROUND(AG11,0)</f>
        <v>46605</v>
      </c>
      <c r="E11" s="4">
        <f t="shared" ref="E11:E74" si="4">ROUND(AH11,0)</f>
        <v>47127</v>
      </c>
      <c r="F11" s="4">
        <f t="shared" ref="F11:F74" si="5">ROUND(AI11,0)</f>
        <v>49856</v>
      </c>
      <c r="G11" s="4">
        <f t="shared" ref="G11:G74" si="6">ROUND(AJ11,0)</f>
        <v>55465</v>
      </c>
      <c r="H11" s="4">
        <f t="shared" ref="H11:H74" si="7">ROUND(AK11,0)</f>
        <v>68312</v>
      </c>
      <c r="I11" s="4">
        <f t="shared" ref="I11:I74" si="8">ROUND(AL11,0)</f>
        <v>72043</v>
      </c>
      <c r="J11" s="4">
        <f t="shared" ref="J11:J74" si="9">ROUND(AM11,0)</f>
        <v>72019</v>
      </c>
      <c r="K11" s="4">
        <f t="shared" ref="K11:K74" si="10">ROUND(AN11,0)</f>
        <v>71021</v>
      </c>
      <c r="L11" s="4">
        <f t="shared" ref="L11:L74" si="11">ROUND(AO11,0)</f>
        <v>69828</v>
      </c>
      <c r="M11" s="4">
        <f t="shared" ref="M11:M74" si="12">ROUND(AP11,0)</f>
        <v>68771</v>
      </c>
      <c r="N11" s="4">
        <f t="shared" ref="N11:N74" si="13">ROUND(AQ11,0)</f>
        <v>66001</v>
      </c>
      <c r="O11" s="4">
        <f t="shared" ref="O11:O74" si="14">ROUND(AR11,0)</f>
        <v>63320</v>
      </c>
      <c r="P11" s="4">
        <f t="shared" ref="P11:P74" si="15">ROUND(AS11,0)</f>
        <v>62274</v>
      </c>
      <c r="Q11" s="4">
        <f t="shared" ref="Q11:Q74" si="16">ROUND(AT11,0)</f>
        <v>67328</v>
      </c>
      <c r="R11" s="4">
        <f t="shared" ref="R11:R74" si="17">ROUND(AU11,0)</f>
        <v>82855</v>
      </c>
      <c r="S11" s="4">
        <f t="shared" ref="S11:S74" si="18">ROUND(AV11,0)</f>
        <v>95908</v>
      </c>
      <c r="T11" s="4">
        <f t="shared" ref="T11:T74" si="19">ROUND(AW11,0)</f>
        <v>97783</v>
      </c>
      <c r="U11" s="4">
        <f t="shared" ref="U11:U74" si="20">ROUND(AX11,0)</f>
        <v>98363</v>
      </c>
      <c r="V11" s="4">
        <f t="shared" ref="V11:V74" si="21">ROUND(AY11,0)</f>
        <v>89370</v>
      </c>
      <c r="W11" s="4">
        <f t="shared" ref="W11:W74" si="22">ROUND(AZ11,0)</f>
        <v>77811</v>
      </c>
      <c r="X11" s="4">
        <f t="shared" ref="X11:X74" si="23">ROUND(BA11,0)</f>
        <v>63832</v>
      </c>
      <c r="Y11" s="4">
        <f t="shared" ref="Y11:Y74" si="24">ROUND(BB11,0)</f>
        <v>55142</v>
      </c>
      <c r="AA11" s="14" t="s">
        <v>39</v>
      </c>
      <c r="AB11" s="15">
        <v>42737</v>
      </c>
      <c r="AC11" s="14" t="s">
        <v>36</v>
      </c>
      <c r="AD11" s="14" t="s">
        <v>37</v>
      </c>
      <c r="AE11" s="16">
        <v>49401.285155999998</v>
      </c>
      <c r="AF11" s="16">
        <v>47999.964844000002</v>
      </c>
      <c r="AG11" s="16">
        <v>46605.425780999998</v>
      </c>
      <c r="AH11" s="16">
        <v>47126.683594000002</v>
      </c>
      <c r="AI11" s="16">
        <v>49856.058594000002</v>
      </c>
      <c r="AJ11" s="16">
        <v>55464.871094000002</v>
      </c>
      <c r="AK11" s="16">
        <v>68311.671875</v>
      </c>
      <c r="AL11" s="16">
        <v>72043.429688000004</v>
      </c>
      <c r="AM11" s="16">
        <v>72019.382813000004</v>
      </c>
      <c r="AN11" s="16">
        <v>71021.429688000004</v>
      </c>
      <c r="AO11" s="16">
        <v>69828.335938000004</v>
      </c>
      <c r="AP11" s="16">
        <v>68771.085938000004</v>
      </c>
      <c r="AQ11" s="16">
        <v>66000.789063000004</v>
      </c>
      <c r="AR11" s="16">
        <v>63320.253905999998</v>
      </c>
      <c r="AS11" s="16">
        <v>62273.953125</v>
      </c>
      <c r="AT11" s="16">
        <v>67327.59375</v>
      </c>
      <c r="AU11" s="16">
        <v>82854.789063000004</v>
      </c>
      <c r="AV11" s="16">
        <v>95908</v>
      </c>
      <c r="AW11" s="16">
        <v>97783.304688000004</v>
      </c>
      <c r="AX11" s="16">
        <v>98363.179688000004</v>
      </c>
      <c r="AY11" s="16">
        <v>89370.375</v>
      </c>
      <c r="AZ11" s="16">
        <v>77810.703125</v>
      </c>
      <c r="BA11" s="16">
        <v>63831.792969000002</v>
      </c>
      <c r="BB11" s="16">
        <v>55142.335937999997</v>
      </c>
    </row>
    <row r="12" spans="1:54" x14ac:dyDescent="0.2">
      <c r="A12" s="3">
        <v>42738</v>
      </c>
      <c r="B12" s="4">
        <f t="shared" si="1"/>
        <v>51536</v>
      </c>
      <c r="C12" s="4">
        <f t="shared" si="2"/>
        <v>48837</v>
      </c>
      <c r="D12" s="4">
        <f t="shared" si="3"/>
        <v>47933</v>
      </c>
      <c r="E12" s="4">
        <f t="shared" si="4"/>
        <v>48727</v>
      </c>
      <c r="F12" s="4">
        <f t="shared" si="5"/>
        <v>52745</v>
      </c>
      <c r="G12" s="4">
        <f t="shared" si="6"/>
        <v>61696</v>
      </c>
      <c r="H12" s="4">
        <f t="shared" si="7"/>
        <v>80663</v>
      </c>
      <c r="I12" s="4">
        <f t="shared" si="8"/>
        <v>83107</v>
      </c>
      <c r="J12" s="4">
        <f t="shared" si="9"/>
        <v>78402</v>
      </c>
      <c r="K12" s="4">
        <f t="shared" si="10"/>
        <v>75556</v>
      </c>
      <c r="L12" s="4">
        <f t="shared" si="11"/>
        <v>74014</v>
      </c>
      <c r="M12" s="4">
        <f t="shared" si="12"/>
        <v>72569</v>
      </c>
      <c r="N12" s="4">
        <f t="shared" si="13"/>
        <v>69881</v>
      </c>
      <c r="O12" s="4">
        <f t="shared" si="14"/>
        <v>67893</v>
      </c>
      <c r="P12" s="4">
        <f t="shared" si="15"/>
        <v>66872</v>
      </c>
      <c r="Q12" s="4">
        <f t="shared" si="16"/>
        <v>71958</v>
      </c>
      <c r="R12" s="4">
        <f t="shared" si="17"/>
        <v>85243</v>
      </c>
      <c r="S12" s="4">
        <f t="shared" si="18"/>
        <v>96599</v>
      </c>
      <c r="T12" s="4">
        <f t="shared" si="19"/>
        <v>98075</v>
      </c>
      <c r="U12" s="4">
        <f t="shared" si="20"/>
        <v>97945</v>
      </c>
      <c r="V12" s="4">
        <f t="shared" si="21"/>
        <v>88551</v>
      </c>
      <c r="W12" s="4">
        <f t="shared" si="22"/>
        <v>76569</v>
      </c>
      <c r="X12" s="4">
        <f t="shared" si="23"/>
        <v>62918</v>
      </c>
      <c r="Y12" s="4">
        <f t="shared" si="24"/>
        <v>54811</v>
      </c>
      <c r="AA12" s="14" t="s">
        <v>40</v>
      </c>
      <c r="AB12" s="15">
        <v>42738</v>
      </c>
      <c r="AC12" s="14" t="s">
        <v>36</v>
      </c>
      <c r="AD12" s="14" t="s">
        <v>37</v>
      </c>
      <c r="AE12" s="16">
        <v>51535.820312999997</v>
      </c>
      <c r="AF12" s="16">
        <v>48837.46875</v>
      </c>
      <c r="AG12" s="16">
        <v>47933.0625</v>
      </c>
      <c r="AH12" s="16">
        <v>48726.714844000002</v>
      </c>
      <c r="AI12" s="16">
        <v>52745.285155999998</v>
      </c>
      <c r="AJ12" s="16">
        <v>61695.757812999997</v>
      </c>
      <c r="AK12" s="16">
        <v>80662.664063000004</v>
      </c>
      <c r="AL12" s="16">
        <v>83106.703125</v>
      </c>
      <c r="AM12" s="16">
        <v>78402.101563000004</v>
      </c>
      <c r="AN12" s="16">
        <v>75555.960938000004</v>
      </c>
      <c r="AO12" s="16">
        <v>74014.46875</v>
      </c>
      <c r="AP12" s="16">
        <v>72569.476563000004</v>
      </c>
      <c r="AQ12" s="16">
        <v>69880.703125</v>
      </c>
      <c r="AR12" s="16">
        <v>67892.554688000004</v>
      </c>
      <c r="AS12" s="16">
        <v>66872.21875</v>
      </c>
      <c r="AT12" s="16">
        <v>71958.351563000004</v>
      </c>
      <c r="AU12" s="16">
        <v>85242.953125</v>
      </c>
      <c r="AV12" s="16">
        <v>96598.8125</v>
      </c>
      <c r="AW12" s="16">
        <v>98074.625</v>
      </c>
      <c r="AX12" s="16">
        <v>97945.132813000004</v>
      </c>
      <c r="AY12" s="16">
        <v>88551.335938000004</v>
      </c>
      <c r="AZ12" s="16">
        <v>76569.039063000004</v>
      </c>
      <c r="BA12" s="16">
        <v>62918.300780999998</v>
      </c>
      <c r="BB12" s="16">
        <v>54811.453125</v>
      </c>
    </row>
    <row r="13" spans="1:54" x14ac:dyDescent="0.2">
      <c r="A13" s="3">
        <v>42739</v>
      </c>
      <c r="B13" s="4">
        <f t="shared" si="1"/>
        <v>49489</v>
      </c>
      <c r="C13" s="4">
        <f t="shared" si="2"/>
        <v>46647</v>
      </c>
      <c r="D13" s="4">
        <f t="shared" si="3"/>
        <v>44916</v>
      </c>
      <c r="E13" s="4">
        <f t="shared" si="4"/>
        <v>45028</v>
      </c>
      <c r="F13" s="4">
        <f t="shared" si="5"/>
        <v>47727</v>
      </c>
      <c r="G13" s="4">
        <f t="shared" si="6"/>
        <v>55081</v>
      </c>
      <c r="H13" s="4">
        <f t="shared" si="7"/>
        <v>71418</v>
      </c>
      <c r="I13" s="4">
        <f t="shared" si="8"/>
        <v>74971</v>
      </c>
      <c r="J13" s="4">
        <f t="shared" si="9"/>
        <v>73159</v>
      </c>
      <c r="K13" s="4">
        <f t="shared" si="10"/>
        <v>70580</v>
      </c>
      <c r="L13" s="4">
        <f t="shared" si="11"/>
        <v>69618</v>
      </c>
      <c r="M13" s="4">
        <f t="shared" si="12"/>
        <v>68943</v>
      </c>
      <c r="N13" s="4">
        <f t="shared" si="13"/>
        <v>66350</v>
      </c>
      <c r="O13" s="4">
        <f t="shared" si="14"/>
        <v>64023</v>
      </c>
      <c r="P13" s="4">
        <f t="shared" si="15"/>
        <v>62974</v>
      </c>
      <c r="Q13" s="4">
        <f t="shared" si="16"/>
        <v>67602</v>
      </c>
      <c r="R13" s="4">
        <f t="shared" si="17"/>
        <v>80729</v>
      </c>
      <c r="S13" s="4">
        <f t="shared" si="18"/>
        <v>92057</v>
      </c>
      <c r="T13" s="4">
        <f t="shared" si="19"/>
        <v>93768</v>
      </c>
      <c r="U13" s="4">
        <f t="shared" si="20"/>
        <v>93360</v>
      </c>
      <c r="V13" s="4">
        <f t="shared" si="21"/>
        <v>84595</v>
      </c>
      <c r="W13" s="4">
        <f t="shared" si="22"/>
        <v>72455</v>
      </c>
      <c r="X13" s="4">
        <f t="shared" si="23"/>
        <v>58399</v>
      </c>
      <c r="Y13" s="4">
        <f t="shared" si="24"/>
        <v>52084</v>
      </c>
      <c r="AA13" s="14" t="s">
        <v>41</v>
      </c>
      <c r="AB13" s="15">
        <v>42739</v>
      </c>
      <c r="AC13" s="14" t="s">
        <v>36</v>
      </c>
      <c r="AD13" s="14" t="s">
        <v>37</v>
      </c>
      <c r="AE13" s="16">
        <v>49489.375</v>
      </c>
      <c r="AF13" s="16">
        <v>46647.425780999998</v>
      </c>
      <c r="AG13" s="16">
        <v>44915.664062999997</v>
      </c>
      <c r="AH13" s="16">
        <v>45028.027344000002</v>
      </c>
      <c r="AI13" s="16">
        <v>47727.371094000002</v>
      </c>
      <c r="AJ13" s="16">
        <v>55080.578125</v>
      </c>
      <c r="AK13" s="16">
        <v>71418.328125</v>
      </c>
      <c r="AL13" s="16">
        <v>74971.203125</v>
      </c>
      <c r="AM13" s="16">
        <v>73158.835938000004</v>
      </c>
      <c r="AN13" s="16">
        <v>70580.0625</v>
      </c>
      <c r="AO13" s="16">
        <v>69617.570313000004</v>
      </c>
      <c r="AP13" s="16">
        <v>68942.585938000004</v>
      </c>
      <c r="AQ13" s="16">
        <v>66350.0625</v>
      </c>
      <c r="AR13" s="16">
        <v>64023.152344000002</v>
      </c>
      <c r="AS13" s="16">
        <v>62973.695312999997</v>
      </c>
      <c r="AT13" s="16">
        <v>67601.742188000004</v>
      </c>
      <c r="AU13" s="16">
        <v>80728.734375</v>
      </c>
      <c r="AV13" s="16">
        <v>92056.546875</v>
      </c>
      <c r="AW13" s="16">
        <v>93767.953125</v>
      </c>
      <c r="AX13" s="16">
        <v>93359.585938000004</v>
      </c>
      <c r="AY13" s="16">
        <v>84594.617188000004</v>
      </c>
      <c r="AZ13" s="16">
        <v>72455.28125</v>
      </c>
      <c r="BA13" s="16">
        <v>58399.078125</v>
      </c>
      <c r="BB13" s="16">
        <v>52084.253905999998</v>
      </c>
    </row>
    <row r="14" spans="1:54" x14ac:dyDescent="0.2">
      <c r="A14" s="3">
        <v>42740</v>
      </c>
      <c r="B14" s="4">
        <f t="shared" si="1"/>
        <v>47386</v>
      </c>
      <c r="C14" s="4">
        <f t="shared" si="2"/>
        <v>45054</v>
      </c>
      <c r="D14" s="4">
        <f t="shared" si="3"/>
        <v>43456</v>
      </c>
      <c r="E14" s="4">
        <f t="shared" si="4"/>
        <v>44667</v>
      </c>
      <c r="F14" s="4">
        <f t="shared" si="5"/>
        <v>47947</v>
      </c>
      <c r="G14" s="4">
        <f t="shared" si="6"/>
        <v>56599</v>
      </c>
      <c r="H14" s="4">
        <f t="shared" si="7"/>
        <v>75104</v>
      </c>
      <c r="I14" s="4">
        <f t="shared" si="8"/>
        <v>77691</v>
      </c>
      <c r="J14" s="4">
        <f t="shared" si="9"/>
        <v>73736</v>
      </c>
      <c r="K14" s="4">
        <f t="shared" si="10"/>
        <v>70303</v>
      </c>
      <c r="L14" s="4">
        <f t="shared" si="11"/>
        <v>68343</v>
      </c>
      <c r="M14" s="4">
        <f t="shared" si="12"/>
        <v>67424</v>
      </c>
      <c r="N14" s="4">
        <f t="shared" si="13"/>
        <v>65678</v>
      </c>
      <c r="O14" s="4">
        <f t="shared" si="14"/>
        <v>65266</v>
      </c>
      <c r="P14" s="4">
        <f t="shared" si="15"/>
        <v>63967</v>
      </c>
      <c r="Q14" s="4">
        <f t="shared" si="16"/>
        <v>68691</v>
      </c>
      <c r="R14" s="4">
        <f t="shared" si="17"/>
        <v>81998</v>
      </c>
      <c r="S14" s="4">
        <f t="shared" si="18"/>
        <v>94303</v>
      </c>
      <c r="T14" s="4">
        <f t="shared" si="19"/>
        <v>96784</v>
      </c>
      <c r="U14" s="4">
        <f t="shared" si="20"/>
        <v>97741</v>
      </c>
      <c r="V14" s="4">
        <f t="shared" si="21"/>
        <v>89222</v>
      </c>
      <c r="W14" s="4">
        <f t="shared" si="22"/>
        <v>77859</v>
      </c>
      <c r="X14" s="4">
        <f t="shared" si="23"/>
        <v>63201</v>
      </c>
      <c r="Y14" s="4">
        <f t="shared" si="24"/>
        <v>55594</v>
      </c>
      <c r="AA14" s="14" t="s">
        <v>42</v>
      </c>
      <c r="AB14" s="15">
        <v>42740</v>
      </c>
      <c r="AC14" s="14" t="s">
        <v>36</v>
      </c>
      <c r="AD14" s="14" t="s">
        <v>37</v>
      </c>
      <c r="AE14" s="16">
        <v>47386.269530999998</v>
      </c>
      <c r="AF14" s="16">
        <v>45053.945312999997</v>
      </c>
      <c r="AG14" s="16">
        <v>43455.84375</v>
      </c>
      <c r="AH14" s="16">
        <v>44666.8125</v>
      </c>
      <c r="AI14" s="16">
        <v>47947.015625</v>
      </c>
      <c r="AJ14" s="16">
        <v>56599.226562999997</v>
      </c>
      <c r="AK14" s="16">
        <v>75103.664063000004</v>
      </c>
      <c r="AL14" s="16">
        <v>77691.132813000004</v>
      </c>
      <c r="AM14" s="16">
        <v>73736.101563000004</v>
      </c>
      <c r="AN14" s="16">
        <v>70303.1875</v>
      </c>
      <c r="AO14" s="16">
        <v>68342.765625</v>
      </c>
      <c r="AP14" s="16">
        <v>67423.570313000004</v>
      </c>
      <c r="AQ14" s="16">
        <v>65678.484375</v>
      </c>
      <c r="AR14" s="16">
        <v>65265.96875</v>
      </c>
      <c r="AS14" s="16">
        <v>63966.882812999997</v>
      </c>
      <c r="AT14" s="16">
        <v>68691.078125</v>
      </c>
      <c r="AU14" s="16">
        <v>81997.703125</v>
      </c>
      <c r="AV14" s="16">
        <v>94303.203125</v>
      </c>
      <c r="AW14" s="16">
        <v>96784.195313000004</v>
      </c>
      <c r="AX14" s="16">
        <v>97741.28125</v>
      </c>
      <c r="AY14" s="16">
        <v>89222.25</v>
      </c>
      <c r="AZ14" s="16">
        <v>77858.53125</v>
      </c>
      <c r="BA14" s="16">
        <v>63201.359375</v>
      </c>
      <c r="BB14" s="16">
        <v>55593.578125</v>
      </c>
    </row>
    <row r="15" spans="1:54" x14ac:dyDescent="0.2">
      <c r="A15" s="3">
        <v>42741</v>
      </c>
      <c r="B15" s="4">
        <f t="shared" si="1"/>
        <v>51247</v>
      </c>
      <c r="C15" s="4">
        <f t="shared" si="2"/>
        <v>48462</v>
      </c>
      <c r="D15" s="4">
        <f t="shared" si="3"/>
        <v>47170</v>
      </c>
      <c r="E15" s="4">
        <f t="shared" si="4"/>
        <v>48082</v>
      </c>
      <c r="F15" s="4">
        <f t="shared" si="5"/>
        <v>51149</v>
      </c>
      <c r="G15" s="4">
        <f t="shared" si="6"/>
        <v>59753</v>
      </c>
      <c r="H15" s="4">
        <f t="shared" si="7"/>
        <v>78757</v>
      </c>
      <c r="I15" s="4">
        <f t="shared" si="8"/>
        <v>82259</v>
      </c>
      <c r="J15" s="4">
        <f t="shared" si="9"/>
        <v>78332</v>
      </c>
      <c r="K15" s="4">
        <f t="shared" si="10"/>
        <v>75802</v>
      </c>
      <c r="L15" s="4">
        <f t="shared" si="11"/>
        <v>74015</v>
      </c>
      <c r="M15" s="4">
        <f t="shared" si="12"/>
        <v>72657</v>
      </c>
      <c r="N15" s="4">
        <f t="shared" si="13"/>
        <v>69933</v>
      </c>
      <c r="O15" s="4">
        <f t="shared" si="14"/>
        <v>68103</v>
      </c>
      <c r="P15" s="4">
        <f t="shared" si="15"/>
        <v>66944</v>
      </c>
      <c r="Q15" s="4">
        <f t="shared" si="16"/>
        <v>71118</v>
      </c>
      <c r="R15" s="4">
        <f t="shared" si="17"/>
        <v>83665</v>
      </c>
      <c r="S15" s="4">
        <f t="shared" si="18"/>
        <v>94997</v>
      </c>
      <c r="T15" s="4">
        <f t="shared" si="19"/>
        <v>96977</v>
      </c>
      <c r="U15" s="4">
        <f t="shared" si="20"/>
        <v>97602</v>
      </c>
      <c r="V15" s="4">
        <f t="shared" si="21"/>
        <v>90172</v>
      </c>
      <c r="W15" s="4">
        <f t="shared" si="22"/>
        <v>81507</v>
      </c>
      <c r="X15" s="4">
        <f t="shared" si="23"/>
        <v>68578</v>
      </c>
      <c r="Y15" s="4">
        <f t="shared" si="24"/>
        <v>59816</v>
      </c>
      <c r="AA15" s="14" t="s">
        <v>43</v>
      </c>
      <c r="AB15" s="15">
        <v>42741</v>
      </c>
      <c r="AC15" s="14" t="s">
        <v>36</v>
      </c>
      <c r="AD15" s="14" t="s">
        <v>37</v>
      </c>
      <c r="AE15" s="16">
        <v>51246.8125</v>
      </c>
      <c r="AF15" s="16">
        <v>48462.089844000002</v>
      </c>
      <c r="AG15" s="16">
        <v>47170.101562999997</v>
      </c>
      <c r="AH15" s="16">
        <v>48082.121094000002</v>
      </c>
      <c r="AI15" s="16">
        <v>51149.035155999998</v>
      </c>
      <c r="AJ15" s="16">
        <v>59753.371094000002</v>
      </c>
      <c r="AK15" s="16">
        <v>78757.28125</v>
      </c>
      <c r="AL15" s="16">
        <v>82259.023438000004</v>
      </c>
      <c r="AM15" s="16">
        <v>78332.039063000004</v>
      </c>
      <c r="AN15" s="16">
        <v>75801.960938000004</v>
      </c>
      <c r="AO15" s="16">
        <v>74014.703125</v>
      </c>
      <c r="AP15" s="16">
        <v>72656.59375</v>
      </c>
      <c r="AQ15" s="16">
        <v>69932.757813000004</v>
      </c>
      <c r="AR15" s="16">
        <v>68103.195313000004</v>
      </c>
      <c r="AS15" s="16">
        <v>66943.695313000004</v>
      </c>
      <c r="AT15" s="16">
        <v>71118.421875</v>
      </c>
      <c r="AU15" s="16">
        <v>83665.179688000004</v>
      </c>
      <c r="AV15" s="16">
        <v>94997.351563000004</v>
      </c>
      <c r="AW15" s="16">
        <v>96977.460938000004</v>
      </c>
      <c r="AX15" s="16">
        <v>97601.617188000004</v>
      </c>
      <c r="AY15" s="16">
        <v>90172.132813000004</v>
      </c>
      <c r="AZ15" s="16">
        <v>81507.195313000004</v>
      </c>
      <c r="BA15" s="16">
        <v>68577.679688000004</v>
      </c>
      <c r="BB15" s="16">
        <v>59816.070312999997</v>
      </c>
    </row>
    <row r="16" spans="1:54" x14ac:dyDescent="0.2">
      <c r="A16" s="3">
        <v>42742</v>
      </c>
      <c r="B16" s="4">
        <f t="shared" si="1"/>
        <v>58000</v>
      </c>
      <c r="C16" s="4">
        <f t="shared" si="2"/>
        <v>55217</v>
      </c>
      <c r="D16" s="4">
        <f t="shared" si="3"/>
        <v>54247</v>
      </c>
      <c r="E16" s="4">
        <f t="shared" si="4"/>
        <v>54778</v>
      </c>
      <c r="F16" s="4">
        <f t="shared" si="5"/>
        <v>56409</v>
      </c>
      <c r="G16" s="4">
        <f t="shared" si="6"/>
        <v>59571</v>
      </c>
      <c r="H16" s="4">
        <f t="shared" si="7"/>
        <v>68398</v>
      </c>
      <c r="I16" s="4">
        <f t="shared" si="8"/>
        <v>79391</v>
      </c>
      <c r="J16" s="4">
        <f t="shared" si="9"/>
        <v>91325</v>
      </c>
      <c r="K16" s="4">
        <f t="shared" si="10"/>
        <v>97442</v>
      </c>
      <c r="L16" s="4">
        <f t="shared" si="11"/>
        <v>95293</v>
      </c>
      <c r="M16" s="4">
        <f t="shared" si="12"/>
        <v>93860</v>
      </c>
      <c r="N16" s="4">
        <f t="shared" si="13"/>
        <v>93673</v>
      </c>
      <c r="O16" s="4">
        <f t="shared" si="14"/>
        <v>90542</v>
      </c>
      <c r="P16" s="4">
        <f t="shared" si="15"/>
        <v>90137</v>
      </c>
      <c r="Q16" s="4">
        <f t="shared" si="16"/>
        <v>95292</v>
      </c>
      <c r="R16" s="4">
        <f t="shared" si="17"/>
        <v>105035</v>
      </c>
      <c r="S16" s="4">
        <f t="shared" si="18"/>
        <v>112295</v>
      </c>
      <c r="T16" s="4">
        <f t="shared" si="19"/>
        <v>108839</v>
      </c>
      <c r="U16" s="4">
        <f t="shared" si="20"/>
        <v>104686</v>
      </c>
      <c r="V16" s="4">
        <f t="shared" si="21"/>
        <v>97803</v>
      </c>
      <c r="W16" s="4">
        <f t="shared" si="22"/>
        <v>85005</v>
      </c>
      <c r="X16" s="4">
        <f t="shared" si="23"/>
        <v>74103</v>
      </c>
      <c r="Y16" s="4">
        <f t="shared" si="24"/>
        <v>64581</v>
      </c>
      <c r="AA16" s="14" t="s">
        <v>44</v>
      </c>
      <c r="AB16" s="15">
        <v>42742</v>
      </c>
      <c r="AC16" s="14" t="s">
        <v>36</v>
      </c>
      <c r="AD16" s="14" t="s">
        <v>37</v>
      </c>
      <c r="AE16" s="16">
        <v>57999.851562999997</v>
      </c>
      <c r="AF16" s="16">
        <v>55217.085937999997</v>
      </c>
      <c r="AG16" s="16">
        <v>54247.253905999998</v>
      </c>
      <c r="AH16" s="16">
        <v>54777.886719000002</v>
      </c>
      <c r="AI16" s="16">
        <v>56409.15625</v>
      </c>
      <c r="AJ16" s="16">
        <v>59571.453125</v>
      </c>
      <c r="AK16" s="16">
        <v>68397.523438000004</v>
      </c>
      <c r="AL16" s="16">
        <v>79391.109375</v>
      </c>
      <c r="AM16" s="16">
        <v>91325.132813000004</v>
      </c>
      <c r="AN16" s="16">
        <v>97442.054688000004</v>
      </c>
      <c r="AO16" s="16">
        <v>95292.804688000004</v>
      </c>
      <c r="AP16" s="16">
        <v>93860.289063000004</v>
      </c>
      <c r="AQ16" s="16">
        <v>93672.554688000004</v>
      </c>
      <c r="AR16" s="16">
        <v>90542.398438000004</v>
      </c>
      <c r="AS16" s="16">
        <v>90137.492188000004</v>
      </c>
      <c r="AT16" s="16">
        <v>95291.554688000004</v>
      </c>
      <c r="AU16" s="16">
        <v>105034.984375</v>
      </c>
      <c r="AV16" s="16">
        <v>112295.476563</v>
      </c>
      <c r="AW16" s="16">
        <v>108839.015625</v>
      </c>
      <c r="AX16" s="16">
        <v>104685.515625</v>
      </c>
      <c r="AY16" s="16">
        <v>97802.742188000004</v>
      </c>
      <c r="AZ16" s="16">
        <v>85004.960938000004</v>
      </c>
      <c r="BA16" s="16">
        <v>74103.484375</v>
      </c>
      <c r="BB16" s="16">
        <v>64580.523437999997</v>
      </c>
    </row>
    <row r="17" spans="1:54" x14ac:dyDescent="0.2">
      <c r="A17" s="3">
        <v>42743</v>
      </c>
      <c r="B17" s="4">
        <f t="shared" si="1"/>
        <v>59194</v>
      </c>
      <c r="C17" s="4">
        <f t="shared" si="2"/>
        <v>55487</v>
      </c>
      <c r="D17" s="4">
        <f t="shared" si="3"/>
        <v>54554</v>
      </c>
      <c r="E17" s="4">
        <f t="shared" si="4"/>
        <v>54405</v>
      </c>
      <c r="F17" s="4">
        <f t="shared" si="5"/>
        <v>55405</v>
      </c>
      <c r="G17" s="4">
        <f t="shared" si="6"/>
        <v>57772</v>
      </c>
      <c r="H17" s="4">
        <f t="shared" si="7"/>
        <v>65120</v>
      </c>
      <c r="I17" s="4">
        <f t="shared" si="8"/>
        <v>74929</v>
      </c>
      <c r="J17" s="4">
        <f t="shared" si="9"/>
        <v>86846</v>
      </c>
      <c r="K17" s="4">
        <f t="shared" si="10"/>
        <v>92892</v>
      </c>
      <c r="L17" s="4">
        <f t="shared" si="11"/>
        <v>91250</v>
      </c>
      <c r="M17" s="4">
        <f t="shared" si="12"/>
        <v>88957</v>
      </c>
      <c r="N17" s="4">
        <f t="shared" si="13"/>
        <v>89929</v>
      </c>
      <c r="O17" s="4">
        <f t="shared" si="14"/>
        <v>86592</v>
      </c>
      <c r="P17" s="4">
        <f t="shared" si="15"/>
        <v>86359</v>
      </c>
      <c r="Q17" s="4">
        <f t="shared" si="16"/>
        <v>92241</v>
      </c>
      <c r="R17" s="4">
        <f t="shared" si="17"/>
        <v>104551</v>
      </c>
      <c r="S17" s="4">
        <f t="shared" si="18"/>
        <v>115459</v>
      </c>
      <c r="T17" s="4">
        <f t="shared" si="19"/>
        <v>112299</v>
      </c>
      <c r="U17" s="4">
        <f t="shared" si="20"/>
        <v>107103</v>
      </c>
      <c r="V17" s="4">
        <f t="shared" si="21"/>
        <v>100621</v>
      </c>
      <c r="W17" s="4">
        <f t="shared" si="22"/>
        <v>86575</v>
      </c>
      <c r="X17" s="4">
        <f t="shared" si="23"/>
        <v>74524</v>
      </c>
      <c r="Y17" s="4">
        <f t="shared" si="24"/>
        <v>65127</v>
      </c>
      <c r="AA17" s="14" t="s">
        <v>45</v>
      </c>
      <c r="AB17" s="15">
        <v>42743</v>
      </c>
      <c r="AC17" s="14" t="s">
        <v>36</v>
      </c>
      <c r="AD17" s="14" t="s">
        <v>37</v>
      </c>
      <c r="AE17" s="16">
        <v>59193.777344000002</v>
      </c>
      <c r="AF17" s="16">
        <v>55487.375</v>
      </c>
      <c r="AG17" s="16">
        <v>54553.96875</v>
      </c>
      <c r="AH17" s="16">
        <v>54405.207030999998</v>
      </c>
      <c r="AI17" s="16">
        <v>55404.933594000002</v>
      </c>
      <c r="AJ17" s="16">
        <v>57771.890625</v>
      </c>
      <c r="AK17" s="16">
        <v>65120.238280999998</v>
      </c>
      <c r="AL17" s="16">
        <v>74928.820313000004</v>
      </c>
      <c r="AM17" s="16">
        <v>86846.296875</v>
      </c>
      <c r="AN17" s="16">
        <v>92892.390625</v>
      </c>
      <c r="AO17" s="16">
        <v>91249.90625</v>
      </c>
      <c r="AP17" s="16">
        <v>88956.804688000004</v>
      </c>
      <c r="AQ17" s="16">
        <v>89928.5625</v>
      </c>
      <c r="AR17" s="16">
        <v>86591.9375</v>
      </c>
      <c r="AS17" s="16">
        <v>86358.898438000004</v>
      </c>
      <c r="AT17" s="16">
        <v>92241.429688000004</v>
      </c>
      <c r="AU17" s="16">
        <v>104551.4375</v>
      </c>
      <c r="AV17" s="16">
        <v>115458.648438</v>
      </c>
      <c r="AW17" s="16">
        <v>112298.664063</v>
      </c>
      <c r="AX17" s="16">
        <v>107103.453125</v>
      </c>
      <c r="AY17" s="16">
        <v>100621.476563</v>
      </c>
      <c r="AZ17" s="16">
        <v>86574.882813000004</v>
      </c>
      <c r="BA17" s="16">
        <v>74524.085938000004</v>
      </c>
      <c r="BB17" s="16">
        <v>65126.609375</v>
      </c>
    </row>
    <row r="18" spans="1:54" x14ac:dyDescent="0.2">
      <c r="A18" s="3">
        <v>42744</v>
      </c>
      <c r="B18" s="4">
        <f t="shared" si="1"/>
        <v>58606</v>
      </c>
      <c r="C18" s="4">
        <f t="shared" si="2"/>
        <v>55858</v>
      </c>
      <c r="D18" s="4">
        <f t="shared" si="3"/>
        <v>54926</v>
      </c>
      <c r="E18" s="4">
        <f t="shared" si="4"/>
        <v>56337</v>
      </c>
      <c r="F18" s="4">
        <f t="shared" si="5"/>
        <v>60337</v>
      </c>
      <c r="G18" s="4">
        <f t="shared" si="6"/>
        <v>70125</v>
      </c>
      <c r="H18" s="4">
        <f t="shared" si="7"/>
        <v>88830</v>
      </c>
      <c r="I18" s="4">
        <f t="shared" si="8"/>
        <v>91561</v>
      </c>
      <c r="J18" s="4">
        <f t="shared" si="9"/>
        <v>86769</v>
      </c>
      <c r="K18" s="4">
        <f t="shared" si="10"/>
        <v>83207</v>
      </c>
      <c r="L18" s="4">
        <f t="shared" si="11"/>
        <v>80999</v>
      </c>
      <c r="M18" s="4">
        <f t="shared" si="12"/>
        <v>79500</v>
      </c>
      <c r="N18" s="4">
        <f t="shared" si="13"/>
        <v>76129</v>
      </c>
      <c r="O18" s="4">
        <f t="shared" si="14"/>
        <v>73671</v>
      </c>
      <c r="P18" s="4">
        <f t="shared" si="15"/>
        <v>73063</v>
      </c>
      <c r="Q18" s="4">
        <f t="shared" si="16"/>
        <v>77849</v>
      </c>
      <c r="R18" s="4">
        <f t="shared" si="17"/>
        <v>91901</v>
      </c>
      <c r="S18" s="4">
        <f t="shared" si="18"/>
        <v>104983</v>
      </c>
      <c r="T18" s="4">
        <f t="shared" si="19"/>
        <v>109945</v>
      </c>
      <c r="U18" s="4">
        <f t="shared" si="20"/>
        <v>110064</v>
      </c>
      <c r="V18" s="4">
        <f t="shared" si="21"/>
        <v>100521</v>
      </c>
      <c r="W18" s="4">
        <f t="shared" si="22"/>
        <v>87643</v>
      </c>
      <c r="X18" s="4">
        <f t="shared" si="23"/>
        <v>72582</v>
      </c>
      <c r="Y18" s="4">
        <f t="shared" si="24"/>
        <v>63309</v>
      </c>
      <c r="AA18" s="14" t="s">
        <v>46</v>
      </c>
      <c r="AB18" s="15">
        <v>42744</v>
      </c>
      <c r="AC18" s="14" t="s">
        <v>36</v>
      </c>
      <c r="AD18" s="14" t="s">
        <v>37</v>
      </c>
      <c r="AE18" s="16">
        <v>58606.457030999998</v>
      </c>
      <c r="AF18" s="16">
        <v>55858.367187999997</v>
      </c>
      <c r="AG18" s="16">
        <v>54926.246094000002</v>
      </c>
      <c r="AH18" s="16">
        <v>56337.457030999998</v>
      </c>
      <c r="AI18" s="16">
        <v>60337.167969000002</v>
      </c>
      <c r="AJ18" s="16">
        <v>70125.445313000004</v>
      </c>
      <c r="AK18" s="16">
        <v>88830.054688000004</v>
      </c>
      <c r="AL18" s="16">
        <v>91560.734375</v>
      </c>
      <c r="AM18" s="16">
        <v>86769.15625</v>
      </c>
      <c r="AN18" s="16">
        <v>83206.59375</v>
      </c>
      <c r="AO18" s="16">
        <v>80999.117188000004</v>
      </c>
      <c r="AP18" s="16">
        <v>79500.421875</v>
      </c>
      <c r="AQ18" s="16">
        <v>76129.164063000004</v>
      </c>
      <c r="AR18" s="16">
        <v>73670.78125</v>
      </c>
      <c r="AS18" s="16">
        <v>73062.671875</v>
      </c>
      <c r="AT18" s="16">
        <v>77848.539063000004</v>
      </c>
      <c r="AU18" s="16">
        <v>91900.710938000004</v>
      </c>
      <c r="AV18" s="16">
        <v>104983.125</v>
      </c>
      <c r="AW18" s="16">
        <v>109945.195313</v>
      </c>
      <c r="AX18" s="16">
        <v>110063.671875</v>
      </c>
      <c r="AY18" s="16">
        <v>100520.65625</v>
      </c>
      <c r="AZ18" s="16">
        <v>87643.179688000004</v>
      </c>
      <c r="BA18" s="16">
        <v>72582.101563000004</v>
      </c>
      <c r="BB18" s="16">
        <v>63309.199219000002</v>
      </c>
    </row>
    <row r="19" spans="1:54" x14ac:dyDescent="0.2">
      <c r="A19" s="3">
        <v>42745</v>
      </c>
      <c r="B19" s="4">
        <f t="shared" si="1"/>
        <v>59361</v>
      </c>
      <c r="C19" s="4">
        <f t="shared" si="2"/>
        <v>56529</v>
      </c>
      <c r="D19" s="4">
        <f t="shared" si="3"/>
        <v>55446</v>
      </c>
      <c r="E19" s="4">
        <f t="shared" si="4"/>
        <v>56238</v>
      </c>
      <c r="F19" s="4">
        <f t="shared" si="5"/>
        <v>60195</v>
      </c>
      <c r="G19" s="4">
        <f t="shared" si="6"/>
        <v>69278</v>
      </c>
      <c r="H19" s="4">
        <f t="shared" si="7"/>
        <v>89882</v>
      </c>
      <c r="I19" s="4">
        <f t="shared" si="8"/>
        <v>92123</v>
      </c>
      <c r="J19" s="4">
        <f t="shared" si="9"/>
        <v>86647</v>
      </c>
      <c r="K19" s="4">
        <f t="shared" si="10"/>
        <v>82336</v>
      </c>
      <c r="L19" s="4">
        <f t="shared" si="11"/>
        <v>79599</v>
      </c>
      <c r="M19" s="4">
        <f t="shared" si="12"/>
        <v>77936</v>
      </c>
      <c r="N19" s="4">
        <f t="shared" si="13"/>
        <v>75121</v>
      </c>
      <c r="O19" s="4">
        <f t="shared" si="14"/>
        <v>73065</v>
      </c>
      <c r="P19" s="4">
        <f t="shared" si="15"/>
        <v>71204</v>
      </c>
      <c r="Q19" s="4">
        <f t="shared" si="16"/>
        <v>75255</v>
      </c>
      <c r="R19" s="4">
        <f t="shared" si="17"/>
        <v>87693</v>
      </c>
      <c r="S19" s="4">
        <f t="shared" si="18"/>
        <v>100994</v>
      </c>
      <c r="T19" s="4">
        <f t="shared" si="19"/>
        <v>102608</v>
      </c>
      <c r="U19" s="4">
        <f t="shared" si="20"/>
        <v>101989</v>
      </c>
      <c r="V19" s="4">
        <f t="shared" si="21"/>
        <v>91622</v>
      </c>
      <c r="W19" s="4">
        <f t="shared" si="22"/>
        <v>78745</v>
      </c>
      <c r="X19" s="4">
        <f t="shared" si="23"/>
        <v>64178</v>
      </c>
      <c r="Y19" s="4">
        <f t="shared" si="24"/>
        <v>54516</v>
      </c>
      <c r="AA19" s="14" t="s">
        <v>47</v>
      </c>
      <c r="AB19" s="15">
        <v>42745</v>
      </c>
      <c r="AC19" s="14" t="s">
        <v>36</v>
      </c>
      <c r="AD19" s="14" t="s">
        <v>37</v>
      </c>
      <c r="AE19" s="16">
        <v>59360.65625</v>
      </c>
      <c r="AF19" s="16">
        <v>56529.046875</v>
      </c>
      <c r="AG19" s="16">
        <v>55446.378905999998</v>
      </c>
      <c r="AH19" s="16">
        <v>56237.699219000002</v>
      </c>
      <c r="AI19" s="16">
        <v>60194.597655999998</v>
      </c>
      <c r="AJ19" s="16">
        <v>69277.585938000004</v>
      </c>
      <c r="AK19" s="16">
        <v>89881.9375</v>
      </c>
      <c r="AL19" s="16">
        <v>92122.640625</v>
      </c>
      <c r="AM19" s="16">
        <v>86646.671875</v>
      </c>
      <c r="AN19" s="16">
        <v>82336.34375</v>
      </c>
      <c r="AO19" s="16">
        <v>79598.75</v>
      </c>
      <c r="AP19" s="16">
        <v>77935.734375</v>
      </c>
      <c r="AQ19" s="16">
        <v>75120.546875</v>
      </c>
      <c r="AR19" s="16">
        <v>73065.1875</v>
      </c>
      <c r="AS19" s="16">
        <v>71204.132813000004</v>
      </c>
      <c r="AT19" s="16">
        <v>75255.460938000004</v>
      </c>
      <c r="AU19" s="16">
        <v>87692.875</v>
      </c>
      <c r="AV19" s="16">
        <v>100993.773438</v>
      </c>
      <c r="AW19" s="16">
        <v>102607.507813</v>
      </c>
      <c r="AX19" s="16">
        <v>101988.9375</v>
      </c>
      <c r="AY19" s="16">
        <v>91622</v>
      </c>
      <c r="AZ19" s="16">
        <v>78745.414063000004</v>
      </c>
      <c r="BA19" s="16">
        <v>64177.625</v>
      </c>
      <c r="BB19" s="16">
        <v>54515.839844000002</v>
      </c>
    </row>
    <row r="20" spans="1:54" x14ac:dyDescent="0.2">
      <c r="A20" s="3">
        <v>42746</v>
      </c>
      <c r="B20" s="4">
        <f t="shared" si="1"/>
        <v>49574</v>
      </c>
      <c r="C20" s="4">
        <f t="shared" si="2"/>
        <v>47061</v>
      </c>
      <c r="D20" s="4">
        <f t="shared" si="3"/>
        <v>45668</v>
      </c>
      <c r="E20" s="4">
        <f t="shared" si="4"/>
        <v>45437</v>
      </c>
      <c r="F20" s="4">
        <f t="shared" si="5"/>
        <v>48514</v>
      </c>
      <c r="G20" s="4">
        <f t="shared" si="6"/>
        <v>56995</v>
      </c>
      <c r="H20" s="4">
        <f t="shared" si="7"/>
        <v>74982</v>
      </c>
      <c r="I20" s="4">
        <f t="shared" si="8"/>
        <v>78641</v>
      </c>
      <c r="J20" s="4">
        <f t="shared" si="9"/>
        <v>74324</v>
      </c>
      <c r="K20" s="4">
        <f t="shared" si="10"/>
        <v>71053</v>
      </c>
      <c r="L20" s="4">
        <f t="shared" si="11"/>
        <v>68673</v>
      </c>
      <c r="M20" s="4">
        <f t="shared" si="12"/>
        <v>66709</v>
      </c>
      <c r="N20" s="4">
        <f t="shared" si="13"/>
        <v>64274</v>
      </c>
      <c r="O20" s="4">
        <f t="shared" si="14"/>
        <v>62153</v>
      </c>
      <c r="P20" s="4">
        <f t="shared" si="15"/>
        <v>61084</v>
      </c>
      <c r="Q20" s="4">
        <f t="shared" si="16"/>
        <v>65033</v>
      </c>
      <c r="R20" s="4">
        <f t="shared" si="17"/>
        <v>77089</v>
      </c>
      <c r="S20" s="4">
        <f t="shared" si="18"/>
        <v>90489</v>
      </c>
      <c r="T20" s="4">
        <f t="shared" si="19"/>
        <v>93171</v>
      </c>
      <c r="U20" s="4">
        <f t="shared" si="20"/>
        <v>93582</v>
      </c>
      <c r="V20" s="4">
        <f t="shared" si="21"/>
        <v>84835</v>
      </c>
      <c r="W20" s="4">
        <f t="shared" si="22"/>
        <v>73541</v>
      </c>
      <c r="X20" s="4">
        <f t="shared" si="23"/>
        <v>59303</v>
      </c>
      <c r="Y20" s="4">
        <f t="shared" si="24"/>
        <v>50707</v>
      </c>
      <c r="AA20" s="14" t="s">
        <v>48</v>
      </c>
      <c r="AB20" s="15">
        <v>42746</v>
      </c>
      <c r="AC20" s="14" t="s">
        <v>36</v>
      </c>
      <c r="AD20" s="14" t="s">
        <v>37</v>
      </c>
      <c r="AE20" s="16">
        <v>49573.625</v>
      </c>
      <c r="AF20" s="16">
        <v>47060.972655999998</v>
      </c>
      <c r="AG20" s="16">
        <v>45667.871094000002</v>
      </c>
      <c r="AH20" s="16">
        <v>45437.246094000002</v>
      </c>
      <c r="AI20" s="16">
        <v>48513.601562999997</v>
      </c>
      <c r="AJ20" s="16">
        <v>56995.148437999997</v>
      </c>
      <c r="AK20" s="16">
        <v>74981.929688000004</v>
      </c>
      <c r="AL20" s="16">
        <v>78641.101563000004</v>
      </c>
      <c r="AM20" s="16">
        <v>74323.539063000004</v>
      </c>
      <c r="AN20" s="16">
        <v>71053.03125</v>
      </c>
      <c r="AO20" s="16">
        <v>68672.710938000004</v>
      </c>
      <c r="AP20" s="16">
        <v>66708.523438000004</v>
      </c>
      <c r="AQ20" s="16">
        <v>64274.289062999997</v>
      </c>
      <c r="AR20" s="16">
        <v>62153.464844000002</v>
      </c>
      <c r="AS20" s="16">
        <v>61083.96875</v>
      </c>
      <c r="AT20" s="16">
        <v>65032.59375</v>
      </c>
      <c r="AU20" s="16">
        <v>77089.320313000004</v>
      </c>
      <c r="AV20" s="16">
        <v>90489.492188000004</v>
      </c>
      <c r="AW20" s="16">
        <v>93171.054688000004</v>
      </c>
      <c r="AX20" s="16">
        <v>93582.25</v>
      </c>
      <c r="AY20" s="16">
        <v>84835.101563000004</v>
      </c>
      <c r="AZ20" s="16">
        <v>73540.617188000004</v>
      </c>
      <c r="BA20" s="16">
        <v>59303.207030999998</v>
      </c>
      <c r="BB20" s="16">
        <v>50707.304687999997</v>
      </c>
    </row>
    <row r="21" spans="1:54" x14ac:dyDescent="0.2">
      <c r="A21" s="3">
        <v>42747</v>
      </c>
      <c r="B21" s="4">
        <f t="shared" si="1"/>
        <v>47336</v>
      </c>
      <c r="C21" s="4">
        <f t="shared" si="2"/>
        <v>44517</v>
      </c>
      <c r="D21" s="4">
        <f t="shared" si="3"/>
        <v>43215</v>
      </c>
      <c r="E21" s="4">
        <f t="shared" si="4"/>
        <v>43211</v>
      </c>
      <c r="F21" s="4">
        <f t="shared" si="5"/>
        <v>46185</v>
      </c>
      <c r="G21" s="4">
        <f t="shared" si="6"/>
        <v>54031</v>
      </c>
      <c r="H21" s="4">
        <f t="shared" si="7"/>
        <v>71447</v>
      </c>
      <c r="I21" s="4">
        <f t="shared" si="8"/>
        <v>76784</v>
      </c>
      <c r="J21" s="4">
        <f t="shared" si="9"/>
        <v>73246</v>
      </c>
      <c r="K21" s="4">
        <f t="shared" si="10"/>
        <v>70687</v>
      </c>
      <c r="L21" s="4">
        <f t="shared" si="11"/>
        <v>69992</v>
      </c>
      <c r="M21" s="4">
        <f t="shared" si="12"/>
        <v>69318</v>
      </c>
      <c r="N21" s="4">
        <f t="shared" si="13"/>
        <v>66839</v>
      </c>
      <c r="O21" s="4">
        <f t="shared" si="14"/>
        <v>65148</v>
      </c>
      <c r="P21" s="4">
        <f t="shared" si="15"/>
        <v>64010</v>
      </c>
      <c r="Q21" s="4">
        <f t="shared" si="16"/>
        <v>68725</v>
      </c>
      <c r="R21" s="4">
        <f t="shared" si="17"/>
        <v>79710</v>
      </c>
      <c r="S21" s="4">
        <f t="shared" si="18"/>
        <v>89084</v>
      </c>
      <c r="T21" s="4">
        <f t="shared" si="19"/>
        <v>89825</v>
      </c>
      <c r="U21" s="4">
        <f t="shared" si="20"/>
        <v>89930</v>
      </c>
      <c r="V21" s="4">
        <f t="shared" si="21"/>
        <v>82276</v>
      </c>
      <c r="W21" s="4">
        <f t="shared" si="22"/>
        <v>70611</v>
      </c>
      <c r="X21" s="4">
        <f t="shared" si="23"/>
        <v>56867</v>
      </c>
      <c r="Y21" s="4">
        <f t="shared" si="24"/>
        <v>47532</v>
      </c>
      <c r="AA21" s="14" t="s">
        <v>49</v>
      </c>
      <c r="AB21" s="15">
        <v>42747</v>
      </c>
      <c r="AC21" s="14" t="s">
        <v>36</v>
      </c>
      <c r="AD21" s="14" t="s">
        <v>37</v>
      </c>
      <c r="AE21" s="16">
        <v>47336.171875</v>
      </c>
      <c r="AF21" s="16">
        <v>44517.351562999997</v>
      </c>
      <c r="AG21" s="16">
        <v>43214.511719000002</v>
      </c>
      <c r="AH21" s="16">
        <v>43211.441405999998</v>
      </c>
      <c r="AI21" s="16">
        <v>46184.695312999997</v>
      </c>
      <c r="AJ21" s="16">
        <v>54030.789062999997</v>
      </c>
      <c r="AK21" s="16">
        <v>71446.703125</v>
      </c>
      <c r="AL21" s="16">
        <v>76783.921875</v>
      </c>
      <c r="AM21" s="16">
        <v>73246.429688000004</v>
      </c>
      <c r="AN21" s="16">
        <v>70686.929688000004</v>
      </c>
      <c r="AO21" s="16">
        <v>69991.929688000004</v>
      </c>
      <c r="AP21" s="16">
        <v>69317.578125</v>
      </c>
      <c r="AQ21" s="16">
        <v>66839.101563000004</v>
      </c>
      <c r="AR21" s="16">
        <v>65147.945312999997</v>
      </c>
      <c r="AS21" s="16">
        <v>64009.910155999998</v>
      </c>
      <c r="AT21" s="16">
        <v>68724.984375</v>
      </c>
      <c r="AU21" s="16">
        <v>79709.539063000004</v>
      </c>
      <c r="AV21" s="16">
        <v>89083.742188000004</v>
      </c>
      <c r="AW21" s="16">
        <v>89824.5</v>
      </c>
      <c r="AX21" s="16">
        <v>89930.375</v>
      </c>
      <c r="AY21" s="16">
        <v>82275.804688000004</v>
      </c>
      <c r="AZ21" s="16">
        <v>70610.679688000004</v>
      </c>
      <c r="BA21" s="16">
        <v>56866.769530999998</v>
      </c>
      <c r="BB21" s="16">
        <v>47532.105469000002</v>
      </c>
    </row>
    <row r="22" spans="1:54" x14ac:dyDescent="0.2">
      <c r="A22" s="3">
        <v>42748</v>
      </c>
      <c r="B22" s="4">
        <f t="shared" si="1"/>
        <v>44408</v>
      </c>
      <c r="C22" s="4">
        <f t="shared" si="2"/>
        <v>42096</v>
      </c>
      <c r="D22" s="4">
        <f t="shared" si="3"/>
        <v>40713</v>
      </c>
      <c r="E22" s="4">
        <f t="shared" si="4"/>
        <v>41194</v>
      </c>
      <c r="F22" s="4">
        <f t="shared" si="5"/>
        <v>44113</v>
      </c>
      <c r="G22" s="4">
        <f t="shared" si="6"/>
        <v>52064</v>
      </c>
      <c r="H22" s="4">
        <f t="shared" si="7"/>
        <v>70074</v>
      </c>
      <c r="I22" s="4">
        <f t="shared" si="8"/>
        <v>73968</v>
      </c>
      <c r="J22" s="4">
        <f t="shared" si="9"/>
        <v>71169</v>
      </c>
      <c r="K22" s="4">
        <f t="shared" si="10"/>
        <v>68628</v>
      </c>
      <c r="L22" s="4">
        <f t="shared" si="11"/>
        <v>66818</v>
      </c>
      <c r="M22" s="4">
        <f t="shared" si="12"/>
        <v>66221</v>
      </c>
      <c r="N22" s="4">
        <f t="shared" si="13"/>
        <v>63777</v>
      </c>
      <c r="O22" s="4">
        <f t="shared" si="14"/>
        <v>62430</v>
      </c>
      <c r="P22" s="4">
        <f t="shared" si="15"/>
        <v>62237</v>
      </c>
      <c r="Q22" s="4">
        <f t="shared" si="16"/>
        <v>67505</v>
      </c>
      <c r="R22" s="4">
        <f t="shared" si="17"/>
        <v>80296</v>
      </c>
      <c r="S22" s="4">
        <f t="shared" si="18"/>
        <v>93018</v>
      </c>
      <c r="T22" s="4">
        <f t="shared" si="19"/>
        <v>95326</v>
      </c>
      <c r="U22" s="4">
        <f t="shared" si="20"/>
        <v>96923</v>
      </c>
      <c r="V22" s="4">
        <f t="shared" si="21"/>
        <v>89845</v>
      </c>
      <c r="W22" s="4">
        <f t="shared" si="22"/>
        <v>81571</v>
      </c>
      <c r="X22" s="4">
        <f t="shared" si="23"/>
        <v>68624</v>
      </c>
      <c r="Y22" s="4">
        <f t="shared" si="24"/>
        <v>60604</v>
      </c>
      <c r="AA22" s="14" t="s">
        <v>50</v>
      </c>
      <c r="AB22" s="15">
        <v>42748</v>
      </c>
      <c r="AC22" s="14" t="s">
        <v>36</v>
      </c>
      <c r="AD22" s="14" t="s">
        <v>37</v>
      </c>
      <c r="AE22" s="16">
        <v>44407.585937999997</v>
      </c>
      <c r="AF22" s="16">
        <v>42095.851562999997</v>
      </c>
      <c r="AG22" s="16">
        <v>40713.265625</v>
      </c>
      <c r="AH22" s="16">
        <v>41194.492187999997</v>
      </c>
      <c r="AI22" s="16">
        <v>44112.5</v>
      </c>
      <c r="AJ22" s="16">
        <v>52064.359375</v>
      </c>
      <c r="AK22" s="16">
        <v>70074.015625</v>
      </c>
      <c r="AL22" s="16">
        <v>73967.59375</v>
      </c>
      <c r="AM22" s="16">
        <v>71168.554688000004</v>
      </c>
      <c r="AN22" s="16">
        <v>68627.84375</v>
      </c>
      <c r="AO22" s="16">
        <v>66818.234375</v>
      </c>
      <c r="AP22" s="16">
        <v>66220.710938000004</v>
      </c>
      <c r="AQ22" s="16">
        <v>63776.859375</v>
      </c>
      <c r="AR22" s="16">
        <v>62430.355469000002</v>
      </c>
      <c r="AS22" s="16">
        <v>62237.09375</v>
      </c>
      <c r="AT22" s="16">
        <v>67504.578125</v>
      </c>
      <c r="AU22" s="16">
        <v>80296.382813000004</v>
      </c>
      <c r="AV22" s="16">
        <v>93018.1875</v>
      </c>
      <c r="AW22" s="16">
        <v>95326.335938000004</v>
      </c>
      <c r="AX22" s="16">
        <v>96922.695313000004</v>
      </c>
      <c r="AY22" s="16">
        <v>89844.75</v>
      </c>
      <c r="AZ22" s="16">
        <v>81571.296875</v>
      </c>
      <c r="BA22" s="16">
        <v>68624.296875</v>
      </c>
      <c r="BB22" s="16">
        <v>60604.132812999997</v>
      </c>
    </row>
    <row r="23" spans="1:54" x14ac:dyDescent="0.2">
      <c r="A23" s="3">
        <v>42749</v>
      </c>
      <c r="B23" s="4">
        <f t="shared" si="1"/>
        <v>58879</v>
      </c>
      <c r="C23" s="4">
        <f t="shared" si="2"/>
        <v>56284</v>
      </c>
      <c r="D23" s="4">
        <f t="shared" si="3"/>
        <v>55489</v>
      </c>
      <c r="E23" s="4">
        <f t="shared" si="4"/>
        <v>56156</v>
      </c>
      <c r="F23" s="4">
        <f t="shared" si="5"/>
        <v>57684</v>
      </c>
      <c r="G23" s="4">
        <f t="shared" si="6"/>
        <v>61698</v>
      </c>
      <c r="H23" s="4">
        <f t="shared" si="7"/>
        <v>70459</v>
      </c>
      <c r="I23" s="4">
        <f t="shared" si="8"/>
        <v>81683</v>
      </c>
      <c r="J23" s="4">
        <f t="shared" si="9"/>
        <v>93394</v>
      </c>
      <c r="K23" s="4">
        <f t="shared" si="10"/>
        <v>99369</v>
      </c>
      <c r="L23" s="4">
        <f t="shared" si="11"/>
        <v>95723</v>
      </c>
      <c r="M23" s="4">
        <f t="shared" si="12"/>
        <v>93042</v>
      </c>
      <c r="N23" s="4">
        <f t="shared" si="13"/>
        <v>90999</v>
      </c>
      <c r="O23" s="4">
        <f t="shared" si="14"/>
        <v>87499</v>
      </c>
      <c r="P23" s="4">
        <f t="shared" si="15"/>
        <v>86636</v>
      </c>
      <c r="Q23" s="4">
        <f t="shared" si="16"/>
        <v>91878</v>
      </c>
      <c r="R23" s="4">
        <f t="shared" si="17"/>
        <v>101968</v>
      </c>
      <c r="S23" s="4">
        <f t="shared" si="18"/>
        <v>110700</v>
      </c>
      <c r="T23" s="4">
        <f t="shared" si="19"/>
        <v>107235</v>
      </c>
      <c r="U23" s="4">
        <f t="shared" si="20"/>
        <v>103178</v>
      </c>
      <c r="V23" s="4">
        <f t="shared" si="21"/>
        <v>96610</v>
      </c>
      <c r="W23" s="4">
        <f t="shared" si="22"/>
        <v>84084</v>
      </c>
      <c r="X23" s="4">
        <f t="shared" si="23"/>
        <v>73595</v>
      </c>
      <c r="Y23" s="4">
        <f t="shared" si="24"/>
        <v>64316</v>
      </c>
      <c r="AA23" s="14" t="s">
        <v>51</v>
      </c>
      <c r="AB23" s="15">
        <v>42749</v>
      </c>
      <c r="AC23" s="14" t="s">
        <v>36</v>
      </c>
      <c r="AD23" s="14" t="s">
        <v>37</v>
      </c>
      <c r="AE23" s="16">
        <v>58879.417969000002</v>
      </c>
      <c r="AF23" s="16">
        <v>56283.78125</v>
      </c>
      <c r="AG23" s="16">
        <v>55489</v>
      </c>
      <c r="AH23" s="16">
        <v>56156.355469000002</v>
      </c>
      <c r="AI23" s="16">
        <v>57683.695312999997</v>
      </c>
      <c r="AJ23" s="16">
        <v>61697.921875</v>
      </c>
      <c r="AK23" s="16">
        <v>70458.75</v>
      </c>
      <c r="AL23" s="16">
        <v>81682.828125</v>
      </c>
      <c r="AM23" s="16">
        <v>93394.046875</v>
      </c>
      <c r="AN23" s="16">
        <v>99368.679688000004</v>
      </c>
      <c r="AO23" s="16">
        <v>95722.796875</v>
      </c>
      <c r="AP23" s="16">
        <v>93041.796875</v>
      </c>
      <c r="AQ23" s="16">
        <v>90998.796875</v>
      </c>
      <c r="AR23" s="16">
        <v>87499.273438000004</v>
      </c>
      <c r="AS23" s="16">
        <v>86636.34375</v>
      </c>
      <c r="AT23" s="16">
        <v>91877.578125</v>
      </c>
      <c r="AU23" s="16">
        <v>101968.078125</v>
      </c>
      <c r="AV23" s="16">
        <v>110700.109375</v>
      </c>
      <c r="AW23" s="16">
        <v>107234.921875</v>
      </c>
      <c r="AX23" s="16">
        <v>103178.4375</v>
      </c>
      <c r="AY23" s="16">
        <v>96609.804688000004</v>
      </c>
      <c r="AZ23" s="16">
        <v>84083.59375</v>
      </c>
      <c r="BA23" s="16">
        <v>73594.929688000004</v>
      </c>
      <c r="BB23" s="16">
        <v>64315.601562999997</v>
      </c>
    </row>
    <row r="24" spans="1:54" x14ac:dyDescent="0.2">
      <c r="A24" s="3">
        <v>42750</v>
      </c>
      <c r="B24" s="4">
        <f t="shared" si="1"/>
        <v>58211</v>
      </c>
      <c r="C24" s="4">
        <f t="shared" si="2"/>
        <v>54392</v>
      </c>
      <c r="D24" s="4">
        <f t="shared" si="3"/>
        <v>53091</v>
      </c>
      <c r="E24" s="4">
        <f t="shared" si="4"/>
        <v>53289</v>
      </c>
      <c r="F24" s="4">
        <f t="shared" si="5"/>
        <v>54535</v>
      </c>
      <c r="G24" s="4">
        <f t="shared" si="6"/>
        <v>55921</v>
      </c>
      <c r="H24" s="4">
        <f t="shared" si="7"/>
        <v>63517</v>
      </c>
      <c r="I24" s="4">
        <f t="shared" si="8"/>
        <v>72984</v>
      </c>
      <c r="J24" s="4">
        <f t="shared" si="9"/>
        <v>84480</v>
      </c>
      <c r="K24" s="4">
        <f t="shared" si="10"/>
        <v>90759</v>
      </c>
      <c r="L24" s="4">
        <f t="shared" si="11"/>
        <v>89326</v>
      </c>
      <c r="M24" s="4">
        <f t="shared" si="12"/>
        <v>87909</v>
      </c>
      <c r="N24" s="4">
        <f t="shared" si="13"/>
        <v>87324</v>
      </c>
      <c r="O24" s="4">
        <f t="shared" si="14"/>
        <v>83701</v>
      </c>
      <c r="P24" s="4">
        <f t="shared" si="15"/>
        <v>83232</v>
      </c>
      <c r="Q24" s="4">
        <f t="shared" si="16"/>
        <v>88552</v>
      </c>
      <c r="R24" s="4">
        <f t="shared" si="17"/>
        <v>99877</v>
      </c>
      <c r="S24" s="4">
        <f t="shared" si="18"/>
        <v>110956</v>
      </c>
      <c r="T24" s="4">
        <f t="shared" si="19"/>
        <v>108452</v>
      </c>
      <c r="U24" s="4">
        <f t="shared" si="20"/>
        <v>103727</v>
      </c>
      <c r="V24" s="4">
        <f t="shared" si="21"/>
        <v>97324</v>
      </c>
      <c r="W24" s="4">
        <f t="shared" si="22"/>
        <v>84249</v>
      </c>
      <c r="X24" s="4">
        <f t="shared" si="23"/>
        <v>73337</v>
      </c>
      <c r="Y24" s="4">
        <f t="shared" si="24"/>
        <v>64709</v>
      </c>
      <c r="AA24" s="14" t="s">
        <v>52</v>
      </c>
      <c r="AB24" s="15">
        <v>42750</v>
      </c>
      <c r="AC24" s="14" t="s">
        <v>36</v>
      </c>
      <c r="AD24" s="14" t="s">
        <v>37</v>
      </c>
      <c r="AE24" s="16">
        <v>58211.398437999997</v>
      </c>
      <c r="AF24" s="16">
        <v>54392.007812999997</v>
      </c>
      <c r="AG24" s="16">
        <v>53091.183594000002</v>
      </c>
      <c r="AH24" s="16">
        <v>53289.417969000002</v>
      </c>
      <c r="AI24" s="16">
        <v>54535.035155999998</v>
      </c>
      <c r="AJ24" s="16">
        <v>55921.464844000002</v>
      </c>
      <c r="AK24" s="16">
        <v>63516.648437999997</v>
      </c>
      <c r="AL24" s="16">
        <v>72984.375</v>
      </c>
      <c r="AM24" s="16">
        <v>84480.34375</v>
      </c>
      <c r="AN24" s="16">
        <v>90759.203125</v>
      </c>
      <c r="AO24" s="16">
        <v>89326.476563000004</v>
      </c>
      <c r="AP24" s="16">
        <v>87909.492188000004</v>
      </c>
      <c r="AQ24" s="16">
        <v>87323.914063000004</v>
      </c>
      <c r="AR24" s="16">
        <v>83701.367188000004</v>
      </c>
      <c r="AS24" s="16">
        <v>83231.671875</v>
      </c>
      <c r="AT24" s="16">
        <v>88551.992188000004</v>
      </c>
      <c r="AU24" s="16">
        <v>99876.945313000004</v>
      </c>
      <c r="AV24" s="16">
        <v>110955.664063</v>
      </c>
      <c r="AW24" s="16">
        <v>108451.648438</v>
      </c>
      <c r="AX24" s="16">
        <v>103727.359375</v>
      </c>
      <c r="AY24" s="16">
        <v>97323.5625</v>
      </c>
      <c r="AZ24" s="16">
        <v>84248.992188000004</v>
      </c>
      <c r="BA24" s="16">
        <v>73336.945313000004</v>
      </c>
      <c r="BB24" s="16">
        <v>64708.625</v>
      </c>
    </row>
    <row r="25" spans="1:54" x14ac:dyDescent="0.2">
      <c r="A25" s="3">
        <v>42751</v>
      </c>
      <c r="B25" s="4">
        <f t="shared" si="1"/>
        <v>57724</v>
      </c>
      <c r="C25" s="4">
        <f t="shared" si="2"/>
        <v>55068</v>
      </c>
      <c r="D25" s="4">
        <f t="shared" si="3"/>
        <v>53600</v>
      </c>
      <c r="E25" s="4">
        <f t="shared" si="4"/>
        <v>54273</v>
      </c>
      <c r="F25" s="4">
        <f t="shared" si="5"/>
        <v>57633</v>
      </c>
      <c r="G25" s="4">
        <f t="shared" si="6"/>
        <v>65132</v>
      </c>
      <c r="H25" s="4">
        <f t="shared" si="7"/>
        <v>80884</v>
      </c>
      <c r="I25" s="4">
        <f t="shared" si="8"/>
        <v>84739</v>
      </c>
      <c r="J25" s="4">
        <f t="shared" si="9"/>
        <v>83363</v>
      </c>
      <c r="K25" s="4">
        <f t="shared" si="10"/>
        <v>80724</v>
      </c>
      <c r="L25" s="4">
        <f t="shared" si="11"/>
        <v>78659</v>
      </c>
      <c r="M25" s="4">
        <f t="shared" si="12"/>
        <v>77063</v>
      </c>
      <c r="N25" s="4">
        <f t="shared" si="13"/>
        <v>74198</v>
      </c>
      <c r="O25" s="4">
        <f t="shared" si="14"/>
        <v>72198</v>
      </c>
      <c r="P25" s="4">
        <f t="shared" si="15"/>
        <v>71229</v>
      </c>
      <c r="Q25" s="4">
        <f t="shared" si="16"/>
        <v>74308</v>
      </c>
      <c r="R25" s="4">
        <f t="shared" si="17"/>
        <v>87273</v>
      </c>
      <c r="S25" s="4">
        <f t="shared" si="18"/>
        <v>100641</v>
      </c>
      <c r="T25" s="4">
        <f t="shared" si="19"/>
        <v>101714</v>
      </c>
      <c r="U25" s="4">
        <f t="shared" si="20"/>
        <v>101148</v>
      </c>
      <c r="V25" s="4">
        <f t="shared" si="21"/>
        <v>91616</v>
      </c>
      <c r="W25" s="4">
        <f t="shared" si="22"/>
        <v>79112</v>
      </c>
      <c r="X25" s="4">
        <f t="shared" si="23"/>
        <v>65292</v>
      </c>
      <c r="Y25" s="4">
        <f t="shared" si="24"/>
        <v>55978</v>
      </c>
      <c r="AA25" s="14" t="s">
        <v>53</v>
      </c>
      <c r="AB25" s="15">
        <v>42751</v>
      </c>
      <c r="AC25" s="14" t="s">
        <v>36</v>
      </c>
      <c r="AD25" s="14" t="s">
        <v>37</v>
      </c>
      <c r="AE25" s="16">
        <v>57723.855469000002</v>
      </c>
      <c r="AF25" s="16">
        <v>55067.9375</v>
      </c>
      <c r="AG25" s="16">
        <v>53599.695312999997</v>
      </c>
      <c r="AH25" s="16">
        <v>54273.3125</v>
      </c>
      <c r="AI25" s="16">
        <v>57633.132812999997</v>
      </c>
      <c r="AJ25" s="16">
        <v>65132.230469000002</v>
      </c>
      <c r="AK25" s="16">
        <v>80884.257813000004</v>
      </c>
      <c r="AL25" s="16">
        <v>84739.0625</v>
      </c>
      <c r="AM25" s="16">
        <v>83362.601563000004</v>
      </c>
      <c r="AN25" s="16">
        <v>80723.835938000004</v>
      </c>
      <c r="AO25" s="16">
        <v>78658.570313000004</v>
      </c>
      <c r="AP25" s="16">
        <v>77062.757813000004</v>
      </c>
      <c r="AQ25" s="16">
        <v>74198.328125</v>
      </c>
      <c r="AR25" s="16">
        <v>72197.726563000004</v>
      </c>
      <c r="AS25" s="16">
        <v>71228.867188000004</v>
      </c>
      <c r="AT25" s="16">
        <v>74308.328125</v>
      </c>
      <c r="AU25" s="16">
        <v>87273.054688000004</v>
      </c>
      <c r="AV25" s="16">
        <v>100640.617188</v>
      </c>
      <c r="AW25" s="16">
        <v>101713.632813</v>
      </c>
      <c r="AX25" s="16">
        <v>101148.007813</v>
      </c>
      <c r="AY25" s="16">
        <v>91616.203125</v>
      </c>
      <c r="AZ25" s="16">
        <v>79111.929688000004</v>
      </c>
      <c r="BA25" s="16">
        <v>65291.53125</v>
      </c>
      <c r="BB25" s="16">
        <v>55978.183594000002</v>
      </c>
    </row>
    <row r="26" spans="1:54" x14ac:dyDescent="0.2">
      <c r="A26" s="3">
        <v>42752</v>
      </c>
      <c r="B26" s="4">
        <f t="shared" si="1"/>
        <v>51374</v>
      </c>
      <c r="C26" s="4">
        <f t="shared" si="2"/>
        <v>48247</v>
      </c>
      <c r="D26" s="4">
        <f t="shared" si="3"/>
        <v>46729</v>
      </c>
      <c r="E26" s="4">
        <f t="shared" si="4"/>
        <v>46980</v>
      </c>
      <c r="F26" s="4">
        <f t="shared" si="5"/>
        <v>50219</v>
      </c>
      <c r="G26" s="4">
        <f t="shared" si="6"/>
        <v>59494</v>
      </c>
      <c r="H26" s="4">
        <f t="shared" si="7"/>
        <v>78570</v>
      </c>
      <c r="I26" s="4">
        <f t="shared" si="8"/>
        <v>81516</v>
      </c>
      <c r="J26" s="4">
        <f t="shared" si="9"/>
        <v>77105</v>
      </c>
      <c r="K26" s="4">
        <f t="shared" si="10"/>
        <v>72382</v>
      </c>
      <c r="L26" s="4">
        <f t="shared" si="11"/>
        <v>69155</v>
      </c>
      <c r="M26" s="4">
        <f t="shared" si="12"/>
        <v>67538</v>
      </c>
      <c r="N26" s="4">
        <f t="shared" si="13"/>
        <v>65170</v>
      </c>
      <c r="O26" s="4">
        <f t="shared" si="14"/>
        <v>63927</v>
      </c>
      <c r="P26" s="4">
        <f t="shared" si="15"/>
        <v>63150</v>
      </c>
      <c r="Q26" s="4">
        <f t="shared" si="16"/>
        <v>68478</v>
      </c>
      <c r="R26" s="4">
        <f t="shared" si="17"/>
        <v>81855</v>
      </c>
      <c r="S26" s="4">
        <f t="shared" si="18"/>
        <v>96829</v>
      </c>
      <c r="T26" s="4">
        <f t="shared" si="19"/>
        <v>99664</v>
      </c>
      <c r="U26" s="4">
        <f t="shared" si="20"/>
        <v>99235</v>
      </c>
      <c r="V26" s="4">
        <f t="shared" si="21"/>
        <v>90989</v>
      </c>
      <c r="W26" s="4">
        <f t="shared" si="22"/>
        <v>79757</v>
      </c>
      <c r="X26" s="4">
        <f t="shared" si="23"/>
        <v>66357</v>
      </c>
      <c r="Y26" s="4">
        <f t="shared" si="24"/>
        <v>57951</v>
      </c>
      <c r="AA26" s="14" t="s">
        <v>54</v>
      </c>
      <c r="AB26" s="15">
        <v>42752</v>
      </c>
      <c r="AC26" s="14" t="s">
        <v>36</v>
      </c>
      <c r="AD26" s="14" t="s">
        <v>37</v>
      </c>
      <c r="AE26" s="16">
        <v>51373.679687999997</v>
      </c>
      <c r="AF26" s="16">
        <v>48246.878905999998</v>
      </c>
      <c r="AG26" s="16">
        <v>46729.003905999998</v>
      </c>
      <c r="AH26" s="16">
        <v>46980.476562999997</v>
      </c>
      <c r="AI26" s="16">
        <v>50218.558594000002</v>
      </c>
      <c r="AJ26" s="16">
        <v>59493.941405999998</v>
      </c>
      <c r="AK26" s="16">
        <v>78569.890625</v>
      </c>
      <c r="AL26" s="16">
        <v>81516.164063000004</v>
      </c>
      <c r="AM26" s="16">
        <v>77105.203125</v>
      </c>
      <c r="AN26" s="16">
        <v>72382.4375</v>
      </c>
      <c r="AO26" s="16">
        <v>69155.03125</v>
      </c>
      <c r="AP26" s="16">
        <v>67537.695313000004</v>
      </c>
      <c r="AQ26" s="16">
        <v>65169.863280999998</v>
      </c>
      <c r="AR26" s="16">
        <v>63927.355469000002</v>
      </c>
      <c r="AS26" s="16">
        <v>63150.441405999998</v>
      </c>
      <c r="AT26" s="16">
        <v>68477.8125</v>
      </c>
      <c r="AU26" s="16">
        <v>81854.914063000004</v>
      </c>
      <c r="AV26" s="16">
        <v>96829.351563000004</v>
      </c>
      <c r="AW26" s="16">
        <v>99663.84375</v>
      </c>
      <c r="AX26" s="16">
        <v>99234.710938000004</v>
      </c>
      <c r="AY26" s="16">
        <v>90989.117188000004</v>
      </c>
      <c r="AZ26" s="16">
        <v>79756.648438000004</v>
      </c>
      <c r="BA26" s="16">
        <v>66357.234375</v>
      </c>
      <c r="BB26" s="16">
        <v>57951.039062999997</v>
      </c>
    </row>
    <row r="27" spans="1:54" x14ac:dyDescent="0.2">
      <c r="A27" s="3">
        <v>42753</v>
      </c>
      <c r="B27" s="4">
        <f t="shared" si="1"/>
        <v>53702</v>
      </c>
      <c r="C27" s="4">
        <f t="shared" si="2"/>
        <v>51725</v>
      </c>
      <c r="D27" s="4">
        <f t="shared" si="3"/>
        <v>50754</v>
      </c>
      <c r="E27" s="4">
        <f t="shared" si="4"/>
        <v>50808</v>
      </c>
      <c r="F27" s="4">
        <f t="shared" si="5"/>
        <v>53932</v>
      </c>
      <c r="G27" s="4">
        <f t="shared" si="6"/>
        <v>63013</v>
      </c>
      <c r="H27" s="4">
        <f t="shared" si="7"/>
        <v>82271</v>
      </c>
      <c r="I27" s="4">
        <f t="shared" si="8"/>
        <v>85675</v>
      </c>
      <c r="J27" s="4">
        <f t="shared" si="9"/>
        <v>81901</v>
      </c>
      <c r="K27" s="4">
        <f t="shared" si="10"/>
        <v>78145</v>
      </c>
      <c r="L27" s="4">
        <f t="shared" si="11"/>
        <v>76246</v>
      </c>
      <c r="M27" s="4">
        <f t="shared" si="12"/>
        <v>75798</v>
      </c>
      <c r="N27" s="4">
        <f t="shared" si="13"/>
        <v>73941</v>
      </c>
      <c r="O27" s="4">
        <f t="shared" si="14"/>
        <v>72288</v>
      </c>
      <c r="P27" s="4">
        <f t="shared" si="15"/>
        <v>71183</v>
      </c>
      <c r="Q27" s="4">
        <f t="shared" si="16"/>
        <v>75759</v>
      </c>
      <c r="R27" s="4">
        <f t="shared" si="17"/>
        <v>87491</v>
      </c>
      <c r="S27" s="4">
        <f t="shared" si="18"/>
        <v>100272</v>
      </c>
      <c r="T27" s="4">
        <f t="shared" si="19"/>
        <v>102413</v>
      </c>
      <c r="U27" s="4">
        <f t="shared" si="20"/>
        <v>102149</v>
      </c>
      <c r="V27" s="4">
        <f t="shared" si="21"/>
        <v>92213</v>
      </c>
      <c r="W27" s="4">
        <f t="shared" si="22"/>
        <v>80059</v>
      </c>
      <c r="X27" s="4">
        <f t="shared" si="23"/>
        <v>65833</v>
      </c>
      <c r="Y27" s="4">
        <f t="shared" si="24"/>
        <v>57272</v>
      </c>
      <c r="AA27" s="14" t="s">
        <v>55</v>
      </c>
      <c r="AB27" s="15">
        <v>42753</v>
      </c>
      <c r="AC27" s="14" t="s">
        <v>36</v>
      </c>
      <c r="AD27" s="14" t="s">
        <v>37</v>
      </c>
      <c r="AE27" s="16">
        <v>53701.785155999998</v>
      </c>
      <c r="AF27" s="16">
        <v>51724.742187999997</v>
      </c>
      <c r="AG27" s="16">
        <v>50754.367187999997</v>
      </c>
      <c r="AH27" s="16">
        <v>50807.503905999998</v>
      </c>
      <c r="AI27" s="16">
        <v>53931.609375</v>
      </c>
      <c r="AJ27" s="16">
        <v>63012.789062999997</v>
      </c>
      <c r="AK27" s="16">
        <v>82271.351563000004</v>
      </c>
      <c r="AL27" s="16">
        <v>85675.40625</v>
      </c>
      <c r="AM27" s="16">
        <v>81901.320313000004</v>
      </c>
      <c r="AN27" s="16">
        <v>78144.796875</v>
      </c>
      <c r="AO27" s="16">
        <v>76245.898438000004</v>
      </c>
      <c r="AP27" s="16">
        <v>75797.539063000004</v>
      </c>
      <c r="AQ27" s="16">
        <v>73941.453125</v>
      </c>
      <c r="AR27" s="16">
        <v>72288.476563000004</v>
      </c>
      <c r="AS27" s="16">
        <v>71182.523438000004</v>
      </c>
      <c r="AT27" s="16">
        <v>75758.539063000004</v>
      </c>
      <c r="AU27" s="16">
        <v>87491.289063000004</v>
      </c>
      <c r="AV27" s="16">
        <v>100271.851563</v>
      </c>
      <c r="AW27" s="16">
        <v>102413.15625</v>
      </c>
      <c r="AX27" s="16">
        <v>102149.132813</v>
      </c>
      <c r="AY27" s="16">
        <v>92213.03125</v>
      </c>
      <c r="AZ27" s="16">
        <v>80058.578125</v>
      </c>
      <c r="BA27" s="16">
        <v>65832.617188000004</v>
      </c>
      <c r="BB27" s="16">
        <v>57272.472655999998</v>
      </c>
    </row>
    <row r="28" spans="1:54" x14ac:dyDescent="0.2">
      <c r="A28" s="3">
        <v>42754</v>
      </c>
      <c r="B28" s="4">
        <f t="shared" si="1"/>
        <v>52568</v>
      </c>
      <c r="C28" s="4">
        <f t="shared" si="2"/>
        <v>49581</v>
      </c>
      <c r="D28" s="4">
        <f t="shared" si="3"/>
        <v>48659</v>
      </c>
      <c r="E28" s="4">
        <f t="shared" si="4"/>
        <v>49261</v>
      </c>
      <c r="F28" s="4">
        <f t="shared" si="5"/>
        <v>52065</v>
      </c>
      <c r="G28" s="4">
        <f t="shared" si="6"/>
        <v>61242</v>
      </c>
      <c r="H28" s="4">
        <f t="shared" si="7"/>
        <v>79804</v>
      </c>
      <c r="I28" s="4">
        <f t="shared" si="8"/>
        <v>83015</v>
      </c>
      <c r="J28" s="4">
        <f t="shared" si="9"/>
        <v>79762</v>
      </c>
      <c r="K28" s="4">
        <f t="shared" si="10"/>
        <v>76477</v>
      </c>
      <c r="L28" s="4">
        <f t="shared" si="11"/>
        <v>74737</v>
      </c>
      <c r="M28" s="4">
        <f t="shared" si="12"/>
        <v>73204</v>
      </c>
      <c r="N28" s="4">
        <f t="shared" si="13"/>
        <v>69859</v>
      </c>
      <c r="O28" s="4">
        <f t="shared" si="14"/>
        <v>67734</v>
      </c>
      <c r="P28" s="4">
        <f t="shared" si="15"/>
        <v>66623</v>
      </c>
      <c r="Q28" s="4">
        <f t="shared" si="16"/>
        <v>70253</v>
      </c>
      <c r="R28" s="4">
        <f t="shared" si="17"/>
        <v>81582</v>
      </c>
      <c r="S28" s="4">
        <f t="shared" si="18"/>
        <v>95119</v>
      </c>
      <c r="T28" s="4">
        <f t="shared" si="19"/>
        <v>97503</v>
      </c>
      <c r="U28" s="4">
        <f t="shared" si="20"/>
        <v>97870</v>
      </c>
      <c r="V28" s="4">
        <f t="shared" si="21"/>
        <v>88443</v>
      </c>
      <c r="W28" s="4">
        <f t="shared" si="22"/>
        <v>76576</v>
      </c>
      <c r="X28" s="4">
        <f t="shared" si="23"/>
        <v>62362</v>
      </c>
      <c r="Y28" s="4">
        <f t="shared" si="24"/>
        <v>53419</v>
      </c>
      <c r="AA28" s="14" t="s">
        <v>56</v>
      </c>
      <c r="AB28" s="15">
        <v>42754</v>
      </c>
      <c r="AC28" s="14" t="s">
        <v>36</v>
      </c>
      <c r="AD28" s="14" t="s">
        <v>37</v>
      </c>
      <c r="AE28" s="16">
        <v>52567.945312999997</v>
      </c>
      <c r="AF28" s="16">
        <v>49580.515625</v>
      </c>
      <c r="AG28" s="16">
        <v>48659.484375</v>
      </c>
      <c r="AH28" s="16">
        <v>49261.238280999998</v>
      </c>
      <c r="AI28" s="16">
        <v>52065.457030999998</v>
      </c>
      <c r="AJ28" s="16">
        <v>61241.523437999997</v>
      </c>
      <c r="AK28" s="16">
        <v>79803.765625</v>
      </c>
      <c r="AL28" s="16">
        <v>83015.210938000004</v>
      </c>
      <c r="AM28" s="16">
        <v>79761.789063000004</v>
      </c>
      <c r="AN28" s="16">
        <v>76477.039063000004</v>
      </c>
      <c r="AO28" s="16">
        <v>74737.195313000004</v>
      </c>
      <c r="AP28" s="16">
        <v>73204.335938000004</v>
      </c>
      <c r="AQ28" s="16">
        <v>69858.804688000004</v>
      </c>
      <c r="AR28" s="16">
        <v>67734.351563000004</v>
      </c>
      <c r="AS28" s="16">
        <v>66622.921875</v>
      </c>
      <c r="AT28" s="16">
        <v>70253.109375</v>
      </c>
      <c r="AU28" s="16">
        <v>81581.851563000004</v>
      </c>
      <c r="AV28" s="16">
        <v>95119.109375</v>
      </c>
      <c r="AW28" s="16">
        <v>97502.53125</v>
      </c>
      <c r="AX28" s="16">
        <v>97869.960938000004</v>
      </c>
      <c r="AY28" s="16">
        <v>88443.03125</v>
      </c>
      <c r="AZ28" s="16">
        <v>76576.101563000004</v>
      </c>
      <c r="BA28" s="16">
        <v>62362.359375</v>
      </c>
      <c r="BB28" s="16">
        <v>53418.761719000002</v>
      </c>
    </row>
    <row r="29" spans="1:54" x14ac:dyDescent="0.2">
      <c r="A29" s="3">
        <v>42755</v>
      </c>
      <c r="B29" s="4">
        <f t="shared" si="1"/>
        <v>49152</v>
      </c>
      <c r="C29" s="4">
        <f t="shared" si="2"/>
        <v>46449</v>
      </c>
      <c r="D29" s="4">
        <f t="shared" si="3"/>
        <v>45223</v>
      </c>
      <c r="E29" s="4">
        <f t="shared" si="4"/>
        <v>45663</v>
      </c>
      <c r="F29" s="4">
        <f t="shared" si="5"/>
        <v>48674</v>
      </c>
      <c r="G29" s="4">
        <f t="shared" si="6"/>
        <v>57249</v>
      </c>
      <c r="H29" s="4">
        <f t="shared" si="7"/>
        <v>75649</v>
      </c>
      <c r="I29" s="4">
        <f t="shared" si="8"/>
        <v>79181</v>
      </c>
      <c r="J29" s="4">
        <f t="shared" si="9"/>
        <v>75421</v>
      </c>
      <c r="K29" s="4">
        <f t="shared" si="10"/>
        <v>72075</v>
      </c>
      <c r="L29" s="4">
        <f t="shared" si="11"/>
        <v>70775</v>
      </c>
      <c r="M29" s="4">
        <f t="shared" si="12"/>
        <v>69497</v>
      </c>
      <c r="N29" s="4">
        <f t="shared" si="13"/>
        <v>66662</v>
      </c>
      <c r="O29" s="4">
        <f t="shared" si="14"/>
        <v>65545</v>
      </c>
      <c r="P29" s="4">
        <f t="shared" si="15"/>
        <v>64570</v>
      </c>
      <c r="Q29" s="4">
        <f t="shared" si="16"/>
        <v>68666</v>
      </c>
      <c r="R29" s="4">
        <f t="shared" si="17"/>
        <v>79171</v>
      </c>
      <c r="S29" s="4">
        <f t="shared" si="18"/>
        <v>90396</v>
      </c>
      <c r="T29" s="4">
        <f t="shared" si="19"/>
        <v>91400</v>
      </c>
      <c r="U29" s="4">
        <f t="shared" si="20"/>
        <v>91428</v>
      </c>
      <c r="V29" s="4">
        <f t="shared" si="21"/>
        <v>84030</v>
      </c>
      <c r="W29" s="4">
        <f t="shared" si="22"/>
        <v>74917</v>
      </c>
      <c r="X29" s="4">
        <f t="shared" si="23"/>
        <v>62257</v>
      </c>
      <c r="Y29" s="4">
        <f t="shared" si="24"/>
        <v>53813</v>
      </c>
      <c r="AA29" s="14" t="s">
        <v>57</v>
      </c>
      <c r="AB29" s="15">
        <v>42755</v>
      </c>
      <c r="AC29" s="14" t="s">
        <v>36</v>
      </c>
      <c r="AD29" s="14" t="s">
        <v>37</v>
      </c>
      <c r="AE29" s="16">
        <v>49152.121094000002</v>
      </c>
      <c r="AF29" s="16">
        <v>46449.417969000002</v>
      </c>
      <c r="AG29" s="16">
        <v>45222.949219000002</v>
      </c>
      <c r="AH29" s="16">
        <v>45663.152344000002</v>
      </c>
      <c r="AI29" s="16">
        <v>48673.726562999997</v>
      </c>
      <c r="AJ29" s="16">
        <v>57248.871094000002</v>
      </c>
      <c r="AK29" s="16">
        <v>75649.007813000004</v>
      </c>
      <c r="AL29" s="16">
        <v>79181.21875</v>
      </c>
      <c r="AM29" s="16">
        <v>75420.65625</v>
      </c>
      <c r="AN29" s="16">
        <v>72074.703125</v>
      </c>
      <c r="AO29" s="16">
        <v>70775.015625</v>
      </c>
      <c r="AP29" s="16">
        <v>69497.148438000004</v>
      </c>
      <c r="AQ29" s="16">
        <v>66661.835938000004</v>
      </c>
      <c r="AR29" s="16">
        <v>65545.328125</v>
      </c>
      <c r="AS29" s="16">
        <v>64570.363280999998</v>
      </c>
      <c r="AT29" s="16">
        <v>68666.382813000004</v>
      </c>
      <c r="AU29" s="16">
        <v>79170.820313000004</v>
      </c>
      <c r="AV29" s="16">
        <v>90395.578125</v>
      </c>
      <c r="AW29" s="16">
        <v>91400.320313000004</v>
      </c>
      <c r="AX29" s="16">
        <v>91428.390625</v>
      </c>
      <c r="AY29" s="16">
        <v>84029.71875</v>
      </c>
      <c r="AZ29" s="16">
        <v>74916.8125</v>
      </c>
      <c r="BA29" s="16">
        <v>62256.769530999998</v>
      </c>
      <c r="BB29" s="16">
        <v>53813.1875</v>
      </c>
    </row>
    <row r="30" spans="1:54" x14ac:dyDescent="0.2">
      <c r="A30" s="3">
        <v>42756</v>
      </c>
      <c r="B30" s="4">
        <f t="shared" si="1"/>
        <v>51214</v>
      </c>
      <c r="C30" s="4">
        <f t="shared" si="2"/>
        <v>47952</v>
      </c>
      <c r="D30" s="4">
        <f t="shared" si="3"/>
        <v>46527</v>
      </c>
      <c r="E30" s="4">
        <f t="shared" si="4"/>
        <v>46664</v>
      </c>
      <c r="F30" s="4">
        <f t="shared" si="5"/>
        <v>48011</v>
      </c>
      <c r="G30" s="4">
        <f t="shared" si="6"/>
        <v>50642</v>
      </c>
      <c r="H30" s="4">
        <f t="shared" si="7"/>
        <v>58376</v>
      </c>
      <c r="I30" s="4">
        <f t="shared" si="8"/>
        <v>68525</v>
      </c>
      <c r="J30" s="4">
        <f t="shared" si="9"/>
        <v>79088</v>
      </c>
      <c r="K30" s="4">
        <f t="shared" si="10"/>
        <v>85175</v>
      </c>
      <c r="L30" s="4">
        <f t="shared" si="11"/>
        <v>83470</v>
      </c>
      <c r="M30" s="4">
        <f t="shared" si="12"/>
        <v>82329</v>
      </c>
      <c r="N30" s="4">
        <f t="shared" si="13"/>
        <v>81475</v>
      </c>
      <c r="O30" s="4">
        <f t="shared" si="14"/>
        <v>78629</v>
      </c>
      <c r="P30" s="4">
        <f t="shared" si="15"/>
        <v>77526</v>
      </c>
      <c r="Q30" s="4">
        <f t="shared" si="16"/>
        <v>81747</v>
      </c>
      <c r="R30" s="4">
        <f t="shared" si="17"/>
        <v>89963</v>
      </c>
      <c r="S30" s="4">
        <f t="shared" si="18"/>
        <v>98528</v>
      </c>
      <c r="T30" s="4">
        <f t="shared" si="19"/>
        <v>95348</v>
      </c>
      <c r="U30" s="4">
        <f t="shared" si="20"/>
        <v>91514</v>
      </c>
      <c r="V30" s="4">
        <f t="shared" si="21"/>
        <v>84689</v>
      </c>
      <c r="W30" s="4">
        <f t="shared" si="22"/>
        <v>72787</v>
      </c>
      <c r="X30" s="4">
        <f t="shared" si="23"/>
        <v>62397</v>
      </c>
      <c r="Y30" s="4">
        <f t="shared" si="24"/>
        <v>54230</v>
      </c>
      <c r="AA30" s="14" t="s">
        <v>58</v>
      </c>
      <c r="AB30" s="15">
        <v>42756</v>
      </c>
      <c r="AC30" s="14" t="s">
        <v>36</v>
      </c>
      <c r="AD30" s="14" t="s">
        <v>37</v>
      </c>
      <c r="AE30" s="16">
        <v>51213.921875</v>
      </c>
      <c r="AF30" s="16">
        <v>47951.585937999997</v>
      </c>
      <c r="AG30" s="16">
        <v>46527.121094000002</v>
      </c>
      <c r="AH30" s="16">
        <v>46664.210937999997</v>
      </c>
      <c r="AI30" s="16">
        <v>48010.96875</v>
      </c>
      <c r="AJ30" s="16">
        <v>50641.90625</v>
      </c>
      <c r="AK30" s="16">
        <v>58376.449219000002</v>
      </c>
      <c r="AL30" s="16">
        <v>68524.914063000004</v>
      </c>
      <c r="AM30" s="16">
        <v>79087.523438000004</v>
      </c>
      <c r="AN30" s="16">
        <v>85174.59375</v>
      </c>
      <c r="AO30" s="16">
        <v>83469.96875</v>
      </c>
      <c r="AP30" s="16">
        <v>82329.484375</v>
      </c>
      <c r="AQ30" s="16">
        <v>81475.195313000004</v>
      </c>
      <c r="AR30" s="16">
        <v>78629.382813000004</v>
      </c>
      <c r="AS30" s="16">
        <v>77526.015625</v>
      </c>
      <c r="AT30" s="16">
        <v>81747.429688000004</v>
      </c>
      <c r="AU30" s="16">
        <v>89963.273438000004</v>
      </c>
      <c r="AV30" s="16">
        <v>98527.992188000004</v>
      </c>
      <c r="AW30" s="16">
        <v>95347.742188000004</v>
      </c>
      <c r="AX30" s="16">
        <v>91513.671875</v>
      </c>
      <c r="AY30" s="16">
        <v>84689.359375</v>
      </c>
      <c r="AZ30" s="16">
        <v>72787.09375</v>
      </c>
      <c r="BA30" s="16">
        <v>62396.804687999997</v>
      </c>
      <c r="BB30" s="16">
        <v>54229.703125</v>
      </c>
    </row>
    <row r="31" spans="1:54" x14ac:dyDescent="0.2">
      <c r="A31" s="3">
        <v>42757</v>
      </c>
      <c r="B31" s="4">
        <f t="shared" si="1"/>
        <v>49524</v>
      </c>
      <c r="C31" s="4">
        <f t="shared" si="2"/>
        <v>46300</v>
      </c>
      <c r="D31" s="4">
        <f t="shared" si="3"/>
        <v>44935</v>
      </c>
      <c r="E31" s="4">
        <f t="shared" si="4"/>
        <v>45246</v>
      </c>
      <c r="F31" s="4">
        <f t="shared" si="5"/>
        <v>46046</v>
      </c>
      <c r="G31" s="4">
        <f t="shared" si="6"/>
        <v>47757</v>
      </c>
      <c r="H31" s="4">
        <f t="shared" si="7"/>
        <v>55005</v>
      </c>
      <c r="I31" s="4">
        <f t="shared" si="8"/>
        <v>64292</v>
      </c>
      <c r="J31" s="4">
        <f t="shared" si="9"/>
        <v>75995</v>
      </c>
      <c r="K31" s="4">
        <f t="shared" si="10"/>
        <v>82507</v>
      </c>
      <c r="L31" s="4">
        <f t="shared" si="11"/>
        <v>81059</v>
      </c>
      <c r="M31" s="4">
        <f t="shared" si="12"/>
        <v>80758</v>
      </c>
      <c r="N31" s="4">
        <f t="shared" si="13"/>
        <v>82461</v>
      </c>
      <c r="O31" s="4">
        <f t="shared" si="14"/>
        <v>80643</v>
      </c>
      <c r="P31" s="4">
        <f t="shared" si="15"/>
        <v>80934</v>
      </c>
      <c r="Q31" s="4">
        <f t="shared" si="16"/>
        <v>86170</v>
      </c>
      <c r="R31" s="4">
        <f t="shared" si="17"/>
        <v>95789</v>
      </c>
      <c r="S31" s="4">
        <f t="shared" si="18"/>
        <v>105556</v>
      </c>
      <c r="T31" s="4">
        <f t="shared" si="19"/>
        <v>102297</v>
      </c>
      <c r="U31" s="4">
        <f t="shared" si="20"/>
        <v>96373</v>
      </c>
      <c r="V31" s="4">
        <f t="shared" si="21"/>
        <v>88623</v>
      </c>
      <c r="W31" s="4">
        <f t="shared" si="22"/>
        <v>75674</v>
      </c>
      <c r="X31" s="4">
        <f t="shared" si="23"/>
        <v>64370</v>
      </c>
      <c r="Y31" s="4">
        <f t="shared" si="24"/>
        <v>55220</v>
      </c>
      <c r="AA31" s="14" t="s">
        <v>59</v>
      </c>
      <c r="AB31" s="15">
        <v>42757</v>
      </c>
      <c r="AC31" s="14" t="s">
        <v>36</v>
      </c>
      <c r="AD31" s="14" t="s">
        <v>37</v>
      </c>
      <c r="AE31" s="16">
        <v>49523.960937999997</v>
      </c>
      <c r="AF31" s="16">
        <v>46300.253905999998</v>
      </c>
      <c r="AG31" s="16">
        <v>44934.992187999997</v>
      </c>
      <c r="AH31" s="16">
        <v>45245.519530999998</v>
      </c>
      <c r="AI31" s="16">
        <v>46046.492187999997</v>
      </c>
      <c r="AJ31" s="16">
        <v>47757.195312999997</v>
      </c>
      <c r="AK31" s="16">
        <v>55004.925780999998</v>
      </c>
      <c r="AL31" s="16">
        <v>64292.496094000002</v>
      </c>
      <c r="AM31" s="16">
        <v>75995.398438000004</v>
      </c>
      <c r="AN31" s="16">
        <v>82506.8125</v>
      </c>
      <c r="AO31" s="16">
        <v>81059.460938000004</v>
      </c>
      <c r="AP31" s="16">
        <v>80757.648438000004</v>
      </c>
      <c r="AQ31" s="16">
        <v>82461.234375</v>
      </c>
      <c r="AR31" s="16">
        <v>80642.59375</v>
      </c>
      <c r="AS31" s="16">
        <v>80934.476563000004</v>
      </c>
      <c r="AT31" s="16">
        <v>86169.921875</v>
      </c>
      <c r="AU31" s="16">
        <v>95789.117188000004</v>
      </c>
      <c r="AV31" s="16">
        <v>105556.140625</v>
      </c>
      <c r="AW31" s="16">
        <v>102296.90625</v>
      </c>
      <c r="AX31" s="16">
        <v>96373.265625</v>
      </c>
      <c r="AY31" s="16">
        <v>88623.351563000004</v>
      </c>
      <c r="AZ31" s="16">
        <v>75674.148438000004</v>
      </c>
      <c r="BA31" s="16">
        <v>64369.660155999998</v>
      </c>
      <c r="BB31" s="16">
        <v>55220.179687999997</v>
      </c>
    </row>
    <row r="32" spans="1:54" x14ac:dyDescent="0.2">
      <c r="A32" s="3">
        <v>42758</v>
      </c>
      <c r="B32" s="4">
        <f t="shared" si="1"/>
        <v>48776</v>
      </c>
      <c r="C32" s="4">
        <f t="shared" si="2"/>
        <v>46325</v>
      </c>
      <c r="D32" s="4">
        <f t="shared" si="3"/>
        <v>45176</v>
      </c>
      <c r="E32" s="4">
        <f t="shared" si="4"/>
        <v>45681</v>
      </c>
      <c r="F32" s="4">
        <f t="shared" si="5"/>
        <v>49067</v>
      </c>
      <c r="G32" s="4">
        <f t="shared" si="6"/>
        <v>57177</v>
      </c>
      <c r="H32" s="4">
        <f t="shared" si="7"/>
        <v>76348</v>
      </c>
      <c r="I32" s="4">
        <f t="shared" si="8"/>
        <v>80415</v>
      </c>
      <c r="J32" s="4">
        <f t="shared" si="9"/>
        <v>77447</v>
      </c>
      <c r="K32" s="4">
        <f t="shared" si="10"/>
        <v>74085</v>
      </c>
      <c r="L32" s="4">
        <f t="shared" si="11"/>
        <v>72788</v>
      </c>
      <c r="M32" s="4">
        <f t="shared" si="12"/>
        <v>70946</v>
      </c>
      <c r="N32" s="4">
        <f t="shared" si="13"/>
        <v>68299</v>
      </c>
      <c r="O32" s="4">
        <f t="shared" si="14"/>
        <v>65500</v>
      </c>
      <c r="P32" s="4">
        <f t="shared" si="15"/>
        <v>64727</v>
      </c>
      <c r="Q32" s="4">
        <f t="shared" si="16"/>
        <v>69500</v>
      </c>
      <c r="R32" s="4">
        <f t="shared" si="17"/>
        <v>81926</v>
      </c>
      <c r="S32" s="4">
        <f t="shared" si="18"/>
        <v>96001</v>
      </c>
      <c r="T32" s="4">
        <f t="shared" si="19"/>
        <v>98085</v>
      </c>
      <c r="U32" s="4">
        <f t="shared" si="20"/>
        <v>97825</v>
      </c>
      <c r="V32" s="4">
        <f t="shared" si="21"/>
        <v>88949</v>
      </c>
      <c r="W32" s="4">
        <f t="shared" si="22"/>
        <v>77063</v>
      </c>
      <c r="X32" s="4">
        <f t="shared" si="23"/>
        <v>63162</v>
      </c>
      <c r="Y32" s="4">
        <f t="shared" si="24"/>
        <v>55119</v>
      </c>
      <c r="AA32" s="14" t="s">
        <v>60</v>
      </c>
      <c r="AB32" s="15">
        <v>42758</v>
      </c>
      <c r="AC32" s="14" t="s">
        <v>36</v>
      </c>
      <c r="AD32" s="14" t="s">
        <v>37</v>
      </c>
      <c r="AE32" s="16">
        <v>48775.789062999997</v>
      </c>
      <c r="AF32" s="16">
        <v>46325.398437999997</v>
      </c>
      <c r="AG32" s="16">
        <v>45176.097655999998</v>
      </c>
      <c r="AH32" s="16">
        <v>45680.980469000002</v>
      </c>
      <c r="AI32" s="16">
        <v>49067.328125</v>
      </c>
      <c r="AJ32" s="16">
        <v>57176.527344000002</v>
      </c>
      <c r="AK32" s="16">
        <v>76347.773438000004</v>
      </c>
      <c r="AL32" s="16">
        <v>80414.726563000004</v>
      </c>
      <c r="AM32" s="16">
        <v>77446.679688000004</v>
      </c>
      <c r="AN32" s="16">
        <v>74084.992188000004</v>
      </c>
      <c r="AO32" s="16">
        <v>72788.023438000004</v>
      </c>
      <c r="AP32" s="16">
        <v>70946.28125</v>
      </c>
      <c r="AQ32" s="16">
        <v>68298.976563000004</v>
      </c>
      <c r="AR32" s="16">
        <v>65500.222655999998</v>
      </c>
      <c r="AS32" s="16">
        <v>64726.527344000002</v>
      </c>
      <c r="AT32" s="16">
        <v>69500.375</v>
      </c>
      <c r="AU32" s="16">
        <v>81925.632813000004</v>
      </c>
      <c r="AV32" s="16">
        <v>96001.125</v>
      </c>
      <c r="AW32" s="16">
        <v>98085.359375</v>
      </c>
      <c r="AX32" s="16">
        <v>97824.523438000004</v>
      </c>
      <c r="AY32" s="16">
        <v>88949.34375</v>
      </c>
      <c r="AZ32" s="16">
        <v>77063.015625</v>
      </c>
      <c r="BA32" s="16">
        <v>63161.742187999997</v>
      </c>
      <c r="BB32" s="16">
        <v>55118.761719000002</v>
      </c>
    </row>
    <row r="33" spans="1:54" x14ac:dyDescent="0.2">
      <c r="A33" s="3">
        <v>42759</v>
      </c>
      <c r="B33" s="4">
        <f t="shared" si="1"/>
        <v>51523</v>
      </c>
      <c r="C33" s="4">
        <f t="shared" si="2"/>
        <v>48804</v>
      </c>
      <c r="D33" s="4">
        <f t="shared" si="3"/>
        <v>47370</v>
      </c>
      <c r="E33" s="4">
        <f t="shared" si="4"/>
        <v>48171</v>
      </c>
      <c r="F33" s="4">
        <f t="shared" si="5"/>
        <v>51318</v>
      </c>
      <c r="G33" s="4">
        <f t="shared" si="6"/>
        <v>59701</v>
      </c>
      <c r="H33" s="4">
        <f t="shared" si="7"/>
        <v>75745</v>
      </c>
      <c r="I33" s="4">
        <f t="shared" si="8"/>
        <v>80464</v>
      </c>
      <c r="J33" s="4">
        <f t="shared" si="9"/>
        <v>80274</v>
      </c>
      <c r="K33" s="4">
        <f t="shared" si="10"/>
        <v>79181</v>
      </c>
      <c r="L33" s="4">
        <f t="shared" si="11"/>
        <v>79096</v>
      </c>
      <c r="M33" s="4">
        <f t="shared" si="12"/>
        <v>78785</v>
      </c>
      <c r="N33" s="4">
        <f t="shared" si="13"/>
        <v>76193</v>
      </c>
      <c r="O33" s="4">
        <f t="shared" si="14"/>
        <v>73809</v>
      </c>
      <c r="P33" s="4">
        <f t="shared" si="15"/>
        <v>72842</v>
      </c>
      <c r="Q33" s="4">
        <f t="shared" si="16"/>
        <v>76950</v>
      </c>
      <c r="R33" s="4">
        <f t="shared" si="17"/>
        <v>87942</v>
      </c>
      <c r="S33" s="4">
        <f t="shared" si="18"/>
        <v>100222</v>
      </c>
      <c r="T33" s="4">
        <f t="shared" si="19"/>
        <v>100090</v>
      </c>
      <c r="U33" s="4">
        <f t="shared" si="20"/>
        <v>98432</v>
      </c>
      <c r="V33" s="4">
        <f t="shared" si="21"/>
        <v>87565</v>
      </c>
      <c r="W33" s="4">
        <f t="shared" si="22"/>
        <v>74928</v>
      </c>
      <c r="X33" s="4">
        <f t="shared" si="23"/>
        <v>60821</v>
      </c>
      <c r="Y33" s="4">
        <f t="shared" si="24"/>
        <v>53295</v>
      </c>
      <c r="AA33" s="14" t="s">
        <v>61</v>
      </c>
      <c r="AB33" s="15">
        <v>42759</v>
      </c>
      <c r="AC33" s="14" t="s">
        <v>36</v>
      </c>
      <c r="AD33" s="14" t="s">
        <v>37</v>
      </c>
      <c r="AE33" s="16">
        <v>51523.238280999998</v>
      </c>
      <c r="AF33" s="16">
        <v>48804.246094000002</v>
      </c>
      <c r="AG33" s="16">
        <v>47370.390625</v>
      </c>
      <c r="AH33" s="16">
        <v>48170.558594000002</v>
      </c>
      <c r="AI33" s="16">
        <v>51317.867187999997</v>
      </c>
      <c r="AJ33" s="16">
        <v>59700.65625</v>
      </c>
      <c r="AK33" s="16">
        <v>75745.460938000004</v>
      </c>
      <c r="AL33" s="16">
        <v>80463.5</v>
      </c>
      <c r="AM33" s="16">
        <v>80274.265625</v>
      </c>
      <c r="AN33" s="16">
        <v>79180.570313000004</v>
      </c>
      <c r="AO33" s="16">
        <v>79096.3125</v>
      </c>
      <c r="AP33" s="16">
        <v>78785.234375</v>
      </c>
      <c r="AQ33" s="16">
        <v>76192.742188000004</v>
      </c>
      <c r="AR33" s="16">
        <v>73808.625</v>
      </c>
      <c r="AS33" s="16">
        <v>72841.851563000004</v>
      </c>
      <c r="AT33" s="16">
        <v>76949.648438000004</v>
      </c>
      <c r="AU33" s="16">
        <v>87941.773438000004</v>
      </c>
      <c r="AV33" s="16">
        <v>100222.34375</v>
      </c>
      <c r="AW33" s="16">
        <v>100089.71875</v>
      </c>
      <c r="AX33" s="16">
        <v>98432.03125</v>
      </c>
      <c r="AY33" s="16">
        <v>87565.078125</v>
      </c>
      <c r="AZ33" s="16">
        <v>74928.289063000004</v>
      </c>
      <c r="BA33" s="16">
        <v>60821.476562999997</v>
      </c>
      <c r="BB33" s="16">
        <v>53295.160155999998</v>
      </c>
    </row>
    <row r="34" spans="1:54" x14ac:dyDescent="0.2">
      <c r="A34" s="3">
        <v>42760</v>
      </c>
      <c r="B34" s="4">
        <f t="shared" si="1"/>
        <v>48946</v>
      </c>
      <c r="C34" s="4">
        <f t="shared" si="2"/>
        <v>46247</v>
      </c>
      <c r="D34" s="4">
        <f t="shared" si="3"/>
        <v>44314</v>
      </c>
      <c r="E34" s="4">
        <f t="shared" si="4"/>
        <v>44725</v>
      </c>
      <c r="F34" s="4">
        <f t="shared" si="5"/>
        <v>46926</v>
      </c>
      <c r="G34" s="4">
        <f t="shared" si="6"/>
        <v>54704</v>
      </c>
      <c r="H34" s="4">
        <f t="shared" si="7"/>
        <v>73721</v>
      </c>
      <c r="I34" s="4">
        <f t="shared" si="8"/>
        <v>77741</v>
      </c>
      <c r="J34" s="4">
        <f t="shared" si="9"/>
        <v>75075</v>
      </c>
      <c r="K34" s="4">
        <f t="shared" si="10"/>
        <v>71719</v>
      </c>
      <c r="L34" s="4">
        <f t="shared" si="11"/>
        <v>70096</v>
      </c>
      <c r="M34" s="4">
        <f t="shared" si="12"/>
        <v>69868</v>
      </c>
      <c r="N34" s="4">
        <f t="shared" si="13"/>
        <v>67558</v>
      </c>
      <c r="O34" s="4">
        <f t="shared" si="14"/>
        <v>65731</v>
      </c>
      <c r="P34" s="4">
        <f t="shared" si="15"/>
        <v>65026</v>
      </c>
      <c r="Q34" s="4">
        <f t="shared" si="16"/>
        <v>70105</v>
      </c>
      <c r="R34" s="4">
        <f t="shared" si="17"/>
        <v>80346</v>
      </c>
      <c r="S34" s="4">
        <f t="shared" si="18"/>
        <v>93686</v>
      </c>
      <c r="T34" s="4">
        <f t="shared" si="19"/>
        <v>96273</v>
      </c>
      <c r="U34" s="4">
        <f t="shared" si="20"/>
        <v>95730</v>
      </c>
      <c r="V34" s="4">
        <f t="shared" si="21"/>
        <v>86751</v>
      </c>
      <c r="W34" s="4">
        <f t="shared" si="22"/>
        <v>75290</v>
      </c>
      <c r="X34" s="4">
        <f t="shared" si="23"/>
        <v>62147</v>
      </c>
      <c r="Y34" s="4">
        <f t="shared" si="24"/>
        <v>53571</v>
      </c>
      <c r="AA34" s="14" t="s">
        <v>62</v>
      </c>
      <c r="AB34" s="15">
        <v>42760</v>
      </c>
      <c r="AC34" s="14" t="s">
        <v>36</v>
      </c>
      <c r="AD34" s="14" t="s">
        <v>37</v>
      </c>
      <c r="AE34" s="16">
        <v>48946.007812999997</v>
      </c>
      <c r="AF34" s="16">
        <v>46247.46875</v>
      </c>
      <c r="AG34" s="16">
        <v>44314.085937999997</v>
      </c>
      <c r="AH34" s="16">
        <v>44724.980469000002</v>
      </c>
      <c r="AI34" s="16">
        <v>46926.324219000002</v>
      </c>
      <c r="AJ34" s="16">
        <v>54703.707030999998</v>
      </c>
      <c r="AK34" s="16">
        <v>73721.039063000004</v>
      </c>
      <c r="AL34" s="16">
        <v>77741.164063000004</v>
      </c>
      <c r="AM34" s="16">
        <v>75075.164063000004</v>
      </c>
      <c r="AN34" s="16">
        <v>71719.421875</v>
      </c>
      <c r="AO34" s="16">
        <v>70096.15625</v>
      </c>
      <c r="AP34" s="16">
        <v>69867.984375</v>
      </c>
      <c r="AQ34" s="16">
        <v>67557.546875</v>
      </c>
      <c r="AR34" s="16">
        <v>65731.320313000004</v>
      </c>
      <c r="AS34" s="16">
        <v>65026.039062999997</v>
      </c>
      <c r="AT34" s="16">
        <v>70105.21875</v>
      </c>
      <c r="AU34" s="16">
        <v>80346.039063000004</v>
      </c>
      <c r="AV34" s="16">
        <v>93685.84375</v>
      </c>
      <c r="AW34" s="16">
        <v>96273</v>
      </c>
      <c r="AX34" s="16">
        <v>95730.375</v>
      </c>
      <c r="AY34" s="16">
        <v>86750.554688000004</v>
      </c>
      <c r="AZ34" s="16">
        <v>75289.9375</v>
      </c>
      <c r="BA34" s="16">
        <v>62146.988280999998</v>
      </c>
      <c r="BB34" s="16">
        <v>53571.363280999998</v>
      </c>
    </row>
    <row r="35" spans="1:54" x14ac:dyDescent="0.2">
      <c r="A35" s="3">
        <v>42761</v>
      </c>
      <c r="B35" s="4">
        <f t="shared" si="1"/>
        <v>50167</v>
      </c>
      <c r="C35" s="4">
        <f t="shared" si="2"/>
        <v>47448</v>
      </c>
      <c r="D35" s="4">
        <f t="shared" si="3"/>
        <v>45989</v>
      </c>
      <c r="E35" s="4">
        <f t="shared" si="4"/>
        <v>46651</v>
      </c>
      <c r="F35" s="4">
        <f t="shared" si="5"/>
        <v>49444</v>
      </c>
      <c r="G35" s="4">
        <f t="shared" si="6"/>
        <v>58183</v>
      </c>
      <c r="H35" s="4">
        <f t="shared" si="7"/>
        <v>77018</v>
      </c>
      <c r="I35" s="4">
        <f t="shared" si="8"/>
        <v>80030</v>
      </c>
      <c r="J35" s="4">
        <f t="shared" si="9"/>
        <v>75820</v>
      </c>
      <c r="K35" s="4">
        <f t="shared" si="10"/>
        <v>72629</v>
      </c>
      <c r="L35" s="4">
        <f t="shared" si="11"/>
        <v>70117</v>
      </c>
      <c r="M35" s="4">
        <f t="shared" si="12"/>
        <v>68974</v>
      </c>
      <c r="N35" s="4">
        <f t="shared" si="13"/>
        <v>66202</v>
      </c>
      <c r="O35" s="4">
        <f t="shared" si="14"/>
        <v>64954</v>
      </c>
      <c r="P35" s="4">
        <f t="shared" si="15"/>
        <v>63599</v>
      </c>
      <c r="Q35" s="4">
        <f t="shared" si="16"/>
        <v>67386</v>
      </c>
      <c r="R35" s="4">
        <f t="shared" si="17"/>
        <v>78276</v>
      </c>
      <c r="S35" s="4">
        <f t="shared" si="18"/>
        <v>92405</v>
      </c>
      <c r="T35" s="4">
        <f t="shared" si="19"/>
        <v>94942</v>
      </c>
      <c r="U35" s="4">
        <f t="shared" si="20"/>
        <v>95346</v>
      </c>
      <c r="V35" s="4">
        <f t="shared" si="21"/>
        <v>86702</v>
      </c>
      <c r="W35" s="4">
        <f t="shared" si="22"/>
        <v>75994</v>
      </c>
      <c r="X35" s="4">
        <f t="shared" si="23"/>
        <v>62061</v>
      </c>
      <c r="Y35" s="4">
        <f t="shared" si="24"/>
        <v>53678</v>
      </c>
      <c r="AA35" s="14" t="s">
        <v>63</v>
      </c>
      <c r="AB35" s="15">
        <v>42761</v>
      </c>
      <c r="AC35" s="14" t="s">
        <v>36</v>
      </c>
      <c r="AD35" s="14" t="s">
        <v>37</v>
      </c>
      <c r="AE35" s="16">
        <v>50167.433594000002</v>
      </c>
      <c r="AF35" s="16">
        <v>47447.546875</v>
      </c>
      <c r="AG35" s="16">
        <v>45989.214844000002</v>
      </c>
      <c r="AH35" s="16">
        <v>46651.34375</v>
      </c>
      <c r="AI35" s="16">
        <v>49443.648437999997</v>
      </c>
      <c r="AJ35" s="16">
        <v>58182.796875</v>
      </c>
      <c r="AK35" s="16">
        <v>77017.539063000004</v>
      </c>
      <c r="AL35" s="16">
        <v>80030.492188000004</v>
      </c>
      <c r="AM35" s="16">
        <v>75819.578125</v>
      </c>
      <c r="AN35" s="16">
        <v>72628.585938000004</v>
      </c>
      <c r="AO35" s="16">
        <v>70116.96875</v>
      </c>
      <c r="AP35" s="16">
        <v>68973.75</v>
      </c>
      <c r="AQ35" s="16">
        <v>66201.617188000004</v>
      </c>
      <c r="AR35" s="16">
        <v>64954.398437999997</v>
      </c>
      <c r="AS35" s="16">
        <v>63598.902344000002</v>
      </c>
      <c r="AT35" s="16">
        <v>67385.773438000004</v>
      </c>
      <c r="AU35" s="16">
        <v>78276.03125</v>
      </c>
      <c r="AV35" s="16">
        <v>92404.945313000004</v>
      </c>
      <c r="AW35" s="16">
        <v>94942.28125</v>
      </c>
      <c r="AX35" s="16">
        <v>95346.21875</v>
      </c>
      <c r="AY35" s="16">
        <v>86701.710938000004</v>
      </c>
      <c r="AZ35" s="16">
        <v>75993.976563000004</v>
      </c>
      <c r="BA35" s="16">
        <v>62061.429687999997</v>
      </c>
      <c r="BB35" s="16">
        <v>53677.515625</v>
      </c>
    </row>
    <row r="36" spans="1:54" x14ac:dyDescent="0.2">
      <c r="A36" s="3">
        <v>42762</v>
      </c>
      <c r="B36" s="4">
        <f t="shared" si="1"/>
        <v>49849</v>
      </c>
      <c r="C36" s="4">
        <f t="shared" si="2"/>
        <v>47114</v>
      </c>
      <c r="D36" s="4">
        <f t="shared" si="3"/>
        <v>45643</v>
      </c>
      <c r="E36" s="4">
        <f t="shared" si="4"/>
        <v>45779</v>
      </c>
      <c r="F36" s="4">
        <f t="shared" si="5"/>
        <v>48673</v>
      </c>
      <c r="G36" s="4">
        <f t="shared" si="6"/>
        <v>56619</v>
      </c>
      <c r="H36" s="4">
        <f t="shared" si="7"/>
        <v>75445</v>
      </c>
      <c r="I36" s="4">
        <f t="shared" si="8"/>
        <v>78140</v>
      </c>
      <c r="J36" s="4">
        <f t="shared" si="9"/>
        <v>74996</v>
      </c>
      <c r="K36" s="4">
        <f t="shared" si="10"/>
        <v>71992</v>
      </c>
      <c r="L36" s="4">
        <f t="shared" si="11"/>
        <v>70540</v>
      </c>
      <c r="M36" s="4">
        <f t="shared" si="12"/>
        <v>69803</v>
      </c>
      <c r="N36" s="4">
        <f t="shared" si="13"/>
        <v>67248</v>
      </c>
      <c r="O36" s="4">
        <f t="shared" si="14"/>
        <v>64299</v>
      </c>
      <c r="P36" s="4">
        <f t="shared" si="15"/>
        <v>63461</v>
      </c>
      <c r="Q36" s="4">
        <f t="shared" si="16"/>
        <v>67459</v>
      </c>
      <c r="R36" s="4">
        <f t="shared" si="17"/>
        <v>77459</v>
      </c>
      <c r="S36" s="4">
        <f t="shared" si="18"/>
        <v>89853</v>
      </c>
      <c r="T36" s="4">
        <f t="shared" si="19"/>
        <v>91688</v>
      </c>
      <c r="U36" s="4">
        <f t="shared" si="20"/>
        <v>91741</v>
      </c>
      <c r="V36" s="4">
        <f t="shared" si="21"/>
        <v>83721</v>
      </c>
      <c r="W36" s="4">
        <f t="shared" si="22"/>
        <v>74495</v>
      </c>
      <c r="X36" s="4">
        <f t="shared" si="23"/>
        <v>62116</v>
      </c>
      <c r="Y36" s="4">
        <f t="shared" si="24"/>
        <v>54707</v>
      </c>
      <c r="AA36" s="14" t="s">
        <v>64</v>
      </c>
      <c r="AB36" s="15">
        <v>42762</v>
      </c>
      <c r="AC36" s="14" t="s">
        <v>36</v>
      </c>
      <c r="AD36" s="14" t="s">
        <v>37</v>
      </c>
      <c r="AE36" s="16">
        <v>49849.238280999998</v>
      </c>
      <c r="AF36" s="16">
        <v>47114.066405999998</v>
      </c>
      <c r="AG36" s="16">
        <v>45642.777344000002</v>
      </c>
      <c r="AH36" s="16">
        <v>45778.957030999998</v>
      </c>
      <c r="AI36" s="16">
        <v>48672.859375</v>
      </c>
      <c r="AJ36" s="16">
        <v>56618.550780999998</v>
      </c>
      <c r="AK36" s="16">
        <v>75444.625</v>
      </c>
      <c r="AL36" s="16">
        <v>78140.414063000004</v>
      </c>
      <c r="AM36" s="16">
        <v>74996.320313000004</v>
      </c>
      <c r="AN36" s="16">
        <v>71991.632813000004</v>
      </c>
      <c r="AO36" s="16">
        <v>70540.132813000004</v>
      </c>
      <c r="AP36" s="16">
        <v>69802.921875</v>
      </c>
      <c r="AQ36" s="16">
        <v>67247.5</v>
      </c>
      <c r="AR36" s="16">
        <v>64299.109375</v>
      </c>
      <c r="AS36" s="16">
        <v>63461.042969000002</v>
      </c>
      <c r="AT36" s="16">
        <v>67458.960938000004</v>
      </c>
      <c r="AU36" s="16">
        <v>77459.4375</v>
      </c>
      <c r="AV36" s="16">
        <v>89853.210938000004</v>
      </c>
      <c r="AW36" s="16">
        <v>91687.804688000004</v>
      </c>
      <c r="AX36" s="16">
        <v>91741.039063000004</v>
      </c>
      <c r="AY36" s="16">
        <v>83721.398438000004</v>
      </c>
      <c r="AZ36" s="16">
        <v>74494.789063000004</v>
      </c>
      <c r="BA36" s="16">
        <v>62115.84375</v>
      </c>
      <c r="BB36" s="16">
        <v>54706.726562999997</v>
      </c>
    </row>
    <row r="37" spans="1:54" x14ac:dyDescent="0.2">
      <c r="A37" s="3">
        <v>42763</v>
      </c>
      <c r="B37" s="4">
        <f t="shared" si="1"/>
        <v>52299</v>
      </c>
      <c r="C37" s="4">
        <f t="shared" si="2"/>
        <v>49107</v>
      </c>
      <c r="D37" s="4">
        <f t="shared" si="3"/>
        <v>47622</v>
      </c>
      <c r="E37" s="4">
        <f t="shared" si="4"/>
        <v>47913</v>
      </c>
      <c r="F37" s="4">
        <f t="shared" si="5"/>
        <v>49466</v>
      </c>
      <c r="G37" s="4">
        <f t="shared" si="6"/>
        <v>52119</v>
      </c>
      <c r="H37" s="4">
        <f t="shared" si="7"/>
        <v>60488</v>
      </c>
      <c r="I37" s="4">
        <f t="shared" si="8"/>
        <v>70311</v>
      </c>
      <c r="J37" s="4">
        <f t="shared" si="9"/>
        <v>81510</v>
      </c>
      <c r="K37" s="4">
        <f t="shared" si="10"/>
        <v>87033</v>
      </c>
      <c r="L37" s="4">
        <f t="shared" si="11"/>
        <v>85063</v>
      </c>
      <c r="M37" s="4">
        <f t="shared" si="12"/>
        <v>83301</v>
      </c>
      <c r="N37" s="4">
        <f t="shared" si="13"/>
        <v>82111</v>
      </c>
      <c r="O37" s="4">
        <f t="shared" si="14"/>
        <v>78394</v>
      </c>
      <c r="P37" s="4">
        <f t="shared" si="15"/>
        <v>77303</v>
      </c>
      <c r="Q37" s="4">
        <f t="shared" si="16"/>
        <v>81386</v>
      </c>
      <c r="R37" s="4">
        <f t="shared" si="17"/>
        <v>89407</v>
      </c>
      <c r="S37" s="4">
        <f t="shared" si="18"/>
        <v>100652</v>
      </c>
      <c r="T37" s="4">
        <f t="shared" si="19"/>
        <v>98680</v>
      </c>
      <c r="U37" s="4">
        <f t="shared" si="20"/>
        <v>93984</v>
      </c>
      <c r="V37" s="4">
        <f t="shared" si="21"/>
        <v>87518</v>
      </c>
      <c r="W37" s="4">
        <f t="shared" si="22"/>
        <v>76155</v>
      </c>
      <c r="X37" s="4">
        <f t="shared" si="23"/>
        <v>65064</v>
      </c>
      <c r="Y37" s="4">
        <f t="shared" si="24"/>
        <v>56761</v>
      </c>
      <c r="AA37" s="14" t="s">
        <v>65</v>
      </c>
      <c r="AB37" s="15">
        <v>42763</v>
      </c>
      <c r="AC37" s="14" t="s">
        <v>36</v>
      </c>
      <c r="AD37" s="14" t="s">
        <v>37</v>
      </c>
      <c r="AE37" s="16">
        <v>52299.3125</v>
      </c>
      <c r="AF37" s="16">
        <v>49106.777344000002</v>
      </c>
      <c r="AG37" s="16">
        <v>47621.972655999998</v>
      </c>
      <c r="AH37" s="16">
        <v>47913.269530999998</v>
      </c>
      <c r="AI37" s="16">
        <v>49465.628905999998</v>
      </c>
      <c r="AJ37" s="16">
        <v>52119.121094000002</v>
      </c>
      <c r="AK37" s="16">
        <v>60488.296875</v>
      </c>
      <c r="AL37" s="16">
        <v>70310.960938000004</v>
      </c>
      <c r="AM37" s="16">
        <v>81510.070313000004</v>
      </c>
      <c r="AN37" s="16">
        <v>87033.375</v>
      </c>
      <c r="AO37" s="16">
        <v>85063.414063000004</v>
      </c>
      <c r="AP37" s="16">
        <v>83301.476563000004</v>
      </c>
      <c r="AQ37" s="16">
        <v>82110.664063000004</v>
      </c>
      <c r="AR37" s="16">
        <v>78394.054688000004</v>
      </c>
      <c r="AS37" s="16">
        <v>77303.4375</v>
      </c>
      <c r="AT37" s="16">
        <v>81386.039063000004</v>
      </c>
      <c r="AU37" s="16">
        <v>89407.234375</v>
      </c>
      <c r="AV37" s="16">
        <v>100651.539063</v>
      </c>
      <c r="AW37" s="16">
        <v>98679.648438000004</v>
      </c>
      <c r="AX37" s="16">
        <v>93984.109375</v>
      </c>
      <c r="AY37" s="16">
        <v>87517.546875</v>
      </c>
      <c r="AZ37" s="16">
        <v>76154.640625</v>
      </c>
      <c r="BA37" s="16">
        <v>65063.601562999997</v>
      </c>
      <c r="BB37" s="16">
        <v>56760.652344000002</v>
      </c>
    </row>
    <row r="38" spans="1:54" x14ac:dyDescent="0.2">
      <c r="A38" s="3">
        <v>42764</v>
      </c>
      <c r="B38" s="4">
        <f t="shared" si="1"/>
        <v>51967</v>
      </c>
      <c r="C38" s="4">
        <f t="shared" si="2"/>
        <v>49083</v>
      </c>
      <c r="D38" s="4">
        <f t="shared" si="3"/>
        <v>47817</v>
      </c>
      <c r="E38" s="4">
        <f t="shared" si="4"/>
        <v>47593</v>
      </c>
      <c r="F38" s="4">
        <f t="shared" si="5"/>
        <v>48495</v>
      </c>
      <c r="G38" s="4">
        <f t="shared" si="6"/>
        <v>50606</v>
      </c>
      <c r="H38" s="4">
        <f t="shared" si="7"/>
        <v>58027</v>
      </c>
      <c r="I38" s="4">
        <f t="shared" si="8"/>
        <v>67110</v>
      </c>
      <c r="J38" s="4">
        <f t="shared" si="9"/>
        <v>78425</v>
      </c>
      <c r="K38" s="4">
        <f t="shared" si="10"/>
        <v>84541</v>
      </c>
      <c r="L38" s="4">
        <f t="shared" si="11"/>
        <v>82051</v>
      </c>
      <c r="M38" s="4">
        <f t="shared" si="12"/>
        <v>80494</v>
      </c>
      <c r="N38" s="4">
        <f t="shared" si="13"/>
        <v>80444</v>
      </c>
      <c r="O38" s="4">
        <f t="shared" si="14"/>
        <v>77526</v>
      </c>
      <c r="P38" s="4">
        <f t="shared" si="15"/>
        <v>77955</v>
      </c>
      <c r="Q38" s="4">
        <f t="shared" si="16"/>
        <v>82314</v>
      </c>
      <c r="R38" s="4">
        <f t="shared" si="17"/>
        <v>90508</v>
      </c>
      <c r="S38" s="4">
        <f t="shared" si="18"/>
        <v>103969</v>
      </c>
      <c r="T38" s="4">
        <f t="shared" si="19"/>
        <v>102478</v>
      </c>
      <c r="U38" s="4">
        <f t="shared" si="20"/>
        <v>98032</v>
      </c>
      <c r="V38" s="4">
        <f t="shared" si="21"/>
        <v>89780</v>
      </c>
      <c r="W38" s="4">
        <f t="shared" si="22"/>
        <v>76329</v>
      </c>
      <c r="X38" s="4">
        <f t="shared" si="23"/>
        <v>64690</v>
      </c>
      <c r="Y38" s="4">
        <f t="shared" si="24"/>
        <v>56139</v>
      </c>
      <c r="AA38" s="14" t="s">
        <v>66</v>
      </c>
      <c r="AB38" s="15">
        <v>42764</v>
      </c>
      <c r="AC38" s="14" t="s">
        <v>36</v>
      </c>
      <c r="AD38" s="14" t="s">
        <v>37</v>
      </c>
      <c r="AE38" s="16">
        <v>51966.734375</v>
      </c>
      <c r="AF38" s="16">
        <v>49082.847655999998</v>
      </c>
      <c r="AG38" s="16">
        <v>47817.085937999997</v>
      </c>
      <c r="AH38" s="16">
        <v>47592.9375</v>
      </c>
      <c r="AI38" s="16">
        <v>48494.511719000002</v>
      </c>
      <c r="AJ38" s="16">
        <v>50605.59375</v>
      </c>
      <c r="AK38" s="16">
        <v>58027.417969000002</v>
      </c>
      <c r="AL38" s="16">
        <v>67110.484375</v>
      </c>
      <c r="AM38" s="16">
        <v>78424.570313000004</v>
      </c>
      <c r="AN38" s="16">
        <v>84540.71875</v>
      </c>
      <c r="AO38" s="16">
        <v>82051.320313000004</v>
      </c>
      <c r="AP38" s="16">
        <v>80494.164063000004</v>
      </c>
      <c r="AQ38" s="16">
        <v>80443.96875</v>
      </c>
      <c r="AR38" s="16">
        <v>77526.492188000004</v>
      </c>
      <c r="AS38" s="16">
        <v>77954.742188000004</v>
      </c>
      <c r="AT38" s="16">
        <v>82314.203125</v>
      </c>
      <c r="AU38" s="16">
        <v>90507.992188000004</v>
      </c>
      <c r="AV38" s="16">
        <v>103968.765625</v>
      </c>
      <c r="AW38" s="16">
        <v>102478.4375</v>
      </c>
      <c r="AX38" s="16">
        <v>98031.625</v>
      </c>
      <c r="AY38" s="16">
        <v>89780.140625</v>
      </c>
      <c r="AZ38" s="16">
        <v>76328.664063000004</v>
      </c>
      <c r="BA38" s="16">
        <v>64689.972655999998</v>
      </c>
      <c r="BB38" s="16">
        <v>56138.671875</v>
      </c>
    </row>
    <row r="39" spans="1:54" x14ac:dyDescent="0.2">
      <c r="A39" s="3">
        <v>42765</v>
      </c>
      <c r="B39" s="4">
        <f t="shared" si="1"/>
        <v>50711</v>
      </c>
      <c r="C39" s="4">
        <f t="shared" si="2"/>
        <v>48370</v>
      </c>
      <c r="D39" s="4">
        <f t="shared" si="3"/>
        <v>47155</v>
      </c>
      <c r="E39" s="4">
        <f t="shared" si="4"/>
        <v>47782</v>
      </c>
      <c r="F39" s="4">
        <f t="shared" si="5"/>
        <v>51415</v>
      </c>
      <c r="G39" s="4">
        <f t="shared" si="6"/>
        <v>60652</v>
      </c>
      <c r="H39" s="4">
        <f t="shared" si="7"/>
        <v>80235</v>
      </c>
      <c r="I39" s="4">
        <f t="shared" si="8"/>
        <v>83122</v>
      </c>
      <c r="J39" s="4">
        <f t="shared" si="9"/>
        <v>79333</v>
      </c>
      <c r="K39" s="4">
        <f t="shared" si="10"/>
        <v>76359</v>
      </c>
      <c r="L39" s="4">
        <f t="shared" si="11"/>
        <v>74136</v>
      </c>
      <c r="M39" s="4">
        <f t="shared" si="12"/>
        <v>72253</v>
      </c>
      <c r="N39" s="4">
        <f t="shared" si="13"/>
        <v>69308</v>
      </c>
      <c r="O39" s="4">
        <f t="shared" si="14"/>
        <v>67397</v>
      </c>
      <c r="P39" s="4">
        <f t="shared" si="15"/>
        <v>66321</v>
      </c>
      <c r="Q39" s="4">
        <f t="shared" si="16"/>
        <v>70592</v>
      </c>
      <c r="R39" s="4">
        <f t="shared" si="17"/>
        <v>82112</v>
      </c>
      <c r="S39" s="4">
        <f t="shared" si="18"/>
        <v>97143</v>
      </c>
      <c r="T39" s="4">
        <f t="shared" si="19"/>
        <v>99842</v>
      </c>
      <c r="U39" s="4">
        <f t="shared" si="20"/>
        <v>99712</v>
      </c>
      <c r="V39" s="4">
        <f t="shared" si="21"/>
        <v>91082</v>
      </c>
      <c r="W39" s="4">
        <f t="shared" si="22"/>
        <v>79229</v>
      </c>
      <c r="X39" s="4">
        <f t="shared" si="23"/>
        <v>65723</v>
      </c>
      <c r="Y39" s="4">
        <f t="shared" si="24"/>
        <v>57464</v>
      </c>
      <c r="AA39" s="14" t="s">
        <v>67</v>
      </c>
      <c r="AB39" s="15">
        <v>42765</v>
      </c>
      <c r="AC39" s="14" t="s">
        <v>36</v>
      </c>
      <c r="AD39" s="14" t="s">
        <v>37</v>
      </c>
      <c r="AE39" s="16">
        <v>50710.800780999998</v>
      </c>
      <c r="AF39" s="16">
        <v>48369.914062999997</v>
      </c>
      <c r="AG39" s="16">
        <v>47155.328125</v>
      </c>
      <c r="AH39" s="16">
        <v>47781.574219000002</v>
      </c>
      <c r="AI39" s="16">
        <v>51414.640625</v>
      </c>
      <c r="AJ39" s="16">
        <v>60651.609375</v>
      </c>
      <c r="AK39" s="16">
        <v>80235.289063000004</v>
      </c>
      <c r="AL39" s="16">
        <v>83122.375</v>
      </c>
      <c r="AM39" s="16">
        <v>79332.773438000004</v>
      </c>
      <c r="AN39" s="16">
        <v>76359.414063000004</v>
      </c>
      <c r="AO39" s="16">
        <v>74135.84375</v>
      </c>
      <c r="AP39" s="16">
        <v>72252.765625</v>
      </c>
      <c r="AQ39" s="16">
        <v>69308.101563000004</v>
      </c>
      <c r="AR39" s="16">
        <v>67396.984375</v>
      </c>
      <c r="AS39" s="16">
        <v>66321.289063000004</v>
      </c>
      <c r="AT39" s="16">
        <v>70592.054688000004</v>
      </c>
      <c r="AU39" s="16">
        <v>82112.046875</v>
      </c>
      <c r="AV39" s="16">
        <v>97142.796875</v>
      </c>
      <c r="AW39" s="16">
        <v>99841.734375</v>
      </c>
      <c r="AX39" s="16">
        <v>99712.203125</v>
      </c>
      <c r="AY39" s="16">
        <v>91082.335938000004</v>
      </c>
      <c r="AZ39" s="16">
        <v>79228.757813000004</v>
      </c>
      <c r="BA39" s="16">
        <v>65723.40625</v>
      </c>
      <c r="BB39" s="16">
        <v>57463.554687999997</v>
      </c>
    </row>
    <row r="40" spans="1:54" x14ac:dyDescent="0.2">
      <c r="A40" s="3">
        <v>42766</v>
      </c>
      <c r="B40" s="4">
        <f t="shared" si="1"/>
        <v>53986</v>
      </c>
      <c r="C40" s="4">
        <f t="shared" si="2"/>
        <v>51669</v>
      </c>
      <c r="D40" s="4">
        <f t="shared" si="3"/>
        <v>50692</v>
      </c>
      <c r="E40" s="4">
        <f t="shared" si="4"/>
        <v>51736</v>
      </c>
      <c r="F40" s="4">
        <f t="shared" si="5"/>
        <v>55564</v>
      </c>
      <c r="G40" s="4">
        <f t="shared" si="6"/>
        <v>65828</v>
      </c>
      <c r="H40" s="4">
        <f t="shared" si="7"/>
        <v>85961</v>
      </c>
      <c r="I40" s="4">
        <f t="shared" si="8"/>
        <v>88116</v>
      </c>
      <c r="J40" s="4">
        <f t="shared" si="9"/>
        <v>83366</v>
      </c>
      <c r="K40" s="4">
        <f t="shared" si="10"/>
        <v>78312</v>
      </c>
      <c r="L40" s="4">
        <f t="shared" si="11"/>
        <v>75319</v>
      </c>
      <c r="M40" s="4">
        <f t="shared" si="12"/>
        <v>73298</v>
      </c>
      <c r="N40" s="4">
        <f t="shared" si="13"/>
        <v>70094</v>
      </c>
      <c r="O40" s="4">
        <f t="shared" si="14"/>
        <v>67846</v>
      </c>
      <c r="P40" s="4">
        <f t="shared" si="15"/>
        <v>66721</v>
      </c>
      <c r="Q40" s="4">
        <f t="shared" si="16"/>
        <v>71701</v>
      </c>
      <c r="R40" s="4">
        <f t="shared" si="17"/>
        <v>83248</v>
      </c>
      <c r="S40" s="4">
        <f t="shared" si="18"/>
        <v>100238</v>
      </c>
      <c r="T40" s="4">
        <f t="shared" si="19"/>
        <v>103967</v>
      </c>
      <c r="U40" s="4">
        <f t="shared" si="20"/>
        <v>105132</v>
      </c>
      <c r="V40" s="4">
        <f t="shared" si="21"/>
        <v>96594</v>
      </c>
      <c r="W40" s="4">
        <f t="shared" si="22"/>
        <v>84739</v>
      </c>
      <c r="X40" s="4">
        <f t="shared" si="23"/>
        <v>70742</v>
      </c>
      <c r="Y40" s="4">
        <f t="shared" si="24"/>
        <v>62174</v>
      </c>
      <c r="AA40" s="14" t="s">
        <v>68</v>
      </c>
      <c r="AB40" s="15">
        <v>42766</v>
      </c>
      <c r="AC40" s="14" t="s">
        <v>36</v>
      </c>
      <c r="AD40" s="14" t="s">
        <v>37</v>
      </c>
      <c r="AE40" s="16">
        <v>53985.640625</v>
      </c>
      <c r="AF40" s="16">
        <v>51668.773437999997</v>
      </c>
      <c r="AG40" s="16">
        <v>50692.046875</v>
      </c>
      <c r="AH40" s="16">
        <v>51736.207030999998</v>
      </c>
      <c r="AI40" s="16">
        <v>55563.664062999997</v>
      </c>
      <c r="AJ40" s="16">
        <v>65827.890625</v>
      </c>
      <c r="AK40" s="16">
        <v>85960.609375</v>
      </c>
      <c r="AL40" s="16">
        <v>88115.976563000004</v>
      </c>
      <c r="AM40" s="16">
        <v>83366.476563000004</v>
      </c>
      <c r="AN40" s="16">
        <v>78311.820313000004</v>
      </c>
      <c r="AO40" s="16">
        <v>75319.367188000004</v>
      </c>
      <c r="AP40" s="16">
        <v>73297.609375</v>
      </c>
      <c r="AQ40" s="16">
        <v>70093.773438000004</v>
      </c>
      <c r="AR40" s="16">
        <v>67846.304688000004</v>
      </c>
      <c r="AS40" s="16">
        <v>66720.875</v>
      </c>
      <c r="AT40" s="16">
        <v>71700.585938000004</v>
      </c>
      <c r="AU40" s="16">
        <v>83247.890625</v>
      </c>
      <c r="AV40" s="16">
        <v>100237.773438</v>
      </c>
      <c r="AW40" s="16">
        <v>103966.945313</v>
      </c>
      <c r="AX40" s="16">
        <v>105132.4375</v>
      </c>
      <c r="AY40" s="16">
        <v>96594.335938000004</v>
      </c>
      <c r="AZ40" s="16">
        <v>84739.320313000004</v>
      </c>
      <c r="BA40" s="16">
        <v>70742.039063000004</v>
      </c>
      <c r="BB40" s="16">
        <v>62174.191405999998</v>
      </c>
    </row>
    <row r="41" spans="1:54" x14ac:dyDescent="0.2">
      <c r="A41" s="3">
        <v>42767</v>
      </c>
      <c r="B41" s="4">
        <f t="shared" si="1"/>
        <v>56438</v>
      </c>
      <c r="C41" s="4">
        <f t="shared" si="2"/>
        <v>54822</v>
      </c>
      <c r="D41" s="4">
        <f t="shared" si="3"/>
        <v>54297</v>
      </c>
      <c r="E41" s="4">
        <f t="shared" si="4"/>
        <v>53651</v>
      </c>
      <c r="F41" s="4">
        <f t="shared" si="5"/>
        <v>57758</v>
      </c>
      <c r="G41" s="4">
        <f t="shared" si="6"/>
        <v>65719</v>
      </c>
      <c r="H41" s="4">
        <f t="shared" si="7"/>
        <v>88558</v>
      </c>
      <c r="I41" s="4">
        <f t="shared" si="8"/>
        <v>89567</v>
      </c>
      <c r="J41" s="4">
        <f t="shared" si="9"/>
        <v>84255</v>
      </c>
      <c r="K41" s="4">
        <f t="shared" si="10"/>
        <v>79721</v>
      </c>
      <c r="L41" s="4">
        <f t="shared" si="11"/>
        <v>78325</v>
      </c>
      <c r="M41" s="4">
        <f t="shared" si="12"/>
        <v>76493</v>
      </c>
      <c r="N41" s="4">
        <f t="shared" si="13"/>
        <v>73881</v>
      </c>
      <c r="O41" s="4">
        <f t="shared" si="14"/>
        <v>71657</v>
      </c>
      <c r="P41" s="4">
        <f t="shared" si="15"/>
        <v>70256</v>
      </c>
      <c r="Q41" s="4">
        <f t="shared" si="16"/>
        <v>74153</v>
      </c>
      <c r="R41" s="4">
        <f t="shared" si="17"/>
        <v>82335</v>
      </c>
      <c r="S41" s="4">
        <f t="shared" si="18"/>
        <v>100999</v>
      </c>
      <c r="T41" s="4">
        <f t="shared" si="19"/>
        <v>103616</v>
      </c>
      <c r="U41" s="4">
        <f t="shared" si="20"/>
        <v>104037</v>
      </c>
      <c r="V41" s="4">
        <f t="shared" si="21"/>
        <v>95378</v>
      </c>
      <c r="W41" s="4">
        <f t="shared" si="22"/>
        <v>83765</v>
      </c>
      <c r="X41" s="4">
        <f t="shared" si="23"/>
        <v>68888</v>
      </c>
      <c r="Y41" s="4">
        <f t="shared" si="24"/>
        <v>61517</v>
      </c>
      <c r="AA41" s="14" t="s">
        <v>69</v>
      </c>
      <c r="AB41" s="15">
        <v>42767</v>
      </c>
      <c r="AC41" s="14" t="s">
        <v>36</v>
      </c>
      <c r="AD41" s="14" t="s">
        <v>37</v>
      </c>
      <c r="AE41" s="16">
        <v>56437.730469000002</v>
      </c>
      <c r="AF41" s="16">
        <v>54821.773437999997</v>
      </c>
      <c r="AG41" s="16">
        <v>54297.207030999998</v>
      </c>
      <c r="AH41" s="16">
        <v>53651.367187999997</v>
      </c>
      <c r="AI41" s="16">
        <v>57757.835937999997</v>
      </c>
      <c r="AJ41" s="16">
        <v>65718.757813000004</v>
      </c>
      <c r="AK41" s="16">
        <v>88558.367188000004</v>
      </c>
      <c r="AL41" s="16">
        <v>89566.734375</v>
      </c>
      <c r="AM41" s="16">
        <v>84254.875</v>
      </c>
      <c r="AN41" s="16">
        <v>79720.609375</v>
      </c>
      <c r="AO41" s="16">
        <v>78325.289063000004</v>
      </c>
      <c r="AP41" s="16">
        <v>76492.585938000004</v>
      </c>
      <c r="AQ41" s="16">
        <v>73880.9375</v>
      </c>
      <c r="AR41" s="16">
        <v>71657.054688000004</v>
      </c>
      <c r="AS41" s="16">
        <v>70255.757813000004</v>
      </c>
      <c r="AT41" s="16">
        <v>74152.84375</v>
      </c>
      <c r="AU41" s="16">
        <v>82334.921875</v>
      </c>
      <c r="AV41" s="16">
        <v>100999.265625</v>
      </c>
      <c r="AW41" s="16">
        <v>103615.695313</v>
      </c>
      <c r="AX41" s="16">
        <v>104036.8125</v>
      </c>
      <c r="AY41" s="16">
        <v>95378.195313000004</v>
      </c>
      <c r="AZ41" s="16">
        <v>83765.0625</v>
      </c>
      <c r="BA41" s="16">
        <v>68887.523438000004</v>
      </c>
      <c r="BB41" s="16">
        <v>61517.191405999998</v>
      </c>
    </row>
    <row r="42" spans="1:54" x14ac:dyDescent="0.2">
      <c r="A42" s="3">
        <v>42768</v>
      </c>
      <c r="B42" s="4">
        <f t="shared" si="1"/>
        <v>56378</v>
      </c>
      <c r="C42" s="4">
        <f t="shared" si="2"/>
        <v>54536</v>
      </c>
      <c r="D42" s="4">
        <f t="shared" si="3"/>
        <v>53723</v>
      </c>
      <c r="E42" s="4">
        <f t="shared" si="4"/>
        <v>53039</v>
      </c>
      <c r="F42" s="4">
        <f t="shared" si="5"/>
        <v>57574</v>
      </c>
      <c r="G42" s="4">
        <f t="shared" si="6"/>
        <v>65643</v>
      </c>
      <c r="H42" s="4">
        <f t="shared" si="7"/>
        <v>88641</v>
      </c>
      <c r="I42" s="4">
        <f t="shared" si="8"/>
        <v>89050</v>
      </c>
      <c r="J42" s="4">
        <f t="shared" si="9"/>
        <v>82794</v>
      </c>
      <c r="K42" s="4">
        <f t="shared" si="10"/>
        <v>76945</v>
      </c>
      <c r="L42" s="4">
        <f t="shared" si="11"/>
        <v>73824</v>
      </c>
      <c r="M42" s="4">
        <f t="shared" si="12"/>
        <v>71000</v>
      </c>
      <c r="N42" s="4">
        <f t="shared" si="13"/>
        <v>67817</v>
      </c>
      <c r="O42" s="4">
        <f t="shared" si="14"/>
        <v>65698</v>
      </c>
      <c r="P42" s="4">
        <f t="shared" si="15"/>
        <v>63845</v>
      </c>
      <c r="Q42" s="4">
        <f t="shared" si="16"/>
        <v>68889</v>
      </c>
      <c r="R42" s="4">
        <f t="shared" si="17"/>
        <v>78769</v>
      </c>
      <c r="S42" s="4">
        <f t="shared" si="18"/>
        <v>96846</v>
      </c>
      <c r="T42" s="4">
        <f t="shared" si="19"/>
        <v>100619</v>
      </c>
      <c r="U42" s="4">
        <f t="shared" si="20"/>
        <v>101757</v>
      </c>
      <c r="V42" s="4">
        <f t="shared" si="21"/>
        <v>93430</v>
      </c>
      <c r="W42" s="4">
        <f t="shared" si="22"/>
        <v>82319</v>
      </c>
      <c r="X42" s="4">
        <f t="shared" si="23"/>
        <v>66820</v>
      </c>
      <c r="Y42" s="4">
        <f t="shared" si="24"/>
        <v>59727</v>
      </c>
      <c r="AA42" s="14" t="s">
        <v>70</v>
      </c>
      <c r="AB42" s="15">
        <v>42768</v>
      </c>
      <c r="AC42" s="14" t="s">
        <v>36</v>
      </c>
      <c r="AD42" s="14" t="s">
        <v>37</v>
      </c>
      <c r="AE42" s="16">
        <v>56378.191405999998</v>
      </c>
      <c r="AF42" s="16">
        <v>54536.101562999997</v>
      </c>
      <c r="AG42" s="16">
        <v>53722.730469000002</v>
      </c>
      <c r="AH42" s="16">
        <v>53038.980469000002</v>
      </c>
      <c r="AI42" s="16">
        <v>57574.136719000002</v>
      </c>
      <c r="AJ42" s="16">
        <v>65642.960938000004</v>
      </c>
      <c r="AK42" s="16">
        <v>88641.039063000004</v>
      </c>
      <c r="AL42" s="16">
        <v>89050.359375</v>
      </c>
      <c r="AM42" s="16">
        <v>82794.195313000004</v>
      </c>
      <c r="AN42" s="16">
        <v>76944.890625</v>
      </c>
      <c r="AO42" s="16">
        <v>73823.835938000004</v>
      </c>
      <c r="AP42" s="16">
        <v>71000.117188000004</v>
      </c>
      <c r="AQ42" s="16">
        <v>67816.953125</v>
      </c>
      <c r="AR42" s="16">
        <v>65698.40625</v>
      </c>
      <c r="AS42" s="16">
        <v>63844.75</v>
      </c>
      <c r="AT42" s="16">
        <v>68888.726563000004</v>
      </c>
      <c r="AU42" s="16">
        <v>78768.671875</v>
      </c>
      <c r="AV42" s="16">
        <v>96845.921875</v>
      </c>
      <c r="AW42" s="16">
        <v>100618.609375</v>
      </c>
      <c r="AX42" s="16">
        <v>101756.664063</v>
      </c>
      <c r="AY42" s="16">
        <v>93429.5</v>
      </c>
      <c r="AZ42" s="16">
        <v>82319.289063000004</v>
      </c>
      <c r="BA42" s="16">
        <v>66820.4375</v>
      </c>
      <c r="BB42" s="16">
        <v>59727.285155999998</v>
      </c>
    </row>
    <row r="43" spans="1:54" x14ac:dyDescent="0.2">
      <c r="A43" s="3">
        <v>42769</v>
      </c>
      <c r="B43" s="4">
        <f t="shared" si="1"/>
        <v>54308</v>
      </c>
      <c r="C43" s="4">
        <f t="shared" si="2"/>
        <v>52809</v>
      </c>
      <c r="D43" s="4">
        <f t="shared" si="3"/>
        <v>52202</v>
      </c>
      <c r="E43" s="4">
        <f t="shared" si="4"/>
        <v>52090</v>
      </c>
      <c r="F43" s="4">
        <f t="shared" si="5"/>
        <v>56637</v>
      </c>
      <c r="G43" s="4">
        <f t="shared" si="6"/>
        <v>64555</v>
      </c>
      <c r="H43" s="4">
        <f t="shared" si="7"/>
        <v>87771</v>
      </c>
      <c r="I43" s="4">
        <f t="shared" si="8"/>
        <v>88444</v>
      </c>
      <c r="J43" s="4">
        <f t="shared" si="9"/>
        <v>82310</v>
      </c>
      <c r="K43" s="4">
        <f t="shared" si="10"/>
        <v>75974</v>
      </c>
      <c r="L43" s="4">
        <f t="shared" si="11"/>
        <v>72863</v>
      </c>
      <c r="M43" s="4">
        <f t="shared" si="12"/>
        <v>70899</v>
      </c>
      <c r="N43" s="4">
        <f t="shared" si="13"/>
        <v>67675</v>
      </c>
      <c r="O43" s="4">
        <f t="shared" si="14"/>
        <v>66357</v>
      </c>
      <c r="P43" s="4">
        <f t="shared" si="15"/>
        <v>65139</v>
      </c>
      <c r="Q43" s="4">
        <f t="shared" si="16"/>
        <v>69823</v>
      </c>
      <c r="R43" s="4">
        <f t="shared" si="17"/>
        <v>78382</v>
      </c>
      <c r="S43" s="4">
        <f t="shared" si="18"/>
        <v>95854</v>
      </c>
      <c r="T43" s="4">
        <f t="shared" si="19"/>
        <v>98287</v>
      </c>
      <c r="U43" s="4">
        <f t="shared" si="20"/>
        <v>98910</v>
      </c>
      <c r="V43" s="4">
        <f t="shared" si="21"/>
        <v>92142</v>
      </c>
      <c r="W43" s="4">
        <f t="shared" si="22"/>
        <v>83088</v>
      </c>
      <c r="X43" s="4">
        <f t="shared" si="23"/>
        <v>69623</v>
      </c>
      <c r="Y43" s="4">
        <f t="shared" si="24"/>
        <v>62404</v>
      </c>
      <c r="AA43" s="14" t="s">
        <v>71</v>
      </c>
      <c r="AB43" s="15">
        <v>42769</v>
      </c>
      <c r="AC43" s="14" t="s">
        <v>36</v>
      </c>
      <c r="AD43" s="14" t="s">
        <v>37</v>
      </c>
      <c r="AE43" s="16">
        <v>54307.921875</v>
      </c>
      <c r="AF43" s="16">
        <v>52808.542969000002</v>
      </c>
      <c r="AG43" s="16">
        <v>52202.058594000002</v>
      </c>
      <c r="AH43" s="16">
        <v>52089.917969000002</v>
      </c>
      <c r="AI43" s="16">
        <v>56637.199219000002</v>
      </c>
      <c r="AJ43" s="16">
        <v>64555.078125</v>
      </c>
      <c r="AK43" s="16">
        <v>87770.757813000004</v>
      </c>
      <c r="AL43" s="16">
        <v>88444.1875</v>
      </c>
      <c r="AM43" s="16">
        <v>82309.609375</v>
      </c>
      <c r="AN43" s="16">
        <v>75973.851563000004</v>
      </c>
      <c r="AO43" s="16">
        <v>72862.882813000004</v>
      </c>
      <c r="AP43" s="16">
        <v>70899.171875</v>
      </c>
      <c r="AQ43" s="16">
        <v>67675.296875</v>
      </c>
      <c r="AR43" s="16">
        <v>66356.570313000004</v>
      </c>
      <c r="AS43" s="16">
        <v>65139.15625</v>
      </c>
      <c r="AT43" s="16">
        <v>69822.601563000004</v>
      </c>
      <c r="AU43" s="16">
        <v>78381.984375</v>
      </c>
      <c r="AV43" s="16">
        <v>95853.546875</v>
      </c>
      <c r="AW43" s="16">
        <v>98287.421875</v>
      </c>
      <c r="AX43" s="16">
        <v>98909.609375</v>
      </c>
      <c r="AY43" s="16">
        <v>92141.625</v>
      </c>
      <c r="AZ43" s="16">
        <v>83088.328125</v>
      </c>
      <c r="BA43" s="16">
        <v>69622.976563000004</v>
      </c>
      <c r="BB43" s="16">
        <v>62403.671875</v>
      </c>
    </row>
    <row r="44" spans="1:54" x14ac:dyDescent="0.2">
      <c r="A44" s="3">
        <v>42770</v>
      </c>
      <c r="B44" s="4">
        <f t="shared" si="1"/>
        <v>59738</v>
      </c>
      <c r="C44" s="4">
        <f t="shared" si="2"/>
        <v>56941</v>
      </c>
      <c r="D44" s="4">
        <f t="shared" si="3"/>
        <v>55732</v>
      </c>
      <c r="E44" s="4">
        <f t="shared" si="4"/>
        <v>57635</v>
      </c>
      <c r="F44" s="4">
        <f t="shared" si="5"/>
        <v>59286</v>
      </c>
      <c r="G44" s="4">
        <f t="shared" si="6"/>
        <v>61092</v>
      </c>
      <c r="H44" s="4">
        <f t="shared" si="7"/>
        <v>70981</v>
      </c>
      <c r="I44" s="4">
        <f t="shared" si="8"/>
        <v>83490</v>
      </c>
      <c r="J44" s="4">
        <f t="shared" si="9"/>
        <v>92106</v>
      </c>
      <c r="K44" s="4">
        <f t="shared" si="10"/>
        <v>95200</v>
      </c>
      <c r="L44" s="4">
        <f t="shared" si="11"/>
        <v>93072</v>
      </c>
      <c r="M44" s="4">
        <f t="shared" si="12"/>
        <v>89035</v>
      </c>
      <c r="N44" s="4">
        <f t="shared" si="13"/>
        <v>84288</v>
      </c>
      <c r="O44" s="4">
        <f t="shared" si="14"/>
        <v>81769</v>
      </c>
      <c r="P44" s="4">
        <f t="shared" si="15"/>
        <v>80838</v>
      </c>
      <c r="Q44" s="4">
        <f t="shared" si="16"/>
        <v>86410</v>
      </c>
      <c r="R44" s="4">
        <f t="shared" si="17"/>
        <v>93674</v>
      </c>
      <c r="S44" s="4">
        <f t="shared" si="18"/>
        <v>103653</v>
      </c>
      <c r="T44" s="4">
        <f t="shared" si="19"/>
        <v>106013</v>
      </c>
      <c r="U44" s="4">
        <f t="shared" si="20"/>
        <v>102281</v>
      </c>
      <c r="V44" s="4">
        <f t="shared" si="21"/>
        <v>93364</v>
      </c>
      <c r="W44" s="4">
        <f t="shared" si="22"/>
        <v>80151</v>
      </c>
      <c r="X44" s="4">
        <f t="shared" si="23"/>
        <v>72520</v>
      </c>
      <c r="Y44" s="4">
        <f t="shared" si="24"/>
        <v>63455</v>
      </c>
      <c r="AA44" s="14" t="s">
        <v>72</v>
      </c>
      <c r="AB44" s="15">
        <v>42770</v>
      </c>
      <c r="AC44" s="14" t="s">
        <v>36</v>
      </c>
      <c r="AD44" s="14" t="s">
        <v>37</v>
      </c>
      <c r="AE44" s="16">
        <v>59738.21875</v>
      </c>
      <c r="AF44" s="16">
        <v>56941.160155999998</v>
      </c>
      <c r="AG44" s="16">
        <v>55731.558594000002</v>
      </c>
      <c r="AH44" s="16">
        <v>57635.1875</v>
      </c>
      <c r="AI44" s="16">
        <v>59286.390625</v>
      </c>
      <c r="AJ44" s="16">
        <v>61092.183594000002</v>
      </c>
      <c r="AK44" s="16">
        <v>70981.09375</v>
      </c>
      <c r="AL44" s="16">
        <v>83489.882813000004</v>
      </c>
      <c r="AM44" s="16">
        <v>92105.75</v>
      </c>
      <c r="AN44" s="16">
        <v>95199.640625</v>
      </c>
      <c r="AO44" s="16">
        <v>93071.742188000004</v>
      </c>
      <c r="AP44" s="16">
        <v>89034.609375</v>
      </c>
      <c r="AQ44" s="16">
        <v>84288.078125</v>
      </c>
      <c r="AR44" s="16">
        <v>81768.859375</v>
      </c>
      <c r="AS44" s="16">
        <v>80837.71875</v>
      </c>
      <c r="AT44" s="16">
        <v>86410.257813000004</v>
      </c>
      <c r="AU44" s="16">
        <v>93674.273438000004</v>
      </c>
      <c r="AV44" s="16">
        <v>103653.296875</v>
      </c>
      <c r="AW44" s="16">
        <v>106012.695313</v>
      </c>
      <c r="AX44" s="16">
        <v>102280.554688</v>
      </c>
      <c r="AY44" s="16">
        <v>93363.875</v>
      </c>
      <c r="AZ44" s="16">
        <v>80150.71875</v>
      </c>
      <c r="BA44" s="16">
        <v>72520.390625</v>
      </c>
      <c r="BB44" s="16">
        <v>63454.53125</v>
      </c>
    </row>
    <row r="45" spans="1:54" x14ac:dyDescent="0.2">
      <c r="A45" s="3">
        <v>42771</v>
      </c>
      <c r="B45" s="4">
        <f t="shared" si="1"/>
        <v>58479</v>
      </c>
      <c r="C45" s="4">
        <f t="shared" si="2"/>
        <v>55321</v>
      </c>
      <c r="D45" s="4">
        <f t="shared" si="3"/>
        <v>53741</v>
      </c>
      <c r="E45" s="4">
        <f t="shared" si="4"/>
        <v>54760</v>
      </c>
      <c r="F45" s="4">
        <f t="shared" si="5"/>
        <v>55840</v>
      </c>
      <c r="G45" s="4">
        <f t="shared" si="6"/>
        <v>56542</v>
      </c>
      <c r="H45" s="4">
        <f t="shared" si="7"/>
        <v>64914</v>
      </c>
      <c r="I45" s="4">
        <f t="shared" si="8"/>
        <v>76577</v>
      </c>
      <c r="J45" s="4">
        <f t="shared" si="9"/>
        <v>86231</v>
      </c>
      <c r="K45" s="4">
        <f t="shared" si="10"/>
        <v>91568</v>
      </c>
      <c r="L45" s="4">
        <f t="shared" si="11"/>
        <v>90350</v>
      </c>
      <c r="M45" s="4">
        <f t="shared" si="12"/>
        <v>87755</v>
      </c>
      <c r="N45" s="4">
        <f t="shared" si="13"/>
        <v>85218</v>
      </c>
      <c r="O45" s="4">
        <f t="shared" si="14"/>
        <v>83024</v>
      </c>
      <c r="P45" s="4">
        <f t="shared" si="15"/>
        <v>82049</v>
      </c>
      <c r="Q45" s="4">
        <f t="shared" si="16"/>
        <v>87299</v>
      </c>
      <c r="R45" s="4">
        <f t="shared" si="17"/>
        <v>95391</v>
      </c>
      <c r="S45" s="4">
        <f t="shared" si="18"/>
        <v>104069</v>
      </c>
      <c r="T45" s="4">
        <f t="shared" si="19"/>
        <v>102602</v>
      </c>
      <c r="U45" s="4">
        <f t="shared" si="20"/>
        <v>94175</v>
      </c>
      <c r="V45" s="4">
        <f t="shared" si="21"/>
        <v>85205</v>
      </c>
      <c r="W45" s="4">
        <f t="shared" si="22"/>
        <v>73053</v>
      </c>
      <c r="X45" s="4">
        <f t="shared" si="23"/>
        <v>65954</v>
      </c>
      <c r="Y45" s="4">
        <f t="shared" si="24"/>
        <v>58352</v>
      </c>
      <c r="AA45" s="14" t="s">
        <v>73</v>
      </c>
      <c r="AB45" s="15">
        <v>42771</v>
      </c>
      <c r="AC45" s="14" t="s">
        <v>36</v>
      </c>
      <c r="AD45" s="14" t="s">
        <v>37</v>
      </c>
      <c r="AE45" s="16">
        <v>58479.496094000002</v>
      </c>
      <c r="AF45" s="16">
        <v>55320.6875</v>
      </c>
      <c r="AG45" s="16">
        <v>53741.285155999998</v>
      </c>
      <c r="AH45" s="16">
        <v>54760.34375</v>
      </c>
      <c r="AI45" s="16">
        <v>55839.855469000002</v>
      </c>
      <c r="AJ45" s="16">
        <v>56541.878905999998</v>
      </c>
      <c r="AK45" s="16">
        <v>64914.136719000002</v>
      </c>
      <c r="AL45" s="16">
        <v>76577.398438000004</v>
      </c>
      <c r="AM45" s="16">
        <v>86231.484375</v>
      </c>
      <c r="AN45" s="16">
        <v>91567.5625</v>
      </c>
      <c r="AO45" s="16">
        <v>90350.414063000004</v>
      </c>
      <c r="AP45" s="16">
        <v>87755.078125</v>
      </c>
      <c r="AQ45" s="16">
        <v>85218.03125</v>
      </c>
      <c r="AR45" s="16">
        <v>83023.859375</v>
      </c>
      <c r="AS45" s="16">
        <v>82049.210938000004</v>
      </c>
      <c r="AT45" s="16">
        <v>87298.867188000004</v>
      </c>
      <c r="AU45" s="16">
        <v>95390.5</v>
      </c>
      <c r="AV45" s="16">
        <v>104068.757813</v>
      </c>
      <c r="AW45" s="16">
        <v>102601.835938</v>
      </c>
      <c r="AX45" s="16">
        <v>94175.09375</v>
      </c>
      <c r="AY45" s="16">
        <v>85205.15625</v>
      </c>
      <c r="AZ45" s="16">
        <v>73053.4375</v>
      </c>
      <c r="BA45" s="16">
        <v>65953.851563000004</v>
      </c>
      <c r="BB45" s="16">
        <v>58351.804687999997</v>
      </c>
    </row>
    <row r="46" spans="1:54" x14ac:dyDescent="0.2">
      <c r="A46" s="3">
        <v>42772</v>
      </c>
      <c r="B46" s="4">
        <f t="shared" si="1"/>
        <v>50045</v>
      </c>
      <c r="C46" s="4">
        <f t="shared" si="2"/>
        <v>47141</v>
      </c>
      <c r="D46" s="4">
        <f t="shared" si="3"/>
        <v>46457</v>
      </c>
      <c r="E46" s="4">
        <f t="shared" si="4"/>
        <v>46156</v>
      </c>
      <c r="F46" s="4">
        <f t="shared" si="5"/>
        <v>51817</v>
      </c>
      <c r="G46" s="4">
        <f t="shared" si="6"/>
        <v>60106</v>
      </c>
      <c r="H46" s="4">
        <f t="shared" si="7"/>
        <v>82235</v>
      </c>
      <c r="I46" s="4">
        <f t="shared" si="8"/>
        <v>83056</v>
      </c>
      <c r="J46" s="4">
        <f t="shared" si="9"/>
        <v>79057</v>
      </c>
      <c r="K46" s="4">
        <f t="shared" si="10"/>
        <v>74861</v>
      </c>
      <c r="L46" s="4">
        <f t="shared" si="11"/>
        <v>72700</v>
      </c>
      <c r="M46" s="4">
        <f t="shared" si="12"/>
        <v>70928</v>
      </c>
      <c r="N46" s="4">
        <f t="shared" si="13"/>
        <v>68669</v>
      </c>
      <c r="O46" s="4">
        <f t="shared" si="14"/>
        <v>66587</v>
      </c>
      <c r="P46" s="4">
        <f t="shared" si="15"/>
        <v>65872</v>
      </c>
      <c r="Q46" s="4">
        <f t="shared" si="16"/>
        <v>71721</v>
      </c>
      <c r="R46" s="4">
        <f t="shared" si="17"/>
        <v>82117</v>
      </c>
      <c r="S46" s="4">
        <f t="shared" si="18"/>
        <v>100894</v>
      </c>
      <c r="T46" s="4">
        <f t="shared" si="19"/>
        <v>103471</v>
      </c>
      <c r="U46" s="4">
        <f t="shared" si="20"/>
        <v>103131</v>
      </c>
      <c r="V46" s="4">
        <f t="shared" si="21"/>
        <v>94177</v>
      </c>
      <c r="W46" s="4">
        <f t="shared" si="22"/>
        <v>82971</v>
      </c>
      <c r="X46" s="4">
        <f t="shared" si="23"/>
        <v>68187</v>
      </c>
      <c r="Y46" s="4">
        <f t="shared" si="24"/>
        <v>61224</v>
      </c>
      <c r="AA46" s="14" t="s">
        <v>74</v>
      </c>
      <c r="AB46" s="15">
        <v>42772</v>
      </c>
      <c r="AC46" s="14" t="s">
        <v>36</v>
      </c>
      <c r="AD46" s="14" t="s">
        <v>37</v>
      </c>
      <c r="AE46" s="16">
        <v>50044.984375</v>
      </c>
      <c r="AF46" s="16">
        <v>47140.925780999998</v>
      </c>
      <c r="AG46" s="16">
        <v>46456.613280999998</v>
      </c>
      <c r="AH46" s="16">
        <v>46155.839844000002</v>
      </c>
      <c r="AI46" s="16">
        <v>51816.542969000002</v>
      </c>
      <c r="AJ46" s="16">
        <v>60106.074219000002</v>
      </c>
      <c r="AK46" s="16">
        <v>82235.140625</v>
      </c>
      <c r="AL46" s="16">
        <v>83056.070313000004</v>
      </c>
      <c r="AM46" s="16">
        <v>79056.804688000004</v>
      </c>
      <c r="AN46" s="16">
        <v>74861.3125</v>
      </c>
      <c r="AO46" s="16">
        <v>72700.195313000004</v>
      </c>
      <c r="AP46" s="16">
        <v>70928.34375</v>
      </c>
      <c r="AQ46" s="16">
        <v>68669.265625</v>
      </c>
      <c r="AR46" s="16">
        <v>66586.578125</v>
      </c>
      <c r="AS46" s="16">
        <v>65871.578125</v>
      </c>
      <c r="AT46" s="16">
        <v>71720.976563000004</v>
      </c>
      <c r="AU46" s="16">
        <v>82116.65625</v>
      </c>
      <c r="AV46" s="16">
        <v>100894.476563</v>
      </c>
      <c r="AW46" s="16">
        <v>103470.679688</v>
      </c>
      <c r="AX46" s="16">
        <v>103131.359375</v>
      </c>
      <c r="AY46" s="16">
        <v>94176.773438000004</v>
      </c>
      <c r="AZ46" s="16">
        <v>82970.945313000004</v>
      </c>
      <c r="BA46" s="16">
        <v>68186.921875</v>
      </c>
      <c r="BB46" s="16">
        <v>61224.363280999998</v>
      </c>
    </row>
    <row r="47" spans="1:54" x14ac:dyDescent="0.2">
      <c r="A47" s="3">
        <v>42773</v>
      </c>
      <c r="B47" s="4">
        <f t="shared" si="1"/>
        <v>55395</v>
      </c>
      <c r="C47" s="4">
        <f t="shared" si="2"/>
        <v>53833</v>
      </c>
      <c r="D47" s="4">
        <f t="shared" si="3"/>
        <v>53364</v>
      </c>
      <c r="E47" s="4">
        <f t="shared" si="4"/>
        <v>52902</v>
      </c>
      <c r="F47" s="4">
        <f t="shared" si="5"/>
        <v>57104</v>
      </c>
      <c r="G47" s="4">
        <f t="shared" si="6"/>
        <v>65249</v>
      </c>
      <c r="H47" s="4">
        <f t="shared" si="7"/>
        <v>88064</v>
      </c>
      <c r="I47" s="4">
        <f t="shared" si="8"/>
        <v>89436</v>
      </c>
      <c r="J47" s="4">
        <f t="shared" si="9"/>
        <v>84736</v>
      </c>
      <c r="K47" s="4">
        <f t="shared" si="10"/>
        <v>80194</v>
      </c>
      <c r="L47" s="4">
        <f t="shared" si="11"/>
        <v>78632</v>
      </c>
      <c r="M47" s="4">
        <f t="shared" si="12"/>
        <v>77207</v>
      </c>
      <c r="N47" s="4">
        <f t="shared" si="13"/>
        <v>74447</v>
      </c>
      <c r="O47" s="4">
        <f t="shared" si="14"/>
        <v>73027</v>
      </c>
      <c r="P47" s="4">
        <f t="shared" si="15"/>
        <v>71458</v>
      </c>
      <c r="Q47" s="4">
        <f t="shared" si="16"/>
        <v>77133</v>
      </c>
      <c r="R47" s="4">
        <f t="shared" si="17"/>
        <v>87233</v>
      </c>
      <c r="S47" s="4">
        <f t="shared" si="18"/>
        <v>104759</v>
      </c>
      <c r="T47" s="4">
        <f t="shared" si="19"/>
        <v>108140</v>
      </c>
      <c r="U47" s="4">
        <f t="shared" si="20"/>
        <v>107834</v>
      </c>
      <c r="V47" s="4">
        <f t="shared" si="21"/>
        <v>97947</v>
      </c>
      <c r="W47" s="4">
        <f t="shared" si="22"/>
        <v>85713</v>
      </c>
      <c r="X47" s="4">
        <f t="shared" si="23"/>
        <v>70213</v>
      </c>
      <c r="Y47" s="4">
        <f t="shared" si="24"/>
        <v>62214</v>
      </c>
      <c r="AA47" s="14" t="s">
        <v>75</v>
      </c>
      <c r="AB47" s="15">
        <v>42773</v>
      </c>
      <c r="AC47" s="14" t="s">
        <v>36</v>
      </c>
      <c r="AD47" s="14" t="s">
        <v>37</v>
      </c>
      <c r="AE47" s="16">
        <v>55394.726562999997</v>
      </c>
      <c r="AF47" s="16">
        <v>53833.015625</v>
      </c>
      <c r="AG47" s="16">
        <v>53363.90625</v>
      </c>
      <c r="AH47" s="16">
        <v>52901.734375</v>
      </c>
      <c r="AI47" s="16">
        <v>57104.410155999998</v>
      </c>
      <c r="AJ47" s="16">
        <v>65249.238280999998</v>
      </c>
      <c r="AK47" s="16">
        <v>88063.976563000004</v>
      </c>
      <c r="AL47" s="16">
        <v>89435.921875</v>
      </c>
      <c r="AM47" s="16">
        <v>84736.1875</v>
      </c>
      <c r="AN47" s="16">
        <v>80194.429688000004</v>
      </c>
      <c r="AO47" s="16">
        <v>78632.445313000004</v>
      </c>
      <c r="AP47" s="16">
        <v>77206.53125</v>
      </c>
      <c r="AQ47" s="16">
        <v>74447.21875</v>
      </c>
      <c r="AR47" s="16">
        <v>73026.867188000004</v>
      </c>
      <c r="AS47" s="16">
        <v>71457.585938000004</v>
      </c>
      <c r="AT47" s="16">
        <v>77133.078125</v>
      </c>
      <c r="AU47" s="16">
        <v>87232.507813000004</v>
      </c>
      <c r="AV47" s="16">
        <v>104759.289063</v>
      </c>
      <c r="AW47" s="16">
        <v>108139.578125</v>
      </c>
      <c r="AX47" s="16">
        <v>107833.851563</v>
      </c>
      <c r="AY47" s="16">
        <v>97947.117188000004</v>
      </c>
      <c r="AZ47" s="16">
        <v>85713.265625</v>
      </c>
      <c r="BA47" s="16">
        <v>70212.632813000004</v>
      </c>
      <c r="BB47" s="16">
        <v>62214.03125</v>
      </c>
    </row>
    <row r="48" spans="1:54" x14ac:dyDescent="0.2">
      <c r="A48" s="3">
        <v>42774</v>
      </c>
      <c r="B48" s="4">
        <f t="shared" si="1"/>
        <v>56511</v>
      </c>
      <c r="C48" s="4">
        <f t="shared" si="2"/>
        <v>54475</v>
      </c>
      <c r="D48" s="4">
        <f t="shared" si="3"/>
        <v>53249</v>
      </c>
      <c r="E48" s="4">
        <f t="shared" si="4"/>
        <v>52142</v>
      </c>
      <c r="F48" s="4">
        <f t="shared" si="5"/>
        <v>56105</v>
      </c>
      <c r="G48" s="4">
        <f t="shared" si="6"/>
        <v>63420</v>
      </c>
      <c r="H48" s="4">
        <f t="shared" si="7"/>
        <v>82088</v>
      </c>
      <c r="I48" s="4">
        <f t="shared" si="8"/>
        <v>83878</v>
      </c>
      <c r="J48" s="4">
        <f t="shared" si="9"/>
        <v>81407</v>
      </c>
      <c r="K48" s="4">
        <f t="shared" si="10"/>
        <v>76744</v>
      </c>
      <c r="L48" s="4">
        <f t="shared" si="11"/>
        <v>73744</v>
      </c>
      <c r="M48" s="4">
        <f t="shared" si="12"/>
        <v>72047</v>
      </c>
      <c r="N48" s="4">
        <f t="shared" si="13"/>
        <v>67993</v>
      </c>
      <c r="O48" s="4">
        <f t="shared" si="14"/>
        <v>65577</v>
      </c>
      <c r="P48" s="4">
        <f t="shared" si="15"/>
        <v>63109</v>
      </c>
      <c r="Q48" s="4">
        <f t="shared" si="16"/>
        <v>67597</v>
      </c>
      <c r="R48" s="4">
        <f t="shared" si="17"/>
        <v>76495</v>
      </c>
      <c r="S48" s="4">
        <f t="shared" si="18"/>
        <v>93829</v>
      </c>
      <c r="T48" s="4">
        <f t="shared" si="19"/>
        <v>96307</v>
      </c>
      <c r="U48" s="4">
        <f t="shared" si="20"/>
        <v>96562</v>
      </c>
      <c r="V48" s="4">
        <f t="shared" si="21"/>
        <v>87447</v>
      </c>
      <c r="W48" s="4">
        <f t="shared" si="22"/>
        <v>76805</v>
      </c>
      <c r="X48" s="4">
        <f t="shared" si="23"/>
        <v>62645</v>
      </c>
      <c r="Y48" s="4">
        <f t="shared" si="24"/>
        <v>55310</v>
      </c>
      <c r="AA48" s="14" t="s">
        <v>76</v>
      </c>
      <c r="AB48" s="15">
        <v>42774</v>
      </c>
      <c r="AC48" s="14" t="s">
        <v>36</v>
      </c>
      <c r="AD48" s="14" t="s">
        <v>37</v>
      </c>
      <c r="AE48" s="16">
        <v>56510.777344000002</v>
      </c>
      <c r="AF48" s="16">
        <v>54474.605469000002</v>
      </c>
      <c r="AG48" s="16">
        <v>53249.417969000002</v>
      </c>
      <c r="AH48" s="16">
        <v>52142.191405999998</v>
      </c>
      <c r="AI48" s="16">
        <v>56105.425780999998</v>
      </c>
      <c r="AJ48" s="16">
        <v>63420.375</v>
      </c>
      <c r="AK48" s="16">
        <v>82088</v>
      </c>
      <c r="AL48" s="16">
        <v>83877.976563000004</v>
      </c>
      <c r="AM48" s="16">
        <v>81407.492188000004</v>
      </c>
      <c r="AN48" s="16">
        <v>76743.96875</v>
      </c>
      <c r="AO48" s="16">
        <v>73744.078125</v>
      </c>
      <c r="AP48" s="16">
        <v>72046.8125</v>
      </c>
      <c r="AQ48" s="16">
        <v>67993.007813000004</v>
      </c>
      <c r="AR48" s="16">
        <v>65576.59375</v>
      </c>
      <c r="AS48" s="16">
        <v>63109.242187999997</v>
      </c>
      <c r="AT48" s="16">
        <v>67597.15625</v>
      </c>
      <c r="AU48" s="16">
        <v>76495.023438000004</v>
      </c>
      <c r="AV48" s="16">
        <v>93828.71875</v>
      </c>
      <c r="AW48" s="16">
        <v>96306.890625</v>
      </c>
      <c r="AX48" s="16">
        <v>96562.367188000004</v>
      </c>
      <c r="AY48" s="16">
        <v>87446.796875</v>
      </c>
      <c r="AZ48" s="16">
        <v>76804.523438000004</v>
      </c>
      <c r="BA48" s="16">
        <v>62644.542969000002</v>
      </c>
      <c r="BB48" s="16">
        <v>55309.980469000002</v>
      </c>
    </row>
    <row r="49" spans="1:54" x14ac:dyDescent="0.2">
      <c r="A49" s="3">
        <v>42775</v>
      </c>
      <c r="B49" s="4">
        <f t="shared" si="1"/>
        <v>50726</v>
      </c>
      <c r="C49" s="4">
        <f t="shared" si="2"/>
        <v>48940</v>
      </c>
      <c r="D49" s="4">
        <f t="shared" si="3"/>
        <v>47993</v>
      </c>
      <c r="E49" s="4">
        <f t="shared" si="4"/>
        <v>48771</v>
      </c>
      <c r="F49" s="4">
        <f t="shared" si="5"/>
        <v>53417</v>
      </c>
      <c r="G49" s="4">
        <f t="shared" si="6"/>
        <v>62419</v>
      </c>
      <c r="H49" s="4">
        <f t="shared" si="7"/>
        <v>81699</v>
      </c>
      <c r="I49" s="4">
        <f t="shared" si="8"/>
        <v>84258</v>
      </c>
      <c r="J49" s="4">
        <f t="shared" si="9"/>
        <v>82455</v>
      </c>
      <c r="K49" s="4">
        <f t="shared" si="10"/>
        <v>79318</v>
      </c>
      <c r="L49" s="4">
        <f t="shared" si="11"/>
        <v>78643</v>
      </c>
      <c r="M49" s="4">
        <f t="shared" si="12"/>
        <v>79500</v>
      </c>
      <c r="N49" s="4">
        <f t="shared" si="13"/>
        <v>77936</v>
      </c>
      <c r="O49" s="4">
        <f t="shared" si="14"/>
        <v>77596</v>
      </c>
      <c r="P49" s="4">
        <f t="shared" si="15"/>
        <v>76364</v>
      </c>
      <c r="Q49" s="4">
        <f t="shared" si="16"/>
        <v>82000</v>
      </c>
      <c r="R49" s="4">
        <f t="shared" si="17"/>
        <v>92039</v>
      </c>
      <c r="S49" s="4">
        <f t="shared" si="18"/>
        <v>109567</v>
      </c>
      <c r="T49" s="4">
        <f t="shared" si="19"/>
        <v>111127</v>
      </c>
      <c r="U49" s="4">
        <f t="shared" si="20"/>
        <v>109601</v>
      </c>
      <c r="V49" s="4">
        <f t="shared" si="21"/>
        <v>99273</v>
      </c>
      <c r="W49" s="4">
        <f t="shared" si="22"/>
        <v>87464</v>
      </c>
      <c r="X49" s="4">
        <f t="shared" si="23"/>
        <v>72794</v>
      </c>
      <c r="Y49" s="4">
        <f t="shared" si="24"/>
        <v>65306</v>
      </c>
      <c r="AA49" s="14" t="s">
        <v>77</v>
      </c>
      <c r="AB49" s="15">
        <v>42775</v>
      </c>
      <c r="AC49" s="14" t="s">
        <v>36</v>
      </c>
      <c r="AD49" s="14" t="s">
        <v>37</v>
      </c>
      <c r="AE49" s="16">
        <v>50726.371094000002</v>
      </c>
      <c r="AF49" s="16">
        <v>48939.917969000002</v>
      </c>
      <c r="AG49" s="16">
        <v>47993.101562999997</v>
      </c>
      <c r="AH49" s="16">
        <v>48770.636719000002</v>
      </c>
      <c r="AI49" s="16">
        <v>53416.683594000002</v>
      </c>
      <c r="AJ49" s="16">
        <v>62419.023437999997</v>
      </c>
      <c r="AK49" s="16">
        <v>81698.984375</v>
      </c>
      <c r="AL49" s="16">
        <v>84257.953125</v>
      </c>
      <c r="AM49" s="16">
        <v>82455.3125</v>
      </c>
      <c r="AN49" s="16">
        <v>79318.132813000004</v>
      </c>
      <c r="AO49" s="16">
        <v>78642.703125</v>
      </c>
      <c r="AP49" s="16">
        <v>79499.765625</v>
      </c>
      <c r="AQ49" s="16">
        <v>77936.335938000004</v>
      </c>
      <c r="AR49" s="16">
        <v>77595.710938000004</v>
      </c>
      <c r="AS49" s="16">
        <v>76363.828125</v>
      </c>
      <c r="AT49" s="16">
        <v>82000.25</v>
      </c>
      <c r="AU49" s="16">
        <v>92039.054688000004</v>
      </c>
      <c r="AV49" s="16">
        <v>109567.351563</v>
      </c>
      <c r="AW49" s="16">
        <v>111127.125</v>
      </c>
      <c r="AX49" s="16">
        <v>109600.78125</v>
      </c>
      <c r="AY49" s="16">
        <v>99272.929688000004</v>
      </c>
      <c r="AZ49" s="16">
        <v>87464.0625</v>
      </c>
      <c r="BA49" s="16">
        <v>72793.546875</v>
      </c>
      <c r="BB49" s="16">
        <v>65306.082030999998</v>
      </c>
    </row>
    <row r="50" spans="1:54" x14ac:dyDescent="0.2">
      <c r="A50" s="3">
        <v>42776</v>
      </c>
      <c r="B50" s="4">
        <f t="shared" si="1"/>
        <v>60066</v>
      </c>
      <c r="C50" s="4">
        <f t="shared" si="2"/>
        <v>58693</v>
      </c>
      <c r="D50" s="4">
        <f t="shared" si="3"/>
        <v>57560</v>
      </c>
      <c r="E50" s="4">
        <f t="shared" si="4"/>
        <v>57338</v>
      </c>
      <c r="F50" s="4">
        <f t="shared" si="5"/>
        <v>61805</v>
      </c>
      <c r="G50" s="4">
        <f t="shared" si="6"/>
        <v>70637</v>
      </c>
      <c r="H50" s="4">
        <f t="shared" si="7"/>
        <v>92002</v>
      </c>
      <c r="I50" s="4">
        <f t="shared" si="8"/>
        <v>91737</v>
      </c>
      <c r="J50" s="4">
        <f t="shared" si="9"/>
        <v>85801</v>
      </c>
      <c r="K50" s="4">
        <f t="shared" si="10"/>
        <v>81019</v>
      </c>
      <c r="L50" s="4">
        <f t="shared" si="11"/>
        <v>79264</v>
      </c>
      <c r="M50" s="4">
        <f t="shared" si="12"/>
        <v>78232</v>
      </c>
      <c r="N50" s="4">
        <f t="shared" si="13"/>
        <v>75140</v>
      </c>
      <c r="O50" s="4">
        <f t="shared" si="14"/>
        <v>73689</v>
      </c>
      <c r="P50" s="4">
        <f t="shared" si="15"/>
        <v>72551</v>
      </c>
      <c r="Q50" s="4">
        <f t="shared" si="16"/>
        <v>77284</v>
      </c>
      <c r="R50" s="4">
        <f t="shared" si="17"/>
        <v>86147</v>
      </c>
      <c r="S50" s="4">
        <f t="shared" si="18"/>
        <v>104864</v>
      </c>
      <c r="T50" s="4">
        <f t="shared" si="19"/>
        <v>107816</v>
      </c>
      <c r="U50" s="4">
        <f t="shared" si="20"/>
        <v>107991</v>
      </c>
      <c r="V50" s="4">
        <f t="shared" si="21"/>
        <v>100835</v>
      </c>
      <c r="W50" s="4">
        <f t="shared" si="22"/>
        <v>90781</v>
      </c>
      <c r="X50" s="4">
        <f t="shared" si="23"/>
        <v>77647</v>
      </c>
      <c r="Y50" s="4">
        <f t="shared" si="24"/>
        <v>69676</v>
      </c>
      <c r="AA50" s="14" t="s">
        <v>78</v>
      </c>
      <c r="AB50" s="15">
        <v>42776</v>
      </c>
      <c r="AC50" s="14" t="s">
        <v>36</v>
      </c>
      <c r="AD50" s="14" t="s">
        <v>37</v>
      </c>
      <c r="AE50" s="16">
        <v>60066.273437999997</v>
      </c>
      <c r="AF50" s="16">
        <v>58693.394530999998</v>
      </c>
      <c r="AG50" s="16">
        <v>57559.65625</v>
      </c>
      <c r="AH50" s="16">
        <v>57337.664062999997</v>
      </c>
      <c r="AI50" s="16">
        <v>61805.003905999998</v>
      </c>
      <c r="AJ50" s="16">
        <v>70636.65625</v>
      </c>
      <c r="AK50" s="16">
        <v>92002.351563000004</v>
      </c>
      <c r="AL50" s="16">
        <v>91737.195313000004</v>
      </c>
      <c r="AM50" s="16">
        <v>85800.726563000004</v>
      </c>
      <c r="AN50" s="16">
        <v>81018.820313000004</v>
      </c>
      <c r="AO50" s="16">
        <v>79264.3125</v>
      </c>
      <c r="AP50" s="16">
        <v>78231.515625</v>
      </c>
      <c r="AQ50" s="16">
        <v>75139.914063000004</v>
      </c>
      <c r="AR50" s="16">
        <v>73689.335938000004</v>
      </c>
      <c r="AS50" s="16">
        <v>72550.53125</v>
      </c>
      <c r="AT50" s="16">
        <v>77284.0625</v>
      </c>
      <c r="AU50" s="16">
        <v>86147.34375</v>
      </c>
      <c r="AV50" s="16">
        <v>104863.945313</v>
      </c>
      <c r="AW50" s="16">
        <v>107816.226563</v>
      </c>
      <c r="AX50" s="16">
        <v>107991.21875</v>
      </c>
      <c r="AY50" s="16">
        <v>100834.570313</v>
      </c>
      <c r="AZ50" s="16">
        <v>90781.070313000004</v>
      </c>
      <c r="BA50" s="16">
        <v>77646.945313000004</v>
      </c>
      <c r="BB50" s="16">
        <v>69675.757813000004</v>
      </c>
    </row>
    <row r="51" spans="1:54" x14ac:dyDescent="0.2">
      <c r="A51" s="3">
        <v>42777</v>
      </c>
      <c r="B51" s="4">
        <f t="shared" si="1"/>
        <v>66773</v>
      </c>
      <c r="C51" s="4">
        <f t="shared" si="2"/>
        <v>63505</v>
      </c>
      <c r="D51" s="4">
        <f t="shared" si="3"/>
        <v>61487</v>
      </c>
      <c r="E51" s="4">
        <f t="shared" si="4"/>
        <v>63140</v>
      </c>
      <c r="F51" s="4">
        <f t="shared" si="5"/>
        <v>64553</v>
      </c>
      <c r="G51" s="4">
        <f t="shared" si="6"/>
        <v>66024</v>
      </c>
      <c r="H51" s="4">
        <f t="shared" si="7"/>
        <v>75456</v>
      </c>
      <c r="I51" s="4">
        <f t="shared" si="8"/>
        <v>89047</v>
      </c>
      <c r="J51" s="4">
        <f t="shared" si="9"/>
        <v>98125</v>
      </c>
      <c r="K51" s="4">
        <f t="shared" si="10"/>
        <v>103228</v>
      </c>
      <c r="L51" s="4">
        <f t="shared" si="11"/>
        <v>102421</v>
      </c>
      <c r="M51" s="4">
        <f t="shared" si="12"/>
        <v>99755</v>
      </c>
      <c r="N51" s="4">
        <f t="shared" si="13"/>
        <v>96168</v>
      </c>
      <c r="O51" s="4">
        <f t="shared" si="14"/>
        <v>93805</v>
      </c>
      <c r="P51" s="4">
        <f t="shared" si="15"/>
        <v>92796</v>
      </c>
      <c r="Q51" s="4">
        <f t="shared" si="16"/>
        <v>98231</v>
      </c>
      <c r="R51" s="4">
        <f t="shared" si="17"/>
        <v>104712</v>
      </c>
      <c r="S51" s="4">
        <f t="shared" si="18"/>
        <v>113443</v>
      </c>
      <c r="T51" s="4">
        <f t="shared" si="19"/>
        <v>115603</v>
      </c>
      <c r="U51" s="4">
        <f t="shared" si="20"/>
        <v>110884</v>
      </c>
      <c r="V51" s="4">
        <f t="shared" si="21"/>
        <v>100331</v>
      </c>
      <c r="W51" s="4">
        <f t="shared" si="22"/>
        <v>87098</v>
      </c>
      <c r="X51" s="4">
        <f t="shared" si="23"/>
        <v>78921</v>
      </c>
      <c r="Y51" s="4">
        <f t="shared" si="24"/>
        <v>68924</v>
      </c>
      <c r="AA51" s="14" t="s">
        <v>79</v>
      </c>
      <c r="AB51" s="15">
        <v>42777</v>
      </c>
      <c r="AC51" s="14" t="s">
        <v>36</v>
      </c>
      <c r="AD51" s="14" t="s">
        <v>37</v>
      </c>
      <c r="AE51" s="16">
        <v>66773.390625</v>
      </c>
      <c r="AF51" s="16">
        <v>63505.082030999998</v>
      </c>
      <c r="AG51" s="16">
        <v>61487.03125</v>
      </c>
      <c r="AH51" s="16">
        <v>63140.453125</v>
      </c>
      <c r="AI51" s="16">
        <v>64553.167969000002</v>
      </c>
      <c r="AJ51" s="16">
        <v>66023.726563000004</v>
      </c>
      <c r="AK51" s="16">
        <v>75456.421875</v>
      </c>
      <c r="AL51" s="16">
        <v>89046.890625</v>
      </c>
      <c r="AM51" s="16">
        <v>98125.4375</v>
      </c>
      <c r="AN51" s="16">
        <v>103228.070313</v>
      </c>
      <c r="AO51" s="16">
        <v>102420.710938</v>
      </c>
      <c r="AP51" s="16">
        <v>99754.757813000004</v>
      </c>
      <c r="AQ51" s="16">
        <v>96167.875</v>
      </c>
      <c r="AR51" s="16">
        <v>93804.984375</v>
      </c>
      <c r="AS51" s="16">
        <v>92795.867188000004</v>
      </c>
      <c r="AT51" s="16">
        <v>98230.929688000004</v>
      </c>
      <c r="AU51" s="16">
        <v>104712.039063</v>
      </c>
      <c r="AV51" s="16">
        <v>113443.007813</v>
      </c>
      <c r="AW51" s="16">
        <v>115603.25</v>
      </c>
      <c r="AX51" s="16">
        <v>110884.367188</v>
      </c>
      <c r="AY51" s="16">
        <v>100330.5625</v>
      </c>
      <c r="AZ51" s="16">
        <v>87097.875</v>
      </c>
      <c r="BA51" s="16">
        <v>78920.578125</v>
      </c>
      <c r="BB51" s="16">
        <v>68923.90625</v>
      </c>
    </row>
    <row r="52" spans="1:54" x14ac:dyDescent="0.2">
      <c r="A52" s="3">
        <v>42778</v>
      </c>
      <c r="B52" s="4">
        <f t="shared" si="1"/>
        <v>63362</v>
      </c>
      <c r="C52" s="4">
        <f t="shared" si="2"/>
        <v>60271</v>
      </c>
      <c r="D52" s="4">
        <f t="shared" si="3"/>
        <v>58459</v>
      </c>
      <c r="E52" s="4">
        <f t="shared" si="4"/>
        <v>59974</v>
      </c>
      <c r="F52" s="4">
        <f t="shared" si="5"/>
        <v>61254</v>
      </c>
      <c r="G52" s="4">
        <f t="shared" si="6"/>
        <v>62352</v>
      </c>
      <c r="H52" s="4">
        <f t="shared" si="7"/>
        <v>70087</v>
      </c>
      <c r="I52" s="4">
        <f t="shared" si="8"/>
        <v>82599</v>
      </c>
      <c r="J52" s="4">
        <f t="shared" si="9"/>
        <v>91948</v>
      </c>
      <c r="K52" s="4">
        <f t="shared" si="10"/>
        <v>96812</v>
      </c>
      <c r="L52" s="4">
        <f t="shared" si="11"/>
        <v>96187</v>
      </c>
      <c r="M52" s="4">
        <f t="shared" si="12"/>
        <v>93563</v>
      </c>
      <c r="N52" s="4">
        <f t="shared" si="13"/>
        <v>90346</v>
      </c>
      <c r="O52" s="4">
        <f t="shared" si="14"/>
        <v>88966</v>
      </c>
      <c r="P52" s="4">
        <f t="shared" si="15"/>
        <v>88337</v>
      </c>
      <c r="Q52" s="4">
        <f t="shared" si="16"/>
        <v>94288</v>
      </c>
      <c r="R52" s="4">
        <f t="shared" si="17"/>
        <v>101998</v>
      </c>
      <c r="S52" s="4">
        <f t="shared" si="18"/>
        <v>111176</v>
      </c>
      <c r="T52" s="4">
        <f t="shared" si="19"/>
        <v>113621</v>
      </c>
      <c r="U52" s="4">
        <f t="shared" si="20"/>
        <v>108270</v>
      </c>
      <c r="V52" s="4">
        <f t="shared" si="21"/>
        <v>95751</v>
      </c>
      <c r="W52" s="4">
        <f t="shared" si="22"/>
        <v>81329</v>
      </c>
      <c r="X52" s="4">
        <f t="shared" si="23"/>
        <v>72971</v>
      </c>
      <c r="Y52" s="4">
        <f t="shared" si="24"/>
        <v>63380</v>
      </c>
      <c r="AA52" s="14" t="s">
        <v>80</v>
      </c>
      <c r="AB52" s="15">
        <v>42778</v>
      </c>
      <c r="AC52" s="14" t="s">
        <v>36</v>
      </c>
      <c r="AD52" s="14" t="s">
        <v>37</v>
      </c>
      <c r="AE52" s="16">
        <v>63361.660155999998</v>
      </c>
      <c r="AF52" s="16">
        <v>60271.140625</v>
      </c>
      <c r="AG52" s="16">
        <v>58459.066405999998</v>
      </c>
      <c r="AH52" s="16">
        <v>59973.507812999997</v>
      </c>
      <c r="AI52" s="16">
        <v>61253.710937999997</v>
      </c>
      <c r="AJ52" s="16">
        <v>62351.527344000002</v>
      </c>
      <c r="AK52" s="16">
        <v>70087.390625</v>
      </c>
      <c r="AL52" s="16">
        <v>82598.59375</v>
      </c>
      <c r="AM52" s="16">
        <v>91947.742188000004</v>
      </c>
      <c r="AN52" s="16">
        <v>96812.421875</v>
      </c>
      <c r="AO52" s="16">
        <v>96187.328125</v>
      </c>
      <c r="AP52" s="16">
        <v>93562.59375</v>
      </c>
      <c r="AQ52" s="16">
        <v>90346.023438000004</v>
      </c>
      <c r="AR52" s="16">
        <v>88965.601563000004</v>
      </c>
      <c r="AS52" s="16">
        <v>88337.171875</v>
      </c>
      <c r="AT52" s="16">
        <v>94288.390625</v>
      </c>
      <c r="AU52" s="16">
        <v>101998.15625</v>
      </c>
      <c r="AV52" s="16">
        <v>111175.976563</v>
      </c>
      <c r="AW52" s="16">
        <v>113620.867188</v>
      </c>
      <c r="AX52" s="16">
        <v>108269.8125</v>
      </c>
      <c r="AY52" s="16">
        <v>95751.257813000004</v>
      </c>
      <c r="AZ52" s="16">
        <v>81328.601563000004</v>
      </c>
      <c r="BA52" s="16">
        <v>72971.296875</v>
      </c>
      <c r="BB52" s="16">
        <v>63379.558594000002</v>
      </c>
    </row>
    <row r="53" spans="1:54" x14ac:dyDescent="0.2">
      <c r="A53" s="3">
        <v>42779</v>
      </c>
      <c r="B53" s="4">
        <f t="shared" si="1"/>
        <v>55183</v>
      </c>
      <c r="C53" s="4">
        <f t="shared" si="2"/>
        <v>53331</v>
      </c>
      <c r="D53" s="4">
        <f t="shared" si="3"/>
        <v>52300</v>
      </c>
      <c r="E53" s="4">
        <f t="shared" si="4"/>
        <v>51502</v>
      </c>
      <c r="F53" s="4">
        <f t="shared" si="5"/>
        <v>54397</v>
      </c>
      <c r="G53" s="4">
        <f t="shared" si="6"/>
        <v>59151</v>
      </c>
      <c r="H53" s="4">
        <f t="shared" si="7"/>
        <v>74189</v>
      </c>
      <c r="I53" s="4">
        <f t="shared" si="8"/>
        <v>77526</v>
      </c>
      <c r="J53" s="4">
        <f t="shared" si="9"/>
        <v>77666</v>
      </c>
      <c r="K53" s="4">
        <f t="shared" si="10"/>
        <v>77014</v>
      </c>
      <c r="L53" s="4">
        <f t="shared" si="11"/>
        <v>77875</v>
      </c>
      <c r="M53" s="4">
        <f t="shared" si="12"/>
        <v>77727</v>
      </c>
      <c r="N53" s="4">
        <f t="shared" si="13"/>
        <v>75707</v>
      </c>
      <c r="O53" s="4">
        <f t="shared" si="14"/>
        <v>70822</v>
      </c>
      <c r="P53" s="4">
        <f t="shared" si="15"/>
        <v>71467</v>
      </c>
      <c r="Q53" s="4">
        <f t="shared" si="16"/>
        <v>73377</v>
      </c>
      <c r="R53" s="4">
        <f t="shared" si="17"/>
        <v>80370</v>
      </c>
      <c r="S53" s="4">
        <f t="shared" si="18"/>
        <v>98252</v>
      </c>
      <c r="T53" s="4">
        <f t="shared" si="19"/>
        <v>101937</v>
      </c>
      <c r="U53" s="4">
        <f t="shared" si="20"/>
        <v>101537</v>
      </c>
      <c r="V53" s="4">
        <f t="shared" si="21"/>
        <v>92104</v>
      </c>
      <c r="W53" s="4">
        <f t="shared" si="22"/>
        <v>81458</v>
      </c>
      <c r="X53" s="4">
        <f t="shared" si="23"/>
        <v>66948</v>
      </c>
      <c r="Y53" s="4">
        <f t="shared" si="24"/>
        <v>59633</v>
      </c>
      <c r="AA53" s="14" t="s">
        <v>81</v>
      </c>
      <c r="AB53" s="15">
        <v>42779</v>
      </c>
      <c r="AC53" s="14" t="s">
        <v>36</v>
      </c>
      <c r="AD53" s="14" t="s">
        <v>37</v>
      </c>
      <c r="AE53" s="16">
        <v>55182.5</v>
      </c>
      <c r="AF53" s="16">
        <v>53330.617187999997</v>
      </c>
      <c r="AG53" s="16">
        <v>52300.472655999998</v>
      </c>
      <c r="AH53" s="16">
        <v>51502.46875</v>
      </c>
      <c r="AI53" s="16">
        <v>54397.121094000002</v>
      </c>
      <c r="AJ53" s="16">
        <v>59150.964844000002</v>
      </c>
      <c r="AK53" s="16">
        <v>74189</v>
      </c>
      <c r="AL53" s="16">
        <v>77526.132813000004</v>
      </c>
      <c r="AM53" s="16">
        <v>77665.929688000004</v>
      </c>
      <c r="AN53" s="16">
        <v>77014.46875</v>
      </c>
      <c r="AO53" s="16">
        <v>77874.882813000004</v>
      </c>
      <c r="AP53" s="16">
        <v>77726.640625</v>
      </c>
      <c r="AQ53" s="16">
        <v>75706.578125</v>
      </c>
      <c r="AR53" s="16">
        <v>70821.921875</v>
      </c>
      <c r="AS53" s="16">
        <v>71466.953125</v>
      </c>
      <c r="AT53" s="16">
        <v>73377.460938000004</v>
      </c>
      <c r="AU53" s="16">
        <v>80369.875</v>
      </c>
      <c r="AV53" s="16">
        <v>98251.695313000004</v>
      </c>
      <c r="AW53" s="16">
        <v>101937.335938</v>
      </c>
      <c r="AX53" s="16">
        <v>101536.515625</v>
      </c>
      <c r="AY53" s="16">
        <v>92104.015625</v>
      </c>
      <c r="AZ53" s="16">
        <v>81457.640625</v>
      </c>
      <c r="BA53" s="16">
        <v>66947.601563000004</v>
      </c>
      <c r="BB53" s="16">
        <v>59632.957030999998</v>
      </c>
    </row>
    <row r="54" spans="1:54" x14ac:dyDescent="0.2">
      <c r="A54" s="3">
        <v>42780</v>
      </c>
      <c r="B54" s="4">
        <f t="shared" si="1"/>
        <v>54174</v>
      </c>
      <c r="C54" s="4">
        <f t="shared" si="2"/>
        <v>52506</v>
      </c>
      <c r="D54" s="4">
        <f t="shared" si="3"/>
        <v>51737</v>
      </c>
      <c r="E54" s="4">
        <f t="shared" si="4"/>
        <v>51526</v>
      </c>
      <c r="F54" s="4">
        <f t="shared" si="5"/>
        <v>56286</v>
      </c>
      <c r="G54" s="4">
        <f t="shared" si="6"/>
        <v>63491</v>
      </c>
      <c r="H54" s="4">
        <f t="shared" si="7"/>
        <v>82645</v>
      </c>
      <c r="I54" s="4">
        <f t="shared" si="8"/>
        <v>83368</v>
      </c>
      <c r="J54" s="4">
        <f t="shared" si="9"/>
        <v>79342</v>
      </c>
      <c r="K54" s="4">
        <f t="shared" si="10"/>
        <v>74878</v>
      </c>
      <c r="L54" s="4">
        <f t="shared" si="11"/>
        <v>73596</v>
      </c>
      <c r="M54" s="4">
        <f t="shared" si="12"/>
        <v>71974</v>
      </c>
      <c r="N54" s="4">
        <f t="shared" si="13"/>
        <v>68698</v>
      </c>
      <c r="O54" s="4">
        <f t="shared" si="14"/>
        <v>66672</v>
      </c>
      <c r="P54" s="4">
        <f t="shared" si="15"/>
        <v>65788</v>
      </c>
      <c r="Q54" s="4">
        <f t="shared" si="16"/>
        <v>70779</v>
      </c>
      <c r="R54" s="4">
        <f t="shared" si="17"/>
        <v>78743</v>
      </c>
      <c r="S54" s="4">
        <f t="shared" si="18"/>
        <v>97427</v>
      </c>
      <c r="T54" s="4">
        <f t="shared" si="19"/>
        <v>102619</v>
      </c>
      <c r="U54" s="4">
        <f t="shared" si="20"/>
        <v>102937</v>
      </c>
      <c r="V54" s="4">
        <f t="shared" si="21"/>
        <v>95188</v>
      </c>
      <c r="W54" s="4">
        <f t="shared" si="22"/>
        <v>84324</v>
      </c>
      <c r="X54" s="4">
        <f t="shared" si="23"/>
        <v>70395</v>
      </c>
      <c r="Y54" s="4">
        <f t="shared" si="24"/>
        <v>62521</v>
      </c>
      <c r="AA54" s="14" t="s">
        <v>82</v>
      </c>
      <c r="AB54" s="15">
        <v>42780</v>
      </c>
      <c r="AC54" s="14" t="s">
        <v>36</v>
      </c>
      <c r="AD54" s="14" t="s">
        <v>37</v>
      </c>
      <c r="AE54" s="16">
        <v>54173.828125</v>
      </c>
      <c r="AF54" s="16">
        <v>52506.40625</v>
      </c>
      <c r="AG54" s="16">
        <v>51736.621094000002</v>
      </c>
      <c r="AH54" s="16">
        <v>51526.484375</v>
      </c>
      <c r="AI54" s="16">
        <v>56286.089844000002</v>
      </c>
      <c r="AJ54" s="16">
        <v>63490.761719000002</v>
      </c>
      <c r="AK54" s="16">
        <v>82645.429688000004</v>
      </c>
      <c r="AL54" s="16">
        <v>83367.921875</v>
      </c>
      <c r="AM54" s="16">
        <v>79341.875</v>
      </c>
      <c r="AN54" s="16">
        <v>74877.90625</v>
      </c>
      <c r="AO54" s="16">
        <v>73595.679688000004</v>
      </c>
      <c r="AP54" s="16">
        <v>71974.328125</v>
      </c>
      <c r="AQ54" s="16">
        <v>68697.554688000004</v>
      </c>
      <c r="AR54" s="16">
        <v>66672.460938000004</v>
      </c>
      <c r="AS54" s="16">
        <v>65787.992188000004</v>
      </c>
      <c r="AT54" s="16">
        <v>70779.460938000004</v>
      </c>
      <c r="AU54" s="16">
        <v>78743.390625</v>
      </c>
      <c r="AV54" s="16">
        <v>97426.9375</v>
      </c>
      <c r="AW54" s="16">
        <v>102618.570313</v>
      </c>
      <c r="AX54" s="16">
        <v>102937.179688</v>
      </c>
      <c r="AY54" s="16">
        <v>95188.367188000004</v>
      </c>
      <c r="AZ54" s="16">
        <v>84323.789063000004</v>
      </c>
      <c r="BA54" s="16">
        <v>70395.242188000004</v>
      </c>
      <c r="BB54" s="16">
        <v>62520.710937999997</v>
      </c>
    </row>
    <row r="55" spans="1:54" x14ac:dyDescent="0.2">
      <c r="A55" s="3">
        <v>42781</v>
      </c>
      <c r="B55" s="4">
        <f t="shared" si="1"/>
        <v>52237</v>
      </c>
      <c r="C55" s="4">
        <f t="shared" si="2"/>
        <v>54407</v>
      </c>
      <c r="D55" s="4">
        <f t="shared" si="3"/>
        <v>53736</v>
      </c>
      <c r="E55" s="4">
        <f t="shared" si="4"/>
        <v>53462</v>
      </c>
      <c r="F55" s="4">
        <f t="shared" si="5"/>
        <v>57810</v>
      </c>
      <c r="G55" s="4">
        <f t="shared" si="6"/>
        <v>66463</v>
      </c>
      <c r="H55" s="4">
        <f t="shared" si="7"/>
        <v>88953</v>
      </c>
      <c r="I55" s="4">
        <f t="shared" si="8"/>
        <v>89200</v>
      </c>
      <c r="J55" s="4">
        <f t="shared" si="9"/>
        <v>84162</v>
      </c>
      <c r="K55" s="4">
        <f t="shared" si="10"/>
        <v>79050</v>
      </c>
      <c r="L55" s="4">
        <f t="shared" si="11"/>
        <v>76357</v>
      </c>
      <c r="M55" s="4">
        <f t="shared" si="12"/>
        <v>74442</v>
      </c>
      <c r="N55" s="4">
        <f t="shared" si="13"/>
        <v>71902</v>
      </c>
      <c r="O55" s="4">
        <f t="shared" si="14"/>
        <v>70146</v>
      </c>
      <c r="P55" s="4">
        <f t="shared" si="15"/>
        <v>69055</v>
      </c>
      <c r="Q55" s="4">
        <f t="shared" si="16"/>
        <v>73913</v>
      </c>
      <c r="R55" s="4">
        <f t="shared" si="17"/>
        <v>82347</v>
      </c>
      <c r="S55" s="4">
        <f t="shared" si="18"/>
        <v>99942</v>
      </c>
      <c r="T55" s="4">
        <f t="shared" si="19"/>
        <v>103686</v>
      </c>
      <c r="U55" s="4">
        <f t="shared" si="20"/>
        <v>103081</v>
      </c>
      <c r="V55" s="4">
        <f t="shared" si="21"/>
        <v>93920</v>
      </c>
      <c r="W55" s="4">
        <f t="shared" si="22"/>
        <v>82495</v>
      </c>
      <c r="X55" s="4">
        <f t="shared" si="23"/>
        <v>68534</v>
      </c>
      <c r="Y55" s="4">
        <f t="shared" si="24"/>
        <v>60533</v>
      </c>
      <c r="AA55" s="14" t="s">
        <v>83</v>
      </c>
      <c r="AB55" s="15">
        <v>42781</v>
      </c>
      <c r="AC55" s="14" t="s">
        <v>36</v>
      </c>
      <c r="AD55" s="14" t="s">
        <v>37</v>
      </c>
      <c r="AE55" s="16">
        <v>52237.296875</v>
      </c>
      <c r="AF55" s="16">
        <v>54407.164062999997</v>
      </c>
      <c r="AG55" s="16">
        <v>53735.566405999998</v>
      </c>
      <c r="AH55" s="16">
        <v>53462.183594000002</v>
      </c>
      <c r="AI55" s="16">
        <v>57810.269530999998</v>
      </c>
      <c r="AJ55" s="16">
        <v>66463.085938000004</v>
      </c>
      <c r="AK55" s="16">
        <v>88953.351563000004</v>
      </c>
      <c r="AL55" s="16">
        <v>89199.617188000004</v>
      </c>
      <c r="AM55" s="16">
        <v>84161.929688000004</v>
      </c>
      <c r="AN55" s="16">
        <v>79050.210938000004</v>
      </c>
      <c r="AO55" s="16">
        <v>76357.039063000004</v>
      </c>
      <c r="AP55" s="16">
        <v>74441.703125</v>
      </c>
      <c r="AQ55" s="16">
        <v>71901.9375</v>
      </c>
      <c r="AR55" s="16">
        <v>70145.789063000004</v>
      </c>
      <c r="AS55" s="16">
        <v>69055.226563000004</v>
      </c>
      <c r="AT55" s="16">
        <v>73913.023438000004</v>
      </c>
      <c r="AU55" s="16">
        <v>82347.289063000004</v>
      </c>
      <c r="AV55" s="16">
        <v>99942.085938000004</v>
      </c>
      <c r="AW55" s="16">
        <v>103685.507813</v>
      </c>
      <c r="AX55" s="16">
        <v>103080.632813</v>
      </c>
      <c r="AY55" s="16">
        <v>93919.882813000004</v>
      </c>
      <c r="AZ55" s="16">
        <v>82495.242188000004</v>
      </c>
      <c r="BA55" s="16">
        <v>68534.398438000004</v>
      </c>
      <c r="BB55" s="16">
        <v>60532.96875</v>
      </c>
    </row>
    <row r="56" spans="1:54" x14ac:dyDescent="0.2">
      <c r="A56" s="3">
        <v>42782</v>
      </c>
      <c r="B56" s="4">
        <f t="shared" si="1"/>
        <v>54807</v>
      </c>
      <c r="C56" s="4">
        <f t="shared" si="2"/>
        <v>52930</v>
      </c>
      <c r="D56" s="4">
        <f t="shared" si="3"/>
        <v>52107</v>
      </c>
      <c r="E56" s="4">
        <f t="shared" si="4"/>
        <v>51638</v>
      </c>
      <c r="F56" s="4">
        <f t="shared" si="5"/>
        <v>55573</v>
      </c>
      <c r="G56" s="4">
        <f t="shared" si="6"/>
        <v>63148</v>
      </c>
      <c r="H56" s="4">
        <f t="shared" si="7"/>
        <v>83741</v>
      </c>
      <c r="I56" s="4">
        <f t="shared" si="8"/>
        <v>85365</v>
      </c>
      <c r="J56" s="4">
        <f t="shared" si="9"/>
        <v>82264</v>
      </c>
      <c r="K56" s="4">
        <f t="shared" si="10"/>
        <v>78164</v>
      </c>
      <c r="L56" s="4">
        <f t="shared" si="11"/>
        <v>76021</v>
      </c>
      <c r="M56" s="4">
        <f t="shared" si="12"/>
        <v>73377</v>
      </c>
      <c r="N56" s="4">
        <f t="shared" si="13"/>
        <v>70551</v>
      </c>
      <c r="O56" s="4">
        <f t="shared" si="14"/>
        <v>68211</v>
      </c>
      <c r="P56" s="4">
        <f t="shared" si="15"/>
        <v>66919</v>
      </c>
      <c r="Q56" s="4">
        <f t="shared" si="16"/>
        <v>72226</v>
      </c>
      <c r="R56" s="4">
        <f t="shared" si="17"/>
        <v>81018</v>
      </c>
      <c r="S56" s="4">
        <f t="shared" si="18"/>
        <v>98308</v>
      </c>
      <c r="T56" s="4">
        <f t="shared" si="19"/>
        <v>101511</v>
      </c>
      <c r="U56" s="4">
        <f t="shared" si="20"/>
        <v>101137</v>
      </c>
      <c r="V56" s="4">
        <f t="shared" si="21"/>
        <v>92678</v>
      </c>
      <c r="W56" s="4">
        <f t="shared" si="22"/>
        <v>81286</v>
      </c>
      <c r="X56" s="4">
        <f t="shared" si="23"/>
        <v>66692</v>
      </c>
      <c r="Y56" s="4">
        <f t="shared" si="24"/>
        <v>59174</v>
      </c>
      <c r="AA56" s="14" t="s">
        <v>84</v>
      </c>
      <c r="AB56" s="15">
        <v>42782</v>
      </c>
      <c r="AC56" s="14" t="s">
        <v>36</v>
      </c>
      <c r="AD56" s="14" t="s">
        <v>37</v>
      </c>
      <c r="AE56" s="16">
        <v>54807.019530999998</v>
      </c>
      <c r="AF56" s="16">
        <v>52929.542969000002</v>
      </c>
      <c r="AG56" s="16">
        <v>52106.621094000002</v>
      </c>
      <c r="AH56" s="16">
        <v>51637.566405999998</v>
      </c>
      <c r="AI56" s="16">
        <v>55572.855469000002</v>
      </c>
      <c r="AJ56" s="16">
        <v>63147.734375</v>
      </c>
      <c r="AK56" s="16">
        <v>83741.375</v>
      </c>
      <c r="AL56" s="16">
        <v>85365.429688000004</v>
      </c>
      <c r="AM56" s="16">
        <v>82263.554688000004</v>
      </c>
      <c r="AN56" s="16">
        <v>78163.640625</v>
      </c>
      <c r="AO56" s="16">
        <v>76020.664063000004</v>
      </c>
      <c r="AP56" s="16">
        <v>73376.984375</v>
      </c>
      <c r="AQ56" s="16">
        <v>70550.914063000004</v>
      </c>
      <c r="AR56" s="16">
        <v>68210.546875</v>
      </c>
      <c r="AS56" s="16">
        <v>66919.101563000004</v>
      </c>
      <c r="AT56" s="16">
        <v>72226.476563000004</v>
      </c>
      <c r="AU56" s="16">
        <v>81017.734375</v>
      </c>
      <c r="AV56" s="16">
        <v>98307.757813000004</v>
      </c>
      <c r="AW56" s="16">
        <v>101511.46875</v>
      </c>
      <c r="AX56" s="16">
        <v>101136.664063</v>
      </c>
      <c r="AY56" s="16">
        <v>92678.195313000004</v>
      </c>
      <c r="AZ56" s="16">
        <v>81286.453125</v>
      </c>
      <c r="BA56" s="16">
        <v>66692.226563000004</v>
      </c>
      <c r="BB56" s="16">
        <v>59173.738280999998</v>
      </c>
    </row>
    <row r="57" spans="1:54" x14ac:dyDescent="0.2">
      <c r="A57" s="3">
        <v>42783</v>
      </c>
      <c r="B57" s="4">
        <f t="shared" si="1"/>
        <v>52757</v>
      </c>
      <c r="C57" s="4">
        <f t="shared" si="2"/>
        <v>50845</v>
      </c>
      <c r="D57" s="4">
        <f t="shared" si="3"/>
        <v>49830</v>
      </c>
      <c r="E57" s="4">
        <f t="shared" si="4"/>
        <v>49489</v>
      </c>
      <c r="F57" s="4">
        <f t="shared" si="5"/>
        <v>53748</v>
      </c>
      <c r="G57" s="4">
        <f t="shared" si="6"/>
        <v>62164</v>
      </c>
      <c r="H57" s="4">
        <f t="shared" si="7"/>
        <v>83091</v>
      </c>
      <c r="I57" s="4">
        <f t="shared" si="8"/>
        <v>84062</v>
      </c>
      <c r="J57" s="4">
        <f t="shared" si="9"/>
        <v>79143</v>
      </c>
      <c r="K57" s="4">
        <f t="shared" si="10"/>
        <v>73797</v>
      </c>
      <c r="L57" s="4">
        <f t="shared" si="11"/>
        <v>70958</v>
      </c>
      <c r="M57" s="4">
        <f t="shared" si="12"/>
        <v>68920</v>
      </c>
      <c r="N57" s="4">
        <f t="shared" si="13"/>
        <v>65968</v>
      </c>
      <c r="O57" s="4">
        <f t="shared" si="14"/>
        <v>63322</v>
      </c>
      <c r="P57" s="4">
        <f t="shared" si="15"/>
        <v>62002</v>
      </c>
      <c r="Q57" s="4">
        <f t="shared" si="16"/>
        <v>66405</v>
      </c>
      <c r="R57" s="4">
        <f t="shared" si="17"/>
        <v>73634</v>
      </c>
      <c r="S57" s="4">
        <f t="shared" si="18"/>
        <v>90571</v>
      </c>
      <c r="T57" s="4">
        <f t="shared" si="19"/>
        <v>95029</v>
      </c>
      <c r="U57" s="4">
        <f t="shared" si="20"/>
        <v>95803</v>
      </c>
      <c r="V57" s="4">
        <f t="shared" si="21"/>
        <v>88594</v>
      </c>
      <c r="W57" s="4">
        <f t="shared" si="22"/>
        <v>78770</v>
      </c>
      <c r="X57" s="4">
        <f t="shared" si="23"/>
        <v>66057</v>
      </c>
      <c r="Y57" s="4">
        <f t="shared" si="24"/>
        <v>59100</v>
      </c>
      <c r="AA57" s="14" t="s">
        <v>85</v>
      </c>
      <c r="AB57" s="15">
        <v>42783</v>
      </c>
      <c r="AC57" s="14" t="s">
        <v>36</v>
      </c>
      <c r="AD57" s="14" t="s">
        <v>37</v>
      </c>
      <c r="AE57" s="16">
        <v>52756.707030999998</v>
      </c>
      <c r="AF57" s="16">
        <v>50845.097655999998</v>
      </c>
      <c r="AG57" s="16">
        <v>49830.3125</v>
      </c>
      <c r="AH57" s="16">
        <v>49489.398437999997</v>
      </c>
      <c r="AI57" s="16">
        <v>53748.175780999998</v>
      </c>
      <c r="AJ57" s="16">
        <v>62163.835937999997</v>
      </c>
      <c r="AK57" s="16">
        <v>83091.484375</v>
      </c>
      <c r="AL57" s="16">
        <v>84062.085938000004</v>
      </c>
      <c r="AM57" s="16">
        <v>79143.242188000004</v>
      </c>
      <c r="AN57" s="16">
        <v>73797.179688000004</v>
      </c>
      <c r="AO57" s="16">
        <v>70957.546875</v>
      </c>
      <c r="AP57" s="16">
        <v>68920.0625</v>
      </c>
      <c r="AQ57" s="16">
        <v>65967.59375</v>
      </c>
      <c r="AR57" s="16">
        <v>63322.007812999997</v>
      </c>
      <c r="AS57" s="16">
        <v>62001.808594000002</v>
      </c>
      <c r="AT57" s="16">
        <v>66405.328125</v>
      </c>
      <c r="AU57" s="16">
        <v>73633.75</v>
      </c>
      <c r="AV57" s="16">
        <v>90571.171875</v>
      </c>
      <c r="AW57" s="16">
        <v>95028.828125</v>
      </c>
      <c r="AX57" s="16">
        <v>95803.34375</v>
      </c>
      <c r="AY57" s="16">
        <v>88594.148438000004</v>
      </c>
      <c r="AZ57" s="16">
        <v>78769.53125</v>
      </c>
      <c r="BA57" s="16">
        <v>66057.132813000004</v>
      </c>
      <c r="BB57" s="16">
        <v>59099.914062999997</v>
      </c>
    </row>
    <row r="58" spans="1:54" x14ac:dyDescent="0.2">
      <c r="A58" s="3">
        <v>42784</v>
      </c>
      <c r="B58" s="4">
        <f t="shared" si="1"/>
        <v>56586</v>
      </c>
      <c r="C58" s="4">
        <f t="shared" si="2"/>
        <v>53777</v>
      </c>
      <c r="D58" s="4">
        <f t="shared" si="3"/>
        <v>52372</v>
      </c>
      <c r="E58" s="4">
        <f t="shared" si="4"/>
        <v>53523</v>
      </c>
      <c r="F58" s="4">
        <f t="shared" si="5"/>
        <v>54845</v>
      </c>
      <c r="G58" s="4">
        <f t="shared" si="6"/>
        <v>56503</v>
      </c>
      <c r="H58" s="4">
        <f t="shared" si="7"/>
        <v>65814</v>
      </c>
      <c r="I58" s="4">
        <f t="shared" si="8"/>
        <v>77599</v>
      </c>
      <c r="J58" s="4">
        <f t="shared" si="9"/>
        <v>86351</v>
      </c>
      <c r="K58" s="4">
        <f t="shared" si="10"/>
        <v>89859</v>
      </c>
      <c r="L58" s="4">
        <f t="shared" si="11"/>
        <v>89236</v>
      </c>
      <c r="M58" s="4">
        <f t="shared" si="12"/>
        <v>86078</v>
      </c>
      <c r="N58" s="4">
        <f t="shared" si="13"/>
        <v>82009</v>
      </c>
      <c r="O58" s="4">
        <f t="shared" si="14"/>
        <v>78921</v>
      </c>
      <c r="P58" s="4">
        <f t="shared" si="15"/>
        <v>77430</v>
      </c>
      <c r="Q58" s="4">
        <f t="shared" si="16"/>
        <v>80096</v>
      </c>
      <c r="R58" s="4">
        <f t="shared" si="17"/>
        <v>85315</v>
      </c>
      <c r="S58" s="4">
        <f t="shared" si="18"/>
        <v>95337</v>
      </c>
      <c r="T58" s="4">
        <f t="shared" si="19"/>
        <v>99736</v>
      </c>
      <c r="U58" s="4">
        <f t="shared" si="20"/>
        <v>95915</v>
      </c>
      <c r="V58" s="4">
        <f t="shared" si="21"/>
        <v>86899</v>
      </c>
      <c r="W58" s="4">
        <f t="shared" si="22"/>
        <v>74236</v>
      </c>
      <c r="X58" s="4">
        <f t="shared" si="23"/>
        <v>66967</v>
      </c>
      <c r="Y58" s="4">
        <f t="shared" si="24"/>
        <v>57852</v>
      </c>
      <c r="AA58" s="14" t="s">
        <v>86</v>
      </c>
      <c r="AB58" s="15">
        <v>42784</v>
      </c>
      <c r="AC58" s="14" t="s">
        <v>36</v>
      </c>
      <c r="AD58" s="14" t="s">
        <v>37</v>
      </c>
      <c r="AE58" s="16">
        <v>56586.402344000002</v>
      </c>
      <c r="AF58" s="16">
        <v>53777.335937999997</v>
      </c>
      <c r="AG58" s="16">
        <v>52371.957030999998</v>
      </c>
      <c r="AH58" s="16">
        <v>53522.996094000002</v>
      </c>
      <c r="AI58" s="16">
        <v>54844.859375</v>
      </c>
      <c r="AJ58" s="16">
        <v>56502.726562999997</v>
      </c>
      <c r="AK58" s="16">
        <v>65813.851563000004</v>
      </c>
      <c r="AL58" s="16">
        <v>77598.585938000004</v>
      </c>
      <c r="AM58" s="16">
        <v>86350.59375</v>
      </c>
      <c r="AN58" s="16">
        <v>89859.476563000004</v>
      </c>
      <c r="AO58" s="16">
        <v>89235.617188000004</v>
      </c>
      <c r="AP58" s="16">
        <v>86077.773438000004</v>
      </c>
      <c r="AQ58" s="16">
        <v>82009.375</v>
      </c>
      <c r="AR58" s="16">
        <v>78921.28125</v>
      </c>
      <c r="AS58" s="16">
        <v>77429.671875</v>
      </c>
      <c r="AT58" s="16">
        <v>80095.96875</v>
      </c>
      <c r="AU58" s="16">
        <v>85315.453125</v>
      </c>
      <c r="AV58" s="16">
        <v>95336.640625</v>
      </c>
      <c r="AW58" s="16">
        <v>99735.835938000004</v>
      </c>
      <c r="AX58" s="16">
        <v>95914.53125</v>
      </c>
      <c r="AY58" s="16">
        <v>86898.578125</v>
      </c>
      <c r="AZ58" s="16">
        <v>74236.453125</v>
      </c>
      <c r="BA58" s="16">
        <v>66967.320313000004</v>
      </c>
      <c r="BB58" s="16">
        <v>57851.589844000002</v>
      </c>
    </row>
    <row r="59" spans="1:54" x14ac:dyDescent="0.2">
      <c r="A59" s="3">
        <v>42785</v>
      </c>
      <c r="B59" s="4">
        <f t="shared" si="1"/>
        <v>53006</v>
      </c>
      <c r="C59" s="4">
        <f t="shared" si="2"/>
        <v>50153</v>
      </c>
      <c r="D59" s="4">
        <f t="shared" si="3"/>
        <v>48604</v>
      </c>
      <c r="E59" s="4">
        <f t="shared" si="4"/>
        <v>49618</v>
      </c>
      <c r="F59" s="4">
        <f t="shared" si="5"/>
        <v>50711</v>
      </c>
      <c r="G59" s="4">
        <f t="shared" si="6"/>
        <v>51423</v>
      </c>
      <c r="H59" s="4">
        <f t="shared" si="7"/>
        <v>58561</v>
      </c>
      <c r="I59" s="4">
        <f t="shared" si="8"/>
        <v>69150</v>
      </c>
      <c r="J59" s="4">
        <f t="shared" si="9"/>
        <v>75955</v>
      </c>
      <c r="K59" s="4">
        <f t="shared" si="10"/>
        <v>79398</v>
      </c>
      <c r="L59" s="4">
        <f t="shared" si="11"/>
        <v>78764</v>
      </c>
      <c r="M59" s="4">
        <f t="shared" si="12"/>
        <v>75367</v>
      </c>
      <c r="N59" s="4">
        <f t="shared" si="13"/>
        <v>73369</v>
      </c>
      <c r="O59" s="4">
        <f t="shared" si="14"/>
        <v>72798</v>
      </c>
      <c r="P59" s="4">
        <f t="shared" si="15"/>
        <v>73404</v>
      </c>
      <c r="Q59" s="4">
        <f t="shared" si="16"/>
        <v>77389</v>
      </c>
      <c r="R59" s="4">
        <f t="shared" si="17"/>
        <v>82341</v>
      </c>
      <c r="S59" s="4">
        <f t="shared" si="18"/>
        <v>92596</v>
      </c>
      <c r="T59" s="4">
        <f t="shared" si="19"/>
        <v>97246</v>
      </c>
      <c r="U59" s="4">
        <f t="shared" si="20"/>
        <v>91937</v>
      </c>
      <c r="V59" s="4">
        <f t="shared" si="21"/>
        <v>82469</v>
      </c>
      <c r="W59" s="4">
        <f t="shared" si="22"/>
        <v>69875</v>
      </c>
      <c r="X59" s="4">
        <f t="shared" si="23"/>
        <v>62155</v>
      </c>
      <c r="Y59" s="4">
        <f t="shared" si="24"/>
        <v>54476</v>
      </c>
      <c r="AA59" s="14" t="s">
        <v>87</v>
      </c>
      <c r="AB59" s="15">
        <v>42785</v>
      </c>
      <c r="AC59" s="14" t="s">
        <v>36</v>
      </c>
      <c r="AD59" s="14" t="s">
        <v>37</v>
      </c>
      <c r="AE59" s="16">
        <v>53005.582030999998</v>
      </c>
      <c r="AF59" s="16">
        <v>50152.632812999997</v>
      </c>
      <c r="AG59" s="16">
        <v>48603.582030999998</v>
      </c>
      <c r="AH59" s="16">
        <v>49617.90625</v>
      </c>
      <c r="AI59" s="16">
        <v>50711.398437999997</v>
      </c>
      <c r="AJ59" s="16">
        <v>51422.78125</v>
      </c>
      <c r="AK59" s="16">
        <v>58561.367187999997</v>
      </c>
      <c r="AL59" s="16">
        <v>69149.523438000004</v>
      </c>
      <c r="AM59" s="16">
        <v>75954.648438000004</v>
      </c>
      <c r="AN59" s="16">
        <v>79398.0625</v>
      </c>
      <c r="AO59" s="16">
        <v>78764.375</v>
      </c>
      <c r="AP59" s="16">
        <v>75366.976563000004</v>
      </c>
      <c r="AQ59" s="16">
        <v>73369.367188000004</v>
      </c>
      <c r="AR59" s="16">
        <v>72798.03125</v>
      </c>
      <c r="AS59" s="16">
        <v>73403.976563000004</v>
      </c>
      <c r="AT59" s="16">
        <v>77388.695313000004</v>
      </c>
      <c r="AU59" s="16">
        <v>82340.96875</v>
      </c>
      <c r="AV59" s="16">
        <v>92596.3125</v>
      </c>
      <c r="AW59" s="16">
        <v>97246.460938000004</v>
      </c>
      <c r="AX59" s="16">
        <v>91937.421875</v>
      </c>
      <c r="AY59" s="16">
        <v>82468.804688000004</v>
      </c>
      <c r="AZ59" s="16">
        <v>69874.515625</v>
      </c>
      <c r="BA59" s="16">
        <v>62154.660155999998</v>
      </c>
      <c r="BB59" s="16">
        <v>54476.320312999997</v>
      </c>
    </row>
    <row r="60" spans="1:54" x14ac:dyDescent="0.2">
      <c r="A60" s="3">
        <v>42786</v>
      </c>
      <c r="B60" s="4">
        <f t="shared" si="1"/>
        <v>47930</v>
      </c>
      <c r="C60" s="4">
        <f t="shared" si="2"/>
        <v>46416</v>
      </c>
      <c r="D60" s="4">
        <f t="shared" si="3"/>
        <v>45672</v>
      </c>
      <c r="E60" s="4">
        <f t="shared" si="4"/>
        <v>45395</v>
      </c>
      <c r="F60" s="4">
        <f t="shared" si="5"/>
        <v>49288</v>
      </c>
      <c r="G60" s="4">
        <f t="shared" si="6"/>
        <v>55818</v>
      </c>
      <c r="H60" s="4">
        <f t="shared" si="7"/>
        <v>72129</v>
      </c>
      <c r="I60" s="4">
        <f t="shared" si="8"/>
        <v>75228</v>
      </c>
      <c r="J60" s="4">
        <f t="shared" si="9"/>
        <v>73736</v>
      </c>
      <c r="K60" s="4">
        <f t="shared" si="10"/>
        <v>70983</v>
      </c>
      <c r="L60" s="4">
        <f t="shared" si="11"/>
        <v>69567</v>
      </c>
      <c r="M60" s="4">
        <f t="shared" si="12"/>
        <v>67856</v>
      </c>
      <c r="N60" s="4">
        <f t="shared" si="13"/>
        <v>64692</v>
      </c>
      <c r="O60" s="4">
        <f t="shared" si="14"/>
        <v>62099</v>
      </c>
      <c r="P60" s="4">
        <f t="shared" si="15"/>
        <v>61022</v>
      </c>
      <c r="Q60" s="4">
        <f t="shared" si="16"/>
        <v>65204</v>
      </c>
      <c r="R60" s="4">
        <f t="shared" si="17"/>
        <v>72955</v>
      </c>
      <c r="S60" s="4">
        <f t="shared" si="18"/>
        <v>91413</v>
      </c>
      <c r="T60" s="4">
        <f t="shared" si="19"/>
        <v>95908</v>
      </c>
      <c r="U60" s="4">
        <f t="shared" si="20"/>
        <v>95758</v>
      </c>
      <c r="V60" s="4">
        <f t="shared" si="21"/>
        <v>87521</v>
      </c>
      <c r="W60" s="4">
        <f t="shared" si="22"/>
        <v>76798</v>
      </c>
      <c r="X60" s="4">
        <f t="shared" si="23"/>
        <v>63373</v>
      </c>
      <c r="Y60" s="4">
        <f t="shared" si="24"/>
        <v>56969</v>
      </c>
      <c r="AA60" s="14" t="s">
        <v>88</v>
      </c>
      <c r="AB60" s="15">
        <v>42786</v>
      </c>
      <c r="AC60" s="14" t="s">
        <v>36</v>
      </c>
      <c r="AD60" s="14" t="s">
        <v>37</v>
      </c>
      <c r="AE60" s="16">
        <v>47930.03125</v>
      </c>
      <c r="AF60" s="16">
        <v>46415.800780999998</v>
      </c>
      <c r="AG60" s="16">
        <v>45672.035155999998</v>
      </c>
      <c r="AH60" s="16">
        <v>45394.671875</v>
      </c>
      <c r="AI60" s="16">
        <v>49287.613280999998</v>
      </c>
      <c r="AJ60" s="16">
        <v>55818.226562999997</v>
      </c>
      <c r="AK60" s="16">
        <v>72128.71875</v>
      </c>
      <c r="AL60" s="16">
        <v>75227.835938000004</v>
      </c>
      <c r="AM60" s="16">
        <v>73736.046875</v>
      </c>
      <c r="AN60" s="16">
        <v>70983.335938000004</v>
      </c>
      <c r="AO60" s="16">
        <v>69566.726563000004</v>
      </c>
      <c r="AP60" s="16">
        <v>67855.539063000004</v>
      </c>
      <c r="AQ60" s="16">
        <v>64691.960937999997</v>
      </c>
      <c r="AR60" s="16">
        <v>62098.648437999997</v>
      </c>
      <c r="AS60" s="16">
        <v>61022.460937999997</v>
      </c>
      <c r="AT60" s="16">
        <v>65203.722655999998</v>
      </c>
      <c r="AU60" s="16">
        <v>72954.703125</v>
      </c>
      <c r="AV60" s="16">
        <v>91412.710938000004</v>
      </c>
      <c r="AW60" s="16">
        <v>95908.3125</v>
      </c>
      <c r="AX60" s="16">
        <v>95757.90625</v>
      </c>
      <c r="AY60" s="16">
        <v>87521.304688000004</v>
      </c>
      <c r="AZ60" s="16">
        <v>76798.398438000004</v>
      </c>
      <c r="BA60" s="16">
        <v>63372.714844000002</v>
      </c>
      <c r="BB60" s="16">
        <v>56968.925780999998</v>
      </c>
    </row>
    <row r="61" spans="1:54" x14ac:dyDescent="0.2">
      <c r="A61" s="3">
        <v>42787</v>
      </c>
      <c r="B61" s="4">
        <f t="shared" si="1"/>
        <v>51093</v>
      </c>
      <c r="C61" s="4">
        <f t="shared" si="2"/>
        <v>50085</v>
      </c>
      <c r="D61" s="4">
        <f t="shared" si="3"/>
        <v>49635</v>
      </c>
      <c r="E61" s="4">
        <f t="shared" si="4"/>
        <v>49557</v>
      </c>
      <c r="F61" s="4">
        <f t="shared" si="5"/>
        <v>53839</v>
      </c>
      <c r="G61" s="4">
        <f t="shared" si="6"/>
        <v>62027</v>
      </c>
      <c r="H61" s="4">
        <f t="shared" si="7"/>
        <v>81182</v>
      </c>
      <c r="I61" s="4">
        <f t="shared" si="8"/>
        <v>82777</v>
      </c>
      <c r="J61" s="4">
        <f t="shared" si="9"/>
        <v>78518</v>
      </c>
      <c r="K61" s="4">
        <f t="shared" si="10"/>
        <v>73227</v>
      </c>
      <c r="L61" s="4">
        <f t="shared" si="11"/>
        <v>70684</v>
      </c>
      <c r="M61" s="4">
        <f t="shared" si="12"/>
        <v>68385</v>
      </c>
      <c r="N61" s="4">
        <f t="shared" si="13"/>
        <v>65010</v>
      </c>
      <c r="O61" s="4">
        <f t="shared" si="14"/>
        <v>62850</v>
      </c>
      <c r="P61" s="4">
        <f t="shared" si="15"/>
        <v>61211</v>
      </c>
      <c r="Q61" s="4">
        <f t="shared" si="16"/>
        <v>65953</v>
      </c>
      <c r="R61" s="4">
        <f t="shared" si="17"/>
        <v>74190</v>
      </c>
      <c r="S61" s="4">
        <f t="shared" si="18"/>
        <v>91906</v>
      </c>
      <c r="T61" s="4">
        <f t="shared" si="19"/>
        <v>96813</v>
      </c>
      <c r="U61" s="4">
        <f t="shared" si="20"/>
        <v>96259</v>
      </c>
      <c r="V61" s="4">
        <f t="shared" si="21"/>
        <v>87485</v>
      </c>
      <c r="W61" s="4">
        <f t="shared" si="22"/>
        <v>76497</v>
      </c>
      <c r="X61" s="4">
        <f t="shared" si="23"/>
        <v>62784</v>
      </c>
      <c r="Y61" s="4">
        <f t="shared" si="24"/>
        <v>54819</v>
      </c>
      <c r="AA61" s="14" t="s">
        <v>89</v>
      </c>
      <c r="AB61" s="15">
        <v>42787</v>
      </c>
      <c r="AC61" s="14" t="s">
        <v>36</v>
      </c>
      <c r="AD61" s="14" t="s">
        <v>37</v>
      </c>
      <c r="AE61" s="16">
        <v>51093.417969000002</v>
      </c>
      <c r="AF61" s="16">
        <v>50084.511719000002</v>
      </c>
      <c r="AG61" s="16">
        <v>49635.015625</v>
      </c>
      <c r="AH61" s="16">
        <v>49557.277344000002</v>
      </c>
      <c r="AI61" s="16">
        <v>53839.359375</v>
      </c>
      <c r="AJ61" s="16">
        <v>62027.339844000002</v>
      </c>
      <c r="AK61" s="16">
        <v>81182.351563000004</v>
      </c>
      <c r="AL61" s="16">
        <v>82776.570313000004</v>
      </c>
      <c r="AM61" s="16">
        <v>78518.101563000004</v>
      </c>
      <c r="AN61" s="16">
        <v>73226.78125</v>
      </c>
      <c r="AO61" s="16">
        <v>70684.03125</v>
      </c>
      <c r="AP61" s="16">
        <v>68385.296875</v>
      </c>
      <c r="AQ61" s="16">
        <v>65010.0625</v>
      </c>
      <c r="AR61" s="16">
        <v>62850.375</v>
      </c>
      <c r="AS61" s="16">
        <v>61210.554687999997</v>
      </c>
      <c r="AT61" s="16">
        <v>65952.53125</v>
      </c>
      <c r="AU61" s="16">
        <v>74190.375</v>
      </c>
      <c r="AV61" s="16">
        <v>91906.429688000004</v>
      </c>
      <c r="AW61" s="16">
        <v>96813.015625</v>
      </c>
      <c r="AX61" s="16">
        <v>96259.023438000004</v>
      </c>
      <c r="AY61" s="16">
        <v>87485.328125</v>
      </c>
      <c r="AZ61" s="16">
        <v>76497.382813000004</v>
      </c>
      <c r="BA61" s="16">
        <v>62783.574219000002</v>
      </c>
      <c r="BB61" s="16">
        <v>54819.054687999997</v>
      </c>
    </row>
    <row r="62" spans="1:54" x14ac:dyDescent="0.2">
      <c r="A62" s="3">
        <v>42788</v>
      </c>
      <c r="B62" s="4">
        <f t="shared" si="1"/>
        <v>49568</v>
      </c>
      <c r="C62" s="4">
        <f t="shared" si="2"/>
        <v>47624</v>
      </c>
      <c r="D62" s="4">
        <f t="shared" si="3"/>
        <v>46574</v>
      </c>
      <c r="E62" s="4">
        <f t="shared" si="4"/>
        <v>45790</v>
      </c>
      <c r="F62" s="4">
        <f t="shared" si="5"/>
        <v>49752</v>
      </c>
      <c r="G62" s="4">
        <f t="shared" si="6"/>
        <v>56868</v>
      </c>
      <c r="H62" s="4">
        <f t="shared" si="7"/>
        <v>74745</v>
      </c>
      <c r="I62" s="4">
        <f t="shared" si="8"/>
        <v>77117</v>
      </c>
      <c r="J62" s="4">
        <f t="shared" si="9"/>
        <v>74021</v>
      </c>
      <c r="K62" s="4">
        <f t="shared" si="10"/>
        <v>70060</v>
      </c>
      <c r="L62" s="4">
        <f t="shared" si="11"/>
        <v>68130</v>
      </c>
      <c r="M62" s="4">
        <f t="shared" si="12"/>
        <v>65961</v>
      </c>
      <c r="N62" s="4">
        <f t="shared" si="13"/>
        <v>63179</v>
      </c>
      <c r="O62" s="4">
        <f t="shared" si="14"/>
        <v>60635</v>
      </c>
      <c r="P62" s="4">
        <f t="shared" si="15"/>
        <v>58722</v>
      </c>
      <c r="Q62" s="4">
        <f t="shared" si="16"/>
        <v>62604</v>
      </c>
      <c r="R62" s="4">
        <f t="shared" si="17"/>
        <v>69190</v>
      </c>
      <c r="S62" s="4">
        <f t="shared" si="18"/>
        <v>85373</v>
      </c>
      <c r="T62" s="4">
        <f t="shared" si="19"/>
        <v>91620</v>
      </c>
      <c r="U62" s="4">
        <f t="shared" si="20"/>
        <v>91683</v>
      </c>
      <c r="V62" s="4">
        <f t="shared" si="21"/>
        <v>83618</v>
      </c>
      <c r="W62" s="4">
        <f t="shared" si="22"/>
        <v>73599</v>
      </c>
      <c r="X62" s="4">
        <f t="shared" si="23"/>
        <v>60513</v>
      </c>
      <c r="Y62" s="4">
        <f t="shared" si="24"/>
        <v>55072</v>
      </c>
      <c r="AA62" s="14" t="s">
        <v>90</v>
      </c>
      <c r="AB62" s="15">
        <v>42788</v>
      </c>
      <c r="AC62" s="14" t="s">
        <v>36</v>
      </c>
      <c r="AD62" s="14" t="s">
        <v>37</v>
      </c>
      <c r="AE62" s="16">
        <v>49568.46875</v>
      </c>
      <c r="AF62" s="16">
        <v>47623.765625</v>
      </c>
      <c r="AG62" s="16">
        <v>46574.257812999997</v>
      </c>
      <c r="AH62" s="16">
        <v>45790.429687999997</v>
      </c>
      <c r="AI62" s="16">
        <v>49751.757812999997</v>
      </c>
      <c r="AJ62" s="16">
        <v>56868.261719000002</v>
      </c>
      <c r="AK62" s="16">
        <v>74745.226563000004</v>
      </c>
      <c r="AL62" s="16">
        <v>77117.171875</v>
      </c>
      <c r="AM62" s="16">
        <v>74021.070313000004</v>
      </c>
      <c r="AN62" s="16">
        <v>70060.21875</v>
      </c>
      <c r="AO62" s="16">
        <v>68129.5</v>
      </c>
      <c r="AP62" s="16">
        <v>65961.101563000004</v>
      </c>
      <c r="AQ62" s="16">
        <v>63179.125</v>
      </c>
      <c r="AR62" s="16">
        <v>60634.5625</v>
      </c>
      <c r="AS62" s="16">
        <v>58722.457030999998</v>
      </c>
      <c r="AT62" s="16">
        <v>62603.976562999997</v>
      </c>
      <c r="AU62" s="16">
        <v>69190.023438000004</v>
      </c>
      <c r="AV62" s="16">
        <v>85372.789063000004</v>
      </c>
      <c r="AW62" s="16">
        <v>91619.773438000004</v>
      </c>
      <c r="AX62" s="16">
        <v>91683.203125</v>
      </c>
      <c r="AY62" s="16">
        <v>83618.203125</v>
      </c>
      <c r="AZ62" s="16">
        <v>73598.8125</v>
      </c>
      <c r="BA62" s="16">
        <v>60513.324219000002</v>
      </c>
      <c r="BB62" s="16">
        <v>55071.90625</v>
      </c>
    </row>
    <row r="63" spans="1:54" x14ac:dyDescent="0.2">
      <c r="A63" s="3">
        <v>42789</v>
      </c>
      <c r="B63" s="4">
        <f t="shared" si="1"/>
        <v>50492</v>
      </c>
      <c r="C63" s="4">
        <f t="shared" si="2"/>
        <v>48818</v>
      </c>
      <c r="D63" s="4">
        <f t="shared" si="3"/>
        <v>48395</v>
      </c>
      <c r="E63" s="4">
        <f t="shared" si="4"/>
        <v>48138</v>
      </c>
      <c r="F63" s="4">
        <f t="shared" si="5"/>
        <v>52184</v>
      </c>
      <c r="G63" s="4">
        <f t="shared" si="6"/>
        <v>58981</v>
      </c>
      <c r="H63" s="4">
        <f t="shared" si="7"/>
        <v>76543</v>
      </c>
      <c r="I63" s="4">
        <f t="shared" si="8"/>
        <v>78753</v>
      </c>
      <c r="J63" s="4">
        <f t="shared" si="9"/>
        <v>75361</v>
      </c>
      <c r="K63" s="4">
        <f t="shared" si="10"/>
        <v>70289</v>
      </c>
      <c r="L63" s="4">
        <f t="shared" si="11"/>
        <v>67402</v>
      </c>
      <c r="M63" s="4">
        <f t="shared" si="12"/>
        <v>65512</v>
      </c>
      <c r="N63" s="4">
        <f t="shared" si="13"/>
        <v>62658</v>
      </c>
      <c r="O63" s="4">
        <f t="shared" si="14"/>
        <v>61108</v>
      </c>
      <c r="P63" s="4">
        <f t="shared" si="15"/>
        <v>59185</v>
      </c>
      <c r="Q63" s="4">
        <f t="shared" si="16"/>
        <v>63669</v>
      </c>
      <c r="R63" s="4">
        <f t="shared" si="17"/>
        <v>69653</v>
      </c>
      <c r="S63" s="4">
        <f t="shared" si="18"/>
        <v>85344</v>
      </c>
      <c r="T63" s="4">
        <f t="shared" si="19"/>
        <v>90033</v>
      </c>
      <c r="U63" s="4">
        <f t="shared" si="20"/>
        <v>89950</v>
      </c>
      <c r="V63" s="4">
        <f t="shared" si="21"/>
        <v>82100</v>
      </c>
      <c r="W63" s="4">
        <f t="shared" si="22"/>
        <v>71611</v>
      </c>
      <c r="X63" s="4">
        <f t="shared" si="23"/>
        <v>58728</v>
      </c>
      <c r="Y63" s="4">
        <f t="shared" si="24"/>
        <v>52620</v>
      </c>
      <c r="AA63" s="14" t="s">
        <v>91</v>
      </c>
      <c r="AB63" s="15">
        <v>42789</v>
      </c>
      <c r="AC63" s="14" t="s">
        <v>36</v>
      </c>
      <c r="AD63" s="14" t="s">
        <v>37</v>
      </c>
      <c r="AE63" s="16">
        <v>50492.421875</v>
      </c>
      <c r="AF63" s="16">
        <v>48818.289062999997</v>
      </c>
      <c r="AG63" s="16">
        <v>48394.789062999997</v>
      </c>
      <c r="AH63" s="16">
        <v>48137.875</v>
      </c>
      <c r="AI63" s="16">
        <v>52184.058594000002</v>
      </c>
      <c r="AJ63" s="16">
        <v>58981.449219000002</v>
      </c>
      <c r="AK63" s="16">
        <v>76542.578125</v>
      </c>
      <c r="AL63" s="16">
        <v>78752.625</v>
      </c>
      <c r="AM63" s="16">
        <v>75360.679688000004</v>
      </c>
      <c r="AN63" s="16">
        <v>70288.960938000004</v>
      </c>
      <c r="AO63" s="16">
        <v>67402.203125</v>
      </c>
      <c r="AP63" s="16">
        <v>65511.699219000002</v>
      </c>
      <c r="AQ63" s="16">
        <v>62658.464844000002</v>
      </c>
      <c r="AR63" s="16">
        <v>61107.691405999998</v>
      </c>
      <c r="AS63" s="16">
        <v>59184.914062999997</v>
      </c>
      <c r="AT63" s="16">
        <v>63669.457030999998</v>
      </c>
      <c r="AU63" s="16">
        <v>69653.171875</v>
      </c>
      <c r="AV63" s="16">
        <v>85343.96875</v>
      </c>
      <c r="AW63" s="16">
        <v>90032.929688000004</v>
      </c>
      <c r="AX63" s="16">
        <v>89950.078125</v>
      </c>
      <c r="AY63" s="16">
        <v>82100.007813000004</v>
      </c>
      <c r="AZ63" s="16">
        <v>71611.007813000004</v>
      </c>
      <c r="BA63" s="16">
        <v>58727.621094000002</v>
      </c>
      <c r="BB63" s="16">
        <v>52619.910155999998</v>
      </c>
    </row>
    <row r="64" spans="1:54" x14ac:dyDescent="0.2">
      <c r="A64" s="3">
        <v>42790</v>
      </c>
      <c r="B64" s="4">
        <f t="shared" si="1"/>
        <v>47051</v>
      </c>
      <c r="C64" s="4">
        <f t="shared" si="2"/>
        <v>44390</v>
      </c>
      <c r="D64" s="4">
        <f t="shared" si="3"/>
        <v>44685</v>
      </c>
      <c r="E64" s="4">
        <f t="shared" si="4"/>
        <v>44773</v>
      </c>
      <c r="F64" s="4">
        <f t="shared" si="5"/>
        <v>47523</v>
      </c>
      <c r="G64" s="4">
        <f t="shared" si="6"/>
        <v>54355</v>
      </c>
      <c r="H64" s="4">
        <f t="shared" si="7"/>
        <v>71231</v>
      </c>
      <c r="I64" s="4">
        <f t="shared" si="8"/>
        <v>73675</v>
      </c>
      <c r="J64" s="4">
        <f t="shared" si="9"/>
        <v>70866</v>
      </c>
      <c r="K64" s="4">
        <f t="shared" si="10"/>
        <v>66901</v>
      </c>
      <c r="L64" s="4">
        <f t="shared" si="11"/>
        <v>65276</v>
      </c>
      <c r="M64" s="4">
        <f t="shared" si="12"/>
        <v>63500</v>
      </c>
      <c r="N64" s="4">
        <f t="shared" si="13"/>
        <v>60485</v>
      </c>
      <c r="O64" s="4">
        <f t="shared" si="14"/>
        <v>59126</v>
      </c>
      <c r="P64" s="4">
        <f t="shared" si="15"/>
        <v>58462</v>
      </c>
      <c r="Q64" s="4">
        <f t="shared" si="16"/>
        <v>62952</v>
      </c>
      <c r="R64" s="4">
        <f t="shared" si="17"/>
        <v>68878</v>
      </c>
      <c r="S64" s="4">
        <f t="shared" si="18"/>
        <v>82502</v>
      </c>
      <c r="T64" s="4">
        <f t="shared" si="19"/>
        <v>85645</v>
      </c>
      <c r="U64" s="4">
        <f t="shared" si="20"/>
        <v>84316</v>
      </c>
      <c r="V64" s="4">
        <f t="shared" si="21"/>
        <v>76558</v>
      </c>
      <c r="W64" s="4">
        <f t="shared" si="22"/>
        <v>68944</v>
      </c>
      <c r="X64" s="4">
        <f t="shared" si="23"/>
        <v>58126</v>
      </c>
      <c r="Y64" s="4">
        <f t="shared" si="24"/>
        <v>52523</v>
      </c>
      <c r="AA64" s="14" t="s">
        <v>92</v>
      </c>
      <c r="AB64" s="15">
        <v>42790</v>
      </c>
      <c r="AC64" s="14" t="s">
        <v>36</v>
      </c>
      <c r="AD64" s="14" t="s">
        <v>37</v>
      </c>
      <c r="AE64" s="16">
        <v>47050.738280999998</v>
      </c>
      <c r="AF64" s="16">
        <v>44390.414062999997</v>
      </c>
      <c r="AG64" s="16">
        <v>44684.515625</v>
      </c>
      <c r="AH64" s="16">
        <v>44773.390625</v>
      </c>
      <c r="AI64" s="16">
        <v>47522.832030999998</v>
      </c>
      <c r="AJ64" s="16">
        <v>54355.242187999997</v>
      </c>
      <c r="AK64" s="16">
        <v>71230.648438000004</v>
      </c>
      <c r="AL64" s="16">
        <v>73675.242188000004</v>
      </c>
      <c r="AM64" s="16">
        <v>70865.65625</v>
      </c>
      <c r="AN64" s="16">
        <v>66900.804688000004</v>
      </c>
      <c r="AO64" s="16">
        <v>65275.972655999998</v>
      </c>
      <c r="AP64" s="16">
        <v>63500.410155999998</v>
      </c>
      <c r="AQ64" s="16">
        <v>60484.546875</v>
      </c>
      <c r="AR64" s="16">
        <v>59126.496094000002</v>
      </c>
      <c r="AS64" s="16">
        <v>58462.359375</v>
      </c>
      <c r="AT64" s="16">
        <v>62952.480469000002</v>
      </c>
      <c r="AU64" s="16">
        <v>68877.882813000004</v>
      </c>
      <c r="AV64" s="16">
        <v>82501.6875</v>
      </c>
      <c r="AW64" s="16">
        <v>85644.804688000004</v>
      </c>
      <c r="AX64" s="16">
        <v>84315.796875</v>
      </c>
      <c r="AY64" s="16">
        <v>76557.5625</v>
      </c>
      <c r="AZ64" s="16">
        <v>68944.023438000004</v>
      </c>
      <c r="BA64" s="16">
        <v>58125.695312999997</v>
      </c>
      <c r="BB64" s="16">
        <v>52523.34375</v>
      </c>
    </row>
    <row r="65" spans="1:54" x14ac:dyDescent="0.2">
      <c r="A65" s="3">
        <v>42791</v>
      </c>
      <c r="B65" s="4">
        <f t="shared" si="1"/>
        <v>49064</v>
      </c>
      <c r="C65" s="4">
        <f t="shared" si="2"/>
        <v>46149</v>
      </c>
      <c r="D65" s="4">
        <f t="shared" si="3"/>
        <v>44825</v>
      </c>
      <c r="E65" s="4">
        <f t="shared" si="4"/>
        <v>44497</v>
      </c>
      <c r="F65" s="4">
        <f t="shared" si="5"/>
        <v>47305</v>
      </c>
      <c r="G65" s="4">
        <f t="shared" si="6"/>
        <v>47449</v>
      </c>
      <c r="H65" s="4">
        <f t="shared" si="7"/>
        <v>55081</v>
      </c>
      <c r="I65" s="4">
        <f t="shared" si="8"/>
        <v>68997</v>
      </c>
      <c r="J65" s="4">
        <f t="shared" si="9"/>
        <v>78205</v>
      </c>
      <c r="K65" s="4">
        <f t="shared" si="10"/>
        <v>83898</v>
      </c>
      <c r="L65" s="4">
        <f t="shared" si="11"/>
        <v>82328</v>
      </c>
      <c r="M65" s="4">
        <f t="shared" si="12"/>
        <v>79276</v>
      </c>
      <c r="N65" s="4">
        <f t="shared" si="13"/>
        <v>75521</v>
      </c>
      <c r="O65" s="4">
        <f t="shared" si="14"/>
        <v>72599</v>
      </c>
      <c r="P65" s="4">
        <f t="shared" si="15"/>
        <v>71576</v>
      </c>
      <c r="Q65" s="4">
        <f t="shared" si="16"/>
        <v>75261</v>
      </c>
      <c r="R65" s="4">
        <f t="shared" si="17"/>
        <v>79186</v>
      </c>
      <c r="S65" s="4">
        <f t="shared" si="18"/>
        <v>88290</v>
      </c>
      <c r="T65" s="4">
        <f t="shared" si="19"/>
        <v>91585</v>
      </c>
      <c r="U65" s="4">
        <f t="shared" si="20"/>
        <v>87770</v>
      </c>
      <c r="V65" s="4">
        <f t="shared" si="21"/>
        <v>78471</v>
      </c>
      <c r="W65" s="4">
        <f t="shared" si="22"/>
        <v>67089</v>
      </c>
      <c r="X65" s="4">
        <f t="shared" si="23"/>
        <v>60010</v>
      </c>
      <c r="Y65" s="4">
        <f t="shared" si="24"/>
        <v>51602</v>
      </c>
      <c r="AA65" s="14" t="s">
        <v>93</v>
      </c>
      <c r="AB65" s="15">
        <v>42791</v>
      </c>
      <c r="AC65" s="14" t="s">
        <v>36</v>
      </c>
      <c r="AD65" s="14" t="s">
        <v>37</v>
      </c>
      <c r="AE65" s="16">
        <v>49064.160155999998</v>
      </c>
      <c r="AF65" s="16">
        <v>46148.554687999997</v>
      </c>
      <c r="AG65" s="16">
        <v>44824.96875</v>
      </c>
      <c r="AH65" s="16">
        <v>44496.855469000002</v>
      </c>
      <c r="AI65" s="16">
        <v>47304.996094000002</v>
      </c>
      <c r="AJ65" s="16">
        <v>47448.53125</v>
      </c>
      <c r="AK65" s="16">
        <v>55080.664062999997</v>
      </c>
      <c r="AL65" s="16">
        <v>68996.851563000004</v>
      </c>
      <c r="AM65" s="16">
        <v>78204.632813000004</v>
      </c>
      <c r="AN65" s="16">
        <v>83897.84375</v>
      </c>
      <c r="AO65" s="16">
        <v>82328.257813000004</v>
      </c>
      <c r="AP65" s="16">
        <v>79276.101563000004</v>
      </c>
      <c r="AQ65" s="16">
        <v>75521.15625</v>
      </c>
      <c r="AR65" s="16">
        <v>72599.09375</v>
      </c>
      <c r="AS65" s="16">
        <v>71575.875</v>
      </c>
      <c r="AT65" s="16">
        <v>75260.609375</v>
      </c>
      <c r="AU65" s="16">
        <v>79185.632813000004</v>
      </c>
      <c r="AV65" s="16">
        <v>88289.828125</v>
      </c>
      <c r="AW65" s="16">
        <v>91585.015625</v>
      </c>
      <c r="AX65" s="16">
        <v>87769.742188000004</v>
      </c>
      <c r="AY65" s="16">
        <v>78471.367188000004</v>
      </c>
      <c r="AZ65" s="16">
        <v>67089.03125</v>
      </c>
      <c r="BA65" s="16">
        <v>60010.1875</v>
      </c>
      <c r="BB65" s="16">
        <v>51601.605469000002</v>
      </c>
    </row>
    <row r="66" spans="1:54" x14ac:dyDescent="0.2">
      <c r="A66" s="3">
        <v>42792</v>
      </c>
      <c r="B66" s="4">
        <f t="shared" si="1"/>
        <v>46981</v>
      </c>
      <c r="C66" s="4">
        <f t="shared" si="2"/>
        <v>44247</v>
      </c>
      <c r="D66" s="4">
        <f t="shared" si="3"/>
        <v>43278</v>
      </c>
      <c r="E66" s="4">
        <f t="shared" si="4"/>
        <v>44104</v>
      </c>
      <c r="F66" s="4">
        <f t="shared" si="5"/>
        <v>45380</v>
      </c>
      <c r="G66" s="4">
        <f t="shared" si="6"/>
        <v>47031</v>
      </c>
      <c r="H66" s="4">
        <f t="shared" si="7"/>
        <v>53687</v>
      </c>
      <c r="I66" s="4">
        <f t="shared" si="8"/>
        <v>64921</v>
      </c>
      <c r="J66" s="4">
        <f t="shared" si="9"/>
        <v>74519</v>
      </c>
      <c r="K66" s="4">
        <f t="shared" si="10"/>
        <v>79241</v>
      </c>
      <c r="L66" s="4">
        <f t="shared" si="11"/>
        <v>79243</v>
      </c>
      <c r="M66" s="4">
        <f t="shared" si="12"/>
        <v>77689</v>
      </c>
      <c r="N66" s="4">
        <f t="shared" si="13"/>
        <v>74945</v>
      </c>
      <c r="O66" s="4">
        <f t="shared" si="14"/>
        <v>72097</v>
      </c>
      <c r="P66" s="4">
        <f t="shared" si="15"/>
        <v>71905</v>
      </c>
      <c r="Q66" s="4">
        <f t="shared" si="16"/>
        <v>77185</v>
      </c>
      <c r="R66" s="4">
        <f t="shared" si="17"/>
        <v>84072</v>
      </c>
      <c r="S66" s="4">
        <f t="shared" si="18"/>
        <v>95637</v>
      </c>
      <c r="T66" s="4">
        <f t="shared" si="19"/>
        <v>102369</v>
      </c>
      <c r="U66" s="4">
        <f t="shared" si="20"/>
        <v>99222</v>
      </c>
      <c r="V66" s="4">
        <f t="shared" si="21"/>
        <v>88424</v>
      </c>
      <c r="W66" s="4">
        <f t="shared" si="22"/>
        <v>74769</v>
      </c>
      <c r="X66" s="4">
        <f t="shared" si="23"/>
        <v>66799</v>
      </c>
      <c r="Y66" s="4">
        <f t="shared" si="24"/>
        <v>58616</v>
      </c>
      <c r="AA66" s="14" t="s">
        <v>94</v>
      </c>
      <c r="AB66" s="15">
        <v>42792</v>
      </c>
      <c r="AC66" s="14" t="s">
        <v>36</v>
      </c>
      <c r="AD66" s="14" t="s">
        <v>37</v>
      </c>
      <c r="AE66" s="16">
        <v>46980.980469000002</v>
      </c>
      <c r="AF66" s="16">
        <v>44247.042969000002</v>
      </c>
      <c r="AG66" s="16">
        <v>43277.886719000002</v>
      </c>
      <c r="AH66" s="16">
        <v>44104.109375</v>
      </c>
      <c r="AI66" s="16">
        <v>45379.671875</v>
      </c>
      <c r="AJ66" s="16">
        <v>47030.519530999998</v>
      </c>
      <c r="AK66" s="16">
        <v>53687.140625</v>
      </c>
      <c r="AL66" s="16">
        <v>64921.222655999998</v>
      </c>
      <c r="AM66" s="16">
        <v>74519.03125</v>
      </c>
      <c r="AN66" s="16">
        <v>79240.757813000004</v>
      </c>
      <c r="AO66" s="16">
        <v>79242.578125</v>
      </c>
      <c r="AP66" s="16">
        <v>77689.3125</v>
      </c>
      <c r="AQ66" s="16">
        <v>74944.695313000004</v>
      </c>
      <c r="AR66" s="16">
        <v>72097.289063000004</v>
      </c>
      <c r="AS66" s="16">
        <v>71905.4375</v>
      </c>
      <c r="AT66" s="16">
        <v>77185.421875</v>
      </c>
      <c r="AU66" s="16">
        <v>84072.3125</v>
      </c>
      <c r="AV66" s="16">
        <v>95637.476563000004</v>
      </c>
      <c r="AW66" s="16">
        <v>102369.289063</v>
      </c>
      <c r="AX66" s="16">
        <v>99222.132813000004</v>
      </c>
      <c r="AY66" s="16">
        <v>88423.710938000004</v>
      </c>
      <c r="AZ66" s="16">
        <v>74769.015625</v>
      </c>
      <c r="BA66" s="16">
        <v>66798.5625</v>
      </c>
      <c r="BB66" s="16">
        <v>58616.222655999998</v>
      </c>
    </row>
    <row r="67" spans="1:54" x14ac:dyDescent="0.2">
      <c r="A67" s="3">
        <v>42793</v>
      </c>
      <c r="B67" s="4">
        <f t="shared" si="1"/>
        <v>51966</v>
      </c>
      <c r="C67" s="4">
        <f t="shared" si="2"/>
        <v>50151</v>
      </c>
      <c r="D67" s="4">
        <f t="shared" si="3"/>
        <v>49821</v>
      </c>
      <c r="E67" s="4">
        <f t="shared" si="4"/>
        <v>49354</v>
      </c>
      <c r="F67" s="4">
        <f t="shared" si="5"/>
        <v>54116</v>
      </c>
      <c r="G67" s="4">
        <f t="shared" si="6"/>
        <v>62066</v>
      </c>
      <c r="H67" s="4">
        <f t="shared" si="7"/>
        <v>82468</v>
      </c>
      <c r="I67" s="4">
        <f t="shared" si="8"/>
        <v>82467</v>
      </c>
      <c r="J67" s="4">
        <f t="shared" si="9"/>
        <v>76974</v>
      </c>
      <c r="K67" s="4">
        <f t="shared" si="10"/>
        <v>71627</v>
      </c>
      <c r="L67" s="4">
        <f t="shared" si="11"/>
        <v>68894</v>
      </c>
      <c r="M67" s="4">
        <f t="shared" si="12"/>
        <v>66902</v>
      </c>
      <c r="N67" s="4">
        <f t="shared" si="13"/>
        <v>64321</v>
      </c>
      <c r="O67" s="4">
        <f t="shared" si="14"/>
        <v>62352</v>
      </c>
      <c r="P67" s="4">
        <f t="shared" si="15"/>
        <v>60705</v>
      </c>
      <c r="Q67" s="4">
        <f t="shared" si="16"/>
        <v>65129</v>
      </c>
      <c r="R67" s="4">
        <f t="shared" si="17"/>
        <v>72221</v>
      </c>
      <c r="S67" s="4">
        <f t="shared" si="18"/>
        <v>88527</v>
      </c>
      <c r="T67" s="4">
        <f t="shared" si="19"/>
        <v>94168</v>
      </c>
      <c r="U67" s="4">
        <f t="shared" si="20"/>
        <v>93533</v>
      </c>
      <c r="V67" s="4">
        <f t="shared" si="21"/>
        <v>84553</v>
      </c>
      <c r="W67" s="4">
        <f t="shared" si="22"/>
        <v>73413</v>
      </c>
      <c r="X67" s="4">
        <f t="shared" si="23"/>
        <v>59985</v>
      </c>
      <c r="Y67" s="4">
        <f t="shared" si="24"/>
        <v>53982</v>
      </c>
      <c r="AA67" s="14" t="s">
        <v>95</v>
      </c>
      <c r="AB67" s="15">
        <v>42793</v>
      </c>
      <c r="AC67" s="14" t="s">
        <v>36</v>
      </c>
      <c r="AD67" s="14" t="s">
        <v>37</v>
      </c>
      <c r="AE67" s="16">
        <v>51966.097655999998</v>
      </c>
      <c r="AF67" s="16">
        <v>50150.789062999997</v>
      </c>
      <c r="AG67" s="16">
        <v>49821.140625</v>
      </c>
      <c r="AH67" s="16">
        <v>49353.570312999997</v>
      </c>
      <c r="AI67" s="16">
        <v>54116.367187999997</v>
      </c>
      <c r="AJ67" s="16">
        <v>62066.335937999997</v>
      </c>
      <c r="AK67" s="16">
        <v>82467.53125</v>
      </c>
      <c r="AL67" s="16">
        <v>82466.523438000004</v>
      </c>
      <c r="AM67" s="16">
        <v>76973.945313000004</v>
      </c>
      <c r="AN67" s="16">
        <v>71626.679688000004</v>
      </c>
      <c r="AO67" s="16">
        <v>68893.523438000004</v>
      </c>
      <c r="AP67" s="16">
        <v>66901.625</v>
      </c>
      <c r="AQ67" s="16">
        <v>64321.195312999997</v>
      </c>
      <c r="AR67" s="16">
        <v>62352.183594000002</v>
      </c>
      <c r="AS67" s="16">
        <v>60704.628905999998</v>
      </c>
      <c r="AT67" s="16">
        <v>65129.34375</v>
      </c>
      <c r="AU67" s="16">
        <v>72221.210938000004</v>
      </c>
      <c r="AV67" s="16">
        <v>88526.84375</v>
      </c>
      <c r="AW67" s="16">
        <v>94168.039063000004</v>
      </c>
      <c r="AX67" s="16">
        <v>93533.460938000004</v>
      </c>
      <c r="AY67" s="16">
        <v>84553.382813000004</v>
      </c>
      <c r="AZ67" s="16">
        <v>73413.304688000004</v>
      </c>
      <c r="BA67" s="16">
        <v>59985.214844000002</v>
      </c>
      <c r="BB67" s="16">
        <v>53981.769530999998</v>
      </c>
    </row>
    <row r="68" spans="1:54" x14ac:dyDescent="0.2">
      <c r="A68" s="3">
        <v>42794</v>
      </c>
      <c r="B68" s="4">
        <f t="shared" si="1"/>
        <v>49177</v>
      </c>
      <c r="C68" s="4">
        <f t="shared" si="2"/>
        <v>47383</v>
      </c>
      <c r="D68" s="4">
        <f t="shared" si="3"/>
        <v>46770</v>
      </c>
      <c r="E68" s="4">
        <f t="shared" si="4"/>
        <v>46698</v>
      </c>
      <c r="F68" s="4">
        <f t="shared" si="5"/>
        <v>51215</v>
      </c>
      <c r="G68" s="4">
        <f t="shared" si="6"/>
        <v>59482</v>
      </c>
      <c r="H68" s="4">
        <f t="shared" si="7"/>
        <v>79832</v>
      </c>
      <c r="I68" s="4">
        <f t="shared" si="8"/>
        <v>80503</v>
      </c>
      <c r="J68" s="4">
        <f t="shared" si="9"/>
        <v>74736</v>
      </c>
      <c r="K68" s="4">
        <f t="shared" si="10"/>
        <v>69369</v>
      </c>
      <c r="L68" s="4">
        <f t="shared" si="11"/>
        <v>66767</v>
      </c>
      <c r="M68" s="4">
        <f t="shared" si="12"/>
        <v>64652</v>
      </c>
      <c r="N68" s="4">
        <f t="shared" si="13"/>
        <v>61402</v>
      </c>
      <c r="O68" s="4">
        <f t="shared" si="14"/>
        <v>59631</v>
      </c>
      <c r="P68" s="4">
        <f t="shared" si="15"/>
        <v>58891</v>
      </c>
      <c r="Q68" s="4">
        <f t="shared" si="16"/>
        <v>62787</v>
      </c>
      <c r="R68" s="4">
        <f t="shared" si="17"/>
        <v>70454</v>
      </c>
      <c r="S68" s="4">
        <f t="shared" si="18"/>
        <v>86887</v>
      </c>
      <c r="T68" s="4">
        <f t="shared" si="19"/>
        <v>92986</v>
      </c>
      <c r="U68" s="4">
        <f t="shared" si="20"/>
        <v>93091</v>
      </c>
      <c r="V68" s="4">
        <f t="shared" si="21"/>
        <v>84461</v>
      </c>
      <c r="W68" s="4">
        <f t="shared" si="22"/>
        <v>73668</v>
      </c>
      <c r="X68" s="4">
        <f t="shared" si="23"/>
        <v>60056</v>
      </c>
      <c r="Y68" s="4">
        <f t="shared" si="24"/>
        <v>52609</v>
      </c>
      <c r="AA68" s="14" t="s">
        <v>96</v>
      </c>
      <c r="AB68" s="15">
        <v>42794</v>
      </c>
      <c r="AC68" s="14" t="s">
        <v>36</v>
      </c>
      <c r="AD68" s="14" t="s">
        <v>37</v>
      </c>
      <c r="AE68" s="16">
        <v>49177.394530999998</v>
      </c>
      <c r="AF68" s="16">
        <v>47382.59375</v>
      </c>
      <c r="AG68" s="16">
        <v>46770.148437999997</v>
      </c>
      <c r="AH68" s="16">
        <v>46698.324219000002</v>
      </c>
      <c r="AI68" s="16">
        <v>51215.09375</v>
      </c>
      <c r="AJ68" s="16">
        <v>59481.839844000002</v>
      </c>
      <c r="AK68" s="16">
        <v>79832.203125</v>
      </c>
      <c r="AL68" s="16">
        <v>80502.601563000004</v>
      </c>
      <c r="AM68" s="16">
        <v>74736.34375</v>
      </c>
      <c r="AN68" s="16">
        <v>69369.171875</v>
      </c>
      <c r="AO68" s="16">
        <v>66766.914063000004</v>
      </c>
      <c r="AP68" s="16">
        <v>64652.46875</v>
      </c>
      <c r="AQ68" s="16">
        <v>61402.128905999998</v>
      </c>
      <c r="AR68" s="16">
        <v>59630.664062999997</v>
      </c>
      <c r="AS68" s="16">
        <v>58891.382812999997</v>
      </c>
      <c r="AT68" s="16">
        <v>62786.578125</v>
      </c>
      <c r="AU68" s="16">
        <v>70453.960938000004</v>
      </c>
      <c r="AV68" s="16">
        <v>86887.179688000004</v>
      </c>
      <c r="AW68" s="16">
        <v>92985.953125</v>
      </c>
      <c r="AX68" s="16">
        <v>93090.523438000004</v>
      </c>
      <c r="AY68" s="16">
        <v>84461.421875</v>
      </c>
      <c r="AZ68" s="16">
        <v>73667.921875</v>
      </c>
      <c r="BA68" s="16">
        <v>60055.828125</v>
      </c>
      <c r="BB68" s="16">
        <v>52608.683594000002</v>
      </c>
    </row>
    <row r="69" spans="1:54" x14ac:dyDescent="0.2">
      <c r="A69" s="3">
        <v>42795</v>
      </c>
      <c r="B69" s="4">
        <f t="shared" si="1"/>
        <v>48309</v>
      </c>
      <c r="C69" s="4">
        <f t="shared" si="2"/>
        <v>44809</v>
      </c>
      <c r="D69" s="4">
        <f t="shared" si="3"/>
        <v>43514</v>
      </c>
      <c r="E69" s="4">
        <f t="shared" si="4"/>
        <v>44366</v>
      </c>
      <c r="F69" s="4">
        <f t="shared" si="5"/>
        <v>46941</v>
      </c>
      <c r="G69" s="4">
        <f t="shared" si="6"/>
        <v>55456</v>
      </c>
      <c r="H69" s="4">
        <f t="shared" si="7"/>
        <v>72336</v>
      </c>
      <c r="I69" s="4">
        <f t="shared" si="8"/>
        <v>78618</v>
      </c>
      <c r="J69" s="4">
        <f t="shared" si="9"/>
        <v>71823</v>
      </c>
      <c r="K69" s="4">
        <f t="shared" si="10"/>
        <v>69775</v>
      </c>
      <c r="L69" s="4">
        <f t="shared" si="11"/>
        <v>68881</v>
      </c>
      <c r="M69" s="4">
        <f t="shared" si="12"/>
        <v>66399</v>
      </c>
      <c r="N69" s="4">
        <f t="shared" si="13"/>
        <v>64485</v>
      </c>
      <c r="O69" s="4">
        <f t="shared" si="14"/>
        <v>61406</v>
      </c>
      <c r="P69" s="4">
        <f t="shared" si="15"/>
        <v>61447</v>
      </c>
      <c r="Q69" s="4">
        <f t="shared" si="16"/>
        <v>64683</v>
      </c>
      <c r="R69" s="4">
        <f t="shared" si="17"/>
        <v>70683</v>
      </c>
      <c r="S69" s="4">
        <f t="shared" si="18"/>
        <v>83810</v>
      </c>
      <c r="T69" s="4">
        <f t="shared" si="19"/>
        <v>85827</v>
      </c>
      <c r="U69" s="4">
        <f t="shared" si="20"/>
        <v>88489</v>
      </c>
      <c r="V69" s="4">
        <f t="shared" si="21"/>
        <v>81563</v>
      </c>
      <c r="W69" s="4">
        <f t="shared" si="22"/>
        <v>69871</v>
      </c>
      <c r="X69" s="4">
        <f t="shared" si="23"/>
        <v>56443</v>
      </c>
      <c r="Y69" s="4">
        <f t="shared" si="24"/>
        <v>50723</v>
      </c>
      <c r="AA69" s="14" t="s">
        <v>97</v>
      </c>
      <c r="AB69" s="15">
        <v>42795</v>
      </c>
      <c r="AC69" s="14" t="s">
        <v>36</v>
      </c>
      <c r="AD69" s="14" t="s">
        <v>37</v>
      </c>
      <c r="AE69" s="16">
        <v>48309.023437999997</v>
      </c>
      <c r="AF69" s="16">
        <v>44809.351562999997</v>
      </c>
      <c r="AG69" s="16">
        <v>43514.152344000002</v>
      </c>
      <c r="AH69" s="16">
        <v>44366.34375</v>
      </c>
      <c r="AI69" s="16">
        <v>46941.332030999998</v>
      </c>
      <c r="AJ69" s="16">
        <v>55455.765625</v>
      </c>
      <c r="AK69" s="16">
        <v>72335.546875</v>
      </c>
      <c r="AL69" s="16">
        <v>78618.046875</v>
      </c>
      <c r="AM69" s="16">
        <v>71823.265625</v>
      </c>
      <c r="AN69" s="16">
        <v>69775.125</v>
      </c>
      <c r="AO69" s="16">
        <v>68880.9375</v>
      </c>
      <c r="AP69" s="16">
        <v>66398.914063000004</v>
      </c>
      <c r="AQ69" s="16">
        <v>64484.847655999998</v>
      </c>
      <c r="AR69" s="16">
        <v>61406.167969000002</v>
      </c>
      <c r="AS69" s="16">
        <v>61446.804687999997</v>
      </c>
      <c r="AT69" s="16">
        <v>64683.089844000002</v>
      </c>
      <c r="AU69" s="16">
        <v>70682.546875</v>
      </c>
      <c r="AV69" s="16">
        <v>83809.625</v>
      </c>
      <c r="AW69" s="16">
        <v>85826.890625</v>
      </c>
      <c r="AX69" s="16">
        <v>88488.679688000004</v>
      </c>
      <c r="AY69" s="16">
        <v>81562.734375</v>
      </c>
      <c r="AZ69" s="16">
        <v>69870.96875</v>
      </c>
      <c r="BA69" s="16">
        <v>56442.53125</v>
      </c>
      <c r="BB69" s="16">
        <v>50722.632812999997</v>
      </c>
    </row>
    <row r="70" spans="1:54" x14ac:dyDescent="0.2">
      <c r="A70" s="3">
        <v>42796</v>
      </c>
      <c r="B70" s="4">
        <f t="shared" si="1"/>
        <v>46031</v>
      </c>
      <c r="C70" s="4">
        <f t="shared" si="2"/>
        <v>42688</v>
      </c>
      <c r="D70" s="4">
        <f t="shared" si="3"/>
        <v>41591</v>
      </c>
      <c r="E70" s="4">
        <f t="shared" si="4"/>
        <v>42634</v>
      </c>
      <c r="F70" s="4">
        <f t="shared" si="5"/>
        <v>45064</v>
      </c>
      <c r="G70" s="4">
        <f t="shared" si="6"/>
        <v>55031</v>
      </c>
      <c r="H70" s="4">
        <f t="shared" si="7"/>
        <v>73255</v>
      </c>
      <c r="I70" s="4">
        <f t="shared" si="8"/>
        <v>77021</v>
      </c>
      <c r="J70" s="4">
        <f t="shared" si="9"/>
        <v>69604</v>
      </c>
      <c r="K70" s="4">
        <f t="shared" si="10"/>
        <v>64899</v>
      </c>
      <c r="L70" s="4">
        <f t="shared" si="11"/>
        <v>67515</v>
      </c>
      <c r="M70" s="4">
        <f t="shared" si="12"/>
        <v>65392</v>
      </c>
      <c r="N70" s="4">
        <f t="shared" si="13"/>
        <v>65491</v>
      </c>
      <c r="O70" s="4">
        <f t="shared" si="14"/>
        <v>62999</v>
      </c>
      <c r="P70" s="4">
        <f t="shared" si="15"/>
        <v>61686</v>
      </c>
      <c r="Q70" s="4">
        <f t="shared" si="16"/>
        <v>65139</v>
      </c>
      <c r="R70" s="4">
        <f t="shared" si="17"/>
        <v>71259</v>
      </c>
      <c r="S70" s="4">
        <f t="shared" si="18"/>
        <v>87874</v>
      </c>
      <c r="T70" s="4">
        <f t="shared" si="19"/>
        <v>94701</v>
      </c>
      <c r="U70" s="4">
        <f t="shared" si="20"/>
        <v>98675</v>
      </c>
      <c r="V70" s="4">
        <f t="shared" si="21"/>
        <v>93000</v>
      </c>
      <c r="W70" s="4">
        <f t="shared" si="22"/>
        <v>80801</v>
      </c>
      <c r="X70" s="4">
        <f t="shared" si="23"/>
        <v>64763</v>
      </c>
      <c r="Y70" s="4">
        <f t="shared" si="24"/>
        <v>58388</v>
      </c>
      <c r="AA70" s="14" t="s">
        <v>98</v>
      </c>
      <c r="AB70" s="15">
        <v>42796</v>
      </c>
      <c r="AC70" s="14" t="s">
        <v>36</v>
      </c>
      <c r="AD70" s="14" t="s">
        <v>37</v>
      </c>
      <c r="AE70" s="16">
        <v>46031.199219000002</v>
      </c>
      <c r="AF70" s="16">
        <v>42688.144530999998</v>
      </c>
      <c r="AG70" s="16">
        <v>41590.5</v>
      </c>
      <c r="AH70" s="16">
        <v>42634.027344000002</v>
      </c>
      <c r="AI70" s="16">
        <v>45063.601562999997</v>
      </c>
      <c r="AJ70" s="16">
        <v>55031.417969000002</v>
      </c>
      <c r="AK70" s="16">
        <v>73254.921875</v>
      </c>
      <c r="AL70" s="16">
        <v>77020.789063000004</v>
      </c>
      <c r="AM70" s="16">
        <v>69604.398438000004</v>
      </c>
      <c r="AN70" s="16">
        <v>64898.90625</v>
      </c>
      <c r="AO70" s="16">
        <v>67515.007813000004</v>
      </c>
      <c r="AP70" s="16">
        <v>65392.433594000002</v>
      </c>
      <c r="AQ70" s="16">
        <v>65490.933594000002</v>
      </c>
      <c r="AR70" s="16">
        <v>62998.945312999997</v>
      </c>
      <c r="AS70" s="16">
        <v>61686.304687999997</v>
      </c>
      <c r="AT70" s="16">
        <v>65139.410155999998</v>
      </c>
      <c r="AU70" s="16">
        <v>71258.773438000004</v>
      </c>
      <c r="AV70" s="16">
        <v>87873.914063000004</v>
      </c>
      <c r="AW70" s="16">
        <v>94701.46875</v>
      </c>
      <c r="AX70" s="16">
        <v>98675.375</v>
      </c>
      <c r="AY70" s="16">
        <v>93000.039063000004</v>
      </c>
      <c r="AZ70" s="16">
        <v>80800.804688000004</v>
      </c>
      <c r="BA70" s="16">
        <v>64762.519530999998</v>
      </c>
      <c r="BB70" s="16">
        <v>58387.925780999998</v>
      </c>
    </row>
    <row r="71" spans="1:54" x14ac:dyDescent="0.2">
      <c r="A71" s="3">
        <v>42797</v>
      </c>
      <c r="B71" s="4">
        <f t="shared" si="1"/>
        <v>54211</v>
      </c>
      <c r="C71" s="4">
        <f t="shared" si="2"/>
        <v>51546</v>
      </c>
      <c r="D71" s="4">
        <f t="shared" si="3"/>
        <v>51429</v>
      </c>
      <c r="E71" s="4">
        <f t="shared" si="4"/>
        <v>52344</v>
      </c>
      <c r="F71" s="4">
        <f t="shared" si="5"/>
        <v>55829</v>
      </c>
      <c r="G71" s="4">
        <f t="shared" si="6"/>
        <v>65856</v>
      </c>
      <c r="H71" s="4">
        <f t="shared" si="7"/>
        <v>83893</v>
      </c>
      <c r="I71" s="4">
        <f t="shared" si="8"/>
        <v>86102</v>
      </c>
      <c r="J71" s="4">
        <f t="shared" si="9"/>
        <v>77422</v>
      </c>
      <c r="K71" s="4">
        <f t="shared" si="10"/>
        <v>75136</v>
      </c>
      <c r="L71" s="4">
        <f t="shared" si="11"/>
        <v>73548</v>
      </c>
      <c r="M71" s="4">
        <f t="shared" si="12"/>
        <v>70069</v>
      </c>
      <c r="N71" s="4">
        <f t="shared" si="13"/>
        <v>68083</v>
      </c>
      <c r="O71" s="4">
        <f t="shared" si="14"/>
        <v>64176</v>
      </c>
      <c r="P71" s="4">
        <f t="shared" si="15"/>
        <v>63300</v>
      </c>
      <c r="Q71" s="4">
        <f t="shared" si="16"/>
        <v>66578</v>
      </c>
      <c r="R71" s="4">
        <f t="shared" si="17"/>
        <v>72728</v>
      </c>
      <c r="S71" s="4">
        <f t="shared" si="18"/>
        <v>86889</v>
      </c>
      <c r="T71" s="4">
        <f t="shared" si="19"/>
        <v>92641</v>
      </c>
      <c r="U71" s="4">
        <f t="shared" si="20"/>
        <v>96237</v>
      </c>
      <c r="V71" s="4">
        <f t="shared" si="21"/>
        <v>92349</v>
      </c>
      <c r="W71" s="4">
        <f t="shared" si="22"/>
        <v>83114</v>
      </c>
      <c r="X71" s="4">
        <f t="shared" si="23"/>
        <v>70217</v>
      </c>
      <c r="Y71" s="4">
        <f t="shared" si="24"/>
        <v>63859</v>
      </c>
      <c r="AA71" s="14" t="s">
        <v>99</v>
      </c>
      <c r="AB71" s="15">
        <v>42797</v>
      </c>
      <c r="AC71" s="14" t="s">
        <v>36</v>
      </c>
      <c r="AD71" s="14" t="s">
        <v>37</v>
      </c>
      <c r="AE71" s="16">
        <v>54211.207030999998</v>
      </c>
      <c r="AF71" s="16">
        <v>51546.136719000002</v>
      </c>
      <c r="AG71" s="16">
        <v>51429.410155999998</v>
      </c>
      <c r="AH71" s="16">
        <v>52343.703125</v>
      </c>
      <c r="AI71" s="16">
        <v>55829.332030999998</v>
      </c>
      <c r="AJ71" s="16">
        <v>65856.015625</v>
      </c>
      <c r="AK71" s="16">
        <v>83893.023438000004</v>
      </c>
      <c r="AL71" s="16">
        <v>86101.867188000004</v>
      </c>
      <c r="AM71" s="16">
        <v>77421.6875</v>
      </c>
      <c r="AN71" s="16">
        <v>75135.867188000004</v>
      </c>
      <c r="AO71" s="16">
        <v>73547.5625</v>
      </c>
      <c r="AP71" s="16">
        <v>70069.4375</v>
      </c>
      <c r="AQ71" s="16">
        <v>68082.859375</v>
      </c>
      <c r="AR71" s="16">
        <v>64175.910155999998</v>
      </c>
      <c r="AS71" s="16">
        <v>63299.898437999997</v>
      </c>
      <c r="AT71" s="16">
        <v>66578.382813000004</v>
      </c>
      <c r="AU71" s="16">
        <v>72727.984375</v>
      </c>
      <c r="AV71" s="16">
        <v>86888.984375</v>
      </c>
      <c r="AW71" s="16">
        <v>92641.09375</v>
      </c>
      <c r="AX71" s="16">
        <v>96237.171875</v>
      </c>
      <c r="AY71" s="16">
        <v>92348.976563000004</v>
      </c>
      <c r="AZ71" s="16">
        <v>83114.328125</v>
      </c>
      <c r="BA71" s="16">
        <v>70216.664063000004</v>
      </c>
      <c r="BB71" s="16">
        <v>63859.054687999997</v>
      </c>
    </row>
    <row r="72" spans="1:54" x14ac:dyDescent="0.2">
      <c r="A72" s="3">
        <v>42798</v>
      </c>
      <c r="B72" s="4">
        <f t="shared" si="1"/>
        <v>59132</v>
      </c>
      <c r="C72" s="4">
        <f t="shared" si="2"/>
        <v>56520</v>
      </c>
      <c r="D72" s="4">
        <f t="shared" si="3"/>
        <v>56519</v>
      </c>
      <c r="E72" s="4">
        <f t="shared" si="4"/>
        <v>56986</v>
      </c>
      <c r="F72" s="4">
        <f t="shared" si="5"/>
        <v>59857</v>
      </c>
      <c r="G72" s="4">
        <f t="shared" si="6"/>
        <v>63238</v>
      </c>
      <c r="H72" s="4">
        <f t="shared" si="7"/>
        <v>74214</v>
      </c>
      <c r="I72" s="4">
        <f t="shared" si="8"/>
        <v>85403</v>
      </c>
      <c r="J72" s="4">
        <f t="shared" si="9"/>
        <v>95340</v>
      </c>
      <c r="K72" s="4">
        <f t="shared" si="10"/>
        <v>99935</v>
      </c>
      <c r="L72" s="4">
        <f t="shared" si="11"/>
        <v>98381</v>
      </c>
      <c r="M72" s="4">
        <f t="shared" si="12"/>
        <v>94003</v>
      </c>
      <c r="N72" s="4">
        <f t="shared" si="13"/>
        <v>93281</v>
      </c>
      <c r="O72" s="4">
        <f t="shared" si="14"/>
        <v>89110</v>
      </c>
      <c r="P72" s="4">
        <f t="shared" si="15"/>
        <v>85864</v>
      </c>
      <c r="Q72" s="4">
        <f t="shared" si="16"/>
        <v>89054</v>
      </c>
      <c r="R72" s="4">
        <f t="shared" si="17"/>
        <v>96682</v>
      </c>
      <c r="S72" s="4">
        <f t="shared" si="18"/>
        <v>107354</v>
      </c>
      <c r="T72" s="4">
        <f t="shared" si="19"/>
        <v>112659</v>
      </c>
      <c r="U72" s="4">
        <f t="shared" si="20"/>
        <v>112624</v>
      </c>
      <c r="V72" s="4">
        <f t="shared" si="21"/>
        <v>108345</v>
      </c>
      <c r="W72" s="4">
        <f t="shared" si="22"/>
        <v>93592</v>
      </c>
      <c r="X72" s="4">
        <f t="shared" si="23"/>
        <v>79834</v>
      </c>
      <c r="Y72" s="4">
        <f t="shared" si="24"/>
        <v>71509</v>
      </c>
      <c r="AA72" s="14" t="s">
        <v>100</v>
      </c>
      <c r="AB72" s="15">
        <v>42798</v>
      </c>
      <c r="AC72" s="14" t="s">
        <v>36</v>
      </c>
      <c r="AD72" s="14" t="s">
        <v>37</v>
      </c>
      <c r="AE72" s="16">
        <v>59131.882812999997</v>
      </c>
      <c r="AF72" s="16">
        <v>56520.070312999997</v>
      </c>
      <c r="AG72" s="16">
        <v>56518.753905999998</v>
      </c>
      <c r="AH72" s="16">
        <v>56985.816405999998</v>
      </c>
      <c r="AI72" s="16">
        <v>59856.71875</v>
      </c>
      <c r="AJ72" s="16">
        <v>63238.207030999998</v>
      </c>
      <c r="AK72" s="16">
        <v>74214.421875</v>
      </c>
      <c r="AL72" s="16">
        <v>85403.25</v>
      </c>
      <c r="AM72" s="16">
        <v>95340.421875</v>
      </c>
      <c r="AN72" s="16">
        <v>99934.71875</v>
      </c>
      <c r="AO72" s="16">
        <v>98381.476563000004</v>
      </c>
      <c r="AP72" s="16">
        <v>94003.28125</v>
      </c>
      <c r="AQ72" s="16">
        <v>93280.78125</v>
      </c>
      <c r="AR72" s="16">
        <v>89110.234375</v>
      </c>
      <c r="AS72" s="16">
        <v>85863.6875</v>
      </c>
      <c r="AT72" s="16">
        <v>89054.359375</v>
      </c>
      <c r="AU72" s="16">
        <v>96682.242188000004</v>
      </c>
      <c r="AV72" s="16">
        <v>107353.578125</v>
      </c>
      <c r="AW72" s="16">
        <v>112659.0625</v>
      </c>
      <c r="AX72" s="16">
        <v>112623.703125</v>
      </c>
      <c r="AY72" s="16">
        <v>108344.789063</v>
      </c>
      <c r="AZ72" s="16">
        <v>93592.335938000004</v>
      </c>
      <c r="BA72" s="16">
        <v>79833.828125</v>
      </c>
      <c r="BB72" s="16">
        <v>71508.671875</v>
      </c>
    </row>
    <row r="73" spans="1:54" x14ac:dyDescent="0.2">
      <c r="A73" s="3">
        <v>42799</v>
      </c>
      <c r="B73" s="4">
        <f t="shared" si="1"/>
        <v>65030</v>
      </c>
      <c r="C73" s="4">
        <f t="shared" si="2"/>
        <v>61983</v>
      </c>
      <c r="D73" s="4">
        <f t="shared" si="3"/>
        <v>60574</v>
      </c>
      <c r="E73" s="4">
        <f t="shared" si="4"/>
        <v>60147</v>
      </c>
      <c r="F73" s="4">
        <f t="shared" si="5"/>
        <v>61998</v>
      </c>
      <c r="G73" s="4">
        <f t="shared" si="6"/>
        <v>64422</v>
      </c>
      <c r="H73" s="4">
        <f t="shared" si="7"/>
        <v>74802</v>
      </c>
      <c r="I73" s="4">
        <f t="shared" si="8"/>
        <v>85346</v>
      </c>
      <c r="J73" s="4">
        <f t="shared" si="9"/>
        <v>93504</v>
      </c>
      <c r="K73" s="4">
        <f t="shared" si="10"/>
        <v>97337</v>
      </c>
      <c r="L73" s="4">
        <f t="shared" si="11"/>
        <v>93669</v>
      </c>
      <c r="M73" s="4">
        <f t="shared" si="12"/>
        <v>89993</v>
      </c>
      <c r="N73" s="4">
        <f t="shared" si="13"/>
        <v>88947</v>
      </c>
      <c r="O73" s="4">
        <f t="shared" si="14"/>
        <v>85037</v>
      </c>
      <c r="P73" s="4">
        <f t="shared" si="15"/>
        <v>80641</v>
      </c>
      <c r="Q73" s="4">
        <f t="shared" si="16"/>
        <v>82735</v>
      </c>
      <c r="R73" s="4">
        <f t="shared" si="17"/>
        <v>91013</v>
      </c>
      <c r="S73" s="4">
        <f t="shared" si="18"/>
        <v>103177</v>
      </c>
      <c r="T73" s="4">
        <f t="shared" si="19"/>
        <v>108804</v>
      </c>
      <c r="U73" s="4">
        <f t="shared" si="20"/>
        <v>108410</v>
      </c>
      <c r="V73" s="4">
        <f t="shared" si="21"/>
        <v>102653</v>
      </c>
      <c r="W73" s="4">
        <f t="shared" si="22"/>
        <v>85760</v>
      </c>
      <c r="X73" s="4">
        <f t="shared" si="23"/>
        <v>71798</v>
      </c>
      <c r="Y73" s="4">
        <f t="shared" si="24"/>
        <v>63983</v>
      </c>
      <c r="AA73" s="14" t="s">
        <v>101</v>
      </c>
      <c r="AB73" s="15">
        <v>42799</v>
      </c>
      <c r="AC73" s="14" t="s">
        <v>36</v>
      </c>
      <c r="AD73" s="14" t="s">
        <v>37</v>
      </c>
      <c r="AE73" s="16">
        <v>65029.613280999998</v>
      </c>
      <c r="AF73" s="16">
        <v>61983.296875</v>
      </c>
      <c r="AG73" s="16">
        <v>60573.84375</v>
      </c>
      <c r="AH73" s="16">
        <v>60147.097655999998</v>
      </c>
      <c r="AI73" s="16">
        <v>61998.136719000002</v>
      </c>
      <c r="AJ73" s="16">
        <v>64422.367187999997</v>
      </c>
      <c r="AK73" s="16">
        <v>74802</v>
      </c>
      <c r="AL73" s="16">
        <v>85345.617188000004</v>
      </c>
      <c r="AM73" s="16">
        <v>93503.679688000004</v>
      </c>
      <c r="AN73" s="16">
        <v>97337.203125</v>
      </c>
      <c r="AO73" s="16">
        <v>93669.453125</v>
      </c>
      <c r="AP73" s="16">
        <v>89992.8125</v>
      </c>
      <c r="AQ73" s="16">
        <v>88946.96875</v>
      </c>
      <c r="AR73" s="16">
        <v>85036.625</v>
      </c>
      <c r="AS73" s="16">
        <v>80640.59375</v>
      </c>
      <c r="AT73" s="16">
        <v>82735.03125</v>
      </c>
      <c r="AU73" s="16">
        <v>91013.117188000004</v>
      </c>
      <c r="AV73" s="16">
        <v>103177.273438</v>
      </c>
      <c r="AW73" s="16">
        <v>108804.078125</v>
      </c>
      <c r="AX73" s="16">
        <v>108410.390625</v>
      </c>
      <c r="AY73" s="16">
        <v>102653.03125</v>
      </c>
      <c r="AZ73" s="16">
        <v>85759.601563000004</v>
      </c>
      <c r="BA73" s="16">
        <v>71797.6875</v>
      </c>
      <c r="BB73" s="16">
        <v>63982.855469000002</v>
      </c>
    </row>
    <row r="74" spans="1:54" x14ac:dyDescent="0.2">
      <c r="A74" s="3">
        <v>42800</v>
      </c>
      <c r="B74" s="4">
        <f t="shared" si="1"/>
        <v>57683</v>
      </c>
      <c r="C74" s="4">
        <f t="shared" si="2"/>
        <v>54488</v>
      </c>
      <c r="D74" s="4">
        <f t="shared" si="3"/>
        <v>53739</v>
      </c>
      <c r="E74" s="4">
        <f t="shared" si="4"/>
        <v>55398</v>
      </c>
      <c r="F74" s="4">
        <f t="shared" si="5"/>
        <v>58099</v>
      </c>
      <c r="G74" s="4">
        <f t="shared" si="6"/>
        <v>69984</v>
      </c>
      <c r="H74" s="4">
        <f t="shared" si="7"/>
        <v>89978</v>
      </c>
      <c r="I74" s="4">
        <f t="shared" si="8"/>
        <v>91844</v>
      </c>
      <c r="J74" s="4">
        <f t="shared" si="9"/>
        <v>82346</v>
      </c>
      <c r="K74" s="4">
        <f t="shared" si="10"/>
        <v>78633</v>
      </c>
      <c r="L74" s="4">
        <f t="shared" si="11"/>
        <v>75192</v>
      </c>
      <c r="M74" s="4">
        <f t="shared" si="12"/>
        <v>71548</v>
      </c>
      <c r="N74" s="4">
        <f t="shared" si="13"/>
        <v>68958</v>
      </c>
      <c r="O74" s="4">
        <f t="shared" si="14"/>
        <v>64617</v>
      </c>
      <c r="P74" s="4">
        <f t="shared" si="15"/>
        <v>63242</v>
      </c>
      <c r="Q74" s="4">
        <f t="shared" si="16"/>
        <v>65753</v>
      </c>
      <c r="R74" s="4">
        <f t="shared" si="17"/>
        <v>72074</v>
      </c>
      <c r="S74" s="4">
        <f t="shared" si="18"/>
        <v>87844</v>
      </c>
      <c r="T74" s="4">
        <f t="shared" si="19"/>
        <v>95447</v>
      </c>
      <c r="U74" s="4">
        <f t="shared" si="20"/>
        <v>97862</v>
      </c>
      <c r="V74" s="4">
        <f t="shared" si="21"/>
        <v>92247</v>
      </c>
      <c r="W74" s="4">
        <f t="shared" si="22"/>
        <v>80950</v>
      </c>
      <c r="X74" s="4">
        <f t="shared" si="23"/>
        <v>66054</v>
      </c>
      <c r="Y74" s="4">
        <f t="shared" si="24"/>
        <v>59593</v>
      </c>
      <c r="AA74" s="14" t="s">
        <v>102</v>
      </c>
      <c r="AB74" s="15">
        <v>42800</v>
      </c>
      <c r="AC74" s="14" t="s">
        <v>36</v>
      </c>
      <c r="AD74" s="14" t="s">
        <v>37</v>
      </c>
      <c r="AE74" s="16">
        <v>57682.585937999997</v>
      </c>
      <c r="AF74" s="16">
        <v>54488.171875</v>
      </c>
      <c r="AG74" s="16">
        <v>53739.101562999997</v>
      </c>
      <c r="AH74" s="16">
        <v>55398.199219000002</v>
      </c>
      <c r="AI74" s="16">
        <v>58098.9375</v>
      </c>
      <c r="AJ74" s="16">
        <v>69984.421875</v>
      </c>
      <c r="AK74" s="16">
        <v>89977.867188000004</v>
      </c>
      <c r="AL74" s="16">
        <v>91844.296875</v>
      </c>
      <c r="AM74" s="16">
        <v>82346.148438000004</v>
      </c>
      <c r="AN74" s="16">
        <v>78632.984375</v>
      </c>
      <c r="AO74" s="16">
        <v>75191.953125</v>
      </c>
      <c r="AP74" s="16">
        <v>71547.570313000004</v>
      </c>
      <c r="AQ74" s="16">
        <v>68958.226563000004</v>
      </c>
      <c r="AR74" s="16">
        <v>64616.839844000002</v>
      </c>
      <c r="AS74" s="16">
        <v>63241.621094000002</v>
      </c>
      <c r="AT74" s="16">
        <v>65753.046875</v>
      </c>
      <c r="AU74" s="16">
        <v>72074.34375</v>
      </c>
      <c r="AV74" s="16">
        <v>87843.53125</v>
      </c>
      <c r="AW74" s="16">
        <v>95447.148438000004</v>
      </c>
      <c r="AX74" s="16">
        <v>97862.28125</v>
      </c>
      <c r="AY74" s="16">
        <v>92246.929688000004</v>
      </c>
      <c r="AZ74" s="16">
        <v>80950.25</v>
      </c>
      <c r="BA74" s="16">
        <v>66053.65625</v>
      </c>
      <c r="BB74" s="16">
        <v>59593.300780999998</v>
      </c>
    </row>
    <row r="75" spans="1:54" x14ac:dyDescent="0.2">
      <c r="A75" s="3">
        <v>42801</v>
      </c>
      <c r="B75" s="4">
        <f t="shared" ref="B75:B138" si="25">ROUND(AE75,0)</f>
        <v>55029</v>
      </c>
      <c r="C75" s="4">
        <f t="shared" ref="C75:C138" si="26">ROUND(AF75,0)</f>
        <v>52251</v>
      </c>
      <c r="D75" s="4">
        <f t="shared" ref="D75:D138" si="27">ROUND(AG75,0)</f>
        <v>51496</v>
      </c>
      <c r="E75" s="4">
        <f t="shared" ref="E75:E138" si="28">ROUND(AH75,0)</f>
        <v>53621</v>
      </c>
      <c r="F75" s="4">
        <f t="shared" ref="F75:F138" si="29">ROUND(AI75,0)</f>
        <v>56372</v>
      </c>
      <c r="G75" s="4">
        <f t="shared" ref="G75:G138" si="30">ROUND(AJ75,0)</f>
        <v>66471</v>
      </c>
      <c r="H75" s="4">
        <f t="shared" ref="H75:H138" si="31">ROUND(AK75,0)</f>
        <v>86241</v>
      </c>
      <c r="I75" s="4">
        <f t="shared" ref="I75:I138" si="32">ROUND(AL75,0)</f>
        <v>89435</v>
      </c>
      <c r="J75" s="4">
        <f t="shared" ref="J75:J138" si="33">ROUND(AM75,0)</f>
        <v>80847</v>
      </c>
      <c r="K75" s="4">
        <f t="shared" ref="K75:K138" si="34">ROUND(AN75,0)</f>
        <v>78265</v>
      </c>
      <c r="L75" s="4">
        <f t="shared" ref="L75:L138" si="35">ROUND(AO75,0)</f>
        <v>76008</v>
      </c>
      <c r="M75" s="4">
        <f t="shared" ref="M75:M138" si="36">ROUND(AP75,0)</f>
        <v>73883</v>
      </c>
      <c r="N75" s="4">
        <f t="shared" ref="N75:N138" si="37">ROUND(AQ75,0)</f>
        <v>72255</v>
      </c>
      <c r="O75" s="4">
        <f t="shared" ref="O75:O138" si="38">ROUND(AR75,0)</f>
        <v>69213</v>
      </c>
      <c r="P75" s="4">
        <f t="shared" ref="P75:P138" si="39">ROUND(AS75,0)</f>
        <v>67949</v>
      </c>
      <c r="Q75" s="4">
        <f t="shared" ref="Q75:Q138" si="40">ROUND(AT75,0)</f>
        <v>71166</v>
      </c>
      <c r="R75" s="4">
        <f t="shared" ref="R75:R138" si="41">ROUND(AU75,0)</f>
        <v>78235</v>
      </c>
      <c r="S75" s="4">
        <f t="shared" ref="S75:S138" si="42">ROUND(AV75,0)</f>
        <v>91124</v>
      </c>
      <c r="T75" s="4">
        <f t="shared" ref="T75:T138" si="43">ROUND(AW75,0)</f>
        <v>94748</v>
      </c>
      <c r="U75" s="4">
        <f t="shared" ref="U75:U138" si="44">ROUND(AX75,0)</f>
        <v>98858</v>
      </c>
      <c r="V75" s="4">
        <f t="shared" ref="V75:V138" si="45">ROUND(AY75,0)</f>
        <v>89975</v>
      </c>
      <c r="W75" s="4">
        <f t="shared" ref="W75:W138" si="46">ROUND(AZ75,0)</f>
        <v>77061</v>
      </c>
      <c r="X75" s="4">
        <f t="shared" ref="X75:X138" si="47">ROUND(BA75,0)</f>
        <v>61792</v>
      </c>
      <c r="Y75" s="4">
        <f t="shared" ref="Y75:Y138" si="48">ROUND(BB75,0)</f>
        <v>55554</v>
      </c>
      <c r="AA75" s="14" t="s">
        <v>103</v>
      </c>
      <c r="AB75" s="15">
        <v>42801</v>
      </c>
      <c r="AC75" s="14" t="s">
        <v>36</v>
      </c>
      <c r="AD75" s="14" t="s">
        <v>37</v>
      </c>
      <c r="AE75" s="16">
        <v>55029.480469000002</v>
      </c>
      <c r="AF75" s="16">
        <v>52250.605469000002</v>
      </c>
      <c r="AG75" s="16">
        <v>51496.324219000002</v>
      </c>
      <c r="AH75" s="16">
        <v>53621.140625</v>
      </c>
      <c r="AI75" s="16">
        <v>56372.226562999997</v>
      </c>
      <c r="AJ75" s="16">
        <v>66470.554688000004</v>
      </c>
      <c r="AK75" s="16">
        <v>86240.601563000004</v>
      </c>
      <c r="AL75" s="16">
        <v>89435.3125</v>
      </c>
      <c r="AM75" s="16">
        <v>80847.03125</v>
      </c>
      <c r="AN75" s="16">
        <v>78265.40625</v>
      </c>
      <c r="AO75" s="16">
        <v>76007.695313000004</v>
      </c>
      <c r="AP75" s="16">
        <v>73883.257813000004</v>
      </c>
      <c r="AQ75" s="16">
        <v>72255.164063000004</v>
      </c>
      <c r="AR75" s="16">
        <v>69212.875</v>
      </c>
      <c r="AS75" s="16">
        <v>67949.414063000004</v>
      </c>
      <c r="AT75" s="16">
        <v>71165.65625</v>
      </c>
      <c r="AU75" s="16">
        <v>78234.953125</v>
      </c>
      <c r="AV75" s="16">
        <v>91124.054688000004</v>
      </c>
      <c r="AW75" s="16">
        <v>94748</v>
      </c>
      <c r="AX75" s="16">
        <v>98858.007813000004</v>
      </c>
      <c r="AY75" s="16">
        <v>89975.132813000004</v>
      </c>
      <c r="AZ75" s="16">
        <v>77060.773438000004</v>
      </c>
      <c r="BA75" s="16">
        <v>61791.519530999998</v>
      </c>
      <c r="BB75" s="16">
        <v>55553.527344000002</v>
      </c>
    </row>
    <row r="76" spans="1:54" x14ac:dyDescent="0.2">
      <c r="A76" s="3">
        <v>42802</v>
      </c>
      <c r="B76" s="4">
        <f t="shared" si="25"/>
        <v>50530</v>
      </c>
      <c r="C76" s="4">
        <f t="shared" si="26"/>
        <v>46797</v>
      </c>
      <c r="D76" s="4">
        <f t="shared" si="27"/>
        <v>45785</v>
      </c>
      <c r="E76" s="4">
        <f t="shared" si="28"/>
        <v>46102</v>
      </c>
      <c r="F76" s="4">
        <f t="shared" si="29"/>
        <v>48004</v>
      </c>
      <c r="G76" s="4">
        <f t="shared" si="30"/>
        <v>56979</v>
      </c>
      <c r="H76" s="4">
        <f t="shared" si="31"/>
        <v>75840</v>
      </c>
      <c r="I76" s="4">
        <f t="shared" si="32"/>
        <v>80346</v>
      </c>
      <c r="J76" s="4">
        <f t="shared" si="33"/>
        <v>73455</v>
      </c>
      <c r="K76" s="4">
        <f t="shared" si="34"/>
        <v>71387</v>
      </c>
      <c r="L76" s="4">
        <f t="shared" si="35"/>
        <v>70681</v>
      </c>
      <c r="M76" s="4">
        <f t="shared" si="36"/>
        <v>68529</v>
      </c>
      <c r="N76" s="4">
        <f t="shared" si="37"/>
        <v>65785</v>
      </c>
      <c r="O76" s="4">
        <f t="shared" si="38"/>
        <v>62798</v>
      </c>
      <c r="P76" s="4">
        <f t="shared" si="39"/>
        <v>61155</v>
      </c>
      <c r="Q76" s="4">
        <f t="shared" si="40"/>
        <v>64152</v>
      </c>
      <c r="R76" s="4">
        <f t="shared" si="41"/>
        <v>68303</v>
      </c>
      <c r="S76" s="4">
        <f t="shared" si="42"/>
        <v>81063</v>
      </c>
      <c r="T76" s="4">
        <f t="shared" si="43"/>
        <v>88195</v>
      </c>
      <c r="U76" s="4">
        <f t="shared" si="44"/>
        <v>92143</v>
      </c>
      <c r="V76" s="4">
        <f t="shared" si="45"/>
        <v>85233</v>
      </c>
      <c r="W76" s="4">
        <f t="shared" si="46"/>
        <v>74113</v>
      </c>
      <c r="X76" s="4">
        <f t="shared" si="47"/>
        <v>60698</v>
      </c>
      <c r="Y76" s="4">
        <f t="shared" si="48"/>
        <v>54542</v>
      </c>
      <c r="AA76" s="14" t="s">
        <v>104</v>
      </c>
      <c r="AB76" s="15">
        <v>42802</v>
      </c>
      <c r="AC76" s="14" t="s">
        <v>36</v>
      </c>
      <c r="AD76" s="14" t="s">
        <v>37</v>
      </c>
      <c r="AE76" s="16">
        <v>50530.160155999998</v>
      </c>
      <c r="AF76" s="16">
        <v>46797.1875</v>
      </c>
      <c r="AG76" s="16">
        <v>45785.335937999997</v>
      </c>
      <c r="AH76" s="16">
        <v>46102.203125</v>
      </c>
      <c r="AI76" s="16">
        <v>48004.242187999997</v>
      </c>
      <c r="AJ76" s="16">
        <v>56978.804687999997</v>
      </c>
      <c r="AK76" s="16">
        <v>75839.625</v>
      </c>
      <c r="AL76" s="16">
        <v>80346.460938000004</v>
      </c>
      <c r="AM76" s="16">
        <v>73455.484375</v>
      </c>
      <c r="AN76" s="16">
        <v>71386.703125</v>
      </c>
      <c r="AO76" s="16">
        <v>70681.046875</v>
      </c>
      <c r="AP76" s="16">
        <v>68528.78125</v>
      </c>
      <c r="AQ76" s="16">
        <v>65785.382813000004</v>
      </c>
      <c r="AR76" s="16">
        <v>62797.621094000002</v>
      </c>
      <c r="AS76" s="16">
        <v>61154.5</v>
      </c>
      <c r="AT76" s="16">
        <v>64151.707030999998</v>
      </c>
      <c r="AU76" s="16">
        <v>68303.414063000004</v>
      </c>
      <c r="AV76" s="16">
        <v>81063.265625</v>
      </c>
      <c r="AW76" s="16">
        <v>88194.734375</v>
      </c>
      <c r="AX76" s="16">
        <v>92143.398438000004</v>
      </c>
      <c r="AY76" s="16">
        <v>85233.023438000004</v>
      </c>
      <c r="AZ76" s="16">
        <v>74112.59375</v>
      </c>
      <c r="BA76" s="16">
        <v>60698.125</v>
      </c>
      <c r="BB76" s="16">
        <v>54541.886719000002</v>
      </c>
    </row>
    <row r="77" spans="1:54" x14ac:dyDescent="0.2">
      <c r="A77" s="3">
        <v>42803</v>
      </c>
      <c r="B77" s="4">
        <f t="shared" si="25"/>
        <v>49347</v>
      </c>
      <c r="C77" s="4">
        <f t="shared" si="26"/>
        <v>46177</v>
      </c>
      <c r="D77" s="4">
        <f t="shared" si="27"/>
        <v>44943</v>
      </c>
      <c r="E77" s="4">
        <f t="shared" si="28"/>
        <v>46039</v>
      </c>
      <c r="F77" s="4">
        <f t="shared" si="29"/>
        <v>48942</v>
      </c>
      <c r="G77" s="4">
        <f t="shared" si="30"/>
        <v>57781</v>
      </c>
      <c r="H77" s="4">
        <f t="shared" si="31"/>
        <v>75464</v>
      </c>
      <c r="I77" s="4">
        <f t="shared" si="32"/>
        <v>79495</v>
      </c>
      <c r="J77" s="4">
        <f t="shared" si="33"/>
        <v>72271</v>
      </c>
      <c r="K77" s="4">
        <f t="shared" si="34"/>
        <v>69655</v>
      </c>
      <c r="L77" s="4">
        <f t="shared" si="35"/>
        <v>68339</v>
      </c>
      <c r="M77" s="4">
        <f t="shared" si="36"/>
        <v>65507</v>
      </c>
      <c r="N77" s="4">
        <f t="shared" si="37"/>
        <v>64474</v>
      </c>
      <c r="O77" s="4">
        <f t="shared" si="38"/>
        <v>61551</v>
      </c>
      <c r="P77" s="4">
        <f t="shared" si="39"/>
        <v>61346</v>
      </c>
      <c r="Q77" s="4">
        <f t="shared" si="40"/>
        <v>64761</v>
      </c>
      <c r="R77" s="4">
        <f t="shared" si="41"/>
        <v>71967</v>
      </c>
      <c r="S77" s="4">
        <f t="shared" si="42"/>
        <v>86726</v>
      </c>
      <c r="T77" s="4">
        <f t="shared" si="43"/>
        <v>93889</v>
      </c>
      <c r="U77" s="4">
        <f t="shared" si="44"/>
        <v>97226</v>
      </c>
      <c r="V77" s="4">
        <f t="shared" si="45"/>
        <v>91371</v>
      </c>
      <c r="W77" s="4">
        <f t="shared" si="46"/>
        <v>78810</v>
      </c>
      <c r="X77" s="4">
        <f t="shared" si="47"/>
        <v>64553</v>
      </c>
      <c r="Y77" s="4">
        <f t="shared" si="48"/>
        <v>57150</v>
      </c>
      <c r="AA77" s="14" t="s">
        <v>105</v>
      </c>
      <c r="AB77" s="15">
        <v>42803</v>
      </c>
      <c r="AC77" s="14" t="s">
        <v>36</v>
      </c>
      <c r="AD77" s="14" t="s">
        <v>37</v>
      </c>
      <c r="AE77" s="16">
        <v>49347.304687999997</v>
      </c>
      <c r="AF77" s="16">
        <v>46177.148437999997</v>
      </c>
      <c r="AG77" s="16">
        <v>44943.035155999998</v>
      </c>
      <c r="AH77" s="16">
        <v>46038.804687999997</v>
      </c>
      <c r="AI77" s="16">
        <v>48941.9375</v>
      </c>
      <c r="AJ77" s="16">
        <v>57781.472655999998</v>
      </c>
      <c r="AK77" s="16">
        <v>75463.65625</v>
      </c>
      <c r="AL77" s="16">
        <v>79495.320313000004</v>
      </c>
      <c r="AM77" s="16">
        <v>72271</v>
      </c>
      <c r="AN77" s="16">
        <v>69655.132813000004</v>
      </c>
      <c r="AO77" s="16">
        <v>68339.40625</v>
      </c>
      <c r="AP77" s="16">
        <v>65507.21875</v>
      </c>
      <c r="AQ77" s="16">
        <v>64474.015625</v>
      </c>
      <c r="AR77" s="16">
        <v>61551.164062999997</v>
      </c>
      <c r="AS77" s="16">
        <v>61345.714844000002</v>
      </c>
      <c r="AT77" s="16">
        <v>64760.539062999997</v>
      </c>
      <c r="AU77" s="16">
        <v>71967</v>
      </c>
      <c r="AV77" s="16">
        <v>86725.609375</v>
      </c>
      <c r="AW77" s="16">
        <v>93889.015625</v>
      </c>
      <c r="AX77" s="16">
        <v>97225.75</v>
      </c>
      <c r="AY77" s="16">
        <v>91371.210938000004</v>
      </c>
      <c r="AZ77" s="16">
        <v>78809.84375</v>
      </c>
      <c r="BA77" s="16">
        <v>64552.566405999998</v>
      </c>
      <c r="BB77" s="16">
        <v>57149.542969000002</v>
      </c>
    </row>
    <row r="78" spans="1:54" x14ac:dyDescent="0.2">
      <c r="A78" s="3">
        <v>42804</v>
      </c>
      <c r="B78" s="4">
        <f t="shared" si="25"/>
        <v>52897</v>
      </c>
      <c r="C78" s="4">
        <f t="shared" si="26"/>
        <v>49962</v>
      </c>
      <c r="D78" s="4">
        <f t="shared" si="27"/>
        <v>49535</v>
      </c>
      <c r="E78" s="4">
        <f t="shared" si="28"/>
        <v>51413</v>
      </c>
      <c r="F78" s="4">
        <f t="shared" si="29"/>
        <v>53423</v>
      </c>
      <c r="G78" s="4">
        <f t="shared" si="30"/>
        <v>63614</v>
      </c>
      <c r="H78" s="4">
        <f t="shared" si="31"/>
        <v>82102</v>
      </c>
      <c r="I78" s="4">
        <f t="shared" si="32"/>
        <v>86360</v>
      </c>
      <c r="J78" s="4">
        <f t="shared" si="33"/>
        <v>78508</v>
      </c>
      <c r="K78" s="4">
        <f t="shared" si="34"/>
        <v>76067</v>
      </c>
      <c r="L78" s="4">
        <f t="shared" si="35"/>
        <v>74016</v>
      </c>
      <c r="M78" s="4">
        <f t="shared" si="36"/>
        <v>71133</v>
      </c>
      <c r="N78" s="4">
        <f t="shared" si="37"/>
        <v>69258</v>
      </c>
      <c r="O78" s="4">
        <f t="shared" si="38"/>
        <v>65875</v>
      </c>
      <c r="P78" s="4">
        <f t="shared" si="39"/>
        <v>65091</v>
      </c>
      <c r="Q78" s="4">
        <f t="shared" si="40"/>
        <v>68415</v>
      </c>
      <c r="R78" s="4">
        <f t="shared" si="41"/>
        <v>74379</v>
      </c>
      <c r="S78" s="4">
        <f t="shared" si="42"/>
        <v>86561</v>
      </c>
      <c r="T78" s="4">
        <f t="shared" si="43"/>
        <v>91287</v>
      </c>
      <c r="U78" s="4">
        <f t="shared" si="44"/>
        <v>94937</v>
      </c>
      <c r="V78" s="4">
        <f t="shared" si="45"/>
        <v>90487</v>
      </c>
      <c r="W78" s="4">
        <f t="shared" si="46"/>
        <v>81199</v>
      </c>
      <c r="X78" s="4">
        <f t="shared" si="47"/>
        <v>68056</v>
      </c>
      <c r="Y78" s="4">
        <f t="shared" si="48"/>
        <v>61030</v>
      </c>
      <c r="AA78" s="14" t="s">
        <v>106</v>
      </c>
      <c r="AB78" s="15">
        <v>42804</v>
      </c>
      <c r="AC78" s="14" t="s">
        <v>36</v>
      </c>
      <c r="AD78" s="14" t="s">
        <v>37</v>
      </c>
      <c r="AE78" s="16">
        <v>52896.800780999998</v>
      </c>
      <c r="AF78" s="16">
        <v>49961.859375</v>
      </c>
      <c r="AG78" s="16">
        <v>49535.421875</v>
      </c>
      <c r="AH78" s="16">
        <v>51413.226562999997</v>
      </c>
      <c r="AI78" s="16">
        <v>53422.847655999998</v>
      </c>
      <c r="AJ78" s="16">
        <v>63613.542969000002</v>
      </c>
      <c r="AK78" s="16">
        <v>82101.671875</v>
      </c>
      <c r="AL78" s="16">
        <v>86359.695313000004</v>
      </c>
      <c r="AM78" s="16">
        <v>78508.148438000004</v>
      </c>
      <c r="AN78" s="16">
        <v>76067.171875</v>
      </c>
      <c r="AO78" s="16">
        <v>74016.476563000004</v>
      </c>
      <c r="AP78" s="16">
        <v>71133.289063000004</v>
      </c>
      <c r="AQ78" s="16">
        <v>69257.96875</v>
      </c>
      <c r="AR78" s="16">
        <v>65874.984375</v>
      </c>
      <c r="AS78" s="16">
        <v>65091.164062999997</v>
      </c>
      <c r="AT78" s="16">
        <v>68414.539063000004</v>
      </c>
      <c r="AU78" s="16">
        <v>74378.953125</v>
      </c>
      <c r="AV78" s="16">
        <v>86561.21875</v>
      </c>
      <c r="AW78" s="16">
        <v>91287.460938000004</v>
      </c>
      <c r="AX78" s="16">
        <v>94936.875</v>
      </c>
      <c r="AY78" s="16">
        <v>90486.515625</v>
      </c>
      <c r="AZ78" s="16">
        <v>81199.351563000004</v>
      </c>
      <c r="BA78" s="16">
        <v>68055.9375</v>
      </c>
      <c r="BB78" s="16">
        <v>61030.105469000002</v>
      </c>
    </row>
    <row r="79" spans="1:54" x14ac:dyDescent="0.2">
      <c r="A79" s="3">
        <v>42805</v>
      </c>
      <c r="B79" s="4">
        <f t="shared" si="25"/>
        <v>57413</v>
      </c>
      <c r="C79" s="4">
        <f t="shared" si="26"/>
        <v>54952</v>
      </c>
      <c r="D79" s="4">
        <f t="shared" si="27"/>
        <v>54306</v>
      </c>
      <c r="E79" s="4">
        <f t="shared" si="28"/>
        <v>54532</v>
      </c>
      <c r="F79" s="4">
        <f t="shared" si="29"/>
        <v>57705</v>
      </c>
      <c r="G79" s="4">
        <f t="shared" si="30"/>
        <v>61054</v>
      </c>
      <c r="H79" s="4">
        <f t="shared" si="31"/>
        <v>72730</v>
      </c>
      <c r="I79" s="4">
        <f t="shared" si="32"/>
        <v>84874</v>
      </c>
      <c r="J79" s="4">
        <f t="shared" si="33"/>
        <v>96083</v>
      </c>
      <c r="K79" s="4">
        <f t="shared" si="34"/>
        <v>101214</v>
      </c>
      <c r="L79" s="4">
        <f t="shared" si="35"/>
        <v>99847</v>
      </c>
      <c r="M79" s="4">
        <f t="shared" si="36"/>
        <v>98383</v>
      </c>
      <c r="N79" s="4">
        <f t="shared" si="37"/>
        <v>97310</v>
      </c>
      <c r="O79" s="4">
        <f t="shared" si="38"/>
        <v>94627</v>
      </c>
      <c r="P79" s="4">
        <f t="shared" si="39"/>
        <v>91587</v>
      </c>
      <c r="Q79" s="4">
        <f t="shared" si="40"/>
        <v>94967</v>
      </c>
      <c r="R79" s="4">
        <f t="shared" si="41"/>
        <v>103379</v>
      </c>
      <c r="S79" s="4">
        <f t="shared" si="42"/>
        <v>111903</v>
      </c>
      <c r="T79" s="4">
        <f t="shared" si="43"/>
        <v>117386</v>
      </c>
      <c r="U79" s="4">
        <f t="shared" si="44"/>
        <v>117106</v>
      </c>
      <c r="V79" s="4">
        <f t="shared" si="45"/>
        <v>112837</v>
      </c>
      <c r="W79" s="4">
        <f t="shared" si="46"/>
        <v>97147</v>
      </c>
      <c r="X79" s="4">
        <f t="shared" si="47"/>
        <v>83047</v>
      </c>
      <c r="Y79" s="4">
        <f t="shared" si="48"/>
        <v>75056</v>
      </c>
      <c r="AA79" s="14" t="s">
        <v>107</v>
      </c>
      <c r="AB79" s="15">
        <v>42805</v>
      </c>
      <c r="AC79" s="14" t="s">
        <v>36</v>
      </c>
      <c r="AD79" s="14" t="s">
        <v>37</v>
      </c>
      <c r="AE79" s="16">
        <v>57412.507812999997</v>
      </c>
      <c r="AF79" s="16">
        <v>54951.96875</v>
      </c>
      <c r="AG79" s="16">
        <v>54306.09375</v>
      </c>
      <c r="AH79" s="16">
        <v>54531.605469000002</v>
      </c>
      <c r="AI79" s="16">
        <v>57705.011719000002</v>
      </c>
      <c r="AJ79" s="16">
        <v>61053.71875</v>
      </c>
      <c r="AK79" s="16">
        <v>72729.875</v>
      </c>
      <c r="AL79" s="16">
        <v>84874.46875</v>
      </c>
      <c r="AM79" s="16">
        <v>96083.367188000004</v>
      </c>
      <c r="AN79" s="16">
        <v>101213.945313</v>
      </c>
      <c r="AO79" s="16">
        <v>99847.132813000004</v>
      </c>
      <c r="AP79" s="16">
        <v>98383.304688000004</v>
      </c>
      <c r="AQ79" s="16">
        <v>97309.515625</v>
      </c>
      <c r="AR79" s="16">
        <v>94626.796875</v>
      </c>
      <c r="AS79" s="16">
        <v>91587.070313000004</v>
      </c>
      <c r="AT79" s="16">
        <v>94966.929688000004</v>
      </c>
      <c r="AU79" s="16">
        <v>103379.453125</v>
      </c>
      <c r="AV79" s="16">
        <v>111902.65625</v>
      </c>
      <c r="AW79" s="16">
        <v>117386.375</v>
      </c>
      <c r="AX79" s="16">
        <v>117106.390625</v>
      </c>
      <c r="AY79" s="16">
        <v>112837.414063</v>
      </c>
      <c r="AZ79" s="16">
        <v>97146.953125</v>
      </c>
      <c r="BA79" s="16">
        <v>83047.195313000004</v>
      </c>
      <c r="BB79" s="16">
        <v>75055.59375</v>
      </c>
    </row>
    <row r="80" spans="1:54" x14ac:dyDescent="0.2">
      <c r="A80" s="3">
        <v>42806</v>
      </c>
      <c r="B80" s="4">
        <f t="shared" si="25"/>
        <v>68002</v>
      </c>
      <c r="C80" s="4">
        <f t="shared" si="26"/>
        <v>66110</v>
      </c>
      <c r="D80" s="4">
        <f t="shared" si="27"/>
        <v>65075</v>
      </c>
      <c r="E80" s="4">
        <f t="shared" si="28"/>
        <v>64410</v>
      </c>
      <c r="F80" s="4">
        <f t="shared" si="29"/>
        <v>65539</v>
      </c>
      <c r="G80" s="4">
        <f t="shared" si="30"/>
        <v>66659</v>
      </c>
      <c r="H80" s="4">
        <f t="shared" si="31"/>
        <v>76040</v>
      </c>
      <c r="I80" s="4">
        <f t="shared" si="32"/>
        <v>85260</v>
      </c>
      <c r="J80" s="4">
        <f t="shared" si="33"/>
        <v>95888</v>
      </c>
      <c r="K80" s="4">
        <f t="shared" si="34"/>
        <v>100635</v>
      </c>
      <c r="L80" s="4">
        <f t="shared" si="35"/>
        <v>99330</v>
      </c>
      <c r="M80" s="4">
        <f t="shared" si="36"/>
        <v>97240</v>
      </c>
      <c r="N80" s="4">
        <f t="shared" si="37"/>
        <v>96232</v>
      </c>
      <c r="O80" s="4">
        <f t="shared" si="38"/>
        <v>92233</v>
      </c>
      <c r="P80" s="4">
        <f t="shared" si="39"/>
        <v>86564</v>
      </c>
      <c r="Q80" s="4">
        <f t="shared" si="40"/>
        <v>87452</v>
      </c>
      <c r="R80" s="4">
        <f t="shared" si="41"/>
        <v>93553</v>
      </c>
      <c r="S80" s="4">
        <f t="shared" si="42"/>
        <v>100134</v>
      </c>
      <c r="T80" s="4">
        <f t="shared" si="43"/>
        <v>108230</v>
      </c>
      <c r="U80" s="4">
        <f t="shared" si="44"/>
        <v>114512</v>
      </c>
      <c r="V80" s="4">
        <f t="shared" si="45"/>
        <v>110021</v>
      </c>
      <c r="W80" s="4">
        <f t="shared" si="46"/>
        <v>92445</v>
      </c>
      <c r="X80" s="4">
        <f t="shared" si="47"/>
        <v>77637</v>
      </c>
      <c r="Y80" s="4">
        <f t="shared" si="48"/>
        <v>67640</v>
      </c>
      <c r="AA80" s="14" t="s">
        <v>108</v>
      </c>
      <c r="AB80" s="15">
        <v>42806</v>
      </c>
      <c r="AC80" s="14" t="s">
        <v>36</v>
      </c>
      <c r="AD80" s="14" t="s">
        <v>37</v>
      </c>
      <c r="AE80" s="16">
        <v>68002.265625</v>
      </c>
      <c r="AF80" s="16">
        <v>66110.273438000004</v>
      </c>
      <c r="AG80" s="16">
        <v>65075.039062999997</v>
      </c>
      <c r="AH80" s="16">
        <v>64409.796875</v>
      </c>
      <c r="AI80" s="16">
        <v>65538.734375</v>
      </c>
      <c r="AJ80" s="16">
        <v>66658.734375</v>
      </c>
      <c r="AK80" s="16">
        <v>76040.234375</v>
      </c>
      <c r="AL80" s="16">
        <v>85260.046875</v>
      </c>
      <c r="AM80" s="16">
        <v>95888.070313000004</v>
      </c>
      <c r="AN80" s="16">
        <v>100634.984375</v>
      </c>
      <c r="AO80" s="16">
        <v>99330.195313000004</v>
      </c>
      <c r="AP80" s="16">
        <v>97239.992188000004</v>
      </c>
      <c r="AQ80" s="16">
        <v>96232.390625</v>
      </c>
      <c r="AR80" s="16">
        <v>92232.539063000004</v>
      </c>
      <c r="AS80" s="16">
        <v>86564.164063000004</v>
      </c>
      <c r="AT80" s="16">
        <v>87452.28125</v>
      </c>
      <c r="AU80" s="16">
        <v>93553.3125</v>
      </c>
      <c r="AV80" s="16">
        <v>100133.773438</v>
      </c>
      <c r="AW80" s="16">
        <v>108230.296875</v>
      </c>
      <c r="AX80" s="16">
        <v>114512.335938</v>
      </c>
      <c r="AY80" s="16">
        <v>110021.234375</v>
      </c>
      <c r="AZ80" s="16">
        <v>92445.242188000004</v>
      </c>
      <c r="BA80" s="16">
        <v>77636.84375</v>
      </c>
      <c r="BB80" s="16">
        <v>67640.203125</v>
      </c>
    </row>
    <row r="81" spans="1:54" x14ac:dyDescent="0.2">
      <c r="A81" s="3">
        <v>42807</v>
      </c>
      <c r="B81" s="4">
        <f t="shared" si="25"/>
        <v>59725</v>
      </c>
      <c r="C81" s="4">
        <f t="shared" si="26"/>
        <v>55868</v>
      </c>
      <c r="D81" s="4">
        <f t="shared" si="27"/>
        <v>55103</v>
      </c>
      <c r="E81" s="4">
        <f t="shared" si="28"/>
        <v>56961</v>
      </c>
      <c r="F81" s="4">
        <f t="shared" si="29"/>
        <v>59323</v>
      </c>
      <c r="G81" s="4">
        <f t="shared" si="30"/>
        <v>69413</v>
      </c>
      <c r="H81" s="4">
        <f t="shared" si="31"/>
        <v>91282</v>
      </c>
      <c r="I81" s="4">
        <f t="shared" si="32"/>
        <v>94091</v>
      </c>
      <c r="J81" s="4">
        <f t="shared" si="33"/>
        <v>85496</v>
      </c>
      <c r="K81" s="4">
        <f t="shared" si="34"/>
        <v>81483</v>
      </c>
      <c r="L81" s="4">
        <f t="shared" si="35"/>
        <v>78138</v>
      </c>
      <c r="M81" s="4">
        <f t="shared" si="36"/>
        <v>74160</v>
      </c>
      <c r="N81" s="4">
        <f t="shared" si="37"/>
        <v>72435</v>
      </c>
      <c r="O81" s="4">
        <f t="shared" si="38"/>
        <v>67529</v>
      </c>
      <c r="P81" s="4">
        <f t="shared" si="39"/>
        <v>65549</v>
      </c>
      <c r="Q81" s="4">
        <f t="shared" si="40"/>
        <v>67827</v>
      </c>
      <c r="R81" s="4">
        <f t="shared" si="41"/>
        <v>72852</v>
      </c>
      <c r="S81" s="4">
        <f t="shared" si="42"/>
        <v>84171</v>
      </c>
      <c r="T81" s="4">
        <f t="shared" si="43"/>
        <v>91359</v>
      </c>
      <c r="U81" s="4">
        <f t="shared" si="44"/>
        <v>100676</v>
      </c>
      <c r="V81" s="4">
        <f t="shared" si="45"/>
        <v>96314</v>
      </c>
      <c r="W81" s="4">
        <f t="shared" si="46"/>
        <v>84527</v>
      </c>
      <c r="X81" s="4">
        <f t="shared" si="47"/>
        <v>68630</v>
      </c>
      <c r="Y81" s="4">
        <f t="shared" si="48"/>
        <v>60434</v>
      </c>
      <c r="AA81" s="14" t="s">
        <v>109</v>
      </c>
      <c r="AB81" s="15">
        <v>42807</v>
      </c>
      <c r="AC81" s="14" t="s">
        <v>36</v>
      </c>
      <c r="AD81" s="14" t="s">
        <v>37</v>
      </c>
      <c r="AE81" s="16">
        <v>59725.425780999998</v>
      </c>
      <c r="AF81" s="16">
        <v>55867.519530999998</v>
      </c>
      <c r="AG81" s="16">
        <v>55102.734375</v>
      </c>
      <c r="AH81" s="16">
        <v>56960.621094000002</v>
      </c>
      <c r="AI81" s="16">
        <v>59322.511719000002</v>
      </c>
      <c r="AJ81" s="16">
        <v>69412.742188000004</v>
      </c>
      <c r="AK81" s="16">
        <v>91282.265625</v>
      </c>
      <c r="AL81" s="16">
        <v>94090.8125</v>
      </c>
      <c r="AM81" s="16">
        <v>85495.765625</v>
      </c>
      <c r="AN81" s="16">
        <v>81482.617188000004</v>
      </c>
      <c r="AO81" s="16">
        <v>78137.90625</v>
      </c>
      <c r="AP81" s="16">
        <v>74160.335938000004</v>
      </c>
      <c r="AQ81" s="16">
        <v>72434.890625</v>
      </c>
      <c r="AR81" s="16">
        <v>67529.28125</v>
      </c>
      <c r="AS81" s="16">
        <v>65549.375</v>
      </c>
      <c r="AT81" s="16">
        <v>67827.070313000004</v>
      </c>
      <c r="AU81" s="16">
        <v>72851.679688000004</v>
      </c>
      <c r="AV81" s="16">
        <v>84171.210938000004</v>
      </c>
      <c r="AW81" s="16">
        <v>91358.875</v>
      </c>
      <c r="AX81" s="16">
        <v>100675.640625</v>
      </c>
      <c r="AY81" s="16">
        <v>96313.953125</v>
      </c>
      <c r="AZ81" s="16">
        <v>84527.289063000004</v>
      </c>
      <c r="BA81" s="16">
        <v>68630.109375</v>
      </c>
      <c r="BB81" s="16">
        <v>60434.253905999998</v>
      </c>
    </row>
    <row r="82" spans="1:54" x14ac:dyDescent="0.2">
      <c r="A82" s="3">
        <v>42808</v>
      </c>
      <c r="B82" s="4">
        <f t="shared" si="25"/>
        <v>55945</v>
      </c>
      <c r="C82" s="4">
        <f t="shared" si="26"/>
        <v>52974</v>
      </c>
      <c r="D82" s="4">
        <f t="shared" si="27"/>
        <v>52168</v>
      </c>
      <c r="E82" s="4">
        <f t="shared" si="28"/>
        <v>53835</v>
      </c>
      <c r="F82" s="4">
        <f t="shared" si="29"/>
        <v>56307</v>
      </c>
      <c r="G82" s="4">
        <f t="shared" si="30"/>
        <v>66208</v>
      </c>
      <c r="H82" s="4">
        <f t="shared" si="31"/>
        <v>86174</v>
      </c>
      <c r="I82" s="4">
        <f t="shared" si="32"/>
        <v>90450</v>
      </c>
      <c r="J82" s="4">
        <f t="shared" si="33"/>
        <v>82606</v>
      </c>
      <c r="K82" s="4">
        <f t="shared" si="34"/>
        <v>80223</v>
      </c>
      <c r="L82" s="4">
        <f t="shared" si="35"/>
        <v>78621</v>
      </c>
      <c r="M82" s="4">
        <f t="shared" si="36"/>
        <v>76837</v>
      </c>
      <c r="N82" s="4">
        <f t="shared" si="37"/>
        <v>76051</v>
      </c>
      <c r="O82" s="4">
        <f t="shared" si="38"/>
        <v>73599</v>
      </c>
      <c r="P82" s="4">
        <f t="shared" si="39"/>
        <v>72640</v>
      </c>
      <c r="Q82" s="4">
        <f t="shared" si="40"/>
        <v>75768</v>
      </c>
      <c r="R82" s="4">
        <f t="shared" si="41"/>
        <v>82062</v>
      </c>
      <c r="S82" s="4">
        <f t="shared" si="42"/>
        <v>93678</v>
      </c>
      <c r="T82" s="4">
        <f t="shared" si="43"/>
        <v>95468</v>
      </c>
      <c r="U82" s="4">
        <f t="shared" si="44"/>
        <v>98549</v>
      </c>
      <c r="V82" s="4">
        <f t="shared" si="45"/>
        <v>88078</v>
      </c>
      <c r="W82" s="4">
        <f t="shared" si="46"/>
        <v>75583</v>
      </c>
      <c r="X82" s="4">
        <f t="shared" si="47"/>
        <v>62315</v>
      </c>
      <c r="Y82" s="4">
        <f t="shared" si="48"/>
        <v>55481</v>
      </c>
      <c r="AA82" s="14" t="s">
        <v>110</v>
      </c>
      <c r="AB82" s="15">
        <v>42808</v>
      </c>
      <c r="AC82" s="14" t="s">
        <v>36</v>
      </c>
      <c r="AD82" s="14" t="s">
        <v>37</v>
      </c>
      <c r="AE82" s="16">
        <v>55944.730469000002</v>
      </c>
      <c r="AF82" s="16">
        <v>52974</v>
      </c>
      <c r="AG82" s="16">
        <v>52168.34375</v>
      </c>
      <c r="AH82" s="16">
        <v>53834.816405999998</v>
      </c>
      <c r="AI82" s="16">
        <v>56307.203125</v>
      </c>
      <c r="AJ82" s="16">
        <v>66208.4375</v>
      </c>
      <c r="AK82" s="16">
        <v>86174.375</v>
      </c>
      <c r="AL82" s="16">
        <v>90449.859375</v>
      </c>
      <c r="AM82" s="16">
        <v>82606.3125</v>
      </c>
      <c r="AN82" s="16">
        <v>80223.335938000004</v>
      </c>
      <c r="AO82" s="16">
        <v>78621.226563000004</v>
      </c>
      <c r="AP82" s="16">
        <v>76836.796875</v>
      </c>
      <c r="AQ82" s="16">
        <v>76050.710938000004</v>
      </c>
      <c r="AR82" s="16">
        <v>73599.25</v>
      </c>
      <c r="AS82" s="16">
        <v>72640.359375</v>
      </c>
      <c r="AT82" s="16">
        <v>75768.484375</v>
      </c>
      <c r="AU82" s="16">
        <v>82061.640625</v>
      </c>
      <c r="AV82" s="16">
        <v>93678.296875</v>
      </c>
      <c r="AW82" s="16">
        <v>95468.4375</v>
      </c>
      <c r="AX82" s="16">
        <v>98548.5625</v>
      </c>
      <c r="AY82" s="16">
        <v>88078.210938000004</v>
      </c>
      <c r="AZ82" s="16">
        <v>75583.273438000004</v>
      </c>
      <c r="BA82" s="16">
        <v>62315.085937999997</v>
      </c>
      <c r="BB82" s="16">
        <v>55481.257812999997</v>
      </c>
    </row>
    <row r="83" spans="1:54" x14ac:dyDescent="0.2">
      <c r="A83" s="3">
        <v>42809</v>
      </c>
      <c r="B83" s="4">
        <f t="shared" si="25"/>
        <v>51321</v>
      </c>
      <c r="C83" s="4">
        <f t="shared" si="26"/>
        <v>47863</v>
      </c>
      <c r="D83" s="4">
        <f t="shared" si="27"/>
        <v>46724</v>
      </c>
      <c r="E83" s="4">
        <f t="shared" si="28"/>
        <v>47322</v>
      </c>
      <c r="F83" s="4">
        <f t="shared" si="29"/>
        <v>48345</v>
      </c>
      <c r="G83" s="4">
        <f t="shared" si="30"/>
        <v>55631</v>
      </c>
      <c r="H83" s="4">
        <f t="shared" si="31"/>
        <v>70767</v>
      </c>
      <c r="I83" s="4">
        <f t="shared" si="32"/>
        <v>75267</v>
      </c>
      <c r="J83" s="4">
        <f t="shared" si="33"/>
        <v>71935</v>
      </c>
      <c r="K83" s="4">
        <f t="shared" si="34"/>
        <v>71421</v>
      </c>
      <c r="L83" s="4">
        <f t="shared" si="35"/>
        <v>70942</v>
      </c>
      <c r="M83" s="4">
        <f t="shared" si="36"/>
        <v>69713</v>
      </c>
      <c r="N83" s="4">
        <f t="shared" si="37"/>
        <v>68981</v>
      </c>
      <c r="O83" s="4">
        <f t="shared" si="38"/>
        <v>66347</v>
      </c>
      <c r="P83" s="4">
        <f t="shared" si="39"/>
        <v>65806</v>
      </c>
      <c r="Q83" s="4">
        <f t="shared" si="40"/>
        <v>68865</v>
      </c>
      <c r="R83" s="4">
        <f t="shared" si="41"/>
        <v>73488</v>
      </c>
      <c r="S83" s="4">
        <f t="shared" si="42"/>
        <v>83539</v>
      </c>
      <c r="T83" s="4">
        <f t="shared" si="43"/>
        <v>88800</v>
      </c>
      <c r="U83" s="4">
        <f t="shared" si="44"/>
        <v>97447</v>
      </c>
      <c r="V83" s="4">
        <f t="shared" si="45"/>
        <v>92429</v>
      </c>
      <c r="W83" s="4">
        <f t="shared" si="46"/>
        <v>80817</v>
      </c>
      <c r="X83" s="4">
        <f t="shared" si="47"/>
        <v>65520</v>
      </c>
      <c r="Y83" s="4">
        <f t="shared" si="48"/>
        <v>58501</v>
      </c>
      <c r="AA83" s="14" t="s">
        <v>111</v>
      </c>
      <c r="AB83" s="15">
        <v>42809</v>
      </c>
      <c r="AC83" s="14" t="s">
        <v>36</v>
      </c>
      <c r="AD83" s="14" t="s">
        <v>37</v>
      </c>
      <c r="AE83" s="16">
        <v>51320.78125</v>
      </c>
      <c r="AF83" s="16">
        <v>47863.027344000002</v>
      </c>
      <c r="AG83" s="16">
        <v>46723.550780999998</v>
      </c>
      <c r="AH83" s="16">
        <v>47322.070312999997</v>
      </c>
      <c r="AI83" s="16">
        <v>48345.011719000002</v>
      </c>
      <c r="AJ83" s="16">
        <v>55630.855469000002</v>
      </c>
      <c r="AK83" s="16">
        <v>70767.445313000004</v>
      </c>
      <c r="AL83" s="16">
        <v>75267.1875</v>
      </c>
      <c r="AM83" s="16">
        <v>71935.03125</v>
      </c>
      <c r="AN83" s="16">
        <v>71421.460938000004</v>
      </c>
      <c r="AO83" s="16">
        <v>70941.546875</v>
      </c>
      <c r="AP83" s="16">
        <v>69712.820313000004</v>
      </c>
      <c r="AQ83" s="16">
        <v>68981.234375</v>
      </c>
      <c r="AR83" s="16">
        <v>66347.265625</v>
      </c>
      <c r="AS83" s="16">
        <v>65806.460938000004</v>
      </c>
      <c r="AT83" s="16">
        <v>68865.125</v>
      </c>
      <c r="AU83" s="16">
        <v>73487.703125</v>
      </c>
      <c r="AV83" s="16">
        <v>83539.257813000004</v>
      </c>
      <c r="AW83" s="16">
        <v>88800.234375</v>
      </c>
      <c r="AX83" s="16">
        <v>97446.734375</v>
      </c>
      <c r="AY83" s="16">
        <v>92429.414063000004</v>
      </c>
      <c r="AZ83" s="16">
        <v>80816.601563000004</v>
      </c>
      <c r="BA83" s="16">
        <v>65519.960937999997</v>
      </c>
      <c r="BB83" s="16">
        <v>58500.703125</v>
      </c>
    </row>
    <row r="84" spans="1:54" x14ac:dyDescent="0.2">
      <c r="A84" s="3">
        <v>42810</v>
      </c>
      <c r="B84" s="4">
        <f t="shared" si="25"/>
        <v>53816</v>
      </c>
      <c r="C84" s="4">
        <f t="shared" si="26"/>
        <v>50629</v>
      </c>
      <c r="D84" s="4">
        <f t="shared" si="27"/>
        <v>49512</v>
      </c>
      <c r="E84" s="4">
        <f t="shared" si="28"/>
        <v>50682</v>
      </c>
      <c r="F84" s="4">
        <f t="shared" si="29"/>
        <v>52809</v>
      </c>
      <c r="G84" s="4">
        <f t="shared" si="30"/>
        <v>62517</v>
      </c>
      <c r="H84" s="4">
        <f t="shared" si="31"/>
        <v>83773</v>
      </c>
      <c r="I84" s="4">
        <f t="shared" si="32"/>
        <v>87771</v>
      </c>
      <c r="J84" s="4">
        <f t="shared" si="33"/>
        <v>78210</v>
      </c>
      <c r="K84" s="4">
        <f t="shared" si="34"/>
        <v>74906</v>
      </c>
      <c r="L84" s="4">
        <f t="shared" si="35"/>
        <v>72678</v>
      </c>
      <c r="M84" s="4">
        <f t="shared" si="36"/>
        <v>69454</v>
      </c>
      <c r="N84" s="4">
        <f t="shared" si="37"/>
        <v>67671</v>
      </c>
      <c r="O84" s="4">
        <f t="shared" si="38"/>
        <v>64310</v>
      </c>
      <c r="P84" s="4">
        <f t="shared" si="39"/>
        <v>62783</v>
      </c>
      <c r="Q84" s="4">
        <f t="shared" si="40"/>
        <v>65644</v>
      </c>
      <c r="R84" s="4">
        <f t="shared" si="41"/>
        <v>71010</v>
      </c>
      <c r="S84" s="4">
        <f t="shared" si="42"/>
        <v>81627</v>
      </c>
      <c r="T84" s="4">
        <f t="shared" si="43"/>
        <v>87809</v>
      </c>
      <c r="U84" s="4">
        <f t="shared" si="44"/>
        <v>98606</v>
      </c>
      <c r="V84" s="4">
        <f t="shared" si="45"/>
        <v>94405</v>
      </c>
      <c r="W84" s="4">
        <f t="shared" si="46"/>
        <v>83873</v>
      </c>
      <c r="X84" s="4">
        <f t="shared" si="47"/>
        <v>68473</v>
      </c>
      <c r="Y84" s="4">
        <f t="shared" si="48"/>
        <v>61110</v>
      </c>
      <c r="AA84" s="14" t="s">
        <v>112</v>
      </c>
      <c r="AB84" s="15">
        <v>42810</v>
      </c>
      <c r="AC84" s="14" t="s">
        <v>36</v>
      </c>
      <c r="AD84" s="14" t="s">
        <v>37</v>
      </c>
      <c r="AE84" s="16">
        <v>53815.59375</v>
      </c>
      <c r="AF84" s="16">
        <v>50628.652344000002</v>
      </c>
      <c r="AG84" s="16">
        <v>49512.121094000002</v>
      </c>
      <c r="AH84" s="16">
        <v>50681.953125</v>
      </c>
      <c r="AI84" s="16">
        <v>52809.449219000002</v>
      </c>
      <c r="AJ84" s="16">
        <v>62516.632812999997</v>
      </c>
      <c r="AK84" s="16">
        <v>83773.226563000004</v>
      </c>
      <c r="AL84" s="16">
        <v>87770.53125</v>
      </c>
      <c r="AM84" s="16">
        <v>78210.25</v>
      </c>
      <c r="AN84" s="16">
        <v>74906.28125</v>
      </c>
      <c r="AO84" s="16">
        <v>72677.664063000004</v>
      </c>
      <c r="AP84" s="16">
        <v>69453.96875</v>
      </c>
      <c r="AQ84" s="16">
        <v>67670.65625</v>
      </c>
      <c r="AR84" s="16">
        <v>64309.765625</v>
      </c>
      <c r="AS84" s="16">
        <v>62782.667969000002</v>
      </c>
      <c r="AT84" s="16">
        <v>65644.101563000004</v>
      </c>
      <c r="AU84" s="16">
        <v>71010.054688000004</v>
      </c>
      <c r="AV84" s="16">
        <v>81627.484375</v>
      </c>
      <c r="AW84" s="16">
        <v>87808.78125</v>
      </c>
      <c r="AX84" s="16">
        <v>98605.75</v>
      </c>
      <c r="AY84" s="16">
        <v>94405.445313000004</v>
      </c>
      <c r="AZ84" s="16">
        <v>83872.84375</v>
      </c>
      <c r="BA84" s="16">
        <v>68473.304688000004</v>
      </c>
      <c r="BB84" s="16">
        <v>61110.199219000002</v>
      </c>
    </row>
    <row r="85" spans="1:54" x14ac:dyDescent="0.2">
      <c r="A85" s="3">
        <v>42811</v>
      </c>
      <c r="B85" s="4">
        <f t="shared" si="25"/>
        <v>56595</v>
      </c>
      <c r="C85" s="4">
        <f t="shared" si="26"/>
        <v>52800</v>
      </c>
      <c r="D85" s="4">
        <f t="shared" si="27"/>
        <v>52230</v>
      </c>
      <c r="E85" s="4">
        <f t="shared" si="28"/>
        <v>53618</v>
      </c>
      <c r="F85" s="4">
        <f t="shared" si="29"/>
        <v>55652</v>
      </c>
      <c r="G85" s="4">
        <f t="shared" si="30"/>
        <v>65272</v>
      </c>
      <c r="H85" s="4">
        <f t="shared" si="31"/>
        <v>85937</v>
      </c>
      <c r="I85" s="4">
        <f t="shared" si="32"/>
        <v>89760</v>
      </c>
      <c r="J85" s="4">
        <f t="shared" si="33"/>
        <v>82271</v>
      </c>
      <c r="K85" s="4">
        <f t="shared" si="34"/>
        <v>78490</v>
      </c>
      <c r="L85" s="4">
        <f t="shared" si="35"/>
        <v>75456</v>
      </c>
      <c r="M85" s="4">
        <f t="shared" si="36"/>
        <v>72159</v>
      </c>
      <c r="N85" s="4">
        <f t="shared" si="37"/>
        <v>69193</v>
      </c>
      <c r="O85" s="4">
        <f t="shared" si="38"/>
        <v>65360</v>
      </c>
      <c r="P85" s="4">
        <f t="shared" si="39"/>
        <v>63550</v>
      </c>
      <c r="Q85" s="4">
        <f t="shared" si="40"/>
        <v>65584</v>
      </c>
      <c r="R85" s="4">
        <f t="shared" si="41"/>
        <v>69900</v>
      </c>
      <c r="S85" s="4">
        <f t="shared" si="42"/>
        <v>77852</v>
      </c>
      <c r="T85" s="4">
        <f t="shared" si="43"/>
        <v>83041</v>
      </c>
      <c r="U85" s="4">
        <f t="shared" si="44"/>
        <v>92839</v>
      </c>
      <c r="V85" s="4">
        <f t="shared" si="45"/>
        <v>88952</v>
      </c>
      <c r="W85" s="4">
        <f t="shared" si="46"/>
        <v>79422</v>
      </c>
      <c r="X85" s="4">
        <f t="shared" si="47"/>
        <v>66026</v>
      </c>
      <c r="Y85" s="4">
        <f t="shared" si="48"/>
        <v>58909</v>
      </c>
      <c r="AA85" s="14" t="s">
        <v>113</v>
      </c>
      <c r="AB85" s="15">
        <v>42811</v>
      </c>
      <c r="AC85" s="14" t="s">
        <v>36</v>
      </c>
      <c r="AD85" s="14" t="s">
        <v>37</v>
      </c>
      <c r="AE85" s="16">
        <v>56595.003905999998</v>
      </c>
      <c r="AF85" s="16">
        <v>52799.957030999998</v>
      </c>
      <c r="AG85" s="16">
        <v>52230.128905999998</v>
      </c>
      <c r="AH85" s="16">
        <v>53617.890625</v>
      </c>
      <c r="AI85" s="16">
        <v>55652.421875</v>
      </c>
      <c r="AJ85" s="16">
        <v>65272.050780999998</v>
      </c>
      <c r="AK85" s="16">
        <v>85937.390625</v>
      </c>
      <c r="AL85" s="16">
        <v>89760.039063000004</v>
      </c>
      <c r="AM85" s="16">
        <v>82271.109375</v>
      </c>
      <c r="AN85" s="16">
        <v>78489.804688000004</v>
      </c>
      <c r="AO85" s="16">
        <v>75456.179688000004</v>
      </c>
      <c r="AP85" s="16">
        <v>72159.21875</v>
      </c>
      <c r="AQ85" s="16">
        <v>69192.726563000004</v>
      </c>
      <c r="AR85" s="16">
        <v>65360.1875</v>
      </c>
      <c r="AS85" s="16">
        <v>63549.660155999998</v>
      </c>
      <c r="AT85" s="16">
        <v>65584.226563000004</v>
      </c>
      <c r="AU85" s="16">
        <v>69900.03125</v>
      </c>
      <c r="AV85" s="16">
        <v>77851.859375</v>
      </c>
      <c r="AW85" s="16">
        <v>83040.648438000004</v>
      </c>
      <c r="AX85" s="16">
        <v>92839.109375</v>
      </c>
      <c r="AY85" s="16">
        <v>88951.8125</v>
      </c>
      <c r="AZ85" s="16">
        <v>79421.851563000004</v>
      </c>
      <c r="BA85" s="16">
        <v>66026.390625</v>
      </c>
      <c r="BB85" s="16">
        <v>58908.894530999998</v>
      </c>
    </row>
    <row r="86" spans="1:54" x14ac:dyDescent="0.2">
      <c r="A86" s="3">
        <v>42812</v>
      </c>
      <c r="B86" s="4">
        <f t="shared" si="25"/>
        <v>55577</v>
      </c>
      <c r="C86" s="4">
        <f t="shared" si="26"/>
        <v>53058</v>
      </c>
      <c r="D86" s="4">
        <f t="shared" si="27"/>
        <v>51716</v>
      </c>
      <c r="E86" s="4">
        <f t="shared" si="28"/>
        <v>51925</v>
      </c>
      <c r="F86" s="4">
        <f t="shared" si="29"/>
        <v>53612</v>
      </c>
      <c r="G86" s="4">
        <f t="shared" si="30"/>
        <v>56992</v>
      </c>
      <c r="H86" s="4">
        <f t="shared" si="31"/>
        <v>67518</v>
      </c>
      <c r="I86" s="4">
        <f t="shared" si="32"/>
        <v>77774</v>
      </c>
      <c r="J86" s="4">
        <f t="shared" si="33"/>
        <v>86722</v>
      </c>
      <c r="K86" s="4">
        <f t="shared" si="34"/>
        <v>89202</v>
      </c>
      <c r="L86" s="4">
        <f t="shared" si="35"/>
        <v>86136</v>
      </c>
      <c r="M86" s="4">
        <f t="shared" si="36"/>
        <v>82947</v>
      </c>
      <c r="N86" s="4">
        <f t="shared" si="37"/>
        <v>80323</v>
      </c>
      <c r="O86" s="4">
        <f t="shared" si="38"/>
        <v>76300</v>
      </c>
      <c r="P86" s="4">
        <f t="shared" si="39"/>
        <v>72044</v>
      </c>
      <c r="Q86" s="4">
        <f t="shared" si="40"/>
        <v>72861</v>
      </c>
      <c r="R86" s="4">
        <f t="shared" si="41"/>
        <v>77698</v>
      </c>
      <c r="S86" s="4">
        <f t="shared" si="42"/>
        <v>82090</v>
      </c>
      <c r="T86" s="4">
        <f t="shared" si="43"/>
        <v>87488</v>
      </c>
      <c r="U86" s="4">
        <f t="shared" si="44"/>
        <v>94882</v>
      </c>
      <c r="V86" s="4">
        <f t="shared" si="45"/>
        <v>92907</v>
      </c>
      <c r="W86" s="4">
        <f t="shared" si="46"/>
        <v>79465</v>
      </c>
      <c r="X86" s="4">
        <f t="shared" si="47"/>
        <v>67610</v>
      </c>
      <c r="Y86" s="4">
        <f t="shared" si="48"/>
        <v>60030</v>
      </c>
      <c r="AA86" s="14" t="s">
        <v>114</v>
      </c>
      <c r="AB86" s="15">
        <v>42812</v>
      </c>
      <c r="AC86" s="14" t="s">
        <v>36</v>
      </c>
      <c r="AD86" s="14" t="s">
        <v>37</v>
      </c>
      <c r="AE86" s="16">
        <v>55577.25</v>
      </c>
      <c r="AF86" s="16">
        <v>53057.929687999997</v>
      </c>
      <c r="AG86" s="16">
        <v>51716.445312999997</v>
      </c>
      <c r="AH86" s="16">
        <v>51925.171875</v>
      </c>
      <c r="AI86" s="16">
        <v>53612.382812999997</v>
      </c>
      <c r="AJ86" s="16">
        <v>56991.78125</v>
      </c>
      <c r="AK86" s="16">
        <v>67517.742188000004</v>
      </c>
      <c r="AL86" s="16">
        <v>77773.632813000004</v>
      </c>
      <c r="AM86" s="16">
        <v>86721.914063000004</v>
      </c>
      <c r="AN86" s="16">
        <v>89201.703125</v>
      </c>
      <c r="AO86" s="16">
        <v>86135.859375</v>
      </c>
      <c r="AP86" s="16">
        <v>82946.671875</v>
      </c>
      <c r="AQ86" s="16">
        <v>80322.8125</v>
      </c>
      <c r="AR86" s="16">
        <v>76300.03125</v>
      </c>
      <c r="AS86" s="16">
        <v>72044.203125</v>
      </c>
      <c r="AT86" s="16">
        <v>72860.5625</v>
      </c>
      <c r="AU86" s="16">
        <v>77698.390625</v>
      </c>
      <c r="AV86" s="16">
        <v>82090.34375</v>
      </c>
      <c r="AW86" s="16">
        <v>87487.75</v>
      </c>
      <c r="AX86" s="16">
        <v>94881.546875</v>
      </c>
      <c r="AY86" s="16">
        <v>92906.640625</v>
      </c>
      <c r="AZ86" s="16">
        <v>79465.320313000004</v>
      </c>
      <c r="BA86" s="16">
        <v>67609.5625</v>
      </c>
      <c r="BB86" s="16">
        <v>60029.890625</v>
      </c>
    </row>
    <row r="87" spans="1:54" x14ac:dyDescent="0.2">
      <c r="A87" s="3">
        <v>42813</v>
      </c>
      <c r="B87" s="4">
        <f t="shared" si="25"/>
        <v>54429</v>
      </c>
      <c r="C87" s="4">
        <f t="shared" si="26"/>
        <v>51683</v>
      </c>
      <c r="D87" s="4">
        <f t="shared" si="27"/>
        <v>51087</v>
      </c>
      <c r="E87" s="4">
        <f t="shared" si="28"/>
        <v>51067</v>
      </c>
      <c r="F87" s="4">
        <f t="shared" si="29"/>
        <v>53034</v>
      </c>
      <c r="G87" s="4">
        <f t="shared" si="30"/>
        <v>55341</v>
      </c>
      <c r="H87" s="4">
        <f t="shared" si="31"/>
        <v>64483</v>
      </c>
      <c r="I87" s="4">
        <f t="shared" si="32"/>
        <v>74842</v>
      </c>
      <c r="J87" s="4">
        <f t="shared" si="33"/>
        <v>84738</v>
      </c>
      <c r="K87" s="4">
        <f t="shared" si="34"/>
        <v>88029</v>
      </c>
      <c r="L87" s="4">
        <f t="shared" si="35"/>
        <v>85896</v>
      </c>
      <c r="M87" s="4">
        <f t="shared" si="36"/>
        <v>83643</v>
      </c>
      <c r="N87" s="4">
        <f t="shared" si="37"/>
        <v>81791</v>
      </c>
      <c r="O87" s="4">
        <f t="shared" si="38"/>
        <v>78039</v>
      </c>
      <c r="P87" s="4">
        <f t="shared" si="39"/>
        <v>74357</v>
      </c>
      <c r="Q87" s="4">
        <f t="shared" si="40"/>
        <v>76506</v>
      </c>
      <c r="R87" s="4">
        <f t="shared" si="41"/>
        <v>82707</v>
      </c>
      <c r="S87" s="4">
        <f t="shared" si="42"/>
        <v>87772</v>
      </c>
      <c r="T87" s="4">
        <f t="shared" si="43"/>
        <v>92010</v>
      </c>
      <c r="U87" s="4">
        <f t="shared" si="44"/>
        <v>99337</v>
      </c>
      <c r="V87" s="4">
        <f t="shared" si="45"/>
        <v>95236</v>
      </c>
      <c r="W87" s="4">
        <f t="shared" si="46"/>
        <v>79095</v>
      </c>
      <c r="X87" s="4">
        <f t="shared" si="47"/>
        <v>65654</v>
      </c>
      <c r="Y87" s="4">
        <f t="shared" si="48"/>
        <v>56730</v>
      </c>
      <c r="AA87" s="14" t="s">
        <v>115</v>
      </c>
      <c r="AB87" s="15">
        <v>42813</v>
      </c>
      <c r="AC87" s="14" t="s">
        <v>36</v>
      </c>
      <c r="AD87" s="14" t="s">
        <v>37</v>
      </c>
      <c r="AE87" s="16">
        <v>54428.675780999998</v>
      </c>
      <c r="AF87" s="16">
        <v>51682.90625</v>
      </c>
      <c r="AG87" s="16">
        <v>51086.5</v>
      </c>
      <c r="AH87" s="16">
        <v>51066.539062999997</v>
      </c>
      <c r="AI87" s="16">
        <v>53033.539062999997</v>
      </c>
      <c r="AJ87" s="16">
        <v>55340.609375</v>
      </c>
      <c r="AK87" s="16">
        <v>64483.3125</v>
      </c>
      <c r="AL87" s="16">
        <v>74842.046875</v>
      </c>
      <c r="AM87" s="16">
        <v>84738.054688000004</v>
      </c>
      <c r="AN87" s="16">
        <v>88029.335938000004</v>
      </c>
      <c r="AO87" s="16">
        <v>85896.023438000004</v>
      </c>
      <c r="AP87" s="16">
        <v>83643.273438000004</v>
      </c>
      <c r="AQ87" s="16">
        <v>81791.445313000004</v>
      </c>
      <c r="AR87" s="16">
        <v>78039.101563000004</v>
      </c>
      <c r="AS87" s="16">
        <v>74357.226563000004</v>
      </c>
      <c r="AT87" s="16">
        <v>76505.617188000004</v>
      </c>
      <c r="AU87" s="16">
        <v>82707.257813000004</v>
      </c>
      <c r="AV87" s="16">
        <v>87772.09375</v>
      </c>
      <c r="AW87" s="16">
        <v>92009.742188000004</v>
      </c>
      <c r="AX87" s="16">
        <v>99337.054688000004</v>
      </c>
      <c r="AY87" s="16">
        <v>95235.914063000004</v>
      </c>
      <c r="AZ87" s="16">
        <v>79094.6875</v>
      </c>
      <c r="BA87" s="16">
        <v>65654.40625</v>
      </c>
      <c r="BB87" s="16">
        <v>56729.957030999998</v>
      </c>
    </row>
    <row r="88" spans="1:54" x14ac:dyDescent="0.2">
      <c r="A88" s="3">
        <v>42814</v>
      </c>
      <c r="B88" s="4">
        <f t="shared" si="25"/>
        <v>50300</v>
      </c>
      <c r="C88" s="4">
        <f t="shared" si="26"/>
        <v>47293</v>
      </c>
      <c r="D88" s="4">
        <f t="shared" si="27"/>
        <v>46814</v>
      </c>
      <c r="E88" s="4">
        <f t="shared" si="28"/>
        <v>48175</v>
      </c>
      <c r="F88" s="4">
        <f t="shared" si="29"/>
        <v>50806</v>
      </c>
      <c r="G88" s="4">
        <f t="shared" si="30"/>
        <v>61305</v>
      </c>
      <c r="H88" s="4">
        <f t="shared" si="31"/>
        <v>82829</v>
      </c>
      <c r="I88" s="4">
        <f t="shared" si="32"/>
        <v>85944</v>
      </c>
      <c r="J88" s="4">
        <f t="shared" si="33"/>
        <v>77530</v>
      </c>
      <c r="K88" s="4">
        <f t="shared" si="34"/>
        <v>74719</v>
      </c>
      <c r="L88" s="4">
        <f t="shared" si="35"/>
        <v>71770</v>
      </c>
      <c r="M88" s="4">
        <f t="shared" si="36"/>
        <v>68527</v>
      </c>
      <c r="N88" s="4">
        <f t="shared" si="37"/>
        <v>66334</v>
      </c>
      <c r="O88" s="4">
        <f t="shared" si="38"/>
        <v>62581</v>
      </c>
      <c r="P88" s="4">
        <f t="shared" si="39"/>
        <v>60447</v>
      </c>
      <c r="Q88" s="4">
        <f t="shared" si="40"/>
        <v>62750</v>
      </c>
      <c r="R88" s="4">
        <f t="shared" si="41"/>
        <v>67597</v>
      </c>
      <c r="S88" s="4">
        <f t="shared" si="42"/>
        <v>77550</v>
      </c>
      <c r="T88" s="4">
        <f t="shared" si="43"/>
        <v>82957</v>
      </c>
      <c r="U88" s="4">
        <f t="shared" si="44"/>
        <v>93461</v>
      </c>
      <c r="V88" s="4">
        <f t="shared" si="45"/>
        <v>87837</v>
      </c>
      <c r="W88" s="4">
        <f t="shared" si="46"/>
        <v>76359</v>
      </c>
      <c r="X88" s="4">
        <f t="shared" si="47"/>
        <v>61474</v>
      </c>
      <c r="Y88" s="4">
        <f t="shared" si="48"/>
        <v>54236</v>
      </c>
      <c r="AA88" s="14" t="s">
        <v>116</v>
      </c>
      <c r="AB88" s="15">
        <v>42814</v>
      </c>
      <c r="AC88" s="14" t="s">
        <v>36</v>
      </c>
      <c r="AD88" s="14" t="s">
        <v>37</v>
      </c>
      <c r="AE88" s="16">
        <v>50300.367187999997</v>
      </c>
      <c r="AF88" s="16">
        <v>47293.242187999997</v>
      </c>
      <c r="AG88" s="16">
        <v>46814.40625</v>
      </c>
      <c r="AH88" s="16">
        <v>48175.398437999997</v>
      </c>
      <c r="AI88" s="16">
        <v>50805.800780999998</v>
      </c>
      <c r="AJ88" s="16">
        <v>61304.621094000002</v>
      </c>
      <c r="AK88" s="16">
        <v>82828.867188000004</v>
      </c>
      <c r="AL88" s="16">
        <v>85943.65625</v>
      </c>
      <c r="AM88" s="16">
        <v>77529.820313000004</v>
      </c>
      <c r="AN88" s="16">
        <v>74718.625</v>
      </c>
      <c r="AO88" s="16">
        <v>71770.46875</v>
      </c>
      <c r="AP88" s="16">
        <v>68527.242188000004</v>
      </c>
      <c r="AQ88" s="16">
        <v>66333.898438000004</v>
      </c>
      <c r="AR88" s="16">
        <v>62581.476562999997</v>
      </c>
      <c r="AS88" s="16">
        <v>60446.738280999998</v>
      </c>
      <c r="AT88" s="16">
        <v>62750.105469000002</v>
      </c>
      <c r="AU88" s="16">
        <v>67596.804688000004</v>
      </c>
      <c r="AV88" s="16">
        <v>77550.40625</v>
      </c>
      <c r="AW88" s="16">
        <v>82957.296875</v>
      </c>
      <c r="AX88" s="16">
        <v>93460.992188000004</v>
      </c>
      <c r="AY88" s="16">
        <v>87837.015625</v>
      </c>
      <c r="AZ88" s="16">
        <v>76358.921875</v>
      </c>
      <c r="BA88" s="16">
        <v>61474.355469000002</v>
      </c>
      <c r="BB88" s="16">
        <v>54235.632812999997</v>
      </c>
    </row>
    <row r="89" spans="1:54" x14ac:dyDescent="0.2">
      <c r="A89" s="3">
        <v>42815</v>
      </c>
      <c r="B89" s="4">
        <f t="shared" si="25"/>
        <v>49746</v>
      </c>
      <c r="C89" s="4">
        <f t="shared" si="26"/>
        <v>46877</v>
      </c>
      <c r="D89" s="4">
        <f t="shared" si="27"/>
        <v>46511</v>
      </c>
      <c r="E89" s="4">
        <f t="shared" si="28"/>
        <v>47544</v>
      </c>
      <c r="F89" s="4">
        <f t="shared" si="29"/>
        <v>51258</v>
      </c>
      <c r="G89" s="4">
        <f t="shared" si="30"/>
        <v>61514</v>
      </c>
      <c r="H89" s="4">
        <f t="shared" si="31"/>
        <v>81685</v>
      </c>
      <c r="I89" s="4">
        <f t="shared" si="32"/>
        <v>85114</v>
      </c>
      <c r="J89" s="4">
        <f t="shared" si="33"/>
        <v>77246</v>
      </c>
      <c r="K89" s="4">
        <f t="shared" si="34"/>
        <v>74320</v>
      </c>
      <c r="L89" s="4">
        <f t="shared" si="35"/>
        <v>71939</v>
      </c>
      <c r="M89" s="4">
        <f t="shared" si="36"/>
        <v>69308</v>
      </c>
      <c r="N89" s="4">
        <f t="shared" si="37"/>
        <v>66604</v>
      </c>
      <c r="O89" s="4">
        <f t="shared" si="38"/>
        <v>63094</v>
      </c>
      <c r="P89" s="4">
        <f t="shared" si="39"/>
        <v>61279</v>
      </c>
      <c r="Q89" s="4">
        <f t="shared" si="40"/>
        <v>64080</v>
      </c>
      <c r="R89" s="4">
        <f t="shared" si="41"/>
        <v>70041</v>
      </c>
      <c r="S89" s="4">
        <f t="shared" si="42"/>
        <v>80861</v>
      </c>
      <c r="T89" s="4">
        <f t="shared" si="43"/>
        <v>86161</v>
      </c>
      <c r="U89" s="4">
        <f t="shared" si="44"/>
        <v>94195</v>
      </c>
      <c r="V89" s="4">
        <f t="shared" si="45"/>
        <v>89398</v>
      </c>
      <c r="W89" s="4">
        <f t="shared" si="46"/>
        <v>77624</v>
      </c>
      <c r="X89" s="4">
        <f t="shared" si="47"/>
        <v>62495</v>
      </c>
      <c r="Y89" s="4">
        <f t="shared" si="48"/>
        <v>55093</v>
      </c>
      <c r="AA89" s="14" t="s">
        <v>117</v>
      </c>
      <c r="AB89" s="15">
        <v>42815</v>
      </c>
      <c r="AC89" s="14" t="s">
        <v>36</v>
      </c>
      <c r="AD89" s="14" t="s">
        <v>37</v>
      </c>
      <c r="AE89" s="16">
        <v>49746.273437999997</v>
      </c>
      <c r="AF89" s="16">
        <v>46876.972655999998</v>
      </c>
      <c r="AG89" s="16">
        <v>46510.992187999997</v>
      </c>
      <c r="AH89" s="16">
        <v>47543.5</v>
      </c>
      <c r="AI89" s="16">
        <v>51257.78125</v>
      </c>
      <c r="AJ89" s="16">
        <v>61513.804687999997</v>
      </c>
      <c r="AK89" s="16">
        <v>81685.109375</v>
      </c>
      <c r="AL89" s="16">
        <v>85113.53125</v>
      </c>
      <c r="AM89" s="16">
        <v>77246.046875</v>
      </c>
      <c r="AN89" s="16">
        <v>74319.757813000004</v>
      </c>
      <c r="AO89" s="16">
        <v>71939.273438000004</v>
      </c>
      <c r="AP89" s="16">
        <v>69307.523438000004</v>
      </c>
      <c r="AQ89" s="16">
        <v>66603.578125</v>
      </c>
      <c r="AR89" s="16">
        <v>63094.144530999998</v>
      </c>
      <c r="AS89" s="16">
        <v>61278.554687999997</v>
      </c>
      <c r="AT89" s="16">
        <v>64079.816405999998</v>
      </c>
      <c r="AU89" s="16">
        <v>70041.320313000004</v>
      </c>
      <c r="AV89" s="16">
        <v>80861.335938000004</v>
      </c>
      <c r="AW89" s="16">
        <v>86161.125</v>
      </c>
      <c r="AX89" s="16">
        <v>94194.90625</v>
      </c>
      <c r="AY89" s="16">
        <v>89398.234375</v>
      </c>
      <c r="AZ89" s="16">
        <v>77624.34375</v>
      </c>
      <c r="BA89" s="16">
        <v>62495.105469000002</v>
      </c>
      <c r="BB89" s="16">
        <v>55092.882812999997</v>
      </c>
    </row>
    <row r="90" spans="1:54" x14ac:dyDescent="0.2">
      <c r="A90" s="3">
        <v>42816</v>
      </c>
      <c r="B90" s="4">
        <f t="shared" si="25"/>
        <v>51059</v>
      </c>
      <c r="C90" s="4">
        <f t="shared" si="26"/>
        <v>47854</v>
      </c>
      <c r="D90" s="4">
        <f t="shared" si="27"/>
        <v>47042</v>
      </c>
      <c r="E90" s="4">
        <f t="shared" si="28"/>
        <v>48497</v>
      </c>
      <c r="F90" s="4">
        <f t="shared" si="29"/>
        <v>50953</v>
      </c>
      <c r="G90" s="4">
        <f t="shared" si="30"/>
        <v>60192</v>
      </c>
      <c r="H90" s="4">
        <f t="shared" si="31"/>
        <v>80490</v>
      </c>
      <c r="I90" s="4">
        <f t="shared" si="32"/>
        <v>83033</v>
      </c>
      <c r="J90" s="4">
        <f t="shared" si="33"/>
        <v>75768</v>
      </c>
      <c r="K90" s="4">
        <f t="shared" si="34"/>
        <v>75953</v>
      </c>
      <c r="L90" s="4">
        <f t="shared" si="35"/>
        <v>74551</v>
      </c>
      <c r="M90" s="4">
        <f t="shared" si="36"/>
        <v>74542</v>
      </c>
      <c r="N90" s="4">
        <f t="shared" si="37"/>
        <v>74384</v>
      </c>
      <c r="O90" s="4">
        <f t="shared" si="38"/>
        <v>71739</v>
      </c>
      <c r="P90" s="4">
        <f t="shared" si="39"/>
        <v>70827</v>
      </c>
      <c r="Q90" s="4">
        <f t="shared" si="40"/>
        <v>74630</v>
      </c>
      <c r="R90" s="4">
        <f t="shared" si="41"/>
        <v>80995</v>
      </c>
      <c r="S90" s="4">
        <f t="shared" si="42"/>
        <v>91231</v>
      </c>
      <c r="T90" s="4">
        <f t="shared" si="43"/>
        <v>96848</v>
      </c>
      <c r="U90" s="4">
        <f t="shared" si="44"/>
        <v>107938</v>
      </c>
      <c r="V90" s="4">
        <f t="shared" si="45"/>
        <v>103809</v>
      </c>
      <c r="W90" s="4">
        <f t="shared" si="46"/>
        <v>91789</v>
      </c>
      <c r="X90" s="4">
        <f t="shared" si="47"/>
        <v>74972</v>
      </c>
      <c r="Y90" s="4">
        <f t="shared" si="48"/>
        <v>66522</v>
      </c>
      <c r="AA90" s="14" t="s">
        <v>118</v>
      </c>
      <c r="AB90" s="15">
        <v>42816</v>
      </c>
      <c r="AC90" s="14" t="s">
        <v>36</v>
      </c>
      <c r="AD90" s="14" t="s">
        <v>37</v>
      </c>
      <c r="AE90" s="16">
        <v>51059.351562999997</v>
      </c>
      <c r="AF90" s="16">
        <v>47854.332030999998</v>
      </c>
      <c r="AG90" s="16">
        <v>47041.839844000002</v>
      </c>
      <c r="AH90" s="16">
        <v>48496.714844000002</v>
      </c>
      <c r="AI90" s="16">
        <v>50953.46875</v>
      </c>
      <c r="AJ90" s="16">
        <v>60192.363280999998</v>
      </c>
      <c r="AK90" s="16">
        <v>80489.5</v>
      </c>
      <c r="AL90" s="16">
        <v>83033.039063000004</v>
      </c>
      <c r="AM90" s="16">
        <v>75767.695313000004</v>
      </c>
      <c r="AN90" s="16">
        <v>75952.953125</v>
      </c>
      <c r="AO90" s="16">
        <v>74551.164063000004</v>
      </c>
      <c r="AP90" s="16">
        <v>74541.578125</v>
      </c>
      <c r="AQ90" s="16">
        <v>74383.835938000004</v>
      </c>
      <c r="AR90" s="16">
        <v>71738.945313000004</v>
      </c>
      <c r="AS90" s="16">
        <v>70826.78125</v>
      </c>
      <c r="AT90" s="16">
        <v>74629.710938000004</v>
      </c>
      <c r="AU90" s="16">
        <v>80995.015625</v>
      </c>
      <c r="AV90" s="16">
        <v>91230.539063000004</v>
      </c>
      <c r="AW90" s="16">
        <v>96848.101563000004</v>
      </c>
      <c r="AX90" s="16">
        <v>107937.867188</v>
      </c>
      <c r="AY90" s="16">
        <v>103808.945313</v>
      </c>
      <c r="AZ90" s="16">
        <v>91788.578125</v>
      </c>
      <c r="BA90" s="16">
        <v>74971.609375</v>
      </c>
      <c r="BB90" s="16">
        <v>66521.546875</v>
      </c>
    </row>
    <row r="91" spans="1:54" x14ac:dyDescent="0.2">
      <c r="A91" s="3">
        <v>42817</v>
      </c>
      <c r="B91" s="4">
        <f t="shared" si="25"/>
        <v>62319</v>
      </c>
      <c r="C91" s="4">
        <f t="shared" si="26"/>
        <v>57470</v>
      </c>
      <c r="D91" s="4">
        <f t="shared" si="27"/>
        <v>55693</v>
      </c>
      <c r="E91" s="4">
        <f t="shared" si="28"/>
        <v>57018</v>
      </c>
      <c r="F91" s="4">
        <f t="shared" si="29"/>
        <v>59026</v>
      </c>
      <c r="G91" s="4">
        <f t="shared" si="30"/>
        <v>69247</v>
      </c>
      <c r="H91" s="4">
        <f t="shared" si="31"/>
        <v>90279</v>
      </c>
      <c r="I91" s="4">
        <f t="shared" si="32"/>
        <v>93808</v>
      </c>
      <c r="J91" s="4">
        <f t="shared" si="33"/>
        <v>84941</v>
      </c>
      <c r="K91" s="4">
        <f t="shared" si="34"/>
        <v>81259</v>
      </c>
      <c r="L91" s="4">
        <f t="shared" si="35"/>
        <v>77603</v>
      </c>
      <c r="M91" s="4">
        <f t="shared" si="36"/>
        <v>74518</v>
      </c>
      <c r="N91" s="4">
        <f t="shared" si="37"/>
        <v>72256</v>
      </c>
      <c r="O91" s="4">
        <f t="shared" si="38"/>
        <v>68285</v>
      </c>
      <c r="P91" s="4">
        <f t="shared" si="39"/>
        <v>66283</v>
      </c>
      <c r="Q91" s="4">
        <f t="shared" si="40"/>
        <v>69010</v>
      </c>
      <c r="R91" s="4">
        <f t="shared" si="41"/>
        <v>73808</v>
      </c>
      <c r="S91" s="4">
        <f t="shared" si="42"/>
        <v>83187</v>
      </c>
      <c r="T91" s="4">
        <f t="shared" si="43"/>
        <v>88728</v>
      </c>
      <c r="U91" s="4">
        <f t="shared" si="44"/>
        <v>100629</v>
      </c>
      <c r="V91" s="4">
        <f t="shared" si="45"/>
        <v>96513</v>
      </c>
      <c r="W91" s="4">
        <f t="shared" si="46"/>
        <v>85795</v>
      </c>
      <c r="X91" s="4">
        <f t="shared" si="47"/>
        <v>70400</v>
      </c>
      <c r="Y91" s="4">
        <f t="shared" si="48"/>
        <v>62549</v>
      </c>
      <c r="AA91" s="14" t="s">
        <v>119</v>
      </c>
      <c r="AB91" s="15">
        <v>42817</v>
      </c>
      <c r="AC91" s="14" t="s">
        <v>36</v>
      </c>
      <c r="AD91" s="14" t="s">
        <v>37</v>
      </c>
      <c r="AE91" s="16">
        <v>62318.75</v>
      </c>
      <c r="AF91" s="16">
        <v>57469.933594000002</v>
      </c>
      <c r="AG91" s="16">
        <v>55692.785155999998</v>
      </c>
      <c r="AH91" s="16">
        <v>57017.515625</v>
      </c>
      <c r="AI91" s="16">
        <v>59025.753905999998</v>
      </c>
      <c r="AJ91" s="16">
        <v>69247.171875</v>
      </c>
      <c r="AK91" s="16">
        <v>90279.328125</v>
      </c>
      <c r="AL91" s="16">
        <v>93808.015625</v>
      </c>
      <c r="AM91" s="16">
        <v>84941.4375</v>
      </c>
      <c r="AN91" s="16">
        <v>81259.195313000004</v>
      </c>
      <c r="AO91" s="16">
        <v>77603.257813000004</v>
      </c>
      <c r="AP91" s="16">
        <v>74518.164063000004</v>
      </c>
      <c r="AQ91" s="16">
        <v>72255.859375</v>
      </c>
      <c r="AR91" s="16">
        <v>68285.046875</v>
      </c>
      <c r="AS91" s="16">
        <v>66282.75</v>
      </c>
      <c r="AT91" s="16">
        <v>69010.265625</v>
      </c>
      <c r="AU91" s="16">
        <v>73808.445313000004</v>
      </c>
      <c r="AV91" s="16">
        <v>83187.257813000004</v>
      </c>
      <c r="AW91" s="16">
        <v>88728.328125</v>
      </c>
      <c r="AX91" s="16">
        <v>100628.6875</v>
      </c>
      <c r="AY91" s="16">
        <v>96513.273438000004</v>
      </c>
      <c r="AZ91" s="16">
        <v>85795.132813000004</v>
      </c>
      <c r="BA91" s="16">
        <v>70399.789063000004</v>
      </c>
      <c r="BB91" s="16">
        <v>62548.804687999997</v>
      </c>
    </row>
    <row r="92" spans="1:54" x14ac:dyDescent="0.2">
      <c r="A92" s="3">
        <v>42818</v>
      </c>
      <c r="B92" s="4">
        <f t="shared" si="25"/>
        <v>57338</v>
      </c>
      <c r="C92" s="4">
        <f t="shared" si="26"/>
        <v>54310</v>
      </c>
      <c r="D92" s="4">
        <f t="shared" si="27"/>
        <v>53573</v>
      </c>
      <c r="E92" s="4">
        <f t="shared" si="28"/>
        <v>54828</v>
      </c>
      <c r="F92" s="4">
        <f t="shared" si="29"/>
        <v>57332</v>
      </c>
      <c r="G92" s="4">
        <f t="shared" si="30"/>
        <v>67215</v>
      </c>
      <c r="H92" s="4">
        <f t="shared" si="31"/>
        <v>87893</v>
      </c>
      <c r="I92" s="4">
        <f t="shared" si="32"/>
        <v>91955</v>
      </c>
      <c r="J92" s="4">
        <f t="shared" si="33"/>
        <v>83552</v>
      </c>
      <c r="K92" s="4">
        <f t="shared" si="34"/>
        <v>81108</v>
      </c>
      <c r="L92" s="4">
        <f t="shared" si="35"/>
        <v>79552</v>
      </c>
      <c r="M92" s="4">
        <f t="shared" si="36"/>
        <v>76849</v>
      </c>
      <c r="N92" s="4">
        <f t="shared" si="37"/>
        <v>75296</v>
      </c>
      <c r="O92" s="4">
        <f t="shared" si="38"/>
        <v>71660</v>
      </c>
      <c r="P92" s="4">
        <f t="shared" si="39"/>
        <v>70305</v>
      </c>
      <c r="Q92" s="4">
        <f t="shared" si="40"/>
        <v>73496</v>
      </c>
      <c r="R92" s="4">
        <f t="shared" si="41"/>
        <v>76996</v>
      </c>
      <c r="S92" s="4">
        <f t="shared" si="42"/>
        <v>85165</v>
      </c>
      <c r="T92" s="4">
        <f t="shared" si="43"/>
        <v>87758</v>
      </c>
      <c r="U92" s="4">
        <f t="shared" si="44"/>
        <v>94722</v>
      </c>
      <c r="V92" s="4">
        <f t="shared" si="45"/>
        <v>89642</v>
      </c>
      <c r="W92" s="4">
        <f t="shared" si="46"/>
        <v>79318</v>
      </c>
      <c r="X92" s="4">
        <f t="shared" si="47"/>
        <v>65112</v>
      </c>
      <c r="Y92" s="4">
        <f t="shared" si="48"/>
        <v>57023</v>
      </c>
      <c r="AA92" s="14" t="s">
        <v>120</v>
      </c>
      <c r="AB92" s="15">
        <v>42818</v>
      </c>
      <c r="AC92" s="14" t="s">
        <v>36</v>
      </c>
      <c r="AD92" s="14" t="s">
        <v>37</v>
      </c>
      <c r="AE92" s="16">
        <v>57337.789062999997</v>
      </c>
      <c r="AF92" s="16">
        <v>54310.109375</v>
      </c>
      <c r="AG92" s="16">
        <v>53572.617187999997</v>
      </c>
      <c r="AH92" s="16">
        <v>54828.214844000002</v>
      </c>
      <c r="AI92" s="16">
        <v>57332.371094000002</v>
      </c>
      <c r="AJ92" s="16">
        <v>67215.203125</v>
      </c>
      <c r="AK92" s="16">
        <v>87892.632813000004</v>
      </c>
      <c r="AL92" s="16">
        <v>91954.515625</v>
      </c>
      <c r="AM92" s="16">
        <v>83551.84375</v>
      </c>
      <c r="AN92" s="16">
        <v>81107.953125</v>
      </c>
      <c r="AO92" s="16">
        <v>79551.960938000004</v>
      </c>
      <c r="AP92" s="16">
        <v>76849.054688000004</v>
      </c>
      <c r="AQ92" s="16">
        <v>75296.460938000004</v>
      </c>
      <c r="AR92" s="16">
        <v>71659.984375</v>
      </c>
      <c r="AS92" s="16">
        <v>70304.546875</v>
      </c>
      <c r="AT92" s="16">
        <v>73496.3125</v>
      </c>
      <c r="AU92" s="16">
        <v>76995.71875</v>
      </c>
      <c r="AV92" s="16">
        <v>85165.203125</v>
      </c>
      <c r="AW92" s="16">
        <v>87757.554688000004</v>
      </c>
      <c r="AX92" s="16">
        <v>94721.59375</v>
      </c>
      <c r="AY92" s="16">
        <v>89641.898438000004</v>
      </c>
      <c r="AZ92" s="16">
        <v>79318.070313000004</v>
      </c>
      <c r="BA92" s="16">
        <v>65112.019530999998</v>
      </c>
      <c r="BB92" s="16">
        <v>57022.65625</v>
      </c>
    </row>
    <row r="93" spans="1:54" x14ac:dyDescent="0.2">
      <c r="A93" s="3">
        <v>42819</v>
      </c>
      <c r="B93" s="4">
        <f t="shared" si="25"/>
        <v>53520</v>
      </c>
      <c r="C93" s="4">
        <f t="shared" si="26"/>
        <v>50735</v>
      </c>
      <c r="D93" s="4">
        <f t="shared" si="27"/>
        <v>49717</v>
      </c>
      <c r="E93" s="4">
        <f t="shared" si="28"/>
        <v>49544</v>
      </c>
      <c r="F93" s="4">
        <f t="shared" si="29"/>
        <v>51687</v>
      </c>
      <c r="G93" s="4">
        <f t="shared" si="30"/>
        <v>54221</v>
      </c>
      <c r="H93" s="4">
        <f t="shared" si="31"/>
        <v>63940</v>
      </c>
      <c r="I93" s="4">
        <f t="shared" si="32"/>
        <v>73427</v>
      </c>
      <c r="J93" s="4">
        <f t="shared" si="33"/>
        <v>81687</v>
      </c>
      <c r="K93" s="4">
        <f t="shared" si="34"/>
        <v>84257</v>
      </c>
      <c r="L93" s="4">
        <f t="shared" si="35"/>
        <v>82441</v>
      </c>
      <c r="M93" s="4">
        <f t="shared" si="36"/>
        <v>80222</v>
      </c>
      <c r="N93" s="4">
        <f t="shared" si="37"/>
        <v>79335</v>
      </c>
      <c r="O93" s="4">
        <f t="shared" si="38"/>
        <v>75647</v>
      </c>
      <c r="P93" s="4">
        <f t="shared" si="39"/>
        <v>72487</v>
      </c>
      <c r="Q93" s="4">
        <f t="shared" si="40"/>
        <v>74188</v>
      </c>
      <c r="R93" s="4">
        <f t="shared" si="41"/>
        <v>79304</v>
      </c>
      <c r="S93" s="4">
        <f t="shared" si="42"/>
        <v>81884</v>
      </c>
      <c r="T93" s="4">
        <f t="shared" si="43"/>
        <v>84586</v>
      </c>
      <c r="U93" s="4">
        <f t="shared" si="44"/>
        <v>92457</v>
      </c>
      <c r="V93" s="4">
        <f t="shared" si="45"/>
        <v>90663</v>
      </c>
      <c r="W93" s="4">
        <f t="shared" si="46"/>
        <v>77443</v>
      </c>
      <c r="X93" s="4">
        <f t="shared" si="47"/>
        <v>65636</v>
      </c>
      <c r="Y93" s="4">
        <f t="shared" si="48"/>
        <v>58374</v>
      </c>
      <c r="AA93" s="14" t="s">
        <v>121</v>
      </c>
      <c r="AB93" s="15">
        <v>42819</v>
      </c>
      <c r="AC93" s="14" t="s">
        <v>36</v>
      </c>
      <c r="AD93" s="14" t="s">
        <v>37</v>
      </c>
      <c r="AE93" s="16">
        <v>53520.03125</v>
      </c>
      <c r="AF93" s="16">
        <v>50735.144530999998</v>
      </c>
      <c r="AG93" s="16">
        <v>49716.84375</v>
      </c>
      <c r="AH93" s="16">
        <v>49543.789062999997</v>
      </c>
      <c r="AI93" s="16">
        <v>51687.484375</v>
      </c>
      <c r="AJ93" s="16">
        <v>54221.316405999998</v>
      </c>
      <c r="AK93" s="16">
        <v>63940.203125</v>
      </c>
      <c r="AL93" s="16">
        <v>73426.929688000004</v>
      </c>
      <c r="AM93" s="16">
        <v>81686.617188000004</v>
      </c>
      <c r="AN93" s="16">
        <v>84257.3125</v>
      </c>
      <c r="AO93" s="16">
        <v>82441.453125</v>
      </c>
      <c r="AP93" s="16">
        <v>80222.03125</v>
      </c>
      <c r="AQ93" s="16">
        <v>79335.015625</v>
      </c>
      <c r="AR93" s="16">
        <v>75647.265625</v>
      </c>
      <c r="AS93" s="16">
        <v>72487.109375</v>
      </c>
      <c r="AT93" s="16">
        <v>74188.414063000004</v>
      </c>
      <c r="AU93" s="16">
        <v>79304.21875</v>
      </c>
      <c r="AV93" s="16">
        <v>81884.265625</v>
      </c>
      <c r="AW93" s="16">
        <v>84586.4375</v>
      </c>
      <c r="AX93" s="16">
        <v>92457.03125</v>
      </c>
      <c r="AY93" s="16">
        <v>90663.445313000004</v>
      </c>
      <c r="AZ93" s="16">
        <v>77442.59375</v>
      </c>
      <c r="BA93" s="16">
        <v>65636.164063000004</v>
      </c>
      <c r="BB93" s="16">
        <v>58374.242187999997</v>
      </c>
    </row>
    <row r="94" spans="1:54" x14ac:dyDescent="0.2">
      <c r="A94" s="3">
        <v>42820</v>
      </c>
      <c r="B94" s="4">
        <f t="shared" si="25"/>
        <v>53033</v>
      </c>
      <c r="C94" s="4">
        <f t="shared" si="26"/>
        <v>50498</v>
      </c>
      <c r="D94" s="4">
        <f t="shared" si="27"/>
        <v>49856</v>
      </c>
      <c r="E94" s="4">
        <f t="shared" si="28"/>
        <v>49980</v>
      </c>
      <c r="F94" s="4">
        <f t="shared" si="29"/>
        <v>51630</v>
      </c>
      <c r="G94" s="4">
        <f t="shared" si="30"/>
        <v>54017</v>
      </c>
      <c r="H94" s="4">
        <f t="shared" si="31"/>
        <v>63636</v>
      </c>
      <c r="I94" s="4">
        <f t="shared" si="32"/>
        <v>73147</v>
      </c>
      <c r="J94" s="4">
        <f t="shared" si="33"/>
        <v>83034</v>
      </c>
      <c r="K94" s="4">
        <f t="shared" si="34"/>
        <v>86638</v>
      </c>
      <c r="L94" s="4">
        <f t="shared" si="35"/>
        <v>84632</v>
      </c>
      <c r="M94" s="4">
        <f t="shared" si="36"/>
        <v>82432</v>
      </c>
      <c r="N94" s="4">
        <f t="shared" si="37"/>
        <v>80884</v>
      </c>
      <c r="O94" s="4">
        <f t="shared" si="38"/>
        <v>76558</v>
      </c>
      <c r="P94" s="4">
        <f t="shared" si="39"/>
        <v>72420</v>
      </c>
      <c r="Q94" s="4">
        <f t="shared" si="40"/>
        <v>73927</v>
      </c>
      <c r="R94" s="4">
        <f t="shared" si="41"/>
        <v>80610</v>
      </c>
      <c r="S94" s="4">
        <f t="shared" si="42"/>
        <v>85544</v>
      </c>
      <c r="T94" s="4">
        <f t="shared" si="43"/>
        <v>90610</v>
      </c>
      <c r="U94" s="4">
        <f t="shared" si="44"/>
        <v>99034</v>
      </c>
      <c r="V94" s="4">
        <f t="shared" si="45"/>
        <v>96053</v>
      </c>
      <c r="W94" s="4">
        <f t="shared" si="46"/>
        <v>79581</v>
      </c>
      <c r="X94" s="4">
        <f t="shared" si="47"/>
        <v>66177</v>
      </c>
      <c r="Y94" s="4">
        <f t="shared" si="48"/>
        <v>57213</v>
      </c>
      <c r="AA94" s="14" t="s">
        <v>122</v>
      </c>
      <c r="AB94" s="15">
        <v>42820</v>
      </c>
      <c r="AC94" s="14" t="s">
        <v>36</v>
      </c>
      <c r="AD94" s="14" t="s">
        <v>37</v>
      </c>
      <c r="AE94" s="16">
        <v>53032.757812999997</v>
      </c>
      <c r="AF94" s="16">
        <v>50497.5625</v>
      </c>
      <c r="AG94" s="16">
        <v>49856.148437999997</v>
      </c>
      <c r="AH94" s="16">
        <v>49979.691405999998</v>
      </c>
      <c r="AI94" s="16">
        <v>51629.996094000002</v>
      </c>
      <c r="AJ94" s="16">
        <v>54016.871094000002</v>
      </c>
      <c r="AK94" s="16">
        <v>63635.667969000002</v>
      </c>
      <c r="AL94" s="16">
        <v>73146.65625</v>
      </c>
      <c r="AM94" s="16">
        <v>83034.242188000004</v>
      </c>
      <c r="AN94" s="16">
        <v>86638.25</v>
      </c>
      <c r="AO94" s="16">
        <v>84631.914063000004</v>
      </c>
      <c r="AP94" s="16">
        <v>82432.3125</v>
      </c>
      <c r="AQ94" s="16">
        <v>80884.25</v>
      </c>
      <c r="AR94" s="16">
        <v>76557.898438000004</v>
      </c>
      <c r="AS94" s="16">
        <v>72420.03125</v>
      </c>
      <c r="AT94" s="16">
        <v>73927.414063000004</v>
      </c>
      <c r="AU94" s="16">
        <v>80610.320313000004</v>
      </c>
      <c r="AV94" s="16">
        <v>85544.226563000004</v>
      </c>
      <c r="AW94" s="16">
        <v>90610.46875</v>
      </c>
      <c r="AX94" s="16">
        <v>99034.273438000004</v>
      </c>
      <c r="AY94" s="16">
        <v>96053.304688000004</v>
      </c>
      <c r="AZ94" s="16">
        <v>79581.234375</v>
      </c>
      <c r="BA94" s="16">
        <v>66176.867188000004</v>
      </c>
      <c r="BB94" s="16">
        <v>57212.898437999997</v>
      </c>
    </row>
    <row r="95" spans="1:54" x14ac:dyDescent="0.2">
      <c r="A95" s="3">
        <v>42821</v>
      </c>
      <c r="B95" s="4">
        <f t="shared" si="25"/>
        <v>50562</v>
      </c>
      <c r="C95" s="4">
        <f t="shared" si="26"/>
        <v>47322</v>
      </c>
      <c r="D95" s="4">
        <f t="shared" si="27"/>
        <v>46399</v>
      </c>
      <c r="E95" s="4">
        <f t="shared" si="28"/>
        <v>48037</v>
      </c>
      <c r="F95" s="4">
        <f t="shared" si="29"/>
        <v>51156</v>
      </c>
      <c r="G95" s="4">
        <f t="shared" si="30"/>
        <v>61274</v>
      </c>
      <c r="H95" s="4">
        <f t="shared" si="31"/>
        <v>81637</v>
      </c>
      <c r="I95" s="4">
        <f t="shared" si="32"/>
        <v>86013</v>
      </c>
      <c r="J95" s="4">
        <f t="shared" si="33"/>
        <v>79478</v>
      </c>
      <c r="K95" s="4">
        <f t="shared" si="34"/>
        <v>78270</v>
      </c>
      <c r="L95" s="4">
        <f t="shared" si="35"/>
        <v>77564</v>
      </c>
      <c r="M95" s="4">
        <f t="shared" si="36"/>
        <v>75798</v>
      </c>
      <c r="N95" s="4">
        <f t="shared" si="37"/>
        <v>75431</v>
      </c>
      <c r="O95" s="4">
        <f t="shared" si="38"/>
        <v>72219</v>
      </c>
      <c r="P95" s="4">
        <f t="shared" si="39"/>
        <v>70815</v>
      </c>
      <c r="Q95" s="4">
        <f t="shared" si="40"/>
        <v>73659</v>
      </c>
      <c r="R95" s="4">
        <f t="shared" si="41"/>
        <v>79236</v>
      </c>
      <c r="S95" s="4">
        <f t="shared" si="42"/>
        <v>90328</v>
      </c>
      <c r="T95" s="4">
        <f t="shared" si="43"/>
        <v>93907</v>
      </c>
      <c r="U95" s="4">
        <f t="shared" si="44"/>
        <v>100880</v>
      </c>
      <c r="V95" s="4">
        <f t="shared" si="45"/>
        <v>94007</v>
      </c>
      <c r="W95" s="4">
        <f t="shared" si="46"/>
        <v>81002</v>
      </c>
      <c r="X95" s="4">
        <f t="shared" si="47"/>
        <v>64962</v>
      </c>
      <c r="Y95" s="4">
        <f t="shared" si="48"/>
        <v>56914</v>
      </c>
      <c r="AA95" s="14" t="s">
        <v>123</v>
      </c>
      <c r="AB95" s="15">
        <v>42821</v>
      </c>
      <c r="AC95" s="14" t="s">
        <v>36</v>
      </c>
      <c r="AD95" s="14" t="s">
        <v>37</v>
      </c>
      <c r="AE95" s="16">
        <v>50562.253905999998</v>
      </c>
      <c r="AF95" s="16">
        <v>47321.535155999998</v>
      </c>
      <c r="AG95" s="16">
        <v>46399.089844000002</v>
      </c>
      <c r="AH95" s="16">
        <v>48036.660155999998</v>
      </c>
      <c r="AI95" s="16">
        <v>51156.324219000002</v>
      </c>
      <c r="AJ95" s="16">
        <v>61274.382812999997</v>
      </c>
      <c r="AK95" s="16">
        <v>81637.0625</v>
      </c>
      <c r="AL95" s="16">
        <v>86013.414063000004</v>
      </c>
      <c r="AM95" s="16">
        <v>79477.679688000004</v>
      </c>
      <c r="AN95" s="16">
        <v>78270.460938000004</v>
      </c>
      <c r="AO95" s="16">
        <v>77563.835938000004</v>
      </c>
      <c r="AP95" s="16">
        <v>75798.484375</v>
      </c>
      <c r="AQ95" s="16">
        <v>75431.382813000004</v>
      </c>
      <c r="AR95" s="16">
        <v>72218.921875</v>
      </c>
      <c r="AS95" s="16">
        <v>70814.734375</v>
      </c>
      <c r="AT95" s="16">
        <v>73659.234375</v>
      </c>
      <c r="AU95" s="16">
        <v>79236.4375</v>
      </c>
      <c r="AV95" s="16">
        <v>90327.703125</v>
      </c>
      <c r="AW95" s="16">
        <v>93906.960938000004</v>
      </c>
      <c r="AX95" s="16">
        <v>100880.09375</v>
      </c>
      <c r="AY95" s="16">
        <v>94006.695313000004</v>
      </c>
      <c r="AZ95" s="16">
        <v>81001.992188000004</v>
      </c>
      <c r="BA95" s="16">
        <v>64961.761719000002</v>
      </c>
      <c r="BB95" s="16">
        <v>56913.503905999998</v>
      </c>
    </row>
    <row r="96" spans="1:54" x14ac:dyDescent="0.2">
      <c r="A96" s="3">
        <v>42822</v>
      </c>
      <c r="B96" s="4">
        <f t="shared" si="25"/>
        <v>52473</v>
      </c>
      <c r="C96" s="4">
        <f t="shared" si="26"/>
        <v>49133</v>
      </c>
      <c r="D96" s="4">
        <f t="shared" si="27"/>
        <v>47804</v>
      </c>
      <c r="E96" s="4">
        <f t="shared" si="28"/>
        <v>49099</v>
      </c>
      <c r="F96" s="4">
        <f t="shared" si="29"/>
        <v>51550</v>
      </c>
      <c r="G96" s="4">
        <f t="shared" si="30"/>
        <v>61568</v>
      </c>
      <c r="H96" s="4">
        <f t="shared" si="31"/>
        <v>81232</v>
      </c>
      <c r="I96" s="4">
        <f t="shared" si="32"/>
        <v>85360</v>
      </c>
      <c r="J96" s="4">
        <f t="shared" si="33"/>
        <v>78563</v>
      </c>
      <c r="K96" s="4">
        <f t="shared" si="34"/>
        <v>76533</v>
      </c>
      <c r="L96" s="4">
        <f t="shared" si="35"/>
        <v>74634</v>
      </c>
      <c r="M96" s="4">
        <f t="shared" si="36"/>
        <v>71809</v>
      </c>
      <c r="N96" s="4">
        <f t="shared" si="37"/>
        <v>70435</v>
      </c>
      <c r="O96" s="4">
        <f t="shared" si="38"/>
        <v>67306</v>
      </c>
      <c r="P96" s="4">
        <f t="shared" si="39"/>
        <v>66124</v>
      </c>
      <c r="Q96" s="4">
        <f t="shared" si="40"/>
        <v>68833</v>
      </c>
      <c r="R96" s="4">
        <f t="shared" si="41"/>
        <v>74530</v>
      </c>
      <c r="S96" s="4">
        <f t="shared" si="42"/>
        <v>85189</v>
      </c>
      <c r="T96" s="4">
        <f t="shared" si="43"/>
        <v>88800</v>
      </c>
      <c r="U96" s="4">
        <f t="shared" si="44"/>
        <v>96143</v>
      </c>
      <c r="V96" s="4">
        <f t="shared" si="45"/>
        <v>90183</v>
      </c>
      <c r="W96" s="4">
        <f t="shared" si="46"/>
        <v>78874</v>
      </c>
      <c r="X96" s="4">
        <f t="shared" si="47"/>
        <v>63064</v>
      </c>
      <c r="Y96" s="4">
        <f t="shared" si="48"/>
        <v>55522</v>
      </c>
      <c r="AA96" s="14" t="s">
        <v>124</v>
      </c>
      <c r="AB96" s="15">
        <v>42822</v>
      </c>
      <c r="AC96" s="14" t="s">
        <v>36</v>
      </c>
      <c r="AD96" s="14" t="s">
        <v>37</v>
      </c>
      <c r="AE96" s="16">
        <v>52473.097655999998</v>
      </c>
      <c r="AF96" s="16">
        <v>49132.726562999997</v>
      </c>
      <c r="AG96" s="16">
        <v>47804.363280999998</v>
      </c>
      <c r="AH96" s="16">
        <v>49099.292969000002</v>
      </c>
      <c r="AI96" s="16">
        <v>51550.296875</v>
      </c>
      <c r="AJ96" s="16">
        <v>61567.757812999997</v>
      </c>
      <c r="AK96" s="16">
        <v>81232.273438000004</v>
      </c>
      <c r="AL96" s="16">
        <v>85360.09375</v>
      </c>
      <c r="AM96" s="16">
        <v>78563.132813000004</v>
      </c>
      <c r="AN96" s="16">
        <v>76533.234375</v>
      </c>
      <c r="AO96" s="16">
        <v>74633.640625</v>
      </c>
      <c r="AP96" s="16">
        <v>71808.710938000004</v>
      </c>
      <c r="AQ96" s="16">
        <v>70435.03125</v>
      </c>
      <c r="AR96" s="16">
        <v>67305.65625</v>
      </c>
      <c r="AS96" s="16">
        <v>66123.601563000004</v>
      </c>
      <c r="AT96" s="16">
        <v>68832.875</v>
      </c>
      <c r="AU96" s="16">
        <v>74529.984375</v>
      </c>
      <c r="AV96" s="16">
        <v>85189.421875</v>
      </c>
      <c r="AW96" s="16">
        <v>88799.9375</v>
      </c>
      <c r="AX96" s="16">
        <v>96142.71875</v>
      </c>
      <c r="AY96" s="16">
        <v>90183.171875</v>
      </c>
      <c r="AZ96" s="16">
        <v>78873.554688000004</v>
      </c>
      <c r="BA96" s="16">
        <v>63064.320312999997</v>
      </c>
      <c r="BB96" s="16">
        <v>55522.363280999998</v>
      </c>
    </row>
    <row r="97" spans="1:54" x14ac:dyDescent="0.2">
      <c r="A97" s="3">
        <v>42823</v>
      </c>
      <c r="B97" s="4">
        <f t="shared" si="25"/>
        <v>50011</v>
      </c>
      <c r="C97" s="4">
        <f t="shared" si="26"/>
        <v>46395</v>
      </c>
      <c r="D97" s="4">
        <f t="shared" si="27"/>
        <v>45271</v>
      </c>
      <c r="E97" s="4">
        <f t="shared" si="28"/>
        <v>46861</v>
      </c>
      <c r="F97" s="4">
        <f t="shared" si="29"/>
        <v>49499</v>
      </c>
      <c r="G97" s="4">
        <f t="shared" si="30"/>
        <v>59393</v>
      </c>
      <c r="H97" s="4">
        <f t="shared" si="31"/>
        <v>79739</v>
      </c>
      <c r="I97" s="4">
        <f t="shared" si="32"/>
        <v>84053</v>
      </c>
      <c r="J97" s="4">
        <f t="shared" si="33"/>
        <v>76822</v>
      </c>
      <c r="K97" s="4">
        <f t="shared" si="34"/>
        <v>74711</v>
      </c>
      <c r="L97" s="4">
        <f t="shared" si="35"/>
        <v>73097</v>
      </c>
      <c r="M97" s="4">
        <f t="shared" si="36"/>
        <v>70399</v>
      </c>
      <c r="N97" s="4">
        <f t="shared" si="37"/>
        <v>69689</v>
      </c>
      <c r="O97" s="4">
        <f t="shared" si="38"/>
        <v>68325</v>
      </c>
      <c r="P97" s="4">
        <f t="shared" si="39"/>
        <v>68694</v>
      </c>
      <c r="Q97" s="4">
        <f t="shared" si="40"/>
        <v>73404</v>
      </c>
      <c r="R97" s="4">
        <f t="shared" si="41"/>
        <v>80418</v>
      </c>
      <c r="S97" s="4">
        <f t="shared" si="42"/>
        <v>91770</v>
      </c>
      <c r="T97" s="4">
        <f t="shared" si="43"/>
        <v>96164</v>
      </c>
      <c r="U97" s="4">
        <f t="shared" si="44"/>
        <v>99361</v>
      </c>
      <c r="V97" s="4">
        <f t="shared" si="45"/>
        <v>93920</v>
      </c>
      <c r="W97" s="4">
        <f t="shared" si="46"/>
        <v>80690</v>
      </c>
      <c r="X97" s="4">
        <f t="shared" si="47"/>
        <v>66970</v>
      </c>
      <c r="Y97" s="4">
        <f t="shared" si="48"/>
        <v>61843</v>
      </c>
      <c r="AA97" s="14" t="s">
        <v>125</v>
      </c>
      <c r="AB97" s="15">
        <v>42823</v>
      </c>
      <c r="AC97" s="14" t="s">
        <v>36</v>
      </c>
      <c r="AD97" s="14" t="s">
        <v>37</v>
      </c>
      <c r="AE97" s="16">
        <v>50011.375</v>
      </c>
      <c r="AF97" s="16">
        <v>46395.160155999998</v>
      </c>
      <c r="AG97" s="16">
        <v>45271.136719000002</v>
      </c>
      <c r="AH97" s="16">
        <v>46860.890625</v>
      </c>
      <c r="AI97" s="16">
        <v>49498.585937999997</v>
      </c>
      <c r="AJ97" s="16">
        <v>59392.542969000002</v>
      </c>
      <c r="AK97" s="16">
        <v>79739.375</v>
      </c>
      <c r="AL97" s="16">
        <v>84053.03125</v>
      </c>
      <c r="AM97" s="16">
        <v>76822.039063000004</v>
      </c>
      <c r="AN97" s="16">
        <v>74711.3125</v>
      </c>
      <c r="AO97" s="16">
        <v>73096.640625</v>
      </c>
      <c r="AP97" s="16">
        <v>70398.625</v>
      </c>
      <c r="AQ97" s="16">
        <v>69688.65625</v>
      </c>
      <c r="AR97" s="16">
        <v>68325.46875</v>
      </c>
      <c r="AS97" s="16">
        <v>68694.359375</v>
      </c>
      <c r="AT97" s="16">
        <v>73404.429688000004</v>
      </c>
      <c r="AU97" s="16">
        <v>80417.90625</v>
      </c>
      <c r="AV97" s="16">
        <v>91770.234375</v>
      </c>
      <c r="AW97" s="16">
        <v>96164.226563000004</v>
      </c>
      <c r="AX97" s="16">
        <v>99361.21875</v>
      </c>
      <c r="AY97" s="16">
        <v>93920.117188000004</v>
      </c>
      <c r="AZ97" s="16">
        <v>80690.304688000004</v>
      </c>
      <c r="BA97" s="16">
        <v>66969.773438000004</v>
      </c>
      <c r="BB97" s="16">
        <v>61843.347655999998</v>
      </c>
    </row>
    <row r="98" spans="1:54" x14ac:dyDescent="0.2">
      <c r="A98" s="3">
        <v>42824</v>
      </c>
      <c r="B98" s="4">
        <f t="shared" si="25"/>
        <v>50409</v>
      </c>
      <c r="C98" s="4">
        <f t="shared" si="26"/>
        <v>47280</v>
      </c>
      <c r="D98" s="4">
        <f t="shared" si="27"/>
        <v>46183</v>
      </c>
      <c r="E98" s="4">
        <f t="shared" si="28"/>
        <v>47528</v>
      </c>
      <c r="F98" s="4">
        <f t="shared" si="29"/>
        <v>50218</v>
      </c>
      <c r="G98" s="4">
        <f t="shared" si="30"/>
        <v>60786</v>
      </c>
      <c r="H98" s="4">
        <f t="shared" si="31"/>
        <v>79770</v>
      </c>
      <c r="I98" s="4">
        <f t="shared" si="32"/>
        <v>83060</v>
      </c>
      <c r="J98" s="4">
        <f t="shared" si="33"/>
        <v>74657</v>
      </c>
      <c r="K98" s="4">
        <f t="shared" si="34"/>
        <v>72520</v>
      </c>
      <c r="L98" s="4">
        <f t="shared" si="35"/>
        <v>70980</v>
      </c>
      <c r="M98" s="4">
        <f t="shared" si="36"/>
        <v>68082</v>
      </c>
      <c r="N98" s="4">
        <f t="shared" si="37"/>
        <v>66065</v>
      </c>
      <c r="O98" s="4">
        <f t="shared" si="38"/>
        <v>62806</v>
      </c>
      <c r="P98" s="4">
        <f t="shared" si="39"/>
        <v>61319</v>
      </c>
      <c r="Q98" s="4">
        <f t="shared" si="40"/>
        <v>63859</v>
      </c>
      <c r="R98" s="4">
        <f t="shared" si="41"/>
        <v>68562</v>
      </c>
      <c r="S98" s="4">
        <f t="shared" si="42"/>
        <v>77157</v>
      </c>
      <c r="T98" s="4">
        <f t="shared" si="43"/>
        <v>80575</v>
      </c>
      <c r="U98" s="4">
        <f t="shared" si="44"/>
        <v>91185</v>
      </c>
      <c r="V98" s="4">
        <f t="shared" si="45"/>
        <v>88663</v>
      </c>
      <c r="W98" s="4">
        <f t="shared" si="46"/>
        <v>78217</v>
      </c>
      <c r="X98" s="4">
        <f t="shared" si="47"/>
        <v>62985</v>
      </c>
      <c r="Y98" s="4">
        <f t="shared" si="48"/>
        <v>55261</v>
      </c>
      <c r="AA98" s="14" t="s">
        <v>126</v>
      </c>
      <c r="AB98" s="15">
        <v>42824</v>
      </c>
      <c r="AC98" s="14" t="s">
        <v>36</v>
      </c>
      <c r="AD98" s="14" t="s">
        <v>37</v>
      </c>
      <c r="AE98" s="16">
        <v>50408.691405999998</v>
      </c>
      <c r="AF98" s="16">
        <v>47280.179687999997</v>
      </c>
      <c r="AG98" s="16">
        <v>46182.863280999998</v>
      </c>
      <c r="AH98" s="16">
        <v>47528.03125</v>
      </c>
      <c r="AI98" s="16">
        <v>50218.324219000002</v>
      </c>
      <c r="AJ98" s="16">
        <v>60786.246094000002</v>
      </c>
      <c r="AK98" s="16">
        <v>79769.953125</v>
      </c>
      <c r="AL98" s="16">
        <v>83059.710938000004</v>
      </c>
      <c r="AM98" s="16">
        <v>74656.992188000004</v>
      </c>
      <c r="AN98" s="16">
        <v>72520.179688000004</v>
      </c>
      <c r="AO98" s="16">
        <v>70980.367188000004</v>
      </c>
      <c r="AP98" s="16">
        <v>68082.375</v>
      </c>
      <c r="AQ98" s="16">
        <v>66064.757813000004</v>
      </c>
      <c r="AR98" s="16">
        <v>62805.769530999998</v>
      </c>
      <c r="AS98" s="16">
        <v>61318.566405999998</v>
      </c>
      <c r="AT98" s="16">
        <v>63859.226562999997</v>
      </c>
      <c r="AU98" s="16">
        <v>68561.921875</v>
      </c>
      <c r="AV98" s="16">
        <v>77156.53125</v>
      </c>
      <c r="AW98" s="16">
        <v>80574.539063000004</v>
      </c>
      <c r="AX98" s="16">
        <v>91185.203125</v>
      </c>
      <c r="AY98" s="16">
        <v>88663.1875</v>
      </c>
      <c r="AZ98" s="16">
        <v>78216.898438000004</v>
      </c>
      <c r="BA98" s="16">
        <v>62984.917969000002</v>
      </c>
      <c r="BB98" s="16">
        <v>55260.84375</v>
      </c>
    </row>
    <row r="99" spans="1:54" x14ac:dyDescent="0.2">
      <c r="A99" s="3">
        <v>42825</v>
      </c>
      <c r="B99" s="4">
        <f t="shared" si="25"/>
        <v>51385</v>
      </c>
      <c r="C99" s="4">
        <f t="shared" si="26"/>
        <v>48225</v>
      </c>
      <c r="D99" s="4">
        <f t="shared" si="27"/>
        <v>47068</v>
      </c>
      <c r="E99" s="4">
        <f t="shared" si="28"/>
        <v>48549</v>
      </c>
      <c r="F99" s="4">
        <f t="shared" si="29"/>
        <v>50879</v>
      </c>
      <c r="G99" s="4">
        <f t="shared" si="30"/>
        <v>60852</v>
      </c>
      <c r="H99" s="4">
        <f t="shared" si="31"/>
        <v>80767</v>
      </c>
      <c r="I99" s="4">
        <f t="shared" si="32"/>
        <v>84031</v>
      </c>
      <c r="J99" s="4">
        <f t="shared" si="33"/>
        <v>75703</v>
      </c>
      <c r="K99" s="4">
        <f t="shared" si="34"/>
        <v>72558</v>
      </c>
      <c r="L99" s="4">
        <f t="shared" si="35"/>
        <v>69320</v>
      </c>
      <c r="M99" s="4">
        <f t="shared" si="36"/>
        <v>65923</v>
      </c>
      <c r="N99" s="4">
        <f t="shared" si="37"/>
        <v>63047</v>
      </c>
      <c r="O99" s="4">
        <f t="shared" si="38"/>
        <v>59153</v>
      </c>
      <c r="P99" s="4">
        <f t="shared" si="39"/>
        <v>57142</v>
      </c>
      <c r="Q99" s="4">
        <f t="shared" si="40"/>
        <v>59144</v>
      </c>
      <c r="R99" s="4">
        <f t="shared" si="41"/>
        <v>63919</v>
      </c>
      <c r="S99" s="4">
        <f t="shared" si="42"/>
        <v>72954</v>
      </c>
      <c r="T99" s="4">
        <f t="shared" si="43"/>
        <v>76317</v>
      </c>
      <c r="U99" s="4">
        <f t="shared" si="44"/>
        <v>84489</v>
      </c>
      <c r="V99" s="4">
        <f t="shared" si="45"/>
        <v>81923</v>
      </c>
      <c r="W99" s="4">
        <f t="shared" si="46"/>
        <v>73101</v>
      </c>
      <c r="X99" s="4">
        <f t="shared" si="47"/>
        <v>59944</v>
      </c>
      <c r="Y99" s="4">
        <f t="shared" si="48"/>
        <v>53831</v>
      </c>
      <c r="AA99" s="14" t="s">
        <v>127</v>
      </c>
      <c r="AB99" s="15">
        <v>42825</v>
      </c>
      <c r="AC99" s="14" t="s">
        <v>36</v>
      </c>
      <c r="AD99" s="14" t="s">
        <v>37</v>
      </c>
      <c r="AE99" s="16">
        <v>51385.265625</v>
      </c>
      <c r="AF99" s="16">
        <v>48225.457030999998</v>
      </c>
      <c r="AG99" s="16">
        <v>47067.761719000002</v>
      </c>
      <c r="AH99" s="16">
        <v>48548.765625</v>
      </c>
      <c r="AI99" s="16">
        <v>50878.738280999998</v>
      </c>
      <c r="AJ99" s="16">
        <v>60851.570312999997</v>
      </c>
      <c r="AK99" s="16">
        <v>80767.453125</v>
      </c>
      <c r="AL99" s="16">
        <v>84031.398438000004</v>
      </c>
      <c r="AM99" s="16">
        <v>75703.054688000004</v>
      </c>
      <c r="AN99" s="16">
        <v>72557.976563000004</v>
      </c>
      <c r="AO99" s="16">
        <v>69319.601563000004</v>
      </c>
      <c r="AP99" s="16">
        <v>65923.234375</v>
      </c>
      <c r="AQ99" s="16">
        <v>63046.835937999997</v>
      </c>
      <c r="AR99" s="16">
        <v>59152.71875</v>
      </c>
      <c r="AS99" s="16">
        <v>57142.125</v>
      </c>
      <c r="AT99" s="16">
        <v>59144.152344000002</v>
      </c>
      <c r="AU99" s="16">
        <v>63919.234375</v>
      </c>
      <c r="AV99" s="16">
        <v>72953.804688000004</v>
      </c>
      <c r="AW99" s="16">
        <v>76317.429688000004</v>
      </c>
      <c r="AX99" s="16">
        <v>84489.195313000004</v>
      </c>
      <c r="AY99" s="16">
        <v>81923.007813000004</v>
      </c>
      <c r="AZ99" s="16">
        <v>73101.0625</v>
      </c>
      <c r="BA99" s="16">
        <v>59943.554687999997</v>
      </c>
      <c r="BB99" s="16">
        <v>53831.234375</v>
      </c>
    </row>
    <row r="100" spans="1:54" x14ac:dyDescent="0.2">
      <c r="A100" s="3">
        <v>42826</v>
      </c>
      <c r="B100" s="4">
        <f t="shared" si="25"/>
        <v>48844</v>
      </c>
      <c r="C100" s="4">
        <f t="shared" si="26"/>
        <v>45605</v>
      </c>
      <c r="D100" s="4">
        <f t="shared" si="27"/>
        <v>44297</v>
      </c>
      <c r="E100" s="4">
        <f t="shared" si="28"/>
        <v>45015</v>
      </c>
      <c r="F100" s="4">
        <f t="shared" si="29"/>
        <v>46957</v>
      </c>
      <c r="G100" s="4">
        <f t="shared" si="30"/>
        <v>52155</v>
      </c>
      <c r="H100" s="4">
        <f t="shared" si="31"/>
        <v>61902</v>
      </c>
      <c r="I100" s="4">
        <f t="shared" si="32"/>
        <v>73783</v>
      </c>
      <c r="J100" s="4">
        <f t="shared" si="33"/>
        <v>84511</v>
      </c>
      <c r="K100" s="4">
        <f t="shared" si="34"/>
        <v>91462</v>
      </c>
      <c r="L100" s="4">
        <f t="shared" si="35"/>
        <v>89706</v>
      </c>
      <c r="M100" s="4">
        <f t="shared" si="36"/>
        <v>83628</v>
      </c>
      <c r="N100" s="4">
        <f t="shared" si="37"/>
        <v>83300</v>
      </c>
      <c r="O100" s="4">
        <f t="shared" si="38"/>
        <v>80842</v>
      </c>
      <c r="P100" s="4">
        <f t="shared" si="39"/>
        <v>74964</v>
      </c>
      <c r="Q100" s="4">
        <f t="shared" si="40"/>
        <v>73958</v>
      </c>
      <c r="R100" s="4">
        <f t="shared" si="41"/>
        <v>80951</v>
      </c>
      <c r="S100" s="4">
        <f t="shared" si="42"/>
        <v>87827</v>
      </c>
      <c r="T100" s="4">
        <f t="shared" si="43"/>
        <v>90781</v>
      </c>
      <c r="U100" s="4">
        <f t="shared" si="44"/>
        <v>94480</v>
      </c>
      <c r="V100" s="4">
        <f t="shared" si="45"/>
        <v>90187</v>
      </c>
      <c r="W100" s="4">
        <f t="shared" si="46"/>
        <v>79845</v>
      </c>
      <c r="X100" s="4">
        <f t="shared" si="47"/>
        <v>67441</v>
      </c>
      <c r="Y100" s="4">
        <f t="shared" si="48"/>
        <v>58435</v>
      </c>
      <c r="AA100" s="14" t="s">
        <v>128</v>
      </c>
      <c r="AB100" s="15">
        <v>42826</v>
      </c>
      <c r="AC100" s="14" t="s">
        <v>36</v>
      </c>
      <c r="AD100" s="14" t="s">
        <v>37</v>
      </c>
      <c r="AE100" s="16">
        <v>48844.269530999998</v>
      </c>
      <c r="AF100" s="16">
        <v>45604.867187999997</v>
      </c>
      <c r="AG100" s="16">
        <v>44297.019530999998</v>
      </c>
      <c r="AH100" s="16">
        <v>45014.839844000002</v>
      </c>
      <c r="AI100" s="16">
        <v>46957.089844000002</v>
      </c>
      <c r="AJ100" s="16">
        <v>52154.539062999997</v>
      </c>
      <c r="AK100" s="16">
        <v>61901.761719000002</v>
      </c>
      <c r="AL100" s="16">
        <v>73783.070313000004</v>
      </c>
      <c r="AM100" s="16">
        <v>84510.976563000004</v>
      </c>
      <c r="AN100" s="16">
        <v>91461.9375</v>
      </c>
      <c r="AO100" s="16">
        <v>89705.601563000004</v>
      </c>
      <c r="AP100" s="16">
        <v>83628.304688000004</v>
      </c>
      <c r="AQ100" s="16">
        <v>83299.71875</v>
      </c>
      <c r="AR100" s="16">
        <v>80841.851563000004</v>
      </c>
      <c r="AS100" s="16">
        <v>74963.765625</v>
      </c>
      <c r="AT100" s="16">
        <v>73957.835938000004</v>
      </c>
      <c r="AU100" s="16">
        <v>80950.960938000004</v>
      </c>
      <c r="AV100" s="16">
        <v>87826.515625</v>
      </c>
      <c r="AW100" s="16">
        <v>90780.796875</v>
      </c>
      <c r="AX100" s="16">
        <v>94480.375</v>
      </c>
      <c r="AY100" s="16">
        <v>90186.632813000004</v>
      </c>
      <c r="AZ100" s="16">
        <v>79845.34375</v>
      </c>
      <c r="BA100" s="16">
        <v>67441.289063000004</v>
      </c>
      <c r="BB100" s="16">
        <v>58434.863280999998</v>
      </c>
    </row>
    <row r="101" spans="1:54" x14ac:dyDescent="0.2">
      <c r="A101" s="3">
        <v>42827</v>
      </c>
      <c r="B101" s="4">
        <f t="shared" si="25"/>
        <v>49768</v>
      </c>
      <c r="C101" s="4">
        <f t="shared" si="26"/>
        <v>46622</v>
      </c>
      <c r="D101" s="4">
        <f t="shared" si="27"/>
        <v>0</v>
      </c>
      <c r="E101" s="4">
        <f t="shared" si="28"/>
        <v>46262</v>
      </c>
      <c r="F101" s="4">
        <f t="shared" si="29"/>
        <v>47249</v>
      </c>
      <c r="G101" s="4">
        <f t="shared" si="30"/>
        <v>51272</v>
      </c>
      <c r="H101" s="4">
        <f t="shared" si="31"/>
        <v>59436</v>
      </c>
      <c r="I101" s="4">
        <f t="shared" si="32"/>
        <v>71360</v>
      </c>
      <c r="J101" s="4">
        <f t="shared" si="33"/>
        <v>81078</v>
      </c>
      <c r="K101" s="4">
        <f t="shared" si="34"/>
        <v>86228</v>
      </c>
      <c r="L101" s="4">
        <f t="shared" si="35"/>
        <v>82611</v>
      </c>
      <c r="M101" s="4">
        <f t="shared" si="36"/>
        <v>76567</v>
      </c>
      <c r="N101" s="4">
        <f t="shared" si="37"/>
        <v>76276</v>
      </c>
      <c r="O101" s="4">
        <f t="shared" si="38"/>
        <v>73264</v>
      </c>
      <c r="P101" s="4">
        <f t="shared" si="39"/>
        <v>67117</v>
      </c>
      <c r="Q101" s="4">
        <f t="shared" si="40"/>
        <v>66424</v>
      </c>
      <c r="R101" s="4">
        <f t="shared" si="41"/>
        <v>73853</v>
      </c>
      <c r="S101" s="4">
        <f t="shared" si="42"/>
        <v>82701</v>
      </c>
      <c r="T101" s="4">
        <f t="shared" si="43"/>
        <v>86874</v>
      </c>
      <c r="U101" s="4">
        <f t="shared" si="44"/>
        <v>92963</v>
      </c>
      <c r="V101" s="4">
        <f t="shared" si="45"/>
        <v>89008</v>
      </c>
      <c r="W101" s="4">
        <f t="shared" si="46"/>
        <v>77115</v>
      </c>
      <c r="X101" s="4">
        <f t="shared" si="47"/>
        <v>63847</v>
      </c>
      <c r="Y101" s="4">
        <f t="shared" si="48"/>
        <v>54485</v>
      </c>
      <c r="AA101" s="14" t="s">
        <v>129</v>
      </c>
      <c r="AB101" s="15">
        <v>42827</v>
      </c>
      <c r="AC101" s="14" t="s">
        <v>36</v>
      </c>
      <c r="AD101" s="14" t="s">
        <v>37</v>
      </c>
      <c r="AE101" s="16">
        <v>49767.5</v>
      </c>
      <c r="AF101" s="16">
        <v>46622.078125</v>
      </c>
      <c r="AG101" s="16">
        <v>0</v>
      </c>
      <c r="AH101" s="16">
        <v>46261.941405999998</v>
      </c>
      <c r="AI101" s="16">
        <v>47249.347655999998</v>
      </c>
      <c r="AJ101" s="16">
        <v>51272.183594000002</v>
      </c>
      <c r="AK101" s="16">
        <v>59435.714844000002</v>
      </c>
      <c r="AL101" s="16">
        <v>71359.921875</v>
      </c>
      <c r="AM101" s="16">
        <v>81078.351563000004</v>
      </c>
      <c r="AN101" s="16">
        <v>86227.84375</v>
      </c>
      <c r="AO101" s="16">
        <v>82611.078125</v>
      </c>
      <c r="AP101" s="16">
        <v>76566.828125</v>
      </c>
      <c r="AQ101" s="16">
        <v>76276.351563000004</v>
      </c>
      <c r="AR101" s="16">
        <v>73264.070313000004</v>
      </c>
      <c r="AS101" s="16">
        <v>67117.15625</v>
      </c>
      <c r="AT101" s="16">
        <v>66423.570313000004</v>
      </c>
      <c r="AU101" s="16">
        <v>73852.523438000004</v>
      </c>
      <c r="AV101" s="16">
        <v>82700.96875</v>
      </c>
      <c r="AW101" s="16">
        <v>86873.882813000004</v>
      </c>
      <c r="AX101" s="16">
        <v>92963.210938000004</v>
      </c>
      <c r="AY101" s="16">
        <v>89007.773438000004</v>
      </c>
      <c r="AZ101" s="16">
        <v>77114.9375</v>
      </c>
      <c r="BA101" s="16">
        <v>63847.460937999997</v>
      </c>
      <c r="BB101" s="16">
        <v>54484.558594000002</v>
      </c>
    </row>
    <row r="102" spans="1:54" x14ac:dyDescent="0.2">
      <c r="A102" s="3">
        <v>42828</v>
      </c>
      <c r="B102" s="4">
        <f t="shared" si="25"/>
        <v>47379</v>
      </c>
      <c r="C102" s="4">
        <f t="shared" si="26"/>
        <v>45063</v>
      </c>
      <c r="D102" s="4">
        <f t="shared" si="27"/>
        <v>44470</v>
      </c>
      <c r="E102" s="4">
        <f t="shared" si="28"/>
        <v>46003</v>
      </c>
      <c r="F102" s="4">
        <f t="shared" si="29"/>
        <v>48273</v>
      </c>
      <c r="G102" s="4">
        <f t="shared" si="30"/>
        <v>58652</v>
      </c>
      <c r="H102" s="4">
        <f t="shared" si="31"/>
        <v>77151</v>
      </c>
      <c r="I102" s="4">
        <f t="shared" si="32"/>
        <v>80175</v>
      </c>
      <c r="J102" s="4">
        <f t="shared" si="33"/>
        <v>71675</v>
      </c>
      <c r="K102" s="4">
        <f t="shared" si="34"/>
        <v>68738</v>
      </c>
      <c r="L102" s="4">
        <f t="shared" si="35"/>
        <v>66142</v>
      </c>
      <c r="M102" s="4">
        <f t="shared" si="36"/>
        <v>61819</v>
      </c>
      <c r="N102" s="4">
        <f t="shared" si="37"/>
        <v>59829</v>
      </c>
      <c r="O102" s="4">
        <f t="shared" si="38"/>
        <v>55488</v>
      </c>
      <c r="P102" s="4">
        <f t="shared" si="39"/>
        <v>54203</v>
      </c>
      <c r="Q102" s="4">
        <f t="shared" si="40"/>
        <v>56849</v>
      </c>
      <c r="R102" s="4">
        <f t="shared" si="41"/>
        <v>62551</v>
      </c>
      <c r="S102" s="4">
        <f t="shared" si="42"/>
        <v>75110</v>
      </c>
      <c r="T102" s="4">
        <f t="shared" si="43"/>
        <v>79590</v>
      </c>
      <c r="U102" s="4">
        <f t="shared" si="44"/>
        <v>88122</v>
      </c>
      <c r="V102" s="4">
        <f t="shared" si="45"/>
        <v>85600</v>
      </c>
      <c r="W102" s="4">
        <f t="shared" si="46"/>
        <v>74057</v>
      </c>
      <c r="X102" s="4">
        <f t="shared" si="47"/>
        <v>62635</v>
      </c>
      <c r="Y102" s="4">
        <f t="shared" si="48"/>
        <v>53621</v>
      </c>
      <c r="AA102" s="14" t="s">
        <v>130</v>
      </c>
      <c r="AB102" s="15">
        <v>42828</v>
      </c>
      <c r="AC102" s="14" t="s">
        <v>36</v>
      </c>
      <c r="AD102" s="14" t="s">
        <v>37</v>
      </c>
      <c r="AE102" s="16">
        <v>47378.636719000002</v>
      </c>
      <c r="AF102" s="16">
        <v>45062.652344000002</v>
      </c>
      <c r="AG102" s="16">
        <v>44470.269530999998</v>
      </c>
      <c r="AH102" s="16">
        <v>46003.492187999997</v>
      </c>
      <c r="AI102" s="16">
        <v>48273.027344000002</v>
      </c>
      <c r="AJ102" s="16">
        <v>58651.539062999997</v>
      </c>
      <c r="AK102" s="16">
        <v>77151.375</v>
      </c>
      <c r="AL102" s="16">
        <v>80175.460938000004</v>
      </c>
      <c r="AM102" s="16">
        <v>71675.171875</v>
      </c>
      <c r="AN102" s="16">
        <v>68738.023438000004</v>
      </c>
      <c r="AO102" s="16">
        <v>66142.023438000004</v>
      </c>
      <c r="AP102" s="16">
        <v>61818.644530999998</v>
      </c>
      <c r="AQ102" s="16">
        <v>59828.832030999998</v>
      </c>
      <c r="AR102" s="16">
        <v>55487.859375</v>
      </c>
      <c r="AS102" s="16">
        <v>54203.148437999997</v>
      </c>
      <c r="AT102" s="16">
        <v>56848.851562999997</v>
      </c>
      <c r="AU102" s="16">
        <v>62551.101562999997</v>
      </c>
      <c r="AV102" s="16">
        <v>75109.65625</v>
      </c>
      <c r="AW102" s="16">
        <v>79589.96875</v>
      </c>
      <c r="AX102" s="16">
        <v>88121.96875</v>
      </c>
      <c r="AY102" s="16">
        <v>85599.867188000004</v>
      </c>
      <c r="AZ102" s="16">
        <v>74057.3125</v>
      </c>
      <c r="BA102" s="16">
        <v>62634.578125</v>
      </c>
      <c r="BB102" s="16">
        <v>53620.792969000002</v>
      </c>
    </row>
    <row r="103" spans="1:54" x14ac:dyDescent="0.2">
      <c r="A103" s="3">
        <v>42829</v>
      </c>
      <c r="B103" s="4">
        <f t="shared" si="25"/>
        <v>49624</v>
      </c>
      <c r="C103" s="4">
        <f t="shared" si="26"/>
        <v>47003</v>
      </c>
      <c r="D103" s="4">
        <f t="shared" si="27"/>
        <v>45709</v>
      </c>
      <c r="E103" s="4">
        <f t="shared" si="28"/>
        <v>46986</v>
      </c>
      <c r="F103" s="4">
        <f t="shared" si="29"/>
        <v>49686</v>
      </c>
      <c r="G103" s="4">
        <f t="shared" si="30"/>
        <v>59442</v>
      </c>
      <c r="H103" s="4">
        <f t="shared" si="31"/>
        <v>78694</v>
      </c>
      <c r="I103" s="4">
        <f t="shared" si="32"/>
        <v>81661</v>
      </c>
      <c r="J103" s="4">
        <f t="shared" si="33"/>
        <v>75575</v>
      </c>
      <c r="K103" s="4">
        <f t="shared" si="34"/>
        <v>71510</v>
      </c>
      <c r="L103" s="4">
        <f t="shared" si="35"/>
        <v>69735</v>
      </c>
      <c r="M103" s="4">
        <f t="shared" si="36"/>
        <v>66240</v>
      </c>
      <c r="N103" s="4">
        <f t="shared" si="37"/>
        <v>65059</v>
      </c>
      <c r="O103" s="4">
        <f t="shared" si="38"/>
        <v>61506</v>
      </c>
      <c r="P103" s="4">
        <f t="shared" si="39"/>
        <v>60177</v>
      </c>
      <c r="Q103" s="4">
        <f t="shared" si="40"/>
        <v>64444</v>
      </c>
      <c r="R103" s="4">
        <f t="shared" si="41"/>
        <v>71522</v>
      </c>
      <c r="S103" s="4">
        <f t="shared" si="42"/>
        <v>85009</v>
      </c>
      <c r="T103" s="4">
        <f t="shared" si="43"/>
        <v>89080</v>
      </c>
      <c r="U103" s="4">
        <f t="shared" si="44"/>
        <v>93615</v>
      </c>
      <c r="V103" s="4">
        <f t="shared" si="45"/>
        <v>88764</v>
      </c>
      <c r="W103" s="4">
        <f t="shared" si="46"/>
        <v>76034</v>
      </c>
      <c r="X103" s="4">
        <f t="shared" si="47"/>
        <v>63796</v>
      </c>
      <c r="Y103" s="4">
        <f t="shared" si="48"/>
        <v>54292</v>
      </c>
      <c r="AA103" s="14" t="s">
        <v>131</v>
      </c>
      <c r="AB103" s="15">
        <v>42829</v>
      </c>
      <c r="AC103" s="14" t="s">
        <v>36</v>
      </c>
      <c r="AD103" s="14" t="s">
        <v>37</v>
      </c>
      <c r="AE103" s="16">
        <v>49623.871094000002</v>
      </c>
      <c r="AF103" s="16">
        <v>47003.207030999998</v>
      </c>
      <c r="AG103" s="16">
        <v>45709.234375</v>
      </c>
      <c r="AH103" s="16">
        <v>46986.335937999997</v>
      </c>
      <c r="AI103" s="16">
        <v>49686.054687999997</v>
      </c>
      <c r="AJ103" s="16">
        <v>59442.460937999997</v>
      </c>
      <c r="AK103" s="16">
        <v>78694.351563000004</v>
      </c>
      <c r="AL103" s="16">
        <v>81661.28125</v>
      </c>
      <c r="AM103" s="16">
        <v>75575.40625</v>
      </c>
      <c r="AN103" s="16">
        <v>71510.171875</v>
      </c>
      <c r="AO103" s="16">
        <v>69734.710938000004</v>
      </c>
      <c r="AP103" s="16">
        <v>66239.632813000004</v>
      </c>
      <c r="AQ103" s="16">
        <v>65059.414062999997</v>
      </c>
      <c r="AR103" s="16">
        <v>61506.289062999997</v>
      </c>
      <c r="AS103" s="16">
        <v>60177.339844000002</v>
      </c>
      <c r="AT103" s="16">
        <v>64443.527344000002</v>
      </c>
      <c r="AU103" s="16">
        <v>71522.34375</v>
      </c>
      <c r="AV103" s="16">
        <v>85008.984375</v>
      </c>
      <c r="AW103" s="16">
        <v>89080.070313000004</v>
      </c>
      <c r="AX103" s="16">
        <v>93614.8125</v>
      </c>
      <c r="AY103" s="16">
        <v>88764.054688000004</v>
      </c>
      <c r="AZ103" s="16">
        <v>76033.75</v>
      </c>
      <c r="BA103" s="16">
        <v>63796.429687999997</v>
      </c>
      <c r="BB103" s="16">
        <v>54291.699219000002</v>
      </c>
    </row>
    <row r="104" spans="1:54" x14ac:dyDescent="0.2">
      <c r="A104" s="3">
        <v>42830</v>
      </c>
      <c r="B104" s="4">
        <f t="shared" si="25"/>
        <v>49807</v>
      </c>
      <c r="C104" s="4">
        <f t="shared" si="26"/>
        <v>46786</v>
      </c>
      <c r="D104" s="4">
        <f t="shared" si="27"/>
        <v>45374</v>
      </c>
      <c r="E104" s="4">
        <f t="shared" si="28"/>
        <v>46426</v>
      </c>
      <c r="F104" s="4">
        <f t="shared" si="29"/>
        <v>49245</v>
      </c>
      <c r="G104" s="4">
        <f t="shared" si="30"/>
        <v>58917</v>
      </c>
      <c r="H104" s="4">
        <f t="shared" si="31"/>
        <v>77934</v>
      </c>
      <c r="I104" s="4">
        <f t="shared" si="32"/>
        <v>81755</v>
      </c>
      <c r="J104" s="4">
        <f t="shared" si="33"/>
        <v>76767</v>
      </c>
      <c r="K104" s="4">
        <f t="shared" si="34"/>
        <v>73260</v>
      </c>
      <c r="L104" s="4">
        <f t="shared" si="35"/>
        <v>71448</v>
      </c>
      <c r="M104" s="4">
        <f t="shared" si="36"/>
        <v>67724</v>
      </c>
      <c r="N104" s="4">
        <f t="shared" si="37"/>
        <v>65639</v>
      </c>
      <c r="O104" s="4">
        <f t="shared" si="38"/>
        <v>61429</v>
      </c>
      <c r="P104" s="4">
        <f t="shared" si="39"/>
        <v>59761</v>
      </c>
      <c r="Q104" s="4">
        <f t="shared" si="40"/>
        <v>63406</v>
      </c>
      <c r="R104" s="4">
        <f t="shared" si="41"/>
        <v>69755</v>
      </c>
      <c r="S104" s="4">
        <f t="shared" si="42"/>
        <v>82460</v>
      </c>
      <c r="T104" s="4">
        <f t="shared" si="43"/>
        <v>86036</v>
      </c>
      <c r="U104" s="4">
        <f t="shared" si="44"/>
        <v>91721</v>
      </c>
      <c r="V104" s="4">
        <f t="shared" si="45"/>
        <v>87886</v>
      </c>
      <c r="W104" s="4">
        <f t="shared" si="46"/>
        <v>75334</v>
      </c>
      <c r="X104" s="4">
        <f t="shared" si="47"/>
        <v>63018</v>
      </c>
      <c r="Y104" s="4">
        <f t="shared" si="48"/>
        <v>53288</v>
      </c>
      <c r="AA104" s="14" t="s">
        <v>132</v>
      </c>
      <c r="AB104" s="15">
        <v>42830</v>
      </c>
      <c r="AC104" s="14" t="s">
        <v>36</v>
      </c>
      <c r="AD104" s="14" t="s">
        <v>37</v>
      </c>
      <c r="AE104" s="16">
        <v>49806.695312999997</v>
      </c>
      <c r="AF104" s="16">
        <v>46785.726562999997</v>
      </c>
      <c r="AG104" s="16">
        <v>45373.855469000002</v>
      </c>
      <c r="AH104" s="16">
        <v>46425.503905999998</v>
      </c>
      <c r="AI104" s="16">
        <v>49245.3125</v>
      </c>
      <c r="AJ104" s="16">
        <v>58916.894530999998</v>
      </c>
      <c r="AK104" s="16">
        <v>77934.351563000004</v>
      </c>
      <c r="AL104" s="16">
        <v>81755.28125</v>
      </c>
      <c r="AM104" s="16">
        <v>76766.703125</v>
      </c>
      <c r="AN104" s="16">
        <v>73260.296875</v>
      </c>
      <c r="AO104" s="16">
        <v>71447.984375</v>
      </c>
      <c r="AP104" s="16">
        <v>67723.617188000004</v>
      </c>
      <c r="AQ104" s="16">
        <v>65638.96875</v>
      </c>
      <c r="AR104" s="16">
        <v>61429.027344000002</v>
      </c>
      <c r="AS104" s="16">
        <v>59761.234375</v>
      </c>
      <c r="AT104" s="16">
        <v>63405.792969000002</v>
      </c>
      <c r="AU104" s="16">
        <v>69754.609375</v>
      </c>
      <c r="AV104" s="16">
        <v>82460.210938000004</v>
      </c>
      <c r="AW104" s="16">
        <v>86036.257813000004</v>
      </c>
      <c r="AX104" s="16">
        <v>91720.78125</v>
      </c>
      <c r="AY104" s="16">
        <v>87886.359375</v>
      </c>
      <c r="AZ104" s="16">
        <v>75333.929688000004</v>
      </c>
      <c r="BA104" s="16">
        <v>63018.199219000002</v>
      </c>
      <c r="BB104" s="16">
        <v>53288.082030999998</v>
      </c>
    </row>
    <row r="105" spans="1:54" x14ac:dyDescent="0.2">
      <c r="A105" s="3">
        <v>42831</v>
      </c>
      <c r="B105" s="4">
        <f t="shared" si="25"/>
        <v>48949</v>
      </c>
      <c r="C105" s="4">
        <f t="shared" si="26"/>
        <v>46206</v>
      </c>
      <c r="D105" s="4">
        <f t="shared" si="27"/>
        <v>44948</v>
      </c>
      <c r="E105" s="4">
        <f t="shared" si="28"/>
        <v>45730</v>
      </c>
      <c r="F105" s="4">
        <f t="shared" si="29"/>
        <v>48496</v>
      </c>
      <c r="G105" s="4">
        <f t="shared" si="30"/>
        <v>58679</v>
      </c>
      <c r="H105" s="4">
        <f t="shared" si="31"/>
        <v>77829</v>
      </c>
      <c r="I105" s="4">
        <f t="shared" si="32"/>
        <v>81449</v>
      </c>
      <c r="J105" s="4">
        <f t="shared" si="33"/>
        <v>75966</v>
      </c>
      <c r="K105" s="4">
        <f t="shared" si="34"/>
        <v>72342</v>
      </c>
      <c r="L105" s="4">
        <f t="shared" si="35"/>
        <v>69332</v>
      </c>
      <c r="M105" s="4">
        <f t="shared" si="36"/>
        <v>65473</v>
      </c>
      <c r="N105" s="4">
        <f t="shared" si="37"/>
        <v>63956</v>
      </c>
      <c r="O105" s="4">
        <f t="shared" si="38"/>
        <v>60499</v>
      </c>
      <c r="P105" s="4">
        <f t="shared" si="39"/>
        <v>59451</v>
      </c>
      <c r="Q105" s="4">
        <f t="shared" si="40"/>
        <v>62982</v>
      </c>
      <c r="R105" s="4">
        <f t="shared" si="41"/>
        <v>68959</v>
      </c>
      <c r="S105" s="4">
        <f t="shared" si="42"/>
        <v>82038</v>
      </c>
      <c r="T105" s="4">
        <f t="shared" si="43"/>
        <v>86027</v>
      </c>
      <c r="U105" s="4">
        <f t="shared" si="44"/>
        <v>91501</v>
      </c>
      <c r="V105" s="4">
        <f t="shared" si="45"/>
        <v>86440</v>
      </c>
      <c r="W105" s="4">
        <f t="shared" si="46"/>
        <v>74306</v>
      </c>
      <c r="X105" s="4">
        <f t="shared" si="47"/>
        <v>61546</v>
      </c>
      <c r="Y105" s="4">
        <f t="shared" si="48"/>
        <v>52797</v>
      </c>
      <c r="AA105" s="14" t="s">
        <v>133</v>
      </c>
      <c r="AB105" s="15">
        <v>42831</v>
      </c>
      <c r="AC105" s="14" t="s">
        <v>36</v>
      </c>
      <c r="AD105" s="14" t="s">
        <v>37</v>
      </c>
      <c r="AE105" s="16">
        <v>48949.054687999997</v>
      </c>
      <c r="AF105" s="16">
        <v>46205.800780999998</v>
      </c>
      <c r="AG105" s="16">
        <v>44948.234375</v>
      </c>
      <c r="AH105" s="16">
        <v>45730.328125</v>
      </c>
      <c r="AI105" s="16">
        <v>48496.003905999998</v>
      </c>
      <c r="AJ105" s="16">
        <v>58678.734375</v>
      </c>
      <c r="AK105" s="16">
        <v>77829.023438000004</v>
      </c>
      <c r="AL105" s="16">
        <v>81448.992188000004</v>
      </c>
      <c r="AM105" s="16">
        <v>75965.9375</v>
      </c>
      <c r="AN105" s="16">
        <v>72341.960938000004</v>
      </c>
      <c r="AO105" s="16">
        <v>69332.085938000004</v>
      </c>
      <c r="AP105" s="16">
        <v>65472.902344000002</v>
      </c>
      <c r="AQ105" s="16">
        <v>63955.609375</v>
      </c>
      <c r="AR105" s="16">
        <v>60498.980469000002</v>
      </c>
      <c r="AS105" s="16">
        <v>59450.632812999997</v>
      </c>
      <c r="AT105" s="16">
        <v>62982.125</v>
      </c>
      <c r="AU105" s="16">
        <v>68958.945313000004</v>
      </c>
      <c r="AV105" s="16">
        <v>82037.703125</v>
      </c>
      <c r="AW105" s="16">
        <v>86027.382813000004</v>
      </c>
      <c r="AX105" s="16">
        <v>91500.554688000004</v>
      </c>
      <c r="AY105" s="16">
        <v>86439.726563000004</v>
      </c>
      <c r="AZ105" s="16">
        <v>74305.632813000004</v>
      </c>
      <c r="BA105" s="16">
        <v>61546.359375</v>
      </c>
      <c r="BB105" s="16">
        <v>52797.023437999997</v>
      </c>
    </row>
    <row r="106" spans="1:54" x14ac:dyDescent="0.2">
      <c r="A106" s="3">
        <v>42832</v>
      </c>
      <c r="B106" s="4">
        <f t="shared" si="25"/>
        <v>46459</v>
      </c>
      <c r="C106" s="4">
        <f t="shared" si="26"/>
        <v>43162</v>
      </c>
      <c r="D106" s="4">
        <f t="shared" si="27"/>
        <v>41726</v>
      </c>
      <c r="E106" s="4">
        <f t="shared" si="28"/>
        <v>42181</v>
      </c>
      <c r="F106" s="4">
        <f t="shared" si="29"/>
        <v>44848</v>
      </c>
      <c r="G106" s="4">
        <f t="shared" si="30"/>
        <v>53931</v>
      </c>
      <c r="H106" s="4">
        <f t="shared" si="31"/>
        <v>71525</v>
      </c>
      <c r="I106" s="4">
        <f t="shared" si="32"/>
        <v>75059</v>
      </c>
      <c r="J106" s="4">
        <f t="shared" si="33"/>
        <v>69398</v>
      </c>
      <c r="K106" s="4">
        <f t="shared" si="34"/>
        <v>67032</v>
      </c>
      <c r="L106" s="4">
        <f t="shared" si="35"/>
        <v>64698</v>
      </c>
      <c r="M106" s="4">
        <f t="shared" si="36"/>
        <v>60964</v>
      </c>
      <c r="N106" s="4">
        <f t="shared" si="37"/>
        <v>59652</v>
      </c>
      <c r="O106" s="4">
        <f t="shared" si="38"/>
        <v>55654</v>
      </c>
      <c r="P106" s="4">
        <f t="shared" si="39"/>
        <v>53187</v>
      </c>
      <c r="Q106" s="4">
        <f t="shared" si="40"/>
        <v>55345</v>
      </c>
      <c r="R106" s="4">
        <f t="shared" si="41"/>
        <v>60251</v>
      </c>
      <c r="S106" s="4">
        <f t="shared" si="42"/>
        <v>72075</v>
      </c>
      <c r="T106" s="4">
        <f t="shared" si="43"/>
        <v>76114</v>
      </c>
      <c r="U106" s="4">
        <f t="shared" si="44"/>
        <v>83704</v>
      </c>
      <c r="V106" s="4">
        <f t="shared" si="45"/>
        <v>79114</v>
      </c>
      <c r="W106" s="4">
        <f t="shared" si="46"/>
        <v>71685</v>
      </c>
      <c r="X106" s="4">
        <f t="shared" si="47"/>
        <v>61293</v>
      </c>
      <c r="Y106" s="4">
        <f t="shared" si="48"/>
        <v>52388</v>
      </c>
      <c r="AA106" s="14" t="s">
        <v>134</v>
      </c>
      <c r="AB106" s="15">
        <v>42832</v>
      </c>
      <c r="AC106" s="14" t="s">
        <v>36</v>
      </c>
      <c r="AD106" s="14" t="s">
        <v>37</v>
      </c>
      <c r="AE106" s="16">
        <v>46459.289062999997</v>
      </c>
      <c r="AF106" s="16">
        <v>43161.644530999998</v>
      </c>
      <c r="AG106" s="16">
        <v>41725.636719000002</v>
      </c>
      <c r="AH106" s="16">
        <v>42180.828125</v>
      </c>
      <c r="AI106" s="16">
        <v>44848.109375</v>
      </c>
      <c r="AJ106" s="16">
        <v>53930.933594000002</v>
      </c>
      <c r="AK106" s="16">
        <v>71524.796875</v>
      </c>
      <c r="AL106" s="16">
        <v>75058.898438000004</v>
      </c>
      <c r="AM106" s="16">
        <v>69397.875</v>
      </c>
      <c r="AN106" s="16">
        <v>67032.289063000004</v>
      </c>
      <c r="AO106" s="16">
        <v>64697.828125</v>
      </c>
      <c r="AP106" s="16">
        <v>60963.867187999997</v>
      </c>
      <c r="AQ106" s="16">
        <v>59652.046875</v>
      </c>
      <c r="AR106" s="16">
        <v>55653.945312999997</v>
      </c>
      <c r="AS106" s="16">
        <v>53186.65625</v>
      </c>
      <c r="AT106" s="16">
        <v>55344.636719000002</v>
      </c>
      <c r="AU106" s="16">
        <v>60250.53125</v>
      </c>
      <c r="AV106" s="16">
        <v>72074.71875</v>
      </c>
      <c r="AW106" s="16">
        <v>76114.140625</v>
      </c>
      <c r="AX106" s="16">
        <v>83703.726563000004</v>
      </c>
      <c r="AY106" s="16">
        <v>79113.867188000004</v>
      </c>
      <c r="AZ106" s="16">
        <v>71685.328125</v>
      </c>
      <c r="BA106" s="16">
        <v>61293.128905999998</v>
      </c>
      <c r="BB106" s="16">
        <v>52388.074219000002</v>
      </c>
    </row>
    <row r="107" spans="1:54" x14ac:dyDescent="0.2">
      <c r="A107" s="3">
        <v>42833</v>
      </c>
      <c r="B107" s="4">
        <f t="shared" si="25"/>
        <v>48179</v>
      </c>
      <c r="C107" s="4">
        <f t="shared" si="26"/>
        <v>45085</v>
      </c>
      <c r="D107" s="4">
        <f t="shared" si="27"/>
        <v>43619</v>
      </c>
      <c r="E107" s="4">
        <f t="shared" si="28"/>
        <v>44733</v>
      </c>
      <c r="F107" s="4">
        <f t="shared" si="29"/>
        <v>46239</v>
      </c>
      <c r="G107" s="4">
        <f t="shared" si="30"/>
        <v>50917</v>
      </c>
      <c r="H107" s="4">
        <f t="shared" si="31"/>
        <v>60120</v>
      </c>
      <c r="I107" s="4">
        <f t="shared" si="32"/>
        <v>72339</v>
      </c>
      <c r="J107" s="4">
        <f t="shared" si="33"/>
        <v>81619</v>
      </c>
      <c r="K107" s="4">
        <f t="shared" si="34"/>
        <v>87507</v>
      </c>
      <c r="L107" s="4">
        <f t="shared" si="35"/>
        <v>85237</v>
      </c>
      <c r="M107" s="4">
        <f t="shared" si="36"/>
        <v>79064</v>
      </c>
      <c r="N107" s="4">
        <f t="shared" si="37"/>
        <v>79310</v>
      </c>
      <c r="O107" s="4">
        <f t="shared" si="38"/>
        <v>76765</v>
      </c>
      <c r="P107" s="4">
        <f t="shared" si="39"/>
        <v>71006</v>
      </c>
      <c r="Q107" s="4">
        <f t="shared" si="40"/>
        <v>69907</v>
      </c>
      <c r="R107" s="4">
        <f t="shared" si="41"/>
        <v>76314</v>
      </c>
      <c r="S107" s="4">
        <f t="shared" si="42"/>
        <v>83422</v>
      </c>
      <c r="T107" s="4">
        <f t="shared" si="43"/>
        <v>86171</v>
      </c>
      <c r="U107" s="4">
        <f t="shared" si="44"/>
        <v>90416</v>
      </c>
      <c r="V107" s="4">
        <f t="shared" si="45"/>
        <v>87582</v>
      </c>
      <c r="W107" s="4">
        <f t="shared" si="46"/>
        <v>77444</v>
      </c>
      <c r="X107" s="4">
        <f t="shared" si="47"/>
        <v>65583</v>
      </c>
      <c r="Y107" s="4">
        <f t="shared" si="48"/>
        <v>57034</v>
      </c>
      <c r="AA107" s="14" t="s">
        <v>135</v>
      </c>
      <c r="AB107" s="15">
        <v>42833</v>
      </c>
      <c r="AC107" s="14" t="s">
        <v>36</v>
      </c>
      <c r="AD107" s="14" t="s">
        <v>37</v>
      </c>
      <c r="AE107" s="16">
        <v>48178.894530999998</v>
      </c>
      <c r="AF107" s="16">
        <v>45085.359375</v>
      </c>
      <c r="AG107" s="16">
        <v>43618.75</v>
      </c>
      <c r="AH107" s="16">
        <v>44732.78125</v>
      </c>
      <c r="AI107" s="16">
        <v>46238.640625</v>
      </c>
      <c r="AJ107" s="16">
        <v>50916.886719000002</v>
      </c>
      <c r="AK107" s="16">
        <v>60119.589844000002</v>
      </c>
      <c r="AL107" s="16">
        <v>72338.921875</v>
      </c>
      <c r="AM107" s="16">
        <v>81619.304688000004</v>
      </c>
      <c r="AN107" s="16">
        <v>87507.4375</v>
      </c>
      <c r="AO107" s="16">
        <v>85237.054688000004</v>
      </c>
      <c r="AP107" s="16">
        <v>79063.992188000004</v>
      </c>
      <c r="AQ107" s="16">
        <v>79310.140625</v>
      </c>
      <c r="AR107" s="16">
        <v>76765.28125</v>
      </c>
      <c r="AS107" s="16">
        <v>71006.171875</v>
      </c>
      <c r="AT107" s="16">
        <v>69906.851563000004</v>
      </c>
      <c r="AU107" s="16">
        <v>76314.007813000004</v>
      </c>
      <c r="AV107" s="16">
        <v>83421.65625</v>
      </c>
      <c r="AW107" s="16">
        <v>86170.601563000004</v>
      </c>
      <c r="AX107" s="16">
        <v>90415.96875</v>
      </c>
      <c r="AY107" s="16">
        <v>87581.75</v>
      </c>
      <c r="AZ107" s="16">
        <v>77443.53125</v>
      </c>
      <c r="BA107" s="16">
        <v>65583.335938000004</v>
      </c>
      <c r="BB107" s="16">
        <v>57033.632812999997</v>
      </c>
    </row>
    <row r="108" spans="1:54" x14ac:dyDescent="0.2">
      <c r="A108" s="3">
        <v>42834</v>
      </c>
      <c r="B108" s="4">
        <f t="shared" si="25"/>
        <v>49019</v>
      </c>
      <c r="C108" s="4">
        <f t="shared" si="26"/>
        <v>45909</v>
      </c>
      <c r="D108" s="4">
        <f t="shared" si="27"/>
        <v>44529</v>
      </c>
      <c r="E108" s="4">
        <f t="shared" si="28"/>
        <v>45511</v>
      </c>
      <c r="F108" s="4">
        <f t="shared" si="29"/>
        <v>46369</v>
      </c>
      <c r="G108" s="4">
        <f t="shared" si="30"/>
        <v>50643</v>
      </c>
      <c r="H108" s="4">
        <f t="shared" si="31"/>
        <v>58392</v>
      </c>
      <c r="I108" s="4">
        <f t="shared" si="32"/>
        <v>69761</v>
      </c>
      <c r="J108" s="4">
        <f t="shared" si="33"/>
        <v>78260</v>
      </c>
      <c r="K108" s="4">
        <f t="shared" si="34"/>
        <v>84334</v>
      </c>
      <c r="L108" s="4">
        <f t="shared" si="35"/>
        <v>81338</v>
      </c>
      <c r="M108" s="4">
        <f t="shared" si="36"/>
        <v>74297</v>
      </c>
      <c r="N108" s="4">
        <f t="shared" si="37"/>
        <v>73668</v>
      </c>
      <c r="O108" s="4">
        <f t="shared" si="38"/>
        <v>70904</v>
      </c>
      <c r="P108" s="4">
        <f t="shared" si="39"/>
        <v>65172</v>
      </c>
      <c r="Q108" s="4">
        <f t="shared" si="40"/>
        <v>64202</v>
      </c>
      <c r="R108" s="4">
        <f t="shared" si="41"/>
        <v>71095</v>
      </c>
      <c r="S108" s="4">
        <f t="shared" si="42"/>
        <v>79231</v>
      </c>
      <c r="T108" s="4">
        <f t="shared" si="43"/>
        <v>83710</v>
      </c>
      <c r="U108" s="4">
        <f t="shared" si="44"/>
        <v>90810</v>
      </c>
      <c r="V108" s="4">
        <f t="shared" si="45"/>
        <v>87619</v>
      </c>
      <c r="W108" s="4">
        <f t="shared" si="46"/>
        <v>75691</v>
      </c>
      <c r="X108" s="4">
        <f t="shared" si="47"/>
        <v>62621</v>
      </c>
      <c r="Y108" s="4">
        <f t="shared" si="48"/>
        <v>53263</v>
      </c>
      <c r="AA108" s="14" t="s">
        <v>136</v>
      </c>
      <c r="AB108" s="15">
        <v>42834</v>
      </c>
      <c r="AC108" s="14" t="s">
        <v>36</v>
      </c>
      <c r="AD108" s="14" t="s">
        <v>37</v>
      </c>
      <c r="AE108" s="16">
        <v>49018.839844000002</v>
      </c>
      <c r="AF108" s="16">
        <v>45908.828125</v>
      </c>
      <c r="AG108" s="16">
        <v>44528.816405999998</v>
      </c>
      <c r="AH108" s="16">
        <v>45510.855469000002</v>
      </c>
      <c r="AI108" s="16">
        <v>46368.792969000002</v>
      </c>
      <c r="AJ108" s="16">
        <v>50643.171875</v>
      </c>
      <c r="AK108" s="16">
        <v>58392.304687999997</v>
      </c>
      <c r="AL108" s="16">
        <v>69761.203125</v>
      </c>
      <c r="AM108" s="16">
        <v>78259.5</v>
      </c>
      <c r="AN108" s="16">
        <v>84333.828125</v>
      </c>
      <c r="AO108" s="16">
        <v>81337.953125</v>
      </c>
      <c r="AP108" s="16">
        <v>74297.054688000004</v>
      </c>
      <c r="AQ108" s="16">
        <v>73668.320313000004</v>
      </c>
      <c r="AR108" s="16">
        <v>70904.476563000004</v>
      </c>
      <c r="AS108" s="16">
        <v>65171.625</v>
      </c>
      <c r="AT108" s="16">
        <v>64202.359375</v>
      </c>
      <c r="AU108" s="16">
        <v>71094.992188000004</v>
      </c>
      <c r="AV108" s="16">
        <v>79231.398438000004</v>
      </c>
      <c r="AW108" s="16">
        <v>83709.804688000004</v>
      </c>
      <c r="AX108" s="16">
        <v>90810.109375</v>
      </c>
      <c r="AY108" s="16">
        <v>87618.867188000004</v>
      </c>
      <c r="AZ108" s="16">
        <v>75690.976563000004</v>
      </c>
      <c r="BA108" s="16">
        <v>62620.824219000002</v>
      </c>
      <c r="BB108" s="16">
        <v>53262.585937999997</v>
      </c>
    </row>
    <row r="109" spans="1:54" x14ac:dyDescent="0.2">
      <c r="A109" s="3">
        <v>42835</v>
      </c>
      <c r="B109" s="4">
        <f t="shared" si="25"/>
        <v>45866</v>
      </c>
      <c r="C109" s="4">
        <f t="shared" si="26"/>
        <v>43096</v>
      </c>
      <c r="D109" s="4">
        <f t="shared" si="27"/>
        <v>41561</v>
      </c>
      <c r="E109" s="4">
        <f t="shared" si="28"/>
        <v>42462</v>
      </c>
      <c r="F109" s="4">
        <f t="shared" si="29"/>
        <v>45202</v>
      </c>
      <c r="G109" s="4">
        <f t="shared" si="30"/>
        <v>55284</v>
      </c>
      <c r="H109" s="4">
        <f t="shared" si="31"/>
        <v>74073</v>
      </c>
      <c r="I109" s="4">
        <f t="shared" si="32"/>
        <v>77219</v>
      </c>
      <c r="J109" s="4">
        <f t="shared" si="33"/>
        <v>70615</v>
      </c>
      <c r="K109" s="4">
        <f t="shared" si="34"/>
        <v>66592</v>
      </c>
      <c r="L109" s="4">
        <f t="shared" si="35"/>
        <v>63967</v>
      </c>
      <c r="M109" s="4">
        <f t="shared" si="36"/>
        <v>60189</v>
      </c>
      <c r="N109" s="4">
        <f t="shared" si="37"/>
        <v>58934</v>
      </c>
      <c r="O109" s="4">
        <f t="shared" si="38"/>
        <v>55246</v>
      </c>
      <c r="P109" s="4">
        <f t="shared" si="39"/>
        <v>53540</v>
      </c>
      <c r="Q109" s="4">
        <f t="shared" si="40"/>
        <v>56198</v>
      </c>
      <c r="R109" s="4">
        <f t="shared" si="41"/>
        <v>61590</v>
      </c>
      <c r="S109" s="4">
        <f t="shared" si="42"/>
        <v>72608</v>
      </c>
      <c r="T109" s="4">
        <f t="shared" si="43"/>
        <v>76653</v>
      </c>
      <c r="U109" s="4">
        <f t="shared" si="44"/>
        <v>84177</v>
      </c>
      <c r="V109" s="4">
        <f t="shared" si="45"/>
        <v>81545</v>
      </c>
      <c r="W109" s="4">
        <f t="shared" si="46"/>
        <v>69887</v>
      </c>
      <c r="X109" s="4">
        <f t="shared" si="47"/>
        <v>57914</v>
      </c>
      <c r="Y109" s="4">
        <f t="shared" si="48"/>
        <v>47878</v>
      </c>
      <c r="AA109" s="14" t="s">
        <v>137</v>
      </c>
      <c r="AB109" s="15">
        <v>42835</v>
      </c>
      <c r="AC109" s="14" t="s">
        <v>36</v>
      </c>
      <c r="AD109" s="14" t="s">
        <v>37</v>
      </c>
      <c r="AE109" s="16">
        <v>45866.3125</v>
      </c>
      <c r="AF109" s="16">
        <v>43095.953125</v>
      </c>
      <c r="AG109" s="16">
        <v>41561.492187999997</v>
      </c>
      <c r="AH109" s="16">
        <v>42462.496094000002</v>
      </c>
      <c r="AI109" s="16">
        <v>45201.957030999998</v>
      </c>
      <c r="AJ109" s="16">
        <v>55283.792969000002</v>
      </c>
      <c r="AK109" s="16">
        <v>74072.539063000004</v>
      </c>
      <c r="AL109" s="16">
        <v>77218.664063000004</v>
      </c>
      <c r="AM109" s="16">
        <v>70614.914063000004</v>
      </c>
      <c r="AN109" s="16">
        <v>66591.632813000004</v>
      </c>
      <c r="AO109" s="16">
        <v>63967.066405999998</v>
      </c>
      <c r="AP109" s="16">
        <v>60188.824219000002</v>
      </c>
      <c r="AQ109" s="16">
        <v>58933.988280999998</v>
      </c>
      <c r="AR109" s="16">
        <v>55246.386719000002</v>
      </c>
      <c r="AS109" s="16">
        <v>53539.941405999998</v>
      </c>
      <c r="AT109" s="16">
        <v>56197.941405999998</v>
      </c>
      <c r="AU109" s="16">
        <v>61590.273437999997</v>
      </c>
      <c r="AV109" s="16">
        <v>72607.625</v>
      </c>
      <c r="AW109" s="16">
        <v>76653.257813000004</v>
      </c>
      <c r="AX109" s="16">
        <v>84177.234375</v>
      </c>
      <c r="AY109" s="16">
        <v>81544.734375</v>
      </c>
      <c r="AZ109" s="16">
        <v>69887.007813000004</v>
      </c>
      <c r="BA109" s="16">
        <v>57914.316405999998</v>
      </c>
      <c r="BB109" s="16">
        <v>47878.40625</v>
      </c>
    </row>
    <row r="110" spans="1:54" x14ac:dyDescent="0.2">
      <c r="A110" s="3">
        <v>42836</v>
      </c>
      <c r="B110" s="4">
        <f t="shared" si="25"/>
        <v>44093</v>
      </c>
      <c r="C110" s="4">
        <f t="shared" si="26"/>
        <v>41756</v>
      </c>
      <c r="D110" s="4">
        <f t="shared" si="27"/>
        <v>40257</v>
      </c>
      <c r="E110" s="4">
        <f t="shared" si="28"/>
        <v>41951</v>
      </c>
      <c r="F110" s="4">
        <f t="shared" si="29"/>
        <v>44548</v>
      </c>
      <c r="G110" s="4">
        <f t="shared" si="30"/>
        <v>54204</v>
      </c>
      <c r="H110" s="4">
        <f t="shared" si="31"/>
        <v>72082</v>
      </c>
      <c r="I110" s="4">
        <f t="shared" si="32"/>
        <v>74878</v>
      </c>
      <c r="J110" s="4">
        <f t="shared" si="33"/>
        <v>68915</v>
      </c>
      <c r="K110" s="4">
        <f t="shared" si="34"/>
        <v>64854</v>
      </c>
      <c r="L110" s="4">
        <f t="shared" si="35"/>
        <v>62767</v>
      </c>
      <c r="M110" s="4">
        <f t="shared" si="36"/>
        <v>59801</v>
      </c>
      <c r="N110" s="4">
        <f t="shared" si="37"/>
        <v>58836</v>
      </c>
      <c r="O110" s="4">
        <f t="shared" si="38"/>
        <v>55012</v>
      </c>
      <c r="P110" s="4">
        <f t="shared" si="39"/>
        <v>53778</v>
      </c>
      <c r="Q110" s="4">
        <f t="shared" si="40"/>
        <v>56747</v>
      </c>
      <c r="R110" s="4">
        <f t="shared" si="41"/>
        <v>62501</v>
      </c>
      <c r="S110" s="4">
        <f t="shared" si="42"/>
        <v>73308</v>
      </c>
      <c r="T110" s="4">
        <f t="shared" si="43"/>
        <v>77170</v>
      </c>
      <c r="U110" s="4">
        <f t="shared" si="44"/>
        <v>84582</v>
      </c>
      <c r="V110" s="4">
        <f t="shared" si="45"/>
        <v>80721</v>
      </c>
      <c r="W110" s="4">
        <f t="shared" si="46"/>
        <v>68470</v>
      </c>
      <c r="X110" s="4">
        <f t="shared" si="47"/>
        <v>56464</v>
      </c>
      <c r="Y110" s="4">
        <f t="shared" si="48"/>
        <v>47136</v>
      </c>
      <c r="AA110" s="14" t="s">
        <v>138</v>
      </c>
      <c r="AB110" s="15">
        <v>42836</v>
      </c>
      <c r="AC110" s="14" t="s">
        <v>36</v>
      </c>
      <c r="AD110" s="14" t="s">
        <v>37</v>
      </c>
      <c r="AE110" s="16">
        <v>44093.410155999998</v>
      </c>
      <c r="AF110" s="16">
        <v>41755.953125</v>
      </c>
      <c r="AG110" s="16">
        <v>40257.105469000002</v>
      </c>
      <c r="AH110" s="16">
        <v>41951.148437999997</v>
      </c>
      <c r="AI110" s="16">
        <v>44547.554687999997</v>
      </c>
      <c r="AJ110" s="16">
        <v>54203.535155999998</v>
      </c>
      <c r="AK110" s="16">
        <v>72081.984375</v>
      </c>
      <c r="AL110" s="16">
        <v>74878.109375</v>
      </c>
      <c r="AM110" s="16">
        <v>68915.25</v>
      </c>
      <c r="AN110" s="16">
        <v>64853.558594000002</v>
      </c>
      <c r="AO110" s="16">
        <v>62767.171875</v>
      </c>
      <c r="AP110" s="16">
        <v>59801.085937999997</v>
      </c>
      <c r="AQ110" s="16">
        <v>58836.4375</v>
      </c>
      <c r="AR110" s="16">
        <v>55011.820312999997</v>
      </c>
      <c r="AS110" s="16">
        <v>53778.347655999998</v>
      </c>
      <c r="AT110" s="16">
        <v>56747.105469000002</v>
      </c>
      <c r="AU110" s="16">
        <v>62501.300780999998</v>
      </c>
      <c r="AV110" s="16">
        <v>73308.1875</v>
      </c>
      <c r="AW110" s="16">
        <v>77169.585938000004</v>
      </c>
      <c r="AX110" s="16">
        <v>84582.132813000004</v>
      </c>
      <c r="AY110" s="16">
        <v>80720.734375</v>
      </c>
      <c r="AZ110" s="16">
        <v>68469.664063000004</v>
      </c>
      <c r="BA110" s="16">
        <v>56463.863280999998</v>
      </c>
      <c r="BB110" s="16">
        <v>47135.96875</v>
      </c>
    </row>
    <row r="111" spans="1:54" x14ac:dyDescent="0.2">
      <c r="A111" s="3">
        <v>42837</v>
      </c>
      <c r="B111" s="4">
        <f t="shared" si="25"/>
        <v>42775</v>
      </c>
      <c r="C111" s="4">
        <f t="shared" si="26"/>
        <v>40189</v>
      </c>
      <c r="D111" s="4">
        <f t="shared" si="27"/>
        <v>39217</v>
      </c>
      <c r="E111" s="4">
        <f t="shared" si="28"/>
        <v>39880</v>
      </c>
      <c r="F111" s="4">
        <f t="shared" si="29"/>
        <v>42642</v>
      </c>
      <c r="G111" s="4">
        <f t="shared" si="30"/>
        <v>51853</v>
      </c>
      <c r="H111" s="4">
        <f t="shared" si="31"/>
        <v>69918</v>
      </c>
      <c r="I111" s="4">
        <f t="shared" si="32"/>
        <v>74271</v>
      </c>
      <c r="J111" s="4">
        <f t="shared" si="33"/>
        <v>69341</v>
      </c>
      <c r="K111" s="4">
        <f t="shared" si="34"/>
        <v>65910</v>
      </c>
      <c r="L111" s="4">
        <f t="shared" si="35"/>
        <v>63575</v>
      </c>
      <c r="M111" s="4">
        <f t="shared" si="36"/>
        <v>60392</v>
      </c>
      <c r="N111" s="4">
        <f t="shared" si="37"/>
        <v>59580</v>
      </c>
      <c r="O111" s="4">
        <f t="shared" si="38"/>
        <v>55963</v>
      </c>
      <c r="P111" s="4">
        <f t="shared" si="39"/>
        <v>54906</v>
      </c>
      <c r="Q111" s="4">
        <f t="shared" si="40"/>
        <v>59039</v>
      </c>
      <c r="R111" s="4">
        <f t="shared" si="41"/>
        <v>67229</v>
      </c>
      <c r="S111" s="4">
        <f t="shared" si="42"/>
        <v>81047</v>
      </c>
      <c r="T111" s="4">
        <f t="shared" si="43"/>
        <v>84246</v>
      </c>
      <c r="U111" s="4">
        <f t="shared" si="44"/>
        <v>86606</v>
      </c>
      <c r="V111" s="4">
        <f t="shared" si="45"/>
        <v>82667</v>
      </c>
      <c r="W111" s="4">
        <f t="shared" si="46"/>
        <v>70696</v>
      </c>
      <c r="X111" s="4">
        <f t="shared" si="47"/>
        <v>58646</v>
      </c>
      <c r="Y111" s="4">
        <f t="shared" si="48"/>
        <v>49021</v>
      </c>
      <c r="AA111" s="14" t="s">
        <v>139</v>
      </c>
      <c r="AB111" s="15">
        <v>42837</v>
      </c>
      <c r="AC111" s="14" t="s">
        <v>36</v>
      </c>
      <c r="AD111" s="14" t="s">
        <v>37</v>
      </c>
      <c r="AE111" s="16">
        <v>42775.066405999998</v>
      </c>
      <c r="AF111" s="16">
        <v>40188.828125</v>
      </c>
      <c r="AG111" s="16">
        <v>39216.847655999998</v>
      </c>
      <c r="AH111" s="16">
        <v>39879.757812999997</v>
      </c>
      <c r="AI111" s="16">
        <v>42641.59375</v>
      </c>
      <c r="AJ111" s="16">
        <v>51853.292969000002</v>
      </c>
      <c r="AK111" s="16">
        <v>69917.828125</v>
      </c>
      <c r="AL111" s="16">
        <v>74271</v>
      </c>
      <c r="AM111" s="16">
        <v>69341.15625</v>
      </c>
      <c r="AN111" s="16">
        <v>65909.648438000004</v>
      </c>
      <c r="AO111" s="16">
        <v>63574.585937999997</v>
      </c>
      <c r="AP111" s="16">
        <v>60391.804687999997</v>
      </c>
      <c r="AQ111" s="16">
        <v>59580.074219000002</v>
      </c>
      <c r="AR111" s="16">
        <v>55963.128905999998</v>
      </c>
      <c r="AS111" s="16">
        <v>54905.847655999998</v>
      </c>
      <c r="AT111" s="16">
        <v>59039.21875</v>
      </c>
      <c r="AU111" s="16">
        <v>67229.46875</v>
      </c>
      <c r="AV111" s="16">
        <v>81047.101563000004</v>
      </c>
      <c r="AW111" s="16">
        <v>84246.242188000004</v>
      </c>
      <c r="AX111" s="16">
        <v>86605.742188000004</v>
      </c>
      <c r="AY111" s="16">
        <v>82667.289063000004</v>
      </c>
      <c r="AZ111" s="16">
        <v>70695.78125</v>
      </c>
      <c r="BA111" s="16">
        <v>58645.59375</v>
      </c>
      <c r="BB111" s="16">
        <v>49020.867187999997</v>
      </c>
    </row>
    <row r="112" spans="1:54" x14ac:dyDescent="0.2">
      <c r="A112" s="3">
        <v>42838</v>
      </c>
      <c r="B112" s="4">
        <f t="shared" si="25"/>
        <v>45476</v>
      </c>
      <c r="C112" s="4">
        <f t="shared" si="26"/>
        <v>42923</v>
      </c>
      <c r="D112" s="4">
        <f t="shared" si="27"/>
        <v>41260</v>
      </c>
      <c r="E112" s="4">
        <f t="shared" si="28"/>
        <v>42431</v>
      </c>
      <c r="F112" s="4">
        <f t="shared" si="29"/>
        <v>44944</v>
      </c>
      <c r="G112" s="4">
        <f t="shared" si="30"/>
        <v>54936</v>
      </c>
      <c r="H112" s="4">
        <f t="shared" si="31"/>
        <v>72654</v>
      </c>
      <c r="I112" s="4">
        <f t="shared" si="32"/>
        <v>76095</v>
      </c>
      <c r="J112" s="4">
        <f t="shared" si="33"/>
        <v>70423</v>
      </c>
      <c r="K112" s="4">
        <f t="shared" si="34"/>
        <v>66849</v>
      </c>
      <c r="L112" s="4">
        <f t="shared" si="35"/>
        <v>64750</v>
      </c>
      <c r="M112" s="4">
        <f t="shared" si="36"/>
        <v>61147</v>
      </c>
      <c r="N112" s="4">
        <f t="shared" si="37"/>
        <v>59923</v>
      </c>
      <c r="O112" s="4">
        <f t="shared" si="38"/>
        <v>56443</v>
      </c>
      <c r="P112" s="4">
        <f t="shared" si="39"/>
        <v>55431</v>
      </c>
      <c r="Q112" s="4">
        <f t="shared" si="40"/>
        <v>58698</v>
      </c>
      <c r="R112" s="4">
        <f t="shared" si="41"/>
        <v>64858</v>
      </c>
      <c r="S112" s="4">
        <f t="shared" si="42"/>
        <v>76736</v>
      </c>
      <c r="T112" s="4">
        <f t="shared" si="43"/>
        <v>80839</v>
      </c>
      <c r="U112" s="4">
        <f t="shared" si="44"/>
        <v>87306</v>
      </c>
      <c r="V112" s="4">
        <f t="shared" si="45"/>
        <v>84703</v>
      </c>
      <c r="W112" s="4">
        <f t="shared" si="46"/>
        <v>73250</v>
      </c>
      <c r="X112" s="4">
        <f t="shared" si="47"/>
        <v>61124</v>
      </c>
      <c r="Y112" s="4">
        <f t="shared" si="48"/>
        <v>51460</v>
      </c>
      <c r="AA112" s="14" t="s">
        <v>140</v>
      </c>
      <c r="AB112" s="15">
        <v>42838</v>
      </c>
      <c r="AC112" s="14" t="s">
        <v>36</v>
      </c>
      <c r="AD112" s="14" t="s">
        <v>37</v>
      </c>
      <c r="AE112" s="16">
        <v>45475.714844000002</v>
      </c>
      <c r="AF112" s="16">
        <v>42922.71875</v>
      </c>
      <c r="AG112" s="16">
        <v>41260.332030999998</v>
      </c>
      <c r="AH112" s="16">
        <v>42431.199219000002</v>
      </c>
      <c r="AI112" s="16">
        <v>44943.816405999998</v>
      </c>
      <c r="AJ112" s="16">
        <v>54936.21875</v>
      </c>
      <c r="AK112" s="16">
        <v>72653.757813000004</v>
      </c>
      <c r="AL112" s="16">
        <v>76094.578125</v>
      </c>
      <c r="AM112" s="16">
        <v>70423.101563000004</v>
      </c>
      <c r="AN112" s="16">
        <v>66849.273438000004</v>
      </c>
      <c r="AO112" s="16">
        <v>64749.894530999998</v>
      </c>
      <c r="AP112" s="16">
        <v>61146.523437999997</v>
      </c>
      <c r="AQ112" s="16">
        <v>59923.152344000002</v>
      </c>
      <c r="AR112" s="16">
        <v>56443.097655999998</v>
      </c>
      <c r="AS112" s="16">
        <v>55431.179687999997</v>
      </c>
      <c r="AT112" s="16">
        <v>58697.996094000002</v>
      </c>
      <c r="AU112" s="16">
        <v>64858.246094000002</v>
      </c>
      <c r="AV112" s="16">
        <v>76735.742188000004</v>
      </c>
      <c r="AW112" s="16">
        <v>80838.90625</v>
      </c>
      <c r="AX112" s="16">
        <v>87306.09375</v>
      </c>
      <c r="AY112" s="16">
        <v>84703.429688000004</v>
      </c>
      <c r="AZ112" s="16">
        <v>73250.085938000004</v>
      </c>
      <c r="BA112" s="16">
        <v>61123.519530999998</v>
      </c>
      <c r="BB112" s="16">
        <v>51460.113280999998</v>
      </c>
    </row>
    <row r="113" spans="1:54" x14ac:dyDescent="0.2">
      <c r="A113" s="3">
        <v>42839</v>
      </c>
      <c r="B113" s="4">
        <f t="shared" si="25"/>
        <v>47022</v>
      </c>
      <c r="C113" s="4">
        <f t="shared" si="26"/>
        <v>44742</v>
      </c>
      <c r="D113" s="4">
        <f t="shared" si="27"/>
        <v>43264</v>
      </c>
      <c r="E113" s="4">
        <f t="shared" si="28"/>
        <v>44775</v>
      </c>
      <c r="F113" s="4">
        <f t="shared" si="29"/>
        <v>47450</v>
      </c>
      <c r="G113" s="4">
        <f t="shared" si="30"/>
        <v>56908</v>
      </c>
      <c r="H113" s="4">
        <f t="shared" si="31"/>
        <v>74475</v>
      </c>
      <c r="I113" s="4">
        <f t="shared" si="32"/>
        <v>77123</v>
      </c>
      <c r="J113" s="4">
        <f t="shared" si="33"/>
        <v>70977</v>
      </c>
      <c r="K113" s="4">
        <f t="shared" si="34"/>
        <v>66694</v>
      </c>
      <c r="L113" s="4">
        <f t="shared" si="35"/>
        <v>63876</v>
      </c>
      <c r="M113" s="4">
        <f t="shared" si="36"/>
        <v>59969</v>
      </c>
      <c r="N113" s="4">
        <f t="shared" si="37"/>
        <v>57812</v>
      </c>
      <c r="O113" s="4">
        <f t="shared" si="38"/>
        <v>53840</v>
      </c>
      <c r="P113" s="4">
        <f t="shared" si="39"/>
        <v>51790</v>
      </c>
      <c r="Q113" s="4">
        <f t="shared" si="40"/>
        <v>53794</v>
      </c>
      <c r="R113" s="4">
        <f t="shared" si="41"/>
        <v>58760</v>
      </c>
      <c r="S113" s="4">
        <f t="shared" si="42"/>
        <v>69037</v>
      </c>
      <c r="T113" s="4">
        <f t="shared" si="43"/>
        <v>71959</v>
      </c>
      <c r="U113" s="4">
        <f t="shared" si="44"/>
        <v>79028</v>
      </c>
      <c r="V113" s="4">
        <f t="shared" si="45"/>
        <v>79697</v>
      </c>
      <c r="W113" s="4">
        <f t="shared" si="46"/>
        <v>70916</v>
      </c>
      <c r="X113" s="4">
        <f t="shared" si="47"/>
        <v>60614</v>
      </c>
      <c r="Y113" s="4">
        <f t="shared" si="48"/>
        <v>50963</v>
      </c>
      <c r="AA113" s="14" t="s">
        <v>141</v>
      </c>
      <c r="AB113" s="15">
        <v>42839</v>
      </c>
      <c r="AC113" s="14" t="s">
        <v>36</v>
      </c>
      <c r="AD113" s="14" t="s">
        <v>37</v>
      </c>
      <c r="AE113" s="16">
        <v>47021.835937999997</v>
      </c>
      <c r="AF113" s="16">
        <v>44741.53125</v>
      </c>
      <c r="AG113" s="16">
        <v>43263.511719000002</v>
      </c>
      <c r="AH113" s="16">
        <v>44775.265625</v>
      </c>
      <c r="AI113" s="16">
        <v>47450.265625</v>
      </c>
      <c r="AJ113" s="16">
        <v>56907.832030999998</v>
      </c>
      <c r="AK113" s="16">
        <v>74474.84375</v>
      </c>
      <c r="AL113" s="16">
        <v>77123.03125</v>
      </c>
      <c r="AM113" s="16">
        <v>70976.835938000004</v>
      </c>
      <c r="AN113" s="16">
        <v>66694.46875</v>
      </c>
      <c r="AO113" s="16">
        <v>63875.914062999997</v>
      </c>
      <c r="AP113" s="16">
        <v>59969.269530999998</v>
      </c>
      <c r="AQ113" s="16">
        <v>57811.890625</v>
      </c>
      <c r="AR113" s="16">
        <v>53840.429687999997</v>
      </c>
      <c r="AS113" s="16">
        <v>51789.703125</v>
      </c>
      <c r="AT113" s="16">
        <v>53793.816405999998</v>
      </c>
      <c r="AU113" s="16">
        <v>58760.367187999997</v>
      </c>
      <c r="AV113" s="16">
        <v>69036.726563000004</v>
      </c>
      <c r="AW113" s="16">
        <v>71959.132813000004</v>
      </c>
      <c r="AX113" s="16">
        <v>79028.078125</v>
      </c>
      <c r="AY113" s="16">
        <v>79696.570313000004</v>
      </c>
      <c r="AZ113" s="16">
        <v>70916.320313000004</v>
      </c>
      <c r="BA113" s="16">
        <v>60614.332030999998</v>
      </c>
      <c r="BB113" s="16">
        <v>50963.246094000002</v>
      </c>
    </row>
    <row r="114" spans="1:54" x14ac:dyDescent="0.2">
      <c r="A114" s="3">
        <v>42840</v>
      </c>
      <c r="B114" s="4">
        <f t="shared" si="25"/>
        <v>46824</v>
      </c>
      <c r="C114" s="4">
        <f t="shared" si="26"/>
        <v>44337</v>
      </c>
      <c r="D114" s="4">
        <f t="shared" si="27"/>
        <v>43081</v>
      </c>
      <c r="E114" s="4">
        <f t="shared" si="28"/>
        <v>44019</v>
      </c>
      <c r="F114" s="4">
        <f t="shared" si="29"/>
        <v>45626</v>
      </c>
      <c r="G114" s="4">
        <f t="shared" si="30"/>
        <v>50439</v>
      </c>
      <c r="H114" s="4">
        <f t="shared" si="31"/>
        <v>59207</v>
      </c>
      <c r="I114" s="4">
        <f t="shared" si="32"/>
        <v>71165</v>
      </c>
      <c r="J114" s="4">
        <f t="shared" si="33"/>
        <v>78413</v>
      </c>
      <c r="K114" s="4">
        <f t="shared" si="34"/>
        <v>82272</v>
      </c>
      <c r="L114" s="4">
        <f t="shared" si="35"/>
        <v>77824</v>
      </c>
      <c r="M114" s="4">
        <f t="shared" si="36"/>
        <v>70958</v>
      </c>
      <c r="N114" s="4">
        <f t="shared" si="37"/>
        <v>69694</v>
      </c>
      <c r="O114" s="4">
        <f t="shared" si="38"/>
        <v>67711</v>
      </c>
      <c r="P114" s="4">
        <f t="shared" si="39"/>
        <v>62735</v>
      </c>
      <c r="Q114" s="4">
        <f t="shared" si="40"/>
        <v>61868</v>
      </c>
      <c r="R114" s="4">
        <f t="shared" si="41"/>
        <v>67810</v>
      </c>
      <c r="S114" s="4">
        <f t="shared" si="42"/>
        <v>74057</v>
      </c>
      <c r="T114" s="4">
        <f t="shared" si="43"/>
        <v>77094</v>
      </c>
      <c r="U114" s="4">
        <f t="shared" si="44"/>
        <v>82727</v>
      </c>
      <c r="V114" s="4">
        <f t="shared" si="45"/>
        <v>80967</v>
      </c>
      <c r="W114" s="4">
        <f t="shared" si="46"/>
        <v>71495</v>
      </c>
      <c r="X114" s="4">
        <f t="shared" si="47"/>
        <v>60028</v>
      </c>
      <c r="Y114" s="4">
        <f t="shared" si="48"/>
        <v>51504</v>
      </c>
      <c r="AA114" s="14" t="s">
        <v>142</v>
      </c>
      <c r="AB114" s="15">
        <v>42840</v>
      </c>
      <c r="AC114" s="14" t="s">
        <v>36</v>
      </c>
      <c r="AD114" s="14" t="s">
        <v>37</v>
      </c>
      <c r="AE114" s="16">
        <v>46823.8125</v>
      </c>
      <c r="AF114" s="16">
        <v>44336.707030999998</v>
      </c>
      <c r="AG114" s="16">
        <v>43081.234375</v>
      </c>
      <c r="AH114" s="16">
        <v>44019.300780999998</v>
      </c>
      <c r="AI114" s="16">
        <v>45626.039062999997</v>
      </c>
      <c r="AJ114" s="16">
        <v>50439.191405999998</v>
      </c>
      <c r="AK114" s="16">
        <v>59206.527344000002</v>
      </c>
      <c r="AL114" s="16">
        <v>71164.898438000004</v>
      </c>
      <c r="AM114" s="16">
        <v>78412.96875</v>
      </c>
      <c r="AN114" s="16">
        <v>82272.46875</v>
      </c>
      <c r="AO114" s="16">
        <v>77824.335938000004</v>
      </c>
      <c r="AP114" s="16">
        <v>70957.875</v>
      </c>
      <c r="AQ114" s="16">
        <v>69694.078125</v>
      </c>
      <c r="AR114" s="16">
        <v>67711.320313000004</v>
      </c>
      <c r="AS114" s="16">
        <v>62735.476562999997</v>
      </c>
      <c r="AT114" s="16">
        <v>61868.234375</v>
      </c>
      <c r="AU114" s="16">
        <v>67809.734375</v>
      </c>
      <c r="AV114" s="16">
        <v>74056.945313000004</v>
      </c>
      <c r="AW114" s="16">
        <v>77094.039063000004</v>
      </c>
      <c r="AX114" s="16">
        <v>82727.054688000004</v>
      </c>
      <c r="AY114" s="16">
        <v>80967.125</v>
      </c>
      <c r="AZ114" s="16">
        <v>71494.945313000004</v>
      </c>
      <c r="BA114" s="16">
        <v>60028.207030999998</v>
      </c>
      <c r="BB114" s="16">
        <v>51504.453125</v>
      </c>
    </row>
    <row r="115" spans="1:54" x14ac:dyDescent="0.2">
      <c r="A115" s="3">
        <v>42841</v>
      </c>
      <c r="B115" s="4">
        <f t="shared" si="25"/>
        <v>43743</v>
      </c>
      <c r="C115" s="4">
        <f t="shared" si="26"/>
        <v>40610</v>
      </c>
      <c r="D115" s="4">
        <f t="shared" si="27"/>
        <v>39194</v>
      </c>
      <c r="E115" s="4">
        <f t="shared" si="28"/>
        <v>39624</v>
      </c>
      <c r="F115" s="4">
        <f t="shared" si="29"/>
        <v>40770</v>
      </c>
      <c r="G115" s="4">
        <f t="shared" si="30"/>
        <v>44850</v>
      </c>
      <c r="H115" s="4">
        <f t="shared" si="31"/>
        <v>52648</v>
      </c>
      <c r="I115" s="4">
        <f t="shared" si="32"/>
        <v>64688</v>
      </c>
      <c r="J115" s="4">
        <f t="shared" si="33"/>
        <v>73899</v>
      </c>
      <c r="K115" s="4">
        <f t="shared" si="34"/>
        <v>79671</v>
      </c>
      <c r="L115" s="4">
        <f t="shared" si="35"/>
        <v>76565</v>
      </c>
      <c r="M115" s="4">
        <f t="shared" si="36"/>
        <v>70420</v>
      </c>
      <c r="N115" s="4">
        <f t="shared" si="37"/>
        <v>69445</v>
      </c>
      <c r="O115" s="4">
        <f t="shared" si="38"/>
        <v>66286</v>
      </c>
      <c r="P115" s="4">
        <f t="shared" si="39"/>
        <v>60531</v>
      </c>
      <c r="Q115" s="4">
        <f t="shared" si="40"/>
        <v>59260</v>
      </c>
      <c r="R115" s="4">
        <f t="shared" si="41"/>
        <v>65405</v>
      </c>
      <c r="S115" s="4">
        <f t="shared" si="42"/>
        <v>71528</v>
      </c>
      <c r="T115" s="4">
        <f t="shared" si="43"/>
        <v>74205</v>
      </c>
      <c r="U115" s="4">
        <f t="shared" si="44"/>
        <v>79165</v>
      </c>
      <c r="V115" s="4">
        <f t="shared" si="45"/>
        <v>77070</v>
      </c>
      <c r="W115" s="4">
        <f t="shared" si="46"/>
        <v>67698</v>
      </c>
      <c r="X115" s="4">
        <f t="shared" si="47"/>
        <v>56531</v>
      </c>
      <c r="Y115" s="4">
        <f t="shared" si="48"/>
        <v>48311</v>
      </c>
      <c r="AA115" s="14" t="s">
        <v>143</v>
      </c>
      <c r="AB115" s="15">
        <v>42841</v>
      </c>
      <c r="AC115" s="14" t="s">
        <v>36</v>
      </c>
      <c r="AD115" s="14" t="s">
        <v>37</v>
      </c>
      <c r="AE115" s="16">
        <v>43743.417969000002</v>
      </c>
      <c r="AF115" s="16">
        <v>40609.746094000002</v>
      </c>
      <c r="AG115" s="16">
        <v>39194.089844000002</v>
      </c>
      <c r="AH115" s="16">
        <v>39624.269530999998</v>
      </c>
      <c r="AI115" s="16">
        <v>40769.769530999998</v>
      </c>
      <c r="AJ115" s="16">
        <v>44850.144530999998</v>
      </c>
      <c r="AK115" s="16">
        <v>52648.441405999998</v>
      </c>
      <c r="AL115" s="16">
        <v>64687.675780999998</v>
      </c>
      <c r="AM115" s="16">
        <v>73899.234375</v>
      </c>
      <c r="AN115" s="16">
        <v>79670.804688000004</v>
      </c>
      <c r="AO115" s="16">
        <v>76565.421875</v>
      </c>
      <c r="AP115" s="16">
        <v>70420.234375</v>
      </c>
      <c r="AQ115" s="16">
        <v>69444.546875</v>
      </c>
      <c r="AR115" s="16">
        <v>66286.46875</v>
      </c>
      <c r="AS115" s="16">
        <v>60530.835937999997</v>
      </c>
      <c r="AT115" s="16">
        <v>59259.578125</v>
      </c>
      <c r="AU115" s="16">
        <v>65405.082030999998</v>
      </c>
      <c r="AV115" s="16">
        <v>71527.703125</v>
      </c>
      <c r="AW115" s="16">
        <v>74205.25</v>
      </c>
      <c r="AX115" s="16">
        <v>79165.257813000004</v>
      </c>
      <c r="AY115" s="16">
        <v>77070.367188000004</v>
      </c>
      <c r="AZ115" s="16">
        <v>67697.648438000004</v>
      </c>
      <c r="BA115" s="16">
        <v>56531.175780999998</v>
      </c>
      <c r="BB115" s="16">
        <v>48311.457030999998</v>
      </c>
    </row>
    <row r="116" spans="1:54" x14ac:dyDescent="0.2">
      <c r="A116" s="3">
        <v>42842</v>
      </c>
      <c r="B116" s="4">
        <f t="shared" si="25"/>
        <v>41619</v>
      </c>
      <c r="C116" s="4">
        <f t="shared" si="26"/>
        <v>39280</v>
      </c>
      <c r="D116" s="4">
        <f t="shared" si="27"/>
        <v>37701</v>
      </c>
      <c r="E116" s="4">
        <f t="shared" si="28"/>
        <v>38538</v>
      </c>
      <c r="F116" s="4">
        <f t="shared" si="29"/>
        <v>41036</v>
      </c>
      <c r="G116" s="4">
        <f t="shared" si="30"/>
        <v>48408</v>
      </c>
      <c r="H116" s="4">
        <f t="shared" si="31"/>
        <v>62476</v>
      </c>
      <c r="I116" s="4">
        <f t="shared" si="32"/>
        <v>69219</v>
      </c>
      <c r="J116" s="4">
        <f t="shared" si="33"/>
        <v>67593</v>
      </c>
      <c r="K116" s="4">
        <f t="shared" si="34"/>
        <v>66026</v>
      </c>
      <c r="L116" s="4">
        <f t="shared" si="35"/>
        <v>63863</v>
      </c>
      <c r="M116" s="4">
        <f t="shared" si="36"/>
        <v>60752</v>
      </c>
      <c r="N116" s="4">
        <f t="shared" si="37"/>
        <v>59928</v>
      </c>
      <c r="O116" s="4">
        <f t="shared" si="38"/>
        <v>55627</v>
      </c>
      <c r="P116" s="4">
        <f t="shared" si="39"/>
        <v>54324</v>
      </c>
      <c r="Q116" s="4">
        <f t="shared" si="40"/>
        <v>56726</v>
      </c>
      <c r="R116" s="4">
        <f t="shared" si="41"/>
        <v>62100</v>
      </c>
      <c r="S116" s="4">
        <f t="shared" si="42"/>
        <v>73597</v>
      </c>
      <c r="T116" s="4">
        <f t="shared" si="43"/>
        <v>77900</v>
      </c>
      <c r="U116" s="4">
        <f t="shared" si="44"/>
        <v>83997</v>
      </c>
      <c r="V116" s="4">
        <f t="shared" si="45"/>
        <v>81009</v>
      </c>
      <c r="W116" s="4">
        <f t="shared" si="46"/>
        <v>69672</v>
      </c>
      <c r="X116" s="4">
        <f t="shared" si="47"/>
        <v>58622</v>
      </c>
      <c r="Y116" s="4">
        <f t="shared" si="48"/>
        <v>49105</v>
      </c>
      <c r="AA116" s="14" t="s">
        <v>144</v>
      </c>
      <c r="AB116" s="15">
        <v>42842</v>
      </c>
      <c r="AC116" s="14" t="s">
        <v>36</v>
      </c>
      <c r="AD116" s="14" t="s">
        <v>37</v>
      </c>
      <c r="AE116" s="16">
        <v>41618.613280999998</v>
      </c>
      <c r="AF116" s="16">
        <v>39279.707030999998</v>
      </c>
      <c r="AG116" s="16">
        <v>37701.464844000002</v>
      </c>
      <c r="AH116" s="16">
        <v>38538.050780999998</v>
      </c>
      <c r="AI116" s="16">
        <v>41035.722655999998</v>
      </c>
      <c r="AJ116" s="16">
        <v>48407.914062999997</v>
      </c>
      <c r="AK116" s="16">
        <v>62476.039062999997</v>
      </c>
      <c r="AL116" s="16">
        <v>69219.125</v>
      </c>
      <c r="AM116" s="16">
        <v>67593.078125</v>
      </c>
      <c r="AN116" s="16">
        <v>66026.476563000004</v>
      </c>
      <c r="AO116" s="16">
        <v>63863.472655999998</v>
      </c>
      <c r="AP116" s="16">
        <v>60752.296875</v>
      </c>
      <c r="AQ116" s="16">
        <v>59927.53125</v>
      </c>
      <c r="AR116" s="16">
        <v>55626.574219000002</v>
      </c>
      <c r="AS116" s="16">
        <v>54324.316405999998</v>
      </c>
      <c r="AT116" s="16">
        <v>56725.625</v>
      </c>
      <c r="AU116" s="16">
        <v>62099.566405999998</v>
      </c>
      <c r="AV116" s="16">
        <v>73596.882813000004</v>
      </c>
      <c r="AW116" s="16">
        <v>77900.046875</v>
      </c>
      <c r="AX116" s="16">
        <v>83997.015625</v>
      </c>
      <c r="AY116" s="16">
        <v>81009.34375</v>
      </c>
      <c r="AZ116" s="16">
        <v>69671.796875</v>
      </c>
      <c r="BA116" s="16">
        <v>58622.328125</v>
      </c>
      <c r="BB116" s="16">
        <v>49105.089844000002</v>
      </c>
    </row>
    <row r="117" spans="1:54" x14ac:dyDescent="0.2">
      <c r="A117" s="3">
        <v>42843</v>
      </c>
      <c r="B117" s="4">
        <f t="shared" si="25"/>
        <v>44620</v>
      </c>
      <c r="C117" s="4">
        <f t="shared" si="26"/>
        <v>42342</v>
      </c>
      <c r="D117" s="4">
        <f t="shared" si="27"/>
        <v>40934</v>
      </c>
      <c r="E117" s="4">
        <f t="shared" si="28"/>
        <v>42256</v>
      </c>
      <c r="F117" s="4">
        <f t="shared" si="29"/>
        <v>44749</v>
      </c>
      <c r="G117" s="4">
        <f t="shared" si="30"/>
        <v>53478</v>
      </c>
      <c r="H117" s="4">
        <f t="shared" si="31"/>
        <v>69392</v>
      </c>
      <c r="I117" s="4">
        <f t="shared" si="32"/>
        <v>75559</v>
      </c>
      <c r="J117" s="4">
        <f t="shared" si="33"/>
        <v>72893</v>
      </c>
      <c r="K117" s="4">
        <f t="shared" si="34"/>
        <v>70304</v>
      </c>
      <c r="L117" s="4">
        <f t="shared" si="35"/>
        <v>67619</v>
      </c>
      <c r="M117" s="4">
        <f t="shared" si="36"/>
        <v>63427</v>
      </c>
      <c r="N117" s="4">
        <f t="shared" si="37"/>
        <v>61958</v>
      </c>
      <c r="O117" s="4">
        <f t="shared" si="38"/>
        <v>57976</v>
      </c>
      <c r="P117" s="4">
        <f t="shared" si="39"/>
        <v>56481</v>
      </c>
      <c r="Q117" s="4">
        <f t="shared" si="40"/>
        <v>59425</v>
      </c>
      <c r="R117" s="4">
        <f t="shared" si="41"/>
        <v>65429</v>
      </c>
      <c r="S117" s="4">
        <f t="shared" si="42"/>
        <v>77783</v>
      </c>
      <c r="T117" s="4">
        <f t="shared" si="43"/>
        <v>81023</v>
      </c>
      <c r="U117" s="4">
        <f t="shared" si="44"/>
        <v>86691</v>
      </c>
      <c r="V117" s="4">
        <f t="shared" si="45"/>
        <v>84458</v>
      </c>
      <c r="W117" s="4">
        <f t="shared" si="46"/>
        <v>73413</v>
      </c>
      <c r="X117" s="4">
        <f t="shared" si="47"/>
        <v>62072</v>
      </c>
      <c r="Y117" s="4">
        <f t="shared" si="48"/>
        <v>52294</v>
      </c>
      <c r="AA117" s="14" t="s">
        <v>145</v>
      </c>
      <c r="AB117" s="15">
        <v>42843</v>
      </c>
      <c r="AC117" s="14" t="s">
        <v>36</v>
      </c>
      <c r="AD117" s="14" t="s">
        <v>37</v>
      </c>
      <c r="AE117" s="16">
        <v>44619.847655999998</v>
      </c>
      <c r="AF117" s="16">
        <v>42341.769530999998</v>
      </c>
      <c r="AG117" s="16">
        <v>40933.519530999998</v>
      </c>
      <c r="AH117" s="16">
        <v>42256.308594000002</v>
      </c>
      <c r="AI117" s="16">
        <v>44748.828125</v>
      </c>
      <c r="AJ117" s="16">
        <v>53477.828125</v>
      </c>
      <c r="AK117" s="16">
        <v>69392.320313000004</v>
      </c>
      <c r="AL117" s="16">
        <v>75559.21875</v>
      </c>
      <c r="AM117" s="16">
        <v>72893.203125</v>
      </c>
      <c r="AN117" s="16">
        <v>70303.664063000004</v>
      </c>
      <c r="AO117" s="16">
        <v>67619.414063000004</v>
      </c>
      <c r="AP117" s="16">
        <v>63427.429687999997</v>
      </c>
      <c r="AQ117" s="16">
        <v>61957.582030999998</v>
      </c>
      <c r="AR117" s="16">
        <v>57975.601562999997</v>
      </c>
      <c r="AS117" s="16">
        <v>56480.53125</v>
      </c>
      <c r="AT117" s="16">
        <v>59425.492187999997</v>
      </c>
      <c r="AU117" s="16">
        <v>65429.320312999997</v>
      </c>
      <c r="AV117" s="16">
        <v>77782.914063000004</v>
      </c>
      <c r="AW117" s="16">
        <v>81023.398438000004</v>
      </c>
      <c r="AX117" s="16">
        <v>86691.140625</v>
      </c>
      <c r="AY117" s="16">
        <v>84457.671875</v>
      </c>
      <c r="AZ117" s="16">
        <v>73413.109375</v>
      </c>
      <c r="BA117" s="16">
        <v>62072.097655999998</v>
      </c>
      <c r="BB117" s="16">
        <v>52293.871094000002</v>
      </c>
    </row>
    <row r="118" spans="1:54" x14ac:dyDescent="0.2">
      <c r="A118" s="3">
        <v>42844</v>
      </c>
      <c r="B118" s="4">
        <f t="shared" si="25"/>
        <v>48106</v>
      </c>
      <c r="C118" s="4">
        <f t="shared" si="26"/>
        <v>45463</v>
      </c>
      <c r="D118" s="4">
        <f t="shared" si="27"/>
        <v>43647</v>
      </c>
      <c r="E118" s="4">
        <f t="shared" si="28"/>
        <v>44823</v>
      </c>
      <c r="F118" s="4">
        <f t="shared" si="29"/>
        <v>47040</v>
      </c>
      <c r="G118" s="4">
        <f t="shared" si="30"/>
        <v>54855</v>
      </c>
      <c r="H118" s="4">
        <f t="shared" si="31"/>
        <v>69740</v>
      </c>
      <c r="I118" s="4">
        <f t="shared" si="32"/>
        <v>74888</v>
      </c>
      <c r="J118" s="4">
        <f t="shared" si="33"/>
        <v>71184</v>
      </c>
      <c r="K118" s="4">
        <f t="shared" si="34"/>
        <v>68912</v>
      </c>
      <c r="L118" s="4">
        <f t="shared" si="35"/>
        <v>67585</v>
      </c>
      <c r="M118" s="4">
        <f t="shared" si="36"/>
        <v>63769</v>
      </c>
      <c r="N118" s="4">
        <f t="shared" si="37"/>
        <v>62367</v>
      </c>
      <c r="O118" s="4">
        <f t="shared" si="38"/>
        <v>58624</v>
      </c>
      <c r="P118" s="4">
        <f t="shared" si="39"/>
        <v>57328</v>
      </c>
      <c r="Q118" s="4">
        <f t="shared" si="40"/>
        <v>60764</v>
      </c>
      <c r="R118" s="4">
        <f t="shared" si="41"/>
        <v>67800</v>
      </c>
      <c r="S118" s="4">
        <f t="shared" si="42"/>
        <v>81487</v>
      </c>
      <c r="T118" s="4">
        <f t="shared" si="43"/>
        <v>85838</v>
      </c>
      <c r="U118" s="4">
        <f t="shared" si="44"/>
        <v>91019</v>
      </c>
      <c r="V118" s="4">
        <f t="shared" si="45"/>
        <v>87080</v>
      </c>
      <c r="W118" s="4">
        <f t="shared" si="46"/>
        <v>75541</v>
      </c>
      <c r="X118" s="4">
        <f t="shared" si="47"/>
        <v>64120</v>
      </c>
      <c r="Y118" s="4">
        <f t="shared" si="48"/>
        <v>53655</v>
      </c>
      <c r="AA118" s="14" t="s">
        <v>146</v>
      </c>
      <c r="AB118" s="15">
        <v>42844</v>
      </c>
      <c r="AC118" s="14" t="s">
        <v>36</v>
      </c>
      <c r="AD118" s="14" t="s">
        <v>37</v>
      </c>
      <c r="AE118" s="16">
        <v>48106.445312999997</v>
      </c>
      <c r="AF118" s="16">
        <v>45462.796875</v>
      </c>
      <c r="AG118" s="16">
        <v>43646.84375</v>
      </c>
      <c r="AH118" s="16">
        <v>44823.375</v>
      </c>
      <c r="AI118" s="16">
        <v>47039.511719000002</v>
      </c>
      <c r="AJ118" s="16">
        <v>54854.617187999997</v>
      </c>
      <c r="AK118" s="16">
        <v>69740.148438000004</v>
      </c>
      <c r="AL118" s="16">
        <v>74887.726563000004</v>
      </c>
      <c r="AM118" s="16">
        <v>71183.539063000004</v>
      </c>
      <c r="AN118" s="16">
        <v>68912.242188000004</v>
      </c>
      <c r="AO118" s="16">
        <v>67584.53125</v>
      </c>
      <c r="AP118" s="16">
        <v>63768.832030999998</v>
      </c>
      <c r="AQ118" s="16">
        <v>62366.695312999997</v>
      </c>
      <c r="AR118" s="16">
        <v>58623.84375</v>
      </c>
      <c r="AS118" s="16">
        <v>57328.257812999997</v>
      </c>
      <c r="AT118" s="16">
        <v>60763.585937999997</v>
      </c>
      <c r="AU118" s="16">
        <v>67800.140625</v>
      </c>
      <c r="AV118" s="16">
        <v>81487.28125</v>
      </c>
      <c r="AW118" s="16">
        <v>85837.9375</v>
      </c>
      <c r="AX118" s="16">
        <v>91019.28125</v>
      </c>
      <c r="AY118" s="16">
        <v>87079.773438000004</v>
      </c>
      <c r="AZ118" s="16">
        <v>75540.71875</v>
      </c>
      <c r="BA118" s="16">
        <v>64120.300780999998</v>
      </c>
      <c r="BB118" s="16">
        <v>53655.046875</v>
      </c>
    </row>
    <row r="119" spans="1:54" x14ac:dyDescent="0.2">
      <c r="A119" s="3">
        <v>42845</v>
      </c>
      <c r="B119" s="4">
        <f t="shared" si="25"/>
        <v>49496</v>
      </c>
      <c r="C119" s="4">
        <f t="shared" si="26"/>
        <v>46705</v>
      </c>
      <c r="D119" s="4">
        <f t="shared" si="27"/>
        <v>45037</v>
      </c>
      <c r="E119" s="4">
        <f t="shared" si="28"/>
        <v>45538</v>
      </c>
      <c r="F119" s="4">
        <f t="shared" si="29"/>
        <v>47616</v>
      </c>
      <c r="G119" s="4">
        <f t="shared" si="30"/>
        <v>55940</v>
      </c>
      <c r="H119" s="4">
        <f t="shared" si="31"/>
        <v>70994</v>
      </c>
      <c r="I119" s="4">
        <f t="shared" si="32"/>
        <v>77058</v>
      </c>
      <c r="J119" s="4">
        <f t="shared" si="33"/>
        <v>74320</v>
      </c>
      <c r="K119" s="4">
        <f t="shared" si="34"/>
        <v>71765</v>
      </c>
      <c r="L119" s="4">
        <f t="shared" si="35"/>
        <v>70000</v>
      </c>
      <c r="M119" s="4">
        <f t="shared" si="36"/>
        <v>66503</v>
      </c>
      <c r="N119" s="4">
        <f t="shared" si="37"/>
        <v>65256</v>
      </c>
      <c r="O119" s="4">
        <f t="shared" si="38"/>
        <v>61318</v>
      </c>
      <c r="P119" s="4">
        <f t="shared" si="39"/>
        <v>59564</v>
      </c>
      <c r="Q119" s="4">
        <f t="shared" si="40"/>
        <v>62001</v>
      </c>
      <c r="R119" s="4">
        <f t="shared" si="41"/>
        <v>67751</v>
      </c>
      <c r="S119" s="4">
        <f t="shared" si="42"/>
        <v>79513</v>
      </c>
      <c r="T119" s="4">
        <f t="shared" si="43"/>
        <v>82856</v>
      </c>
      <c r="U119" s="4">
        <f t="shared" si="44"/>
        <v>87457</v>
      </c>
      <c r="V119" s="4">
        <f t="shared" si="45"/>
        <v>84225</v>
      </c>
      <c r="W119" s="4">
        <f t="shared" si="46"/>
        <v>73500</v>
      </c>
      <c r="X119" s="4">
        <f t="shared" si="47"/>
        <v>61912</v>
      </c>
      <c r="Y119" s="4">
        <f t="shared" si="48"/>
        <v>52154</v>
      </c>
      <c r="AA119" s="14" t="s">
        <v>147</v>
      </c>
      <c r="AB119" s="15">
        <v>42845</v>
      </c>
      <c r="AC119" s="14" t="s">
        <v>36</v>
      </c>
      <c r="AD119" s="14" t="s">
        <v>37</v>
      </c>
      <c r="AE119" s="16">
        <v>49495.820312999997</v>
      </c>
      <c r="AF119" s="16">
        <v>46704.5</v>
      </c>
      <c r="AG119" s="16">
        <v>45036.992187999997</v>
      </c>
      <c r="AH119" s="16">
        <v>45537.625</v>
      </c>
      <c r="AI119" s="16">
        <v>47615.511719000002</v>
      </c>
      <c r="AJ119" s="16">
        <v>55940.03125</v>
      </c>
      <c r="AK119" s="16">
        <v>70994.046875</v>
      </c>
      <c r="AL119" s="16">
        <v>77057.578125</v>
      </c>
      <c r="AM119" s="16">
        <v>74320.28125</v>
      </c>
      <c r="AN119" s="16">
        <v>71764.703125</v>
      </c>
      <c r="AO119" s="16">
        <v>69999.789063000004</v>
      </c>
      <c r="AP119" s="16">
        <v>66502.601563000004</v>
      </c>
      <c r="AQ119" s="16">
        <v>65256.453125</v>
      </c>
      <c r="AR119" s="16">
        <v>61318.148437999997</v>
      </c>
      <c r="AS119" s="16">
        <v>59564.136719000002</v>
      </c>
      <c r="AT119" s="16">
        <v>62000.894530999998</v>
      </c>
      <c r="AU119" s="16">
        <v>67751.023438000004</v>
      </c>
      <c r="AV119" s="16">
        <v>79512.703125</v>
      </c>
      <c r="AW119" s="16">
        <v>82856.023438000004</v>
      </c>
      <c r="AX119" s="16">
        <v>87457.09375</v>
      </c>
      <c r="AY119" s="16">
        <v>84224.507813000004</v>
      </c>
      <c r="AZ119" s="16">
        <v>73500.125</v>
      </c>
      <c r="BA119" s="16">
        <v>61912.042969000002</v>
      </c>
      <c r="BB119" s="16">
        <v>52154.035155999998</v>
      </c>
    </row>
    <row r="120" spans="1:54" x14ac:dyDescent="0.2">
      <c r="A120" s="3">
        <v>42846</v>
      </c>
      <c r="B120" s="4">
        <f t="shared" si="25"/>
        <v>47655</v>
      </c>
      <c r="C120" s="4">
        <f t="shared" si="26"/>
        <v>45101</v>
      </c>
      <c r="D120" s="4">
        <f t="shared" si="27"/>
        <v>43308</v>
      </c>
      <c r="E120" s="4">
        <f t="shared" si="28"/>
        <v>44276</v>
      </c>
      <c r="F120" s="4">
        <f t="shared" si="29"/>
        <v>46260</v>
      </c>
      <c r="G120" s="4">
        <f t="shared" si="30"/>
        <v>53883</v>
      </c>
      <c r="H120" s="4">
        <f t="shared" si="31"/>
        <v>68596</v>
      </c>
      <c r="I120" s="4">
        <f t="shared" si="32"/>
        <v>74317</v>
      </c>
      <c r="J120" s="4">
        <f t="shared" si="33"/>
        <v>72734</v>
      </c>
      <c r="K120" s="4">
        <f t="shared" si="34"/>
        <v>70997</v>
      </c>
      <c r="L120" s="4">
        <f t="shared" si="35"/>
        <v>69492</v>
      </c>
      <c r="M120" s="4">
        <f t="shared" si="36"/>
        <v>66862</v>
      </c>
      <c r="N120" s="4">
        <f t="shared" si="37"/>
        <v>64911</v>
      </c>
      <c r="O120" s="4">
        <f t="shared" si="38"/>
        <v>60849</v>
      </c>
      <c r="P120" s="4">
        <f t="shared" si="39"/>
        <v>59259</v>
      </c>
      <c r="Q120" s="4">
        <f t="shared" si="40"/>
        <v>61876</v>
      </c>
      <c r="R120" s="4">
        <f t="shared" si="41"/>
        <v>67547</v>
      </c>
      <c r="S120" s="4">
        <f t="shared" si="42"/>
        <v>78965</v>
      </c>
      <c r="T120" s="4">
        <f t="shared" si="43"/>
        <v>82760</v>
      </c>
      <c r="U120" s="4">
        <f t="shared" si="44"/>
        <v>86737</v>
      </c>
      <c r="V120" s="4">
        <f t="shared" si="45"/>
        <v>84052</v>
      </c>
      <c r="W120" s="4">
        <f t="shared" si="46"/>
        <v>73684</v>
      </c>
      <c r="X120" s="4">
        <f t="shared" si="47"/>
        <v>63394</v>
      </c>
      <c r="Y120" s="4">
        <f t="shared" si="48"/>
        <v>53790</v>
      </c>
      <c r="AA120" s="14" t="s">
        <v>148</v>
      </c>
      <c r="AB120" s="15">
        <v>42846</v>
      </c>
      <c r="AC120" s="14" t="s">
        <v>36</v>
      </c>
      <c r="AD120" s="14" t="s">
        <v>37</v>
      </c>
      <c r="AE120" s="16">
        <v>47655.308594000002</v>
      </c>
      <c r="AF120" s="16">
        <v>45100.585937999997</v>
      </c>
      <c r="AG120" s="16">
        <v>43308.152344000002</v>
      </c>
      <c r="AH120" s="16">
        <v>44276.296875</v>
      </c>
      <c r="AI120" s="16">
        <v>46260.398437999997</v>
      </c>
      <c r="AJ120" s="16">
        <v>53882.628905999998</v>
      </c>
      <c r="AK120" s="16">
        <v>68595.554688000004</v>
      </c>
      <c r="AL120" s="16">
        <v>74317.132813000004</v>
      </c>
      <c r="AM120" s="16">
        <v>72734.085938000004</v>
      </c>
      <c r="AN120" s="16">
        <v>70996.703125</v>
      </c>
      <c r="AO120" s="16">
        <v>69492.21875</v>
      </c>
      <c r="AP120" s="16">
        <v>66862.289063000004</v>
      </c>
      <c r="AQ120" s="16">
        <v>64910.796875</v>
      </c>
      <c r="AR120" s="16">
        <v>60848.976562999997</v>
      </c>
      <c r="AS120" s="16">
        <v>59258.921875</v>
      </c>
      <c r="AT120" s="16">
        <v>61875.992187999997</v>
      </c>
      <c r="AU120" s="16">
        <v>67547.09375</v>
      </c>
      <c r="AV120" s="16">
        <v>78965.445313000004</v>
      </c>
      <c r="AW120" s="16">
        <v>82760.398438000004</v>
      </c>
      <c r="AX120" s="16">
        <v>86737.132813000004</v>
      </c>
      <c r="AY120" s="16">
        <v>84052.195313000004</v>
      </c>
      <c r="AZ120" s="16">
        <v>73684.328125</v>
      </c>
      <c r="BA120" s="16">
        <v>63393.804687999997</v>
      </c>
      <c r="BB120" s="16">
        <v>53789.84375</v>
      </c>
    </row>
    <row r="121" spans="1:54" x14ac:dyDescent="0.2">
      <c r="A121" s="3">
        <v>42847</v>
      </c>
      <c r="B121" s="4">
        <f t="shared" si="25"/>
        <v>49349</v>
      </c>
      <c r="C121" s="4">
        <f t="shared" si="26"/>
        <v>46205</v>
      </c>
      <c r="D121" s="4">
        <f t="shared" si="27"/>
        <v>44861</v>
      </c>
      <c r="E121" s="4">
        <f t="shared" si="28"/>
        <v>45697</v>
      </c>
      <c r="F121" s="4">
        <f t="shared" si="29"/>
        <v>46909</v>
      </c>
      <c r="G121" s="4">
        <f t="shared" si="30"/>
        <v>51468</v>
      </c>
      <c r="H121" s="4">
        <f t="shared" si="31"/>
        <v>59778</v>
      </c>
      <c r="I121" s="4">
        <f t="shared" si="32"/>
        <v>72106</v>
      </c>
      <c r="J121" s="4">
        <f t="shared" si="33"/>
        <v>81993</v>
      </c>
      <c r="K121" s="4">
        <f t="shared" si="34"/>
        <v>89647</v>
      </c>
      <c r="L121" s="4">
        <f t="shared" si="35"/>
        <v>88154</v>
      </c>
      <c r="M121" s="4">
        <f t="shared" si="36"/>
        <v>83168</v>
      </c>
      <c r="N121" s="4">
        <f t="shared" si="37"/>
        <v>82929</v>
      </c>
      <c r="O121" s="4">
        <f t="shared" si="38"/>
        <v>81342</v>
      </c>
      <c r="P121" s="4">
        <f t="shared" si="39"/>
        <v>75308</v>
      </c>
      <c r="Q121" s="4">
        <f t="shared" si="40"/>
        <v>74346</v>
      </c>
      <c r="R121" s="4">
        <f t="shared" si="41"/>
        <v>81241</v>
      </c>
      <c r="S121" s="4">
        <f t="shared" si="42"/>
        <v>87564</v>
      </c>
      <c r="T121" s="4">
        <f t="shared" si="43"/>
        <v>89802</v>
      </c>
      <c r="U121" s="4">
        <f t="shared" si="44"/>
        <v>92329</v>
      </c>
      <c r="V121" s="4">
        <f t="shared" si="45"/>
        <v>88878</v>
      </c>
      <c r="W121" s="4">
        <f t="shared" si="46"/>
        <v>78852</v>
      </c>
      <c r="X121" s="4">
        <f t="shared" si="47"/>
        <v>66711</v>
      </c>
      <c r="Y121" s="4">
        <f t="shared" si="48"/>
        <v>57586</v>
      </c>
      <c r="AA121" s="14" t="s">
        <v>149</v>
      </c>
      <c r="AB121" s="15">
        <v>42847</v>
      </c>
      <c r="AC121" s="14" t="s">
        <v>36</v>
      </c>
      <c r="AD121" s="14" t="s">
        <v>37</v>
      </c>
      <c r="AE121" s="16">
        <v>49349.476562999997</v>
      </c>
      <c r="AF121" s="16">
        <v>46205.375</v>
      </c>
      <c r="AG121" s="16">
        <v>44861.226562999997</v>
      </c>
      <c r="AH121" s="16">
        <v>45697.066405999998</v>
      </c>
      <c r="AI121" s="16">
        <v>46909.003905999998</v>
      </c>
      <c r="AJ121" s="16">
        <v>51467.542969000002</v>
      </c>
      <c r="AK121" s="16">
        <v>59777.789062999997</v>
      </c>
      <c r="AL121" s="16">
        <v>72105.695313000004</v>
      </c>
      <c r="AM121" s="16">
        <v>81993.210938000004</v>
      </c>
      <c r="AN121" s="16">
        <v>89647.101563000004</v>
      </c>
      <c r="AO121" s="16">
        <v>88154.375</v>
      </c>
      <c r="AP121" s="16">
        <v>83167.851563000004</v>
      </c>
      <c r="AQ121" s="16">
        <v>82928.578125</v>
      </c>
      <c r="AR121" s="16">
        <v>81342.492188000004</v>
      </c>
      <c r="AS121" s="16">
        <v>75308.109375</v>
      </c>
      <c r="AT121" s="16">
        <v>74345.734375</v>
      </c>
      <c r="AU121" s="16">
        <v>81241.296875</v>
      </c>
      <c r="AV121" s="16">
        <v>87564.140625</v>
      </c>
      <c r="AW121" s="16">
        <v>89801.609375</v>
      </c>
      <c r="AX121" s="16">
        <v>92328.859375</v>
      </c>
      <c r="AY121" s="16">
        <v>88877.695313000004</v>
      </c>
      <c r="AZ121" s="16">
        <v>78852.070313000004</v>
      </c>
      <c r="BA121" s="16">
        <v>66710.578125</v>
      </c>
      <c r="BB121" s="16">
        <v>57586.015625</v>
      </c>
    </row>
    <row r="122" spans="1:54" x14ac:dyDescent="0.2">
      <c r="A122" s="3">
        <v>42848</v>
      </c>
      <c r="B122" s="4">
        <f t="shared" si="25"/>
        <v>49203</v>
      </c>
      <c r="C122" s="4">
        <f t="shared" si="26"/>
        <v>45997</v>
      </c>
      <c r="D122" s="4">
        <f t="shared" si="27"/>
        <v>44389</v>
      </c>
      <c r="E122" s="4">
        <f t="shared" si="28"/>
        <v>45218</v>
      </c>
      <c r="F122" s="4">
        <f t="shared" si="29"/>
        <v>46356</v>
      </c>
      <c r="G122" s="4">
        <f t="shared" si="30"/>
        <v>49889</v>
      </c>
      <c r="H122" s="4">
        <f t="shared" si="31"/>
        <v>57036</v>
      </c>
      <c r="I122" s="4">
        <f t="shared" si="32"/>
        <v>68398</v>
      </c>
      <c r="J122" s="4">
        <f t="shared" si="33"/>
        <v>77971</v>
      </c>
      <c r="K122" s="4">
        <f t="shared" si="34"/>
        <v>84185</v>
      </c>
      <c r="L122" s="4">
        <f t="shared" si="35"/>
        <v>82359</v>
      </c>
      <c r="M122" s="4">
        <f t="shared" si="36"/>
        <v>77183</v>
      </c>
      <c r="N122" s="4">
        <f t="shared" si="37"/>
        <v>76565</v>
      </c>
      <c r="O122" s="4">
        <f t="shared" si="38"/>
        <v>73097</v>
      </c>
      <c r="P122" s="4">
        <f t="shared" si="39"/>
        <v>66692</v>
      </c>
      <c r="Q122" s="4">
        <f t="shared" si="40"/>
        <v>64886</v>
      </c>
      <c r="R122" s="4">
        <f t="shared" si="41"/>
        <v>71579</v>
      </c>
      <c r="S122" s="4">
        <f t="shared" si="42"/>
        <v>78838</v>
      </c>
      <c r="T122" s="4">
        <f t="shared" si="43"/>
        <v>83152</v>
      </c>
      <c r="U122" s="4">
        <f t="shared" si="44"/>
        <v>88043</v>
      </c>
      <c r="V122" s="4">
        <f t="shared" si="45"/>
        <v>88670</v>
      </c>
      <c r="W122" s="4">
        <f t="shared" si="46"/>
        <v>76190</v>
      </c>
      <c r="X122" s="4">
        <f t="shared" si="47"/>
        <v>62371</v>
      </c>
      <c r="Y122" s="4">
        <f t="shared" si="48"/>
        <v>53264</v>
      </c>
      <c r="AA122" s="14" t="s">
        <v>150</v>
      </c>
      <c r="AB122" s="15">
        <v>42848</v>
      </c>
      <c r="AC122" s="14" t="s">
        <v>36</v>
      </c>
      <c r="AD122" s="14" t="s">
        <v>37</v>
      </c>
      <c r="AE122" s="16">
        <v>49202.871094000002</v>
      </c>
      <c r="AF122" s="16">
        <v>45997.417969000002</v>
      </c>
      <c r="AG122" s="16">
        <v>44388.625</v>
      </c>
      <c r="AH122" s="16">
        <v>45218.148437999997</v>
      </c>
      <c r="AI122" s="16">
        <v>46356.089844000002</v>
      </c>
      <c r="AJ122" s="16">
        <v>49889.007812999997</v>
      </c>
      <c r="AK122" s="16">
        <v>57036.46875</v>
      </c>
      <c r="AL122" s="16">
        <v>68398.453125</v>
      </c>
      <c r="AM122" s="16">
        <v>77971.179688000004</v>
      </c>
      <c r="AN122" s="16">
        <v>84185.195313000004</v>
      </c>
      <c r="AO122" s="16">
        <v>82359.445313000004</v>
      </c>
      <c r="AP122" s="16">
        <v>77182.789063000004</v>
      </c>
      <c r="AQ122" s="16">
        <v>76564.96875</v>
      </c>
      <c r="AR122" s="16">
        <v>73096.914063000004</v>
      </c>
      <c r="AS122" s="16">
        <v>66691.59375</v>
      </c>
      <c r="AT122" s="16">
        <v>64886.003905999998</v>
      </c>
      <c r="AU122" s="16">
        <v>71578.578125</v>
      </c>
      <c r="AV122" s="16">
        <v>78838.078125</v>
      </c>
      <c r="AW122" s="16">
        <v>83151.9375</v>
      </c>
      <c r="AX122" s="16">
        <v>88042.921875</v>
      </c>
      <c r="AY122" s="16">
        <v>88669.546875</v>
      </c>
      <c r="AZ122" s="16">
        <v>76189.90625</v>
      </c>
      <c r="BA122" s="16">
        <v>62371.183594000002</v>
      </c>
      <c r="BB122" s="16">
        <v>53264.167969000002</v>
      </c>
    </row>
    <row r="123" spans="1:54" x14ac:dyDescent="0.2">
      <c r="A123" s="3">
        <v>42849</v>
      </c>
      <c r="B123" s="4">
        <f t="shared" si="25"/>
        <v>45744</v>
      </c>
      <c r="C123" s="4">
        <f t="shared" si="26"/>
        <v>43726</v>
      </c>
      <c r="D123" s="4">
        <f t="shared" si="27"/>
        <v>41891</v>
      </c>
      <c r="E123" s="4">
        <f t="shared" si="28"/>
        <v>43332</v>
      </c>
      <c r="F123" s="4">
        <f t="shared" si="29"/>
        <v>46024</v>
      </c>
      <c r="G123" s="4">
        <f t="shared" si="30"/>
        <v>55147</v>
      </c>
      <c r="H123" s="4">
        <f t="shared" si="31"/>
        <v>73082</v>
      </c>
      <c r="I123" s="4">
        <f t="shared" si="32"/>
        <v>75690</v>
      </c>
      <c r="J123" s="4">
        <f t="shared" si="33"/>
        <v>69925</v>
      </c>
      <c r="K123" s="4">
        <f t="shared" si="34"/>
        <v>65869</v>
      </c>
      <c r="L123" s="4">
        <f t="shared" si="35"/>
        <v>63565</v>
      </c>
      <c r="M123" s="4">
        <f t="shared" si="36"/>
        <v>60264</v>
      </c>
      <c r="N123" s="4">
        <f t="shared" si="37"/>
        <v>58912</v>
      </c>
      <c r="O123" s="4">
        <f t="shared" si="38"/>
        <v>55198</v>
      </c>
      <c r="P123" s="4">
        <f t="shared" si="39"/>
        <v>53194</v>
      </c>
      <c r="Q123" s="4">
        <f t="shared" si="40"/>
        <v>55777</v>
      </c>
      <c r="R123" s="4">
        <f t="shared" si="41"/>
        <v>60733</v>
      </c>
      <c r="S123" s="4">
        <f t="shared" si="42"/>
        <v>72256</v>
      </c>
      <c r="T123" s="4">
        <f t="shared" si="43"/>
        <v>75883</v>
      </c>
      <c r="U123" s="4">
        <f t="shared" si="44"/>
        <v>82356</v>
      </c>
      <c r="V123" s="4">
        <f t="shared" si="45"/>
        <v>82551</v>
      </c>
      <c r="W123" s="4">
        <f t="shared" si="46"/>
        <v>70872</v>
      </c>
      <c r="X123" s="4">
        <f t="shared" si="47"/>
        <v>59015</v>
      </c>
      <c r="Y123" s="4">
        <f t="shared" si="48"/>
        <v>49412</v>
      </c>
      <c r="AA123" s="14" t="s">
        <v>151</v>
      </c>
      <c r="AB123" s="15">
        <v>42849</v>
      </c>
      <c r="AC123" s="14" t="s">
        <v>36</v>
      </c>
      <c r="AD123" s="14" t="s">
        <v>37</v>
      </c>
      <c r="AE123" s="16">
        <v>45744.21875</v>
      </c>
      <c r="AF123" s="16">
        <v>43726.484375</v>
      </c>
      <c r="AG123" s="16">
        <v>41891.402344000002</v>
      </c>
      <c r="AH123" s="16">
        <v>43331.859375</v>
      </c>
      <c r="AI123" s="16">
        <v>46023.789062999997</v>
      </c>
      <c r="AJ123" s="16">
        <v>55147.234375</v>
      </c>
      <c r="AK123" s="16">
        <v>73082.132813000004</v>
      </c>
      <c r="AL123" s="16">
        <v>75689.9375</v>
      </c>
      <c r="AM123" s="16">
        <v>69925.117188000004</v>
      </c>
      <c r="AN123" s="16">
        <v>65868.976563000004</v>
      </c>
      <c r="AO123" s="16">
        <v>63564.90625</v>
      </c>
      <c r="AP123" s="16">
        <v>60263.609375</v>
      </c>
      <c r="AQ123" s="16">
        <v>58911.910155999998</v>
      </c>
      <c r="AR123" s="16">
        <v>55198.238280999998</v>
      </c>
      <c r="AS123" s="16">
        <v>53194.035155999998</v>
      </c>
      <c r="AT123" s="16">
        <v>55777.285155999998</v>
      </c>
      <c r="AU123" s="16">
        <v>60732.984375</v>
      </c>
      <c r="AV123" s="16">
        <v>72255.765625</v>
      </c>
      <c r="AW123" s="16">
        <v>75882.8125</v>
      </c>
      <c r="AX123" s="16">
        <v>82355.632813000004</v>
      </c>
      <c r="AY123" s="16">
        <v>82551.421875</v>
      </c>
      <c r="AZ123" s="16">
        <v>70872.453125</v>
      </c>
      <c r="BA123" s="16">
        <v>59015.050780999998</v>
      </c>
      <c r="BB123" s="16">
        <v>49411.882812999997</v>
      </c>
    </row>
    <row r="124" spans="1:54" x14ac:dyDescent="0.2">
      <c r="A124" s="3">
        <v>42850</v>
      </c>
      <c r="B124" s="4">
        <f t="shared" si="25"/>
        <v>45410</v>
      </c>
      <c r="C124" s="4">
        <f t="shared" si="26"/>
        <v>42898</v>
      </c>
      <c r="D124" s="4">
        <f t="shared" si="27"/>
        <v>41863</v>
      </c>
      <c r="E124" s="4">
        <f t="shared" si="28"/>
        <v>42682</v>
      </c>
      <c r="F124" s="4">
        <f t="shared" si="29"/>
        <v>45538</v>
      </c>
      <c r="G124" s="4">
        <f t="shared" si="30"/>
        <v>55157</v>
      </c>
      <c r="H124" s="4">
        <f t="shared" si="31"/>
        <v>72194</v>
      </c>
      <c r="I124" s="4">
        <f t="shared" si="32"/>
        <v>76461</v>
      </c>
      <c r="J124" s="4">
        <f t="shared" si="33"/>
        <v>70619</v>
      </c>
      <c r="K124" s="4">
        <f t="shared" si="34"/>
        <v>66305</v>
      </c>
      <c r="L124" s="4">
        <f t="shared" si="35"/>
        <v>63723</v>
      </c>
      <c r="M124" s="4">
        <f t="shared" si="36"/>
        <v>60477</v>
      </c>
      <c r="N124" s="4">
        <f t="shared" si="37"/>
        <v>59539</v>
      </c>
      <c r="O124" s="4">
        <f t="shared" si="38"/>
        <v>56317</v>
      </c>
      <c r="P124" s="4">
        <f t="shared" si="39"/>
        <v>54153</v>
      </c>
      <c r="Q124" s="4">
        <f t="shared" si="40"/>
        <v>57409</v>
      </c>
      <c r="R124" s="4">
        <f t="shared" si="41"/>
        <v>63535</v>
      </c>
      <c r="S124" s="4">
        <f t="shared" si="42"/>
        <v>76477</v>
      </c>
      <c r="T124" s="4">
        <f t="shared" si="43"/>
        <v>81716</v>
      </c>
      <c r="U124" s="4">
        <f t="shared" si="44"/>
        <v>86202</v>
      </c>
      <c r="V124" s="4">
        <f t="shared" si="45"/>
        <v>83579</v>
      </c>
      <c r="W124" s="4">
        <f t="shared" si="46"/>
        <v>71109</v>
      </c>
      <c r="X124" s="4">
        <f t="shared" si="47"/>
        <v>59416</v>
      </c>
      <c r="Y124" s="4">
        <f t="shared" si="48"/>
        <v>49899</v>
      </c>
      <c r="AA124" s="14" t="s">
        <v>152</v>
      </c>
      <c r="AB124" s="15">
        <v>42850</v>
      </c>
      <c r="AC124" s="14" t="s">
        <v>36</v>
      </c>
      <c r="AD124" s="14" t="s">
        <v>37</v>
      </c>
      <c r="AE124" s="16">
        <v>45409.738280999998</v>
      </c>
      <c r="AF124" s="16">
        <v>42898.25</v>
      </c>
      <c r="AG124" s="16">
        <v>41862.785155999998</v>
      </c>
      <c r="AH124" s="16">
        <v>42682.191405999998</v>
      </c>
      <c r="AI124" s="16">
        <v>45537.949219000002</v>
      </c>
      <c r="AJ124" s="16">
        <v>55156.785155999998</v>
      </c>
      <c r="AK124" s="16">
        <v>72194.273438000004</v>
      </c>
      <c r="AL124" s="16">
        <v>76461.1875</v>
      </c>
      <c r="AM124" s="16">
        <v>70618.625</v>
      </c>
      <c r="AN124" s="16">
        <v>66304.851563000004</v>
      </c>
      <c r="AO124" s="16">
        <v>63723.242187999997</v>
      </c>
      <c r="AP124" s="16">
        <v>60477.386719000002</v>
      </c>
      <c r="AQ124" s="16">
        <v>59539.234375</v>
      </c>
      <c r="AR124" s="16">
        <v>56317.179687999997</v>
      </c>
      <c r="AS124" s="16">
        <v>54153.402344000002</v>
      </c>
      <c r="AT124" s="16">
        <v>57409.050780999998</v>
      </c>
      <c r="AU124" s="16">
        <v>63535.054687999997</v>
      </c>
      <c r="AV124" s="16">
        <v>76476.648438000004</v>
      </c>
      <c r="AW124" s="16">
        <v>81715.671875</v>
      </c>
      <c r="AX124" s="16">
        <v>86201.9375</v>
      </c>
      <c r="AY124" s="16">
        <v>83578.820313000004</v>
      </c>
      <c r="AZ124" s="16">
        <v>71108.5625</v>
      </c>
      <c r="BA124" s="16">
        <v>59415.738280999998</v>
      </c>
      <c r="BB124" s="16">
        <v>49899.117187999997</v>
      </c>
    </row>
    <row r="125" spans="1:54" x14ac:dyDescent="0.2">
      <c r="A125" s="3">
        <v>42851</v>
      </c>
      <c r="B125" s="4">
        <f t="shared" si="25"/>
        <v>45261</v>
      </c>
      <c r="C125" s="4">
        <f t="shared" si="26"/>
        <v>42806</v>
      </c>
      <c r="D125" s="4">
        <f t="shared" si="27"/>
        <v>41321</v>
      </c>
      <c r="E125" s="4">
        <f t="shared" si="28"/>
        <v>42101</v>
      </c>
      <c r="F125" s="4">
        <f t="shared" si="29"/>
        <v>44424</v>
      </c>
      <c r="G125" s="4">
        <f t="shared" si="30"/>
        <v>53851</v>
      </c>
      <c r="H125" s="4">
        <f t="shared" si="31"/>
        <v>72252</v>
      </c>
      <c r="I125" s="4">
        <f t="shared" si="32"/>
        <v>77613</v>
      </c>
      <c r="J125" s="4">
        <f t="shared" si="33"/>
        <v>72844</v>
      </c>
      <c r="K125" s="4">
        <f t="shared" si="34"/>
        <v>69764</v>
      </c>
      <c r="L125" s="4">
        <f t="shared" si="35"/>
        <v>68375</v>
      </c>
      <c r="M125" s="4">
        <f t="shared" si="36"/>
        <v>64666</v>
      </c>
      <c r="N125" s="4">
        <f t="shared" si="37"/>
        <v>63332</v>
      </c>
      <c r="O125" s="4">
        <f t="shared" si="38"/>
        <v>59656</v>
      </c>
      <c r="P125" s="4">
        <f t="shared" si="39"/>
        <v>58390</v>
      </c>
      <c r="Q125" s="4">
        <f t="shared" si="40"/>
        <v>62076</v>
      </c>
      <c r="R125" s="4">
        <f t="shared" si="41"/>
        <v>68641</v>
      </c>
      <c r="S125" s="4">
        <f t="shared" si="42"/>
        <v>81491</v>
      </c>
      <c r="T125" s="4">
        <f t="shared" si="43"/>
        <v>84090</v>
      </c>
      <c r="U125" s="4">
        <f t="shared" si="44"/>
        <v>87579</v>
      </c>
      <c r="V125" s="4">
        <f t="shared" si="45"/>
        <v>83038</v>
      </c>
      <c r="W125" s="4">
        <f t="shared" si="46"/>
        <v>71157</v>
      </c>
      <c r="X125" s="4">
        <f t="shared" si="47"/>
        <v>59230</v>
      </c>
      <c r="Y125" s="4">
        <f t="shared" si="48"/>
        <v>49454</v>
      </c>
      <c r="AA125" s="14" t="s">
        <v>153</v>
      </c>
      <c r="AB125" s="15">
        <v>42851</v>
      </c>
      <c r="AC125" s="14" t="s">
        <v>36</v>
      </c>
      <c r="AD125" s="14" t="s">
        <v>37</v>
      </c>
      <c r="AE125" s="16">
        <v>45260.792969000002</v>
      </c>
      <c r="AF125" s="16">
        <v>42806.289062999997</v>
      </c>
      <c r="AG125" s="16">
        <v>41320.597655999998</v>
      </c>
      <c r="AH125" s="16">
        <v>42101.457030999998</v>
      </c>
      <c r="AI125" s="16">
        <v>44423.886719000002</v>
      </c>
      <c r="AJ125" s="16">
        <v>53850.972655999998</v>
      </c>
      <c r="AK125" s="16">
        <v>72251.8125</v>
      </c>
      <c r="AL125" s="16">
        <v>77613.445313000004</v>
      </c>
      <c r="AM125" s="16">
        <v>72844.25</v>
      </c>
      <c r="AN125" s="16">
        <v>69763.9375</v>
      </c>
      <c r="AO125" s="16">
        <v>68375.023438000004</v>
      </c>
      <c r="AP125" s="16">
        <v>64665.953125</v>
      </c>
      <c r="AQ125" s="16">
        <v>63331.632812999997</v>
      </c>
      <c r="AR125" s="16">
        <v>59655.816405999998</v>
      </c>
      <c r="AS125" s="16">
        <v>58389.972655999998</v>
      </c>
      <c r="AT125" s="16">
        <v>62075.671875</v>
      </c>
      <c r="AU125" s="16">
        <v>68641.34375</v>
      </c>
      <c r="AV125" s="16">
        <v>81491.023438000004</v>
      </c>
      <c r="AW125" s="16">
        <v>84089.976563000004</v>
      </c>
      <c r="AX125" s="16">
        <v>87579.492188000004</v>
      </c>
      <c r="AY125" s="16">
        <v>83037.945313000004</v>
      </c>
      <c r="AZ125" s="16">
        <v>71156.804688000004</v>
      </c>
      <c r="BA125" s="16">
        <v>59230.015625</v>
      </c>
      <c r="BB125" s="16">
        <v>49454.027344000002</v>
      </c>
    </row>
    <row r="126" spans="1:54" x14ac:dyDescent="0.2">
      <c r="A126" s="3">
        <v>42852</v>
      </c>
      <c r="B126" s="4">
        <f t="shared" si="25"/>
        <v>44895</v>
      </c>
      <c r="C126" s="4">
        <f t="shared" si="26"/>
        <v>41905</v>
      </c>
      <c r="D126" s="4">
        <f t="shared" si="27"/>
        <v>40477</v>
      </c>
      <c r="E126" s="4">
        <f t="shared" si="28"/>
        <v>41042</v>
      </c>
      <c r="F126" s="4">
        <f t="shared" si="29"/>
        <v>43404</v>
      </c>
      <c r="G126" s="4">
        <f t="shared" si="30"/>
        <v>52456</v>
      </c>
      <c r="H126" s="4">
        <f t="shared" si="31"/>
        <v>69633</v>
      </c>
      <c r="I126" s="4">
        <f t="shared" si="32"/>
        <v>73737</v>
      </c>
      <c r="J126" s="4">
        <f t="shared" si="33"/>
        <v>69144</v>
      </c>
      <c r="K126" s="4">
        <f t="shared" si="34"/>
        <v>66641</v>
      </c>
      <c r="L126" s="4">
        <f t="shared" si="35"/>
        <v>65049</v>
      </c>
      <c r="M126" s="4">
        <f t="shared" si="36"/>
        <v>61707</v>
      </c>
      <c r="N126" s="4">
        <f t="shared" si="37"/>
        <v>61025</v>
      </c>
      <c r="O126" s="4">
        <f t="shared" si="38"/>
        <v>57645</v>
      </c>
      <c r="P126" s="4">
        <f t="shared" si="39"/>
        <v>55958</v>
      </c>
      <c r="Q126" s="4">
        <f t="shared" si="40"/>
        <v>58643</v>
      </c>
      <c r="R126" s="4">
        <f t="shared" si="41"/>
        <v>64243</v>
      </c>
      <c r="S126" s="4">
        <f t="shared" si="42"/>
        <v>76091</v>
      </c>
      <c r="T126" s="4">
        <f t="shared" si="43"/>
        <v>79058</v>
      </c>
      <c r="U126" s="4">
        <f t="shared" si="44"/>
        <v>84078</v>
      </c>
      <c r="V126" s="4">
        <f t="shared" si="45"/>
        <v>82041</v>
      </c>
      <c r="W126" s="4">
        <f t="shared" si="46"/>
        <v>70716</v>
      </c>
      <c r="X126" s="4">
        <f t="shared" si="47"/>
        <v>58605</v>
      </c>
      <c r="Y126" s="4">
        <f t="shared" si="48"/>
        <v>48779</v>
      </c>
      <c r="AA126" s="14" t="s">
        <v>154</v>
      </c>
      <c r="AB126" s="15">
        <v>42852</v>
      </c>
      <c r="AC126" s="14" t="s">
        <v>36</v>
      </c>
      <c r="AD126" s="14" t="s">
        <v>37</v>
      </c>
      <c r="AE126" s="16">
        <v>44894.957030999998</v>
      </c>
      <c r="AF126" s="16">
        <v>41905.480469000002</v>
      </c>
      <c r="AG126" s="16">
        <v>40477.394530999998</v>
      </c>
      <c r="AH126" s="16">
        <v>41042.039062999997</v>
      </c>
      <c r="AI126" s="16">
        <v>43404.027344000002</v>
      </c>
      <c r="AJ126" s="16">
        <v>52455.710937999997</v>
      </c>
      <c r="AK126" s="16">
        <v>69633.1875</v>
      </c>
      <c r="AL126" s="16">
        <v>73737.09375</v>
      </c>
      <c r="AM126" s="16">
        <v>69144.335938000004</v>
      </c>
      <c r="AN126" s="16">
        <v>66640.53125</v>
      </c>
      <c r="AO126" s="16">
        <v>65048.621094000002</v>
      </c>
      <c r="AP126" s="16">
        <v>61706.792969000002</v>
      </c>
      <c r="AQ126" s="16">
        <v>61025.480469000002</v>
      </c>
      <c r="AR126" s="16">
        <v>57645.378905999998</v>
      </c>
      <c r="AS126" s="16">
        <v>55958.128905999998</v>
      </c>
      <c r="AT126" s="16">
        <v>58643.246094000002</v>
      </c>
      <c r="AU126" s="16">
        <v>64242.988280999998</v>
      </c>
      <c r="AV126" s="16">
        <v>76090.757813000004</v>
      </c>
      <c r="AW126" s="16">
        <v>79058.085938000004</v>
      </c>
      <c r="AX126" s="16">
        <v>84078.382813000004</v>
      </c>
      <c r="AY126" s="16">
        <v>82040.570313000004</v>
      </c>
      <c r="AZ126" s="16">
        <v>70715.679688000004</v>
      </c>
      <c r="BA126" s="16">
        <v>58604.574219000002</v>
      </c>
      <c r="BB126" s="16">
        <v>48778.992187999997</v>
      </c>
    </row>
    <row r="127" spans="1:54" x14ac:dyDescent="0.2">
      <c r="A127" s="3">
        <v>42853</v>
      </c>
      <c r="B127" s="4">
        <f t="shared" si="25"/>
        <v>43837</v>
      </c>
      <c r="C127" s="4">
        <f t="shared" si="26"/>
        <v>41171</v>
      </c>
      <c r="D127" s="4">
        <f t="shared" si="27"/>
        <v>39399</v>
      </c>
      <c r="E127" s="4">
        <f t="shared" si="28"/>
        <v>40048</v>
      </c>
      <c r="F127" s="4">
        <f t="shared" si="29"/>
        <v>42327</v>
      </c>
      <c r="G127" s="4">
        <f t="shared" si="30"/>
        <v>51453</v>
      </c>
      <c r="H127" s="4">
        <f t="shared" si="31"/>
        <v>69373</v>
      </c>
      <c r="I127" s="4">
        <f t="shared" si="32"/>
        <v>74166</v>
      </c>
      <c r="J127" s="4">
        <f t="shared" si="33"/>
        <v>69863</v>
      </c>
      <c r="K127" s="4">
        <f t="shared" si="34"/>
        <v>66984</v>
      </c>
      <c r="L127" s="4">
        <f t="shared" si="35"/>
        <v>65565</v>
      </c>
      <c r="M127" s="4">
        <f t="shared" si="36"/>
        <v>62149</v>
      </c>
      <c r="N127" s="4">
        <f t="shared" si="37"/>
        <v>60678</v>
      </c>
      <c r="O127" s="4">
        <f t="shared" si="38"/>
        <v>57239</v>
      </c>
      <c r="P127" s="4">
        <f t="shared" si="39"/>
        <v>55700</v>
      </c>
      <c r="Q127" s="4">
        <f t="shared" si="40"/>
        <v>58353</v>
      </c>
      <c r="R127" s="4">
        <f t="shared" si="41"/>
        <v>63216</v>
      </c>
      <c r="S127" s="4">
        <f t="shared" si="42"/>
        <v>72930</v>
      </c>
      <c r="T127" s="4">
        <f t="shared" si="43"/>
        <v>75383</v>
      </c>
      <c r="U127" s="4">
        <f t="shared" si="44"/>
        <v>79303</v>
      </c>
      <c r="V127" s="4">
        <f t="shared" si="45"/>
        <v>79290</v>
      </c>
      <c r="W127" s="4">
        <f t="shared" si="46"/>
        <v>69457</v>
      </c>
      <c r="X127" s="4">
        <f t="shared" si="47"/>
        <v>58885</v>
      </c>
      <c r="Y127" s="4">
        <f t="shared" si="48"/>
        <v>49081</v>
      </c>
      <c r="AA127" s="14" t="s">
        <v>155</v>
      </c>
      <c r="AB127" s="15">
        <v>42853</v>
      </c>
      <c r="AC127" s="14" t="s">
        <v>36</v>
      </c>
      <c r="AD127" s="14" t="s">
        <v>37</v>
      </c>
      <c r="AE127" s="16">
        <v>43837.367187999997</v>
      </c>
      <c r="AF127" s="16">
        <v>41170.957030999998</v>
      </c>
      <c r="AG127" s="16">
        <v>39399.269530999998</v>
      </c>
      <c r="AH127" s="16">
        <v>40047.898437999997</v>
      </c>
      <c r="AI127" s="16">
        <v>42327.132812999997</v>
      </c>
      <c r="AJ127" s="16">
        <v>51452.949219000002</v>
      </c>
      <c r="AK127" s="16">
        <v>69373.125</v>
      </c>
      <c r="AL127" s="16">
        <v>74166.382813000004</v>
      </c>
      <c r="AM127" s="16">
        <v>69862.671875</v>
      </c>
      <c r="AN127" s="16">
        <v>66983.789063000004</v>
      </c>
      <c r="AO127" s="16">
        <v>65564.796875</v>
      </c>
      <c r="AP127" s="16">
        <v>62148.78125</v>
      </c>
      <c r="AQ127" s="16">
        <v>60677.964844000002</v>
      </c>
      <c r="AR127" s="16">
        <v>57238.679687999997</v>
      </c>
      <c r="AS127" s="16">
        <v>55699.816405999998</v>
      </c>
      <c r="AT127" s="16">
        <v>58353.140625</v>
      </c>
      <c r="AU127" s="16">
        <v>63216.246094000002</v>
      </c>
      <c r="AV127" s="16">
        <v>72930.359375</v>
      </c>
      <c r="AW127" s="16">
        <v>75382.757813000004</v>
      </c>
      <c r="AX127" s="16">
        <v>79303.414063000004</v>
      </c>
      <c r="AY127" s="16">
        <v>79289.640625</v>
      </c>
      <c r="AZ127" s="16">
        <v>69456.71875</v>
      </c>
      <c r="BA127" s="16">
        <v>58885.105469000002</v>
      </c>
      <c r="BB127" s="16">
        <v>49081.125</v>
      </c>
    </row>
    <row r="128" spans="1:54" x14ac:dyDescent="0.2">
      <c r="A128" s="3">
        <v>42854</v>
      </c>
      <c r="B128" s="4">
        <f t="shared" si="25"/>
        <v>44675</v>
      </c>
      <c r="C128" s="4">
        <f t="shared" si="26"/>
        <v>41056</v>
      </c>
      <c r="D128" s="4">
        <f t="shared" si="27"/>
        <v>39987</v>
      </c>
      <c r="E128" s="4">
        <f t="shared" si="28"/>
        <v>40647</v>
      </c>
      <c r="F128" s="4">
        <f t="shared" si="29"/>
        <v>42252</v>
      </c>
      <c r="G128" s="4">
        <f t="shared" si="30"/>
        <v>46187</v>
      </c>
      <c r="H128" s="4">
        <f t="shared" si="31"/>
        <v>54908</v>
      </c>
      <c r="I128" s="4">
        <f t="shared" si="32"/>
        <v>67346</v>
      </c>
      <c r="J128" s="4">
        <f t="shared" si="33"/>
        <v>75512</v>
      </c>
      <c r="K128" s="4">
        <f t="shared" si="34"/>
        <v>81515</v>
      </c>
      <c r="L128" s="4">
        <f t="shared" si="35"/>
        <v>79121</v>
      </c>
      <c r="M128" s="4">
        <f t="shared" si="36"/>
        <v>72468</v>
      </c>
      <c r="N128" s="4">
        <f t="shared" si="37"/>
        <v>73323</v>
      </c>
      <c r="O128" s="4">
        <f t="shared" si="38"/>
        <v>70874</v>
      </c>
      <c r="P128" s="4">
        <f t="shared" si="39"/>
        <v>64717</v>
      </c>
      <c r="Q128" s="4">
        <f t="shared" si="40"/>
        <v>63141</v>
      </c>
      <c r="R128" s="4">
        <f t="shared" si="41"/>
        <v>68890</v>
      </c>
      <c r="S128" s="4">
        <f t="shared" si="42"/>
        <v>74531</v>
      </c>
      <c r="T128" s="4">
        <f t="shared" si="43"/>
        <v>76441</v>
      </c>
      <c r="U128" s="4">
        <f t="shared" si="44"/>
        <v>78696</v>
      </c>
      <c r="V128" s="4">
        <f t="shared" si="45"/>
        <v>79924</v>
      </c>
      <c r="W128" s="4">
        <f t="shared" si="46"/>
        <v>71169</v>
      </c>
      <c r="X128" s="4">
        <f t="shared" si="47"/>
        <v>59544</v>
      </c>
      <c r="Y128" s="4">
        <f t="shared" si="48"/>
        <v>50902</v>
      </c>
      <c r="AA128" s="14" t="s">
        <v>156</v>
      </c>
      <c r="AB128" s="15">
        <v>42854</v>
      </c>
      <c r="AC128" s="14" t="s">
        <v>36</v>
      </c>
      <c r="AD128" s="14" t="s">
        <v>37</v>
      </c>
      <c r="AE128" s="16">
        <v>44674.8125</v>
      </c>
      <c r="AF128" s="16">
        <v>41055.785155999998</v>
      </c>
      <c r="AG128" s="16">
        <v>39987.386719000002</v>
      </c>
      <c r="AH128" s="16">
        <v>40647.148437999997</v>
      </c>
      <c r="AI128" s="16">
        <v>42252.292969000002</v>
      </c>
      <c r="AJ128" s="16">
        <v>46187.347655999998</v>
      </c>
      <c r="AK128" s="16">
        <v>54907.753905999998</v>
      </c>
      <c r="AL128" s="16">
        <v>67345.695313000004</v>
      </c>
      <c r="AM128" s="16">
        <v>75511.695313000004</v>
      </c>
      <c r="AN128" s="16">
        <v>81515.28125</v>
      </c>
      <c r="AO128" s="16">
        <v>79120.539063000004</v>
      </c>
      <c r="AP128" s="16">
        <v>72467.601563000004</v>
      </c>
      <c r="AQ128" s="16">
        <v>73322.820313000004</v>
      </c>
      <c r="AR128" s="16">
        <v>70873.953125</v>
      </c>
      <c r="AS128" s="16">
        <v>64716.734375</v>
      </c>
      <c r="AT128" s="16">
        <v>63141.0625</v>
      </c>
      <c r="AU128" s="16">
        <v>68889.875</v>
      </c>
      <c r="AV128" s="16">
        <v>74531.476563000004</v>
      </c>
      <c r="AW128" s="16">
        <v>76440.664063000004</v>
      </c>
      <c r="AX128" s="16">
        <v>78695.84375</v>
      </c>
      <c r="AY128" s="16">
        <v>79923.8125</v>
      </c>
      <c r="AZ128" s="16">
        <v>71168.695313000004</v>
      </c>
      <c r="BA128" s="16">
        <v>59543.746094000002</v>
      </c>
      <c r="BB128" s="16">
        <v>50901.589844000002</v>
      </c>
    </row>
    <row r="129" spans="1:54" x14ac:dyDescent="0.2">
      <c r="A129" s="3">
        <v>42855</v>
      </c>
      <c r="B129" s="4">
        <f t="shared" si="25"/>
        <v>43373</v>
      </c>
      <c r="C129" s="4">
        <f t="shared" si="26"/>
        <v>40018</v>
      </c>
      <c r="D129" s="4">
        <f t="shared" si="27"/>
        <v>39258</v>
      </c>
      <c r="E129" s="4">
        <f t="shared" si="28"/>
        <v>40471</v>
      </c>
      <c r="F129" s="4">
        <f t="shared" si="29"/>
        <v>41153</v>
      </c>
      <c r="G129" s="4">
        <f t="shared" si="30"/>
        <v>45313</v>
      </c>
      <c r="H129" s="4">
        <f t="shared" si="31"/>
        <v>52828</v>
      </c>
      <c r="I129" s="4">
        <f t="shared" si="32"/>
        <v>64786</v>
      </c>
      <c r="J129" s="4">
        <f t="shared" si="33"/>
        <v>74119</v>
      </c>
      <c r="K129" s="4">
        <f t="shared" si="34"/>
        <v>79717</v>
      </c>
      <c r="L129" s="4">
        <f t="shared" si="35"/>
        <v>76187</v>
      </c>
      <c r="M129" s="4">
        <f t="shared" si="36"/>
        <v>70453</v>
      </c>
      <c r="N129" s="4">
        <f t="shared" si="37"/>
        <v>69998</v>
      </c>
      <c r="O129" s="4">
        <f t="shared" si="38"/>
        <v>68055</v>
      </c>
      <c r="P129" s="4">
        <f t="shared" si="39"/>
        <v>61513</v>
      </c>
      <c r="Q129" s="4">
        <f t="shared" si="40"/>
        <v>64115</v>
      </c>
      <c r="R129" s="4">
        <f t="shared" si="41"/>
        <v>72536</v>
      </c>
      <c r="S129" s="4">
        <f t="shared" si="42"/>
        <v>78950</v>
      </c>
      <c r="T129" s="4">
        <f t="shared" si="43"/>
        <v>87036</v>
      </c>
      <c r="U129" s="4">
        <f t="shared" si="44"/>
        <v>88766</v>
      </c>
      <c r="V129" s="4">
        <f t="shared" si="45"/>
        <v>85781</v>
      </c>
      <c r="W129" s="4">
        <f t="shared" si="46"/>
        <v>73726</v>
      </c>
      <c r="X129" s="4">
        <f t="shared" si="47"/>
        <v>60356</v>
      </c>
      <c r="Y129" s="4">
        <f t="shared" si="48"/>
        <v>51373</v>
      </c>
      <c r="AA129" s="14" t="s">
        <v>157</v>
      </c>
      <c r="AB129" s="15">
        <v>42855</v>
      </c>
      <c r="AC129" s="14" t="s">
        <v>36</v>
      </c>
      <c r="AD129" s="14" t="s">
        <v>37</v>
      </c>
      <c r="AE129" s="16">
        <v>43373.140625</v>
      </c>
      <c r="AF129" s="16">
        <v>40018.082030999998</v>
      </c>
      <c r="AG129" s="16">
        <v>39257.90625</v>
      </c>
      <c r="AH129" s="16">
        <v>40470.65625</v>
      </c>
      <c r="AI129" s="16">
        <v>41152.503905999998</v>
      </c>
      <c r="AJ129" s="16">
        <v>45312.5</v>
      </c>
      <c r="AK129" s="16">
        <v>52828.46875</v>
      </c>
      <c r="AL129" s="16">
        <v>64785.59375</v>
      </c>
      <c r="AM129" s="16">
        <v>74118.953125</v>
      </c>
      <c r="AN129" s="16">
        <v>79717.125</v>
      </c>
      <c r="AO129" s="16">
        <v>76186.585938000004</v>
      </c>
      <c r="AP129" s="16">
        <v>70452.773438000004</v>
      </c>
      <c r="AQ129" s="16">
        <v>69997.859375</v>
      </c>
      <c r="AR129" s="16">
        <v>68054.851563000004</v>
      </c>
      <c r="AS129" s="16">
        <v>61513.300780999998</v>
      </c>
      <c r="AT129" s="16">
        <v>64114.605469000002</v>
      </c>
      <c r="AU129" s="16">
        <v>72535.53125</v>
      </c>
      <c r="AV129" s="16">
        <v>78949.609375</v>
      </c>
      <c r="AW129" s="16">
        <v>87035.507813000004</v>
      </c>
      <c r="AX129" s="16">
        <v>88765.828125</v>
      </c>
      <c r="AY129" s="16">
        <v>85780.867188000004</v>
      </c>
      <c r="AZ129" s="16">
        <v>73725.875</v>
      </c>
      <c r="BA129" s="16">
        <v>60356.023437999997</v>
      </c>
      <c r="BB129" s="16">
        <v>51373.175780999998</v>
      </c>
    </row>
    <row r="130" spans="1:54" x14ac:dyDescent="0.2">
      <c r="A130" s="3">
        <v>42856</v>
      </c>
      <c r="B130" s="4">
        <f t="shared" si="25"/>
        <v>43728</v>
      </c>
      <c r="C130" s="4">
        <f t="shared" si="26"/>
        <v>40796</v>
      </c>
      <c r="D130" s="4">
        <f t="shared" si="27"/>
        <v>39204</v>
      </c>
      <c r="E130" s="4">
        <f t="shared" si="28"/>
        <v>39739</v>
      </c>
      <c r="F130" s="4">
        <f t="shared" si="29"/>
        <v>43525</v>
      </c>
      <c r="G130" s="4">
        <f t="shared" si="30"/>
        <v>54704</v>
      </c>
      <c r="H130" s="4">
        <f t="shared" si="31"/>
        <v>71657</v>
      </c>
      <c r="I130" s="4">
        <f t="shared" si="32"/>
        <v>78200</v>
      </c>
      <c r="J130" s="4">
        <f t="shared" si="33"/>
        <v>69657</v>
      </c>
      <c r="K130" s="4">
        <f t="shared" si="34"/>
        <v>68582</v>
      </c>
      <c r="L130" s="4">
        <f t="shared" si="35"/>
        <v>67630</v>
      </c>
      <c r="M130" s="4">
        <f t="shared" si="36"/>
        <v>66109</v>
      </c>
      <c r="N130" s="4">
        <f t="shared" si="37"/>
        <v>65208</v>
      </c>
      <c r="O130" s="4">
        <f t="shared" si="38"/>
        <v>60942</v>
      </c>
      <c r="P130" s="4">
        <f t="shared" si="39"/>
        <v>59083</v>
      </c>
      <c r="Q130" s="4">
        <f t="shared" si="40"/>
        <v>63741</v>
      </c>
      <c r="R130" s="4">
        <f t="shared" si="41"/>
        <v>70477</v>
      </c>
      <c r="S130" s="4">
        <f t="shared" si="42"/>
        <v>80547</v>
      </c>
      <c r="T130" s="4">
        <f t="shared" si="43"/>
        <v>86964</v>
      </c>
      <c r="U130" s="4">
        <f t="shared" si="44"/>
        <v>90206</v>
      </c>
      <c r="V130" s="4">
        <f t="shared" si="45"/>
        <v>89565</v>
      </c>
      <c r="W130" s="4">
        <f t="shared" si="46"/>
        <v>77124</v>
      </c>
      <c r="X130" s="4">
        <f t="shared" si="47"/>
        <v>63436</v>
      </c>
      <c r="Y130" s="4">
        <f t="shared" si="48"/>
        <v>52324</v>
      </c>
      <c r="AA130" s="14" t="s">
        <v>158</v>
      </c>
      <c r="AB130" s="15">
        <v>42856</v>
      </c>
      <c r="AC130" s="14" t="s">
        <v>36</v>
      </c>
      <c r="AD130" s="14" t="s">
        <v>37</v>
      </c>
      <c r="AE130" s="16">
        <v>43727.859375</v>
      </c>
      <c r="AF130" s="16">
        <v>40796.320312999997</v>
      </c>
      <c r="AG130" s="16">
        <v>39203.894530999998</v>
      </c>
      <c r="AH130" s="16">
        <v>39738.839844000002</v>
      </c>
      <c r="AI130" s="16">
        <v>43524.851562999997</v>
      </c>
      <c r="AJ130" s="16">
        <v>54704.226562999997</v>
      </c>
      <c r="AK130" s="16">
        <v>71657.03125</v>
      </c>
      <c r="AL130" s="16">
        <v>78200.21875</v>
      </c>
      <c r="AM130" s="16">
        <v>69657.328125</v>
      </c>
      <c r="AN130" s="16">
        <v>68582.382813000004</v>
      </c>
      <c r="AO130" s="16">
        <v>67630.320313000004</v>
      </c>
      <c r="AP130" s="16">
        <v>66108.90625</v>
      </c>
      <c r="AQ130" s="16">
        <v>65208.214844000002</v>
      </c>
      <c r="AR130" s="16">
        <v>60942.46875</v>
      </c>
      <c r="AS130" s="16">
        <v>59082.738280999998</v>
      </c>
      <c r="AT130" s="16">
        <v>63740.863280999998</v>
      </c>
      <c r="AU130" s="16">
        <v>70477.421875</v>
      </c>
      <c r="AV130" s="16">
        <v>80546.976563000004</v>
      </c>
      <c r="AW130" s="16">
        <v>86964.195313000004</v>
      </c>
      <c r="AX130" s="16">
        <v>90205.671875</v>
      </c>
      <c r="AY130" s="16">
        <v>89565.320313000004</v>
      </c>
      <c r="AZ130" s="16">
        <v>77124.070313000004</v>
      </c>
      <c r="BA130" s="16">
        <v>63435.804687999997</v>
      </c>
      <c r="BB130" s="16">
        <v>52323.75</v>
      </c>
    </row>
    <row r="131" spans="1:54" x14ac:dyDescent="0.2">
      <c r="A131" s="3">
        <v>42857</v>
      </c>
      <c r="B131" s="4">
        <f t="shared" si="25"/>
        <v>46600</v>
      </c>
      <c r="C131" s="4">
        <f t="shared" si="26"/>
        <v>42411</v>
      </c>
      <c r="D131" s="4">
        <f t="shared" si="27"/>
        <v>41467</v>
      </c>
      <c r="E131" s="4">
        <f t="shared" si="28"/>
        <v>42352</v>
      </c>
      <c r="F131" s="4">
        <f t="shared" si="29"/>
        <v>45560</v>
      </c>
      <c r="G131" s="4">
        <f t="shared" si="30"/>
        <v>57100</v>
      </c>
      <c r="H131" s="4">
        <f t="shared" si="31"/>
        <v>73592</v>
      </c>
      <c r="I131" s="4">
        <f t="shared" si="32"/>
        <v>80184</v>
      </c>
      <c r="J131" s="4">
        <f t="shared" si="33"/>
        <v>71648</v>
      </c>
      <c r="K131" s="4">
        <f t="shared" si="34"/>
        <v>69008</v>
      </c>
      <c r="L131" s="4">
        <f t="shared" si="35"/>
        <v>67194</v>
      </c>
      <c r="M131" s="4">
        <f t="shared" si="36"/>
        <v>64933</v>
      </c>
      <c r="N131" s="4">
        <f t="shared" si="37"/>
        <v>63035</v>
      </c>
      <c r="O131" s="4">
        <f t="shared" si="38"/>
        <v>59230</v>
      </c>
      <c r="P131" s="4">
        <f t="shared" si="39"/>
        <v>57368</v>
      </c>
      <c r="Q131" s="4">
        <f t="shared" si="40"/>
        <v>61141</v>
      </c>
      <c r="R131" s="4">
        <f t="shared" si="41"/>
        <v>67286</v>
      </c>
      <c r="S131" s="4">
        <f t="shared" si="42"/>
        <v>75739</v>
      </c>
      <c r="T131" s="4">
        <f t="shared" si="43"/>
        <v>82251</v>
      </c>
      <c r="U131" s="4">
        <f t="shared" si="44"/>
        <v>84946</v>
      </c>
      <c r="V131" s="4">
        <f t="shared" si="45"/>
        <v>86573</v>
      </c>
      <c r="W131" s="4">
        <f t="shared" si="46"/>
        <v>75434</v>
      </c>
      <c r="X131" s="4">
        <f t="shared" si="47"/>
        <v>61081</v>
      </c>
      <c r="Y131" s="4">
        <f t="shared" si="48"/>
        <v>50163</v>
      </c>
      <c r="AA131" s="14" t="s">
        <v>159</v>
      </c>
      <c r="AB131" s="15">
        <v>42857</v>
      </c>
      <c r="AC131" s="14" t="s">
        <v>36</v>
      </c>
      <c r="AD131" s="14" t="s">
        <v>37</v>
      </c>
      <c r="AE131" s="16">
        <v>46599.929687999997</v>
      </c>
      <c r="AF131" s="16">
        <v>42410.546875</v>
      </c>
      <c r="AG131" s="16">
        <v>41467.140625</v>
      </c>
      <c r="AH131" s="16">
        <v>42352.09375</v>
      </c>
      <c r="AI131" s="16">
        <v>45559.707030999998</v>
      </c>
      <c r="AJ131" s="16">
        <v>57099.710937999997</v>
      </c>
      <c r="AK131" s="16">
        <v>73592.1875</v>
      </c>
      <c r="AL131" s="16">
        <v>80183.695313000004</v>
      </c>
      <c r="AM131" s="16">
        <v>71648.46875</v>
      </c>
      <c r="AN131" s="16">
        <v>69007.664063000004</v>
      </c>
      <c r="AO131" s="16">
        <v>67193.523438000004</v>
      </c>
      <c r="AP131" s="16">
        <v>64932.707030999998</v>
      </c>
      <c r="AQ131" s="16">
        <v>63034.738280999998</v>
      </c>
      <c r="AR131" s="16">
        <v>59230.136719000002</v>
      </c>
      <c r="AS131" s="16">
        <v>57367.703125</v>
      </c>
      <c r="AT131" s="16">
        <v>61140.941405999998</v>
      </c>
      <c r="AU131" s="16">
        <v>67286.328125</v>
      </c>
      <c r="AV131" s="16">
        <v>75738.765625</v>
      </c>
      <c r="AW131" s="16">
        <v>82251.476563000004</v>
      </c>
      <c r="AX131" s="16">
        <v>84946.265625</v>
      </c>
      <c r="AY131" s="16">
        <v>86572.867188000004</v>
      </c>
      <c r="AZ131" s="16">
        <v>75434.21875</v>
      </c>
      <c r="BA131" s="16">
        <v>61080.714844000002</v>
      </c>
      <c r="BB131" s="16">
        <v>50163.339844000002</v>
      </c>
    </row>
    <row r="132" spans="1:54" x14ac:dyDescent="0.2">
      <c r="A132" s="3">
        <v>42858</v>
      </c>
      <c r="B132" s="4">
        <f t="shared" si="25"/>
        <v>45726</v>
      </c>
      <c r="C132" s="4">
        <f t="shared" si="26"/>
        <v>42067</v>
      </c>
      <c r="D132" s="4">
        <f t="shared" si="27"/>
        <v>40684</v>
      </c>
      <c r="E132" s="4">
        <f t="shared" si="28"/>
        <v>41297</v>
      </c>
      <c r="F132" s="4">
        <f t="shared" si="29"/>
        <v>44771</v>
      </c>
      <c r="G132" s="4">
        <f t="shared" si="30"/>
        <v>55119</v>
      </c>
      <c r="H132" s="4">
        <f t="shared" si="31"/>
        <v>72308</v>
      </c>
      <c r="I132" s="4">
        <f t="shared" si="32"/>
        <v>76468</v>
      </c>
      <c r="J132" s="4">
        <f t="shared" si="33"/>
        <v>66313</v>
      </c>
      <c r="K132" s="4">
        <f t="shared" si="34"/>
        <v>64649</v>
      </c>
      <c r="L132" s="4">
        <f t="shared" si="35"/>
        <v>62389</v>
      </c>
      <c r="M132" s="4">
        <f t="shared" si="36"/>
        <v>60554</v>
      </c>
      <c r="N132" s="4">
        <f t="shared" si="37"/>
        <v>58959</v>
      </c>
      <c r="O132" s="4">
        <f t="shared" si="38"/>
        <v>55329</v>
      </c>
      <c r="P132" s="4">
        <f t="shared" si="39"/>
        <v>53631</v>
      </c>
      <c r="Q132" s="4">
        <f t="shared" si="40"/>
        <v>57356</v>
      </c>
      <c r="R132" s="4">
        <f t="shared" si="41"/>
        <v>63690</v>
      </c>
      <c r="S132" s="4">
        <f t="shared" si="42"/>
        <v>72433</v>
      </c>
      <c r="T132" s="4">
        <f t="shared" si="43"/>
        <v>79956</v>
      </c>
      <c r="U132" s="4">
        <f t="shared" si="44"/>
        <v>83727</v>
      </c>
      <c r="V132" s="4">
        <f t="shared" si="45"/>
        <v>86021</v>
      </c>
      <c r="W132" s="4">
        <f t="shared" si="46"/>
        <v>74931</v>
      </c>
      <c r="X132" s="4">
        <f t="shared" si="47"/>
        <v>61307</v>
      </c>
      <c r="Y132" s="4">
        <f t="shared" si="48"/>
        <v>49920</v>
      </c>
      <c r="AA132" s="14" t="s">
        <v>160</v>
      </c>
      <c r="AB132" s="15">
        <v>42858</v>
      </c>
      <c r="AC132" s="14" t="s">
        <v>36</v>
      </c>
      <c r="AD132" s="14" t="s">
        <v>37</v>
      </c>
      <c r="AE132" s="16">
        <v>45726.078125</v>
      </c>
      <c r="AF132" s="16">
        <v>42067.234375</v>
      </c>
      <c r="AG132" s="16">
        <v>40683.792969000002</v>
      </c>
      <c r="AH132" s="16">
        <v>41297.066405999998</v>
      </c>
      <c r="AI132" s="16">
        <v>44770.992187999997</v>
      </c>
      <c r="AJ132" s="16">
        <v>55119.136719000002</v>
      </c>
      <c r="AK132" s="16">
        <v>72308.09375</v>
      </c>
      <c r="AL132" s="16">
        <v>76468.414063000004</v>
      </c>
      <c r="AM132" s="16">
        <v>66312.679688000004</v>
      </c>
      <c r="AN132" s="16">
        <v>64648.996094000002</v>
      </c>
      <c r="AO132" s="16">
        <v>62389.21875</v>
      </c>
      <c r="AP132" s="16">
        <v>60553.859375</v>
      </c>
      <c r="AQ132" s="16">
        <v>58959.125</v>
      </c>
      <c r="AR132" s="16">
        <v>55329.273437999997</v>
      </c>
      <c r="AS132" s="16">
        <v>53630.835937999997</v>
      </c>
      <c r="AT132" s="16">
        <v>57356.445312999997</v>
      </c>
      <c r="AU132" s="16">
        <v>63690.125</v>
      </c>
      <c r="AV132" s="16">
        <v>72433.023438000004</v>
      </c>
      <c r="AW132" s="16">
        <v>79955.546875</v>
      </c>
      <c r="AX132" s="16">
        <v>83727.203125</v>
      </c>
      <c r="AY132" s="16">
        <v>86020.890625</v>
      </c>
      <c r="AZ132" s="16">
        <v>74931.140625</v>
      </c>
      <c r="BA132" s="16">
        <v>61307</v>
      </c>
      <c r="BB132" s="16">
        <v>49920.320312999997</v>
      </c>
    </row>
    <row r="133" spans="1:54" x14ac:dyDescent="0.2">
      <c r="A133" s="3">
        <v>42859</v>
      </c>
      <c r="B133" s="4">
        <f t="shared" si="25"/>
        <v>45398</v>
      </c>
      <c r="C133" s="4">
        <f t="shared" si="26"/>
        <v>43147</v>
      </c>
      <c r="D133" s="4">
        <f t="shared" si="27"/>
        <v>41382</v>
      </c>
      <c r="E133" s="4">
        <f t="shared" si="28"/>
        <v>41618</v>
      </c>
      <c r="F133" s="4">
        <f t="shared" si="29"/>
        <v>45838</v>
      </c>
      <c r="G133" s="4">
        <f t="shared" si="30"/>
        <v>56668</v>
      </c>
      <c r="H133" s="4">
        <f t="shared" si="31"/>
        <v>72923</v>
      </c>
      <c r="I133" s="4">
        <f t="shared" si="32"/>
        <v>77561</v>
      </c>
      <c r="J133" s="4">
        <f t="shared" si="33"/>
        <v>67211</v>
      </c>
      <c r="K133" s="4">
        <f t="shared" si="34"/>
        <v>63774</v>
      </c>
      <c r="L133" s="4">
        <f t="shared" si="35"/>
        <v>61336</v>
      </c>
      <c r="M133" s="4">
        <f t="shared" si="36"/>
        <v>58814</v>
      </c>
      <c r="N133" s="4">
        <f t="shared" si="37"/>
        <v>56963</v>
      </c>
      <c r="O133" s="4">
        <f t="shared" si="38"/>
        <v>53205</v>
      </c>
      <c r="P133" s="4">
        <f t="shared" si="39"/>
        <v>51717</v>
      </c>
      <c r="Q133" s="4">
        <f t="shared" si="40"/>
        <v>55055</v>
      </c>
      <c r="R133" s="4">
        <f t="shared" si="41"/>
        <v>59524</v>
      </c>
      <c r="S133" s="4">
        <f t="shared" si="42"/>
        <v>66650</v>
      </c>
      <c r="T133" s="4">
        <f t="shared" si="43"/>
        <v>72803</v>
      </c>
      <c r="U133" s="4">
        <f t="shared" si="44"/>
        <v>78634</v>
      </c>
      <c r="V133" s="4">
        <f t="shared" si="45"/>
        <v>84334</v>
      </c>
      <c r="W133" s="4">
        <f t="shared" si="46"/>
        <v>73813</v>
      </c>
      <c r="X133" s="4">
        <f t="shared" si="47"/>
        <v>60018</v>
      </c>
      <c r="Y133" s="4">
        <f t="shared" si="48"/>
        <v>49429</v>
      </c>
      <c r="AA133" s="14" t="s">
        <v>161</v>
      </c>
      <c r="AB133" s="15">
        <v>42859</v>
      </c>
      <c r="AC133" s="14" t="s">
        <v>36</v>
      </c>
      <c r="AD133" s="14" t="s">
        <v>37</v>
      </c>
      <c r="AE133" s="16">
        <v>45397.6875</v>
      </c>
      <c r="AF133" s="16">
        <v>43147.214844000002</v>
      </c>
      <c r="AG133" s="16">
        <v>41381.90625</v>
      </c>
      <c r="AH133" s="16">
        <v>41617.742187999997</v>
      </c>
      <c r="AI133" s="16">
        <v>45838.023437999997</v>
      </c>
      <c r="AJ133" s="16">
        <v>56668.402344000002</v>
      </c>
      <c r="AK133" s="16">
        <v>72922.648438000004</v>
      </c>
      <c r="AL133" s="16">
        <v>77561.070313000004</v>
      </c>
      <c r="AM133" s="16">
        <v>67210.6875</v>
      </c>
      <c r="AN133" s="16">
        <v>63773.761719000002</v>
      </c>
      <c r="AO133" s="16">
        <v>61335.910155999998</v>
      </c>
      <c r="AP133" s="16">
        <v>58814.179687999997</v>
      </c>
      <c r="AQ133" s="16">
        <v>56962.960937999997</v>
      </c>
      <c r="AR133" s="16">
        <v>53204.84375</v>
      </c>
      <c r="AS133" s="16">
        <v>51717.125</v>
      </c>
      <c r="AT133" s="16">
        <v>55055.300780999998</v>
      </c>
      <c r="AU133" s="16">
        <v>59524.078125</v>
      </c>
      <c r="AV133" s="16">
        <v>66650.054688000004</v>
      </c>
      <c r="AW133" s="16">
        <v>72803.429688000004</v>
      </c>
      <c r="AX133" s="16">
        <v>78634.359375</v>
      </c>
      <c r="AY133" s="16">
        <v>84333.75</v>
      </c>
      <c r="AZ133" s="16">
        <v>73812.859375</v>
      </c>
      <c r="BA133" s="16">
        <v>60017.695312999997</v>
      </c>
      <c r="BB133" s="16">
        <v>49428.59375</v>
      </c>
    </row>
    <row r="134" spans="1:54" x14ac:dyDescent="0.2">
      <c r="A134" s="3">
        <v>42860</v>
      </c>
      <c r="B134" s="4">
        <f t="shared" si="25"/>
        <v>44049</v>
      </c>
      <c r="C134" s="4">
        <f t="shared" si="26"/>
        <v>41161</v>
      </c>
      <c r="D134" s="4">
        <f t="shared" si="27"/>
        <v>39755</v>
      </c>
      <c r="E134" s="4">
        <f t="shared" si="28"/>
        <v>40463</v>
      </c>
      <c r="F134" s="4">
        <f t="shared" si="29"/>
        <v>43885</v>
      </c>
      <c r="G134" s="4">
        <f t="shared" si="30"/>
        <v>54238</v>
      </c>
      <c r="H134" s="4">
        <f t="shared" si="31"/>
        <v>70752</v>
      </c>
      <c r="I134" s="4">
        <f t="shared" si="32"/>
        <v>76435</v>
      </c>
      <c r="J134" s="4">
        <f t="shared" si="33"/>
        <v>68111</v>
      </c>
      <c r="K134" s="4">
        <f t="shared" si="34"/>
        <v>66186</v>
      </c>
      <c r="L134" s="4">
        <f t="shared" si="35"/>
        <v>64288</v>
      </c>
      <c r="M134" s="4">
        <f t="shared" si="36"/>
        <v>61721</v>
      </c>
      <c r="N134" s="4">
        <f t="shared" si="37"/>
        <v>59750</v>
      </c>
      <c r="O134" s="4">
        <f t="shared" si="38"/>
        <v>55877</v>
      </c>
      <c r="P134" s="4">
        <f t="shared" si="39"/>
        <v>54526</v>
      </c>
      <c r="Q134" s="4">
        <f t="shared" si="40"/>
        <v>58237</v>
      </c>
      <c r="R134" s="4">
        <f t="shared" si="41"/>
        <v>64036</v>
      </c>
      <c r="S134" s="4">
        <f t="shared" si="42"/>
        <v>73611</v>
      </c>
      <c r="T134" s="4">
        <f t="shared" si="43"/>
        <v>80137</v>
      </c>
      <c r="U134" s="4">
        <f t="shared" si="44"/>
        <v>82946</v>
      </c>
      <c r="V134" s="4">
        <f t="shared" si="45"/>
        <v>83438</v>
      </c>
      <c r="W134" s="4">
        <f t="shared" si="46"/>
        <v>74129</v>
      </c>
      <c r="X134" s="4">
        <f t="shared" si="47"/>
        <v>61892</v>
      </c>
      <c r="Y134" s="4">
        <f t="shared" si="48"/>
        <v>52215</v>
      </c>
      <c r="AA134" s="14" t="s">
        <v>162</v>
      </c>
      <c r="AB134" s="15">
        <v>42860</v>
      </c>
      <c r="AC134" s="14" t="s">
        <v>36</v>
      </c>
      <c r="AD134" s="14" t="s">
        <v>37</v>
      </c>
      <c r="AE134" s="16">
        <v>44048.847655999998</v>
      </c>
      <c r="AF134" s="16">
        <v>41161.332030999998</v>
      </c>
      <c r="AG134" s="16">
        <v>39755.0625</v>
      </c>
      <c r="AH134" s="16">
        <v>40463.363280999998</v>
      </c>
      <c r="AI134" s="16">
        <v>43885.425780999998</v>
      </c>
      <c r="AJ134" s="16">
        <v>54238.359375</v>
      </c>
      <c r="AK134" s="16">
        <v>70752.492188000004</v>
      </c>
      <c r="AL134" s="16">
        <v>76434.757813000004</v>
      </c>
      <c r="AM134" s="16">
        <v>68111.3125</v>
      </c>
      <c r="AN134" s="16">
        <v>66186.429688000004</v>
      </c>
      <c r="AO134" s="16">
        <v>64288.03125</v>
      </c>
      <c r="AP134" s="16">
        <v>61721.390625</v>
      </c>
      <c r="AQ134" s="16">
        <v>59749.960937999997</v>
      </c>
      <c r="AR134" s="16">
        <v>55876.855469000002</v>
      </c>
      <c r="AS134" s="16">
        <v>54525.875</v>
      </c>
      <c r="AT134" s="16">
        <v>58237.347655999998</v>
      </c>
      <c r="AU134" s="16">
        <v>64036.046875</v>
      </c>
      <c r="AV134" s="16">
        <v>73610.859375</v>
      </c>
      <c r="AW134" s="16">
        <v>80136.640625</v>
      </c>
      <c r="AX134" s="16">
        <v>82946.171875</v>
      </c>
      <c r="AY134" s="16">
        <v>83438.46875</v>
      </c>
      <c r="AZ134" s="16">
        <v>74129.351563000004</v>
      </c>
      <c r="BA134" s="16">
        <v>61891.671875</v>
      </c>
      <c r="BB134" s="16">
        <v>52214.800780999998</v>
      </c>
    </row>
    <row r="135" spans="1:54" x14ac:dyDescent="0.2">
      <c r="A135" s="3">
        <v>42861</v>
      </c>
      <c r="B135" s="4">
        <f t="shared" si="25"/>
        <v>48590</v>
      </c>
      <c r="C135" s="4">
        <f t="shared" si="26"/>
        <v>44222</v>
      </c>
      <c r="D135" s="4">
        <f t="shared" si="27"/>
        <v>42806</v>
      </c>
      <c r="E135" s="4">
        <f t="shared" si="28"/>
        <v>41920</v>
      </c>
      <c r="F135" s="4">
        <f t="shared" si="29"/>
        <v>43519</v>
      </c>
      <c r="G135" s="4">
        <f t="shared" si="30"/>
        <v>47757</v>
      </c>
      <c r="H135" s="4">
        <f t="shared" si="31"/>
        <v>56948</v>
      </c>
      <c r="I135" s="4">
        <f t="shared" si="32"/>
        <v>68035</v>
      </c>
      <c r="J135" s="4">
        <f t="shared" si="33"/>
        <v>79325</v>
      </c>
      <c r="K135" s="4">
        <f t="shared" si="34"/>
        <v>86005</v>
      </c>
      <c r="L135" s="4">
        <f t="shared" si="35"/>
        <v>83797</v>
      </c>
      <c r="M135" s="4">
        <f t="shared" si="36"/>
        <v>82372</v>
      </c>
      <c r="N135" s="4">
        <f t="shared" si="37"/>
        <v>79232</v>
      </c>
      <c r="O135" s="4">
        <f t="shared" si="38"/>
        <v>77344</v>
      </c>
      <c r="P135" s="4">
        <f t="shared" si="39"/>
        <v>73840</v>
      </c>
      <c r="Q135" s="4">
        <f t="shared" si="40"/>
        <v>74437</v>
      </c>
      <c r="R135" s="4">
        <f t="shared" si="41"/>
        <v>80051</v>
      </c>
      <c r="S135" s="4">
        <f t="shared" si="42"/>
        <v>83576</v>
      </c>
      <c r="T135" s="4">
        <f t="shared" si="43"/>
        <v>85570</v>
      </c>
      <c r="U135" s="4">
        <f t="shared" si="44"/>
        <v>87590</v>
      </c>
      <c r="V135" s="4">
        <f t="shared" si="45"/>
        <v>84903</v>
      </c>
      <c r="W135" s="4">
        <f t="shared" si="46"/>
        <v>75127</v>
      </c>
      <c r="X135" s="4">
        <f t="shared" si="47"/>
        <v>63328</v>
      </c>
      <c r="Y135" s="4">
        <f t="shared" si="48"/>
        <v>53552</v>
      </c>
      <c r="AA135" s="14" t="s">
        <v>163</v>
      </c>
      <c r="AB135" s="15">
        <v>42861</v>
      </c>
      <c r="AC135" s="14" t="s">
        <v>36</v>
      </c>
      <c r="AD135" s="14" t="s">
        <v>37</v>
      </c>
      <c r="AE135" s="16">
        <v>48589.558594000002</v>
      </c>
      <c r="AF135" s="16">
        <v>44221.839844000002</v>
      </c>
      <c r="AG135" s="16">
        <v>42805.609375</v>
      </c>
      <c r="AH135" s="16">
        <v>41920.152344000002</v>
      </c>
      <c r="AI135" s="16">
        <v>43519.027344000002</v>
      </c>
      <c r="AJ135" s="16">
        <v>47756.703125</v>
      </c>
      <c r="AK135" s="16">
        <v>56948.042969000002</v>
      </c>
      <c r="AL135" s="16">
        <v>68035.492188000004</v>
      </c>
      <c r="AM135" s="16">
        <v>79325.1875</v>
      </c>
      <c r="AN135" s="16">
        <v>86005.28125</v>
      </c>
      <c r="AO135" s="16">
        <v>83796.984375</v>
      </c>
      <c r="AP135" s="16">
        <v>82372.195313000004</v>
      </c>
      <c r="AQ135" s="16">
        <v>79231.796875</v>
      </c>
      <c r="AR135" s="16">
        <v>77343.96875</v>
      </c>
      <c r="AS135" s="16">
        <v>73840.234375</v>
      </c>
      <c r="AT135" s="16">
        <v>74437.164063000004</v>
      </c>
      <c r="AU135" s="16">
        <v>80051.476563000004</v>
      </c>
      <c r="AV135" s="16">
        <v>83576.390625</v>
      </c>
      <c r="AW135" s="16">
        <v>85570.164063000004</v>
      </c>
      <c r="AX135" s="16">
        <v>87589.9375</v>
      </c>
      <c r="AY135" s="16">
        <v>84902.84375</v>
      </c>
      <c r="AZ135" s="16">
        <v>75126.515625</v>
      </c>
      <c r="BA135" s="16">
        <v>63328.152344000002</v>
      </c>
      <c r="BB135" s="16">
        <v>53551.535155999998</v>
      </c>
    </row>
    <row r="136" spans="1:54" x14ac:dyDescent="0.2">
      <c r="A136" s="3">
        <v>42862</v>
      </c>
      <c r="B136" s="4">
        <f t="shared" si="25"/>
        <v>47185</v>
      </c>
      <c r="C136" s="4">
        <f t="shared" si="26"/>
        <v>43201</v>
      </c>
      <c r="D136" s="4">
        <f t="shared" si="27"/>
        <v>41838</v>
      </c>
      <c r="E136" s="4">
        <f t="shared" si="28"/>
        <v>40749</v>
      </c>
      <c r="F136" s="4">
        <f t="shared" si="29"/>
        <v>41977</v>
      </c>
      <c r="G136" s="4">
        <f t="shared" si="30"/>
        <v>45674</v>
      </c>
      <c r="H136" s="4">
        <f t="shared" si="31"/>
        <v>53836</v>
      </c>
      <c r="I136" s="4">
        <f t="shared" si="32"/>
        <v>63960</v>
      </c>
      <c r="J136" s="4">
        <f t="shared" si="33"/>
        <v>74418</v>
      </c>
      <c r="K136" s="4">
        <f t="shared" si="34"/>
        <v>80258</v>
      </c>
      <c r="L136" s="4">
        <f t="shared" si="35"/>
        <v>77912</v>
      </c>
      <c r="M136" s="4">
        <f t="shared" si="36"/>
        <v>75557</v>
      </c>
      <c r="N136" s="4">
        <f t="shared" si="37"/>
        <v>71604</v>
      </c>
      <c r="O136" s="4">
        <f t="shared" si="38"/>
        <v>68981</v>
      </c>
      <c r="P136" s="4">
        <f t="shared" si="39"/>
        <v>65843</v>
      </c>
      <c r="Q136" s="4">
        <f t="shared" si="40"/>
        <v>66451</v>
      </c>
      <c r="R136" s="4">
        <f t="shared" si="41"/>
        <v>73322</v>
      </c>
      <c r="S136" s="4">
        <f t="shared" si="42"/>
        <v>79232</v>
      </c>
      <c r="T136" s="4">
        <f t="shared" si="43"/>
        <v>84586</v>
      </c>
      <c r="U136" s="4">
        <f t="shared" si="44"/>
        <v>90038</v>
      </c>
      <c r="V136" s="4">
        <f t="shared" si="45"/>
        <v>86726</v>
      </c>
      <c r="W136" s="4">
        <f t="shared" si="46"/>
        <v>73431</v>
      </c>
      <c r="X136" s="4">
        <f t="shared" si="47"/>
        <v>59924</v>
      </c>
      <c r="Y136" s="4">
        <f t="shared" si="48"/>
        <v>50561</v>
      </c>
      <c r="AA136" s="14" t="s">
        <v>164</v>
      </c>
      <c r="AB136" s="15">
        <v>42862</v>
      </c>
      <c r="AC136" s="14" t="s">
        <v>36</v>
      </c>
      <c r="AD136" s="14" t="s">
        <v>37</v>
      </c>
      <c r="AE136" s="16">
        <v>47184.957030999998</v>
      </c>
      <c r="AF136" s="16">
        <v>43201.371094000002</v>
      </c>
      <c r="AG136" s="16">
        <v>41838.273437999997</v>
      </c>
      <c r="AH136" s="16">
        <v>40748.730469000002</v>
      </c>
      <c r="AI136" s="16">
        <v>41976.535155999998</v>
      </c>
      <c r="AJ136" s="16">
        <v>45673.539062999997</v>
      </c>
      <c r="AK136" s="16">
        <v>53835.636719000002</v>
      </c>
      <c r="AL136" s="16">
        <v>63959.964844000002</v>
      </c>
      <c r="AM136" s="16">
        <v>74417.609375</v>
      </c>
      <c r="AN136" s="16">
        <v>80257.75</v>
      </c>
      <c r="AO136" s="16">
        <v>77912.234375</v>
      </c>
      <c r="AP136" s="16">
        <v>75557.1875</v>
      </c>
      <c r="AQ136" s="16">
        <v>71603.726563000004</v>
      </c>
      <c r="AR136" s="16">
        <v>68981.179688000004</v>
      </c>
      <c r="AS136" s="16">
        <v>65843.367188000004</v>
      </c>
      <c r="AT136" s="16">
        <v>66450.929688000004</v>
      </c>
      <c r="AU136" s="16">
        <v>73321.570313000004</v>
      </c>
      <c r="AV136" s="16">
        <v>79232.375</v>
      </c>
      <c r="AW136" s="16">
        <v>84585.960938000004</v>
      </c>
      <c r="AX136" s="16">
        <v>90037.757813000004</v>
      </c>
      <c r="AY136" s="16">
        <v>86726.015625</v>
      </c>
      <c r="AZ136" s="16">
        <v>73431.320313000004</v>
      </c>
      <c r="BA136" s="16">
        <v>59924.320312999997</v>
      </c>
      <c r="BB136" s="16">
        <v>50560.777344000002</v>
      </c>
    </row>
    <row r="137" spans="1:54" x14ac:dyDescent="0.2">
      <c r="A137" s="3">
        <v>42863</v>
      </c>
      <c r="B137" s="4">
        <f t="shared" si="25"/>
        <v>43677</v>
      </c>
      <c r="C137" s="4">
        <f t="shared" si="26"/>
        <v>40602</v>
      </c>
      <c r="D137" s="4">
        <f t="shared" si="27"/>
        <v>38951</v>
      </c>
      <c r="E137" s="4">
        <f t="shared" si="28"/>
        <v>39566</v>
      </c>
      <c r="F137" s="4">
        <f t="shared" si="29"/>
        <v>43189</v>
      </c>
      <c r="G137" s="4">
        <f t="shared" si="30"/>
        <v>54043</v>
      </c>
      <c r="H137" s="4">
        <f t="shared" si="31"/>
        <v>71539</v>
      </c>
      <c r="I137" s="4">
        <f t="shared" si="32"/>
        <v>77542</v>
      </c>
      <c r="J137" s="4">
        <f t="shared" si="33"/>
        <v>68829</v>
      </c>
      <c r="K137" s="4">
        <f t="shared" si="34"/>
        <v>67365</v>
      </c>
      <c r="L137" s="4">
        <f t="shared" si="35"/>
        <v>66182</v>
      </c>
      <c r="M137" s="4">
        <f t="shared" si="36"/>
        <v>63356</v>
      </c>
      <c r="N137" s="4">
        <f t="shared" si="37"/>
        <v>61108</v>
      </c>
      <c r="O137" s="4">
        <f t="shared" si="38"/>
        <v>56648</v>
      </c>
      <c r="P137" s="4">
        <f t="shared" si="39"/>
        <v>54962</v>
      </c>
      <c r="Q137" s="4">
        <f t="shared" si="40"/>
        <v>58969</v>
      </c>
      <c r="R137" s="4">
        <f t="shared" si="41"/>
        <v>65552</v>
      </c>
      <c r="S137" s="4">
        <f t="shared" si="42"/>
        <v>75835</v>
      </c>
      <c r="T137" s="4">
        <f t="shared" si="43"/>
        <v>82204</v>
      </c>
      <c r="U137" s="4">
        <f t="shared" si="44"/>
        <v>85033</v>
      </c>
      <c r="V137" s="4">
        <f t="shared" si="45"/>
        <v>86560</v>
      </c>
      <c r="W137" s="4">
        <f t="shared" si="46"/>
        <v>74815</v>
      </c>
      <c r="X137" s="4">
        <f t="shared" si="47"/>
        <v>60702</v>
      </c>
      <c r="Y137" s="4">
        <f t="shared" si="48"/>
        <v>49541</v>
      </c>
      <c r="AA137" s="14" t="s">
        <v>165</v>
      </c>
      <c r="AB137" s="15">
        <v>42863</v>
      </c>
      <c r="AC137" s="14" t="s">
        <v>36</v>
      </c>
      <c r="AD137" s="14" t="s">
        <v>37</v>
      </c>
      <c r="AE137" s="16">
        <v>43676.558594000002</v>
      </c>
      <c r="AF137" s="16">
        <v>40601.632812999997</v>
      </c>
      <c r="AG137" s="16">
        <v>38950.894530999998</v>
      </c>
      <c r="AH137" s="16">
        <v>39566.339844000002</v>
      </c>
      <c r="AI137" s="16">
        <v>43189.015625</v>
      </c>
      <c r="AJ137" s="16">
        <v>54042.703125</v>
      </c>
      <c r="AK137" s="16">
        <v>71538.929688000004</v>
      </c>
      <c r="AL137" s="16">
        <v>77542.03125</v>
      </c>
      <c r="AM137" s="16">
        <v>68829.304688000004</v>
      </c>
      <c r="AN137" s="16">
        <v>67364.773438000004</v>
      </c>
      <c r="AO137" s="16">
        <v>66181.851563000004</v>
      </c>
      <c r="AP137" s="16">
        <v>63355.609375</v>
      </c>
      <c r="AQ137" s="16">
        <v>61107.597655999998</v>
      </c>
      <c r="AR137" s="16">
        <v>56647.75</v>
      </c>
      <c r="AS137" s="16">
        <v>54961.902344000002</v>
      </c>
      <c r="AT137" s="16">
        <v>58968.867187999997</v>
      </c>
      <c r="AU137" s="16">
        <v>65552.226563000004</v>
      </c>
      <c r="AV137" s="16">
        <v>75835.109375</v>
      </c>
      <c r="AW137" s="16">
        <v>82204.296875</v>
      </c>
      <c r="AX137" s="16">
        <v>85032.578125</v>
      </c>
      <c r="AY137" s="16">
        <v>86559.953125</v>
      </c>
      <c r="AZ137" s="16">
        <v>74815.46875</v>
      </c>
      <c r="BA137" s="16">
        <v>60701.671875</v>
      </c>
      <c r="BB137" s="16">
        <v>49541.3125</v>
      </c>
    </row>
    <row r="138" spans="1:54" x14ac:dyDescent="0.2">
      <c r="A138" s="3">
        <v>42864</v>
      </c>
      <c r="B138" s="4">
        <f t="shared" si="25"/>
        <v>44229</v>
      </c>
      <c r="C138" s="4">
        <f t="shared" si="26"/>
        <v>41039</v>
      </c>
      <c r="D138" s="4">
        <f t="shared" si="27"/>
        <v>39421</v>
      </c>
      <c r="E138" s="4">
        <f t="shared" si="28"/>
        <v>40425</v>
      </c>
      <c r="F138" s="4">
        <f t="shared" si="29"/>
        <v>44498</v>
      </c>
      <c r="G138" s="4">
        <f t="shared" si="30"/>
        <v>55733</v>
      </c>
      <c r="H138" s="4">
        <f t="shared" si="31"/>
        <v>73302</v>
      </c>
      <c r="I138" s="4">
        <f t="shared" si="32"/>
        <v>78064</v>
      </c>
      <c r="J138" s="4">
        <f t="shared" si="33"/>
        <v>68826</v>
      </c>
      <c r="K138" s="4">
        <f t="shared" si="34"/>
        <v>66750</v>
      </c>
      <c r="L138" s="4">
        <f t="shared" si="35"/>
        <v>64937</v>
      </c>
      <c r="M138" s="4">
        <f t="shared" si="36"/>
        <v>63281</v>
      </c>
      <c r="N138" s="4">
        <f t="shared" si="37"/>
        <v>61925</v>
      </c>
      <c r="O138" s="4">
        <f t="shared" si="38"/>
        <v>56993</v>
      </c>
      <c r="P138" s="4">
        <f t="shared" si="39"/>
        <v>54420</v>
      </c>
      <c r="Q138" s="4">
        <f t="shared" si="40"/>
        <v>57796</v>
      </c>
      <c r="R138" s="4">
        <f t="shared" si="41"/>
        <v>63844</v>
      </c>
      <c r="S138" s="4">
        <f t="shared" si="42"/>
        <v>72682</v>
      </c>
      <c r="T138" s="4">
        <f t="shared" si="43"/>
        <v>79191</v>
      </c>
      <c r="U138" s="4">
        <f t="shared" si="44"/>
        <v>84176</v>
      </c>
      <c r="V138" s="4">
        <f t="shared" si="45"/>
        <v>86267</v>
      </c>
      <c r="W138" s="4">
        <f t="shared" si="46"/>
        <v>74718</v>
      </c>
      <c r="X138" s="4">
        <f t="shared" si="47"/>
        <v>60260</v>
      </c>
      <c r="Y138" s="4">
        <f t="shared" si="48"/>
        <v>49034</v>
      </c>
      <c r="AA138" s="14" t="s">
        <v>166</v>
      </c>
      <c r="AB138" s="15">
        <v>42864</v>
      </c>
      <c r="AC138" s="14" t="s">
        <v>36</v>
      </c>
      <c r="AD138" s="14" t="s">
        <v>37</v>
      </c>
      <c r="AE138" s="16">
        <v>44228.824219000002</v>
      </c>
      <c r="AF138" s="16">
        <v>41039.066405999998</v>
      </c>
      <c r="AG138" s="16">
        <v>39420.976562999997</v>
      </c>
      <c r="AH138" s="16">
        <v>40424.621094000002</v>
      </c>
      <c r="AI138" s="16">
        <v>44497.550780999998</v>
      </c>
      <c r="AJ138" s="16">
        <v>55732.539062999997</v>
      </c>
      <c r="AK138" s="16">
        <v>73301.578125</v>
      </c>
      <c r="AL138" s="16">
        <v>78064.34375</v>
      </c>
      <c r="AM138" s="16">
        <v>68825.65625</v>
      </c>
      <c r="AN138" s="16">
        <v>66750.367188000004</v>
      </c>
      <c r="AO138" s="16">
        <v>64937.203125</v>
      </c>
      <c r="AP138" s="16">
        <v>63281.488280999998</v>
      </c>
      <c r="AQ138" s="16">
        <v>61925.367187999997</v>
      </c>
      <c r="AR138" s="16">
        <v>56993.066405999998</v>
      </c>
      <c r="AS138" s="16">
        <v>54419.964844000002</v>
      </c>
      <c r="AT138" s="16">
        <v>57795.582030999998</v>
      </c>
      <c r="AU138" s="16">
        <v>63844.332030999998</v>
      </c>
      <c r="AV138" s="16">
        <v>72681.8125</v>
      </c>
      <c r="AW138" s="16">
        <v>79190.625</v>
      </c>
      <c r="AX138" s="16">
        <v>84176.046875</v>
      </c>
      <c r="AY138" s="16">
        <v>86266.789063000004</v>
      </c>
      <c r="AZ138" s="16">
        <v>74718.421875</v>
      </c>
      <c r="BA138" s="16">
        <v>60260.300780999998</v>
      </c>
      <c r="BB138" s="16">
        <v>49034.304687999997</v>
      </c>
    </row>
    <row r="139" spans="1:54" x14ac:dyDescent="0.2">
      <c r="A139" s="3">
        <v>42865</v>
      </c>
      <c r="B139" s="4">
        <f t="shared" ref="B139:B202" si="49">ROUND(AE139,0)</f>
        <v>43176</v>
      </c>
      <c r="C139" s="4">
        <f t="shared" ref="C139:C202" si="50">ROUND(AF139,0)</f>
        <v>41433</v>
      </c>
      <c r="D139" s="4">
        <f t="shared" ref="D139:D202" si="51">ROUND(AG139,0)</f>
        <v>39351</v>
      </c>
      <c r="E139" s="4">
        <f t="shared" ref="E139:E202" si="52">ROUND(AH139,0)</f>
        <v>40198</v>
      </c>
      <c r="F139" s="4">
        <f t="shared" ref="F139:F202" si="53">ROUND(AI139,0)</f>
        <v>44490</v>
      </c>
      <c r="G139" s="4">
        <f t="shared" ref="G139:G202" si="54">ROUND(AJ139,0)</f>
        <v>55836</v>
      </c>
      <c r="H139" s="4">
        <f t="shared" ref="H139:H202" si="55">ROUND(AK139,0)</f>
        <v>73853</v>
      </c>
      <c r="I139" s="4">
        <f t="shared" ref="I139:I202" si="56">ROUND(AL139,0)</f>
        <v>80017</v>
      </c>
      <c r="J139" s="4">
        <f t="shared" ref="J139:J202" si="57">ROUND(AM139,0)</f>
        <v>69817</v>
      </c>
      <c r="K139" s="4">
        <f t="shared" ref="K139:K202" si="58">ROUND(AN139,0)</f>
        <v>67373</v>
      </c>
      <c r="L139" s="4">
        <f t="shared" ref="L139:L202" si="59">ROUND(AO139,0)</f>
        <v>65760</v>
      </c>
      <c r="M139" s="4">
        <f t="shared" ref="M139:M202" si="60">ROUND(AP139,0)</f>
        <v>63276</v>
      </c>
      <c r="N139" s="4">
        <f t="shared" ref="N139:N202" si="61">ROUND(AQ139,0)</f>
        <v>61328</v>
      </c>
      <c r="O139" s="4">
        <f t="shared" ref="O139:O202" si="62">ROUND(AR139,0)</f>
        <v>57163</v>
      </c>
      <c r="P139" s="4">
        <f t="shared" ref="P139:P202" si="63">ROUND(AS139,0)</f>
        <v>54820</v>
      </c>
      <c r="Q139" s="4">
        <f t="shared" ref="Q139:Q202" si="64">ROUND(AT139,0)</f>
        <v>58068</v>
      </c>
      <c r="R139" s="4">
        <f t="shared" ref="R139:R202" si="65">ROUND(AU139,0)</f>
        <v>63534</v>
      </c>
      <c r="S139" s="4">
        <f t="shared" ref="S139:S202" si="66">ROUND(AV139,0)</f>
        <v>71597</v>
      </c>
      <c r="T139" s="4">
        <f t="shared" ref="T139:T202" si="67">ROUND(AW139,0)</f>
        <v>78816</v>
      </c>
      <c r="U139" s="4">
        <f t="shared" ref="U139:U202" si="68">ROUND(AX139,0)</f>
        <v>83342</v>
      </c>
      <c r="V139" s="4">
        <f t="shared" ref="V139:V202" si="69">ROUND(AY139,0)</f>
        <v>86541</v>
      </c>
      <c r="W139" s="4">
        <f t="shared" ref="W139:W202" si="70">ROUND(AZ139,0)</f>
        <v>75307</v>
      </c>
      <c r="X139" s="4">
        <f t="shared" ref="X139:X202" si="71">ROUND(BA139,0)</f>
        <v>60500</v>
      </c>
      <c r="Y139" s="4">
        <f t="shared" ref="Y139:Y202" si="72">ROUND(BB139,0)</f>
        <v>49450</v>
      </c>
      <c r="AA139" s="14" t="s">
        <v>167</v>
      </c>
      <c r="AB139" s="15">
        <v>42865</v>
      </c>
      <c r="AC139" s="14" t="s">
        <v>36</v>
      </c>
      <c r="AD139" s="14" t="s">
        <v>37</v>
      </c>
      <c r="AE139" s="16">
        <v>43176.054687999997</v>
      </c>
      <c r="AF139" s="16">
        <v>41432.921875</v>
      </c>
      <c r="AG139" s="16">
        <v>39350.835937999997</v>
      </c>
      <c r="AH139" s="16">
        <v>40198.140625</v>
      </c>
      <c r="AI139" s="16">
        <v>44489.78125</v>
      </c>
      <c r="AJ139" s="16">
        <v>55836.277344000002</v>
      </c>
      <c r="AK139" s="16">
        <v>73853.398438000004</v>
      </c>
      <c r="AL139" s="16">
        <v>80016.5625</v>
      </c>
      <c r="AM139" s="16">
        <v>69816.765625</v>
      </c>
      <c r="AN139" s="16">
        <v>67373.046875</v>
      </c>
      <c r="AO139" s="16">
        <v>65760.265625</v>
      </c>
      <c r="AP139" s="16">
        <v>63276.070312999997</v>
      </c>
      <c r="AQ139" s="16">
        <v>61327.96875</v>
      </c>
      <c r="AR139" s="16">
        <v>57163.074219000002</v>
      </c>
      <c r="AS139" s="16">
        <v>54820.480469000002</v>
      </c>
      <c r="AT139" s="16">
        <v>58067.539062999997</v>
      </c>
      <c r="AU139" s="16">
        <v>63534.015625</v>
      </c>
      <c r="AV139" s="16">
        <v>71597.21875</v>
      </c>
      <c r="AW139" s="16">
        <v>78815.976563000004</v>
      </c>
      <c r="AX139" s="16">
        <v>83341.515625</v>
      </c>
      <c r="AY139" s="16">
        <v>86541.484375</v>
      </c>
      <c r="AZ139" s="16">
        <v>75307.40625</v>
      </c>
      <c r="BA139" s="16">
        <v>60500</v>
      </c>
      <c r="BB139" s="16">
        <v>49449.890625</v>
      </c>
    </row>
    <row r="140" spans="1:54" x14ac:dyDescent="0.2">
      <c r="A140" s="3">
        <v>42866</v>
      </c>
      <c r="B140" s="4">
        <f t="shared" si="49"/>
        <v>44327</v>
      </c>
      <c r="C140" s="4">
        <f t="shared" si="50"/>
        <v>40932</v>
      </c>
      <c r="D140" s="4">
        <f t="shared" si="51"/>
        <v>39462</v>
      </c>
      <c r="E140" s="4">
        <f t="shared" si="52"/>
        <v>40022</v>
      </c>
      <c r="F140" s="4">
        <f t="shared" si="53"/>
        <v>44067</v>
      </c>
      <c r="G140" s="4">
        <f t="shared" si="54"/>
        <v>55405</v>
      </c>
      <c r="H140" s="4">
        <f t="shared" si="55"/>
        <v>73121</v>
      </c>
      <c r="I140" s="4">
        <f t="shared" si="56"/>
        <v>78618</v>
      </c>
      <c r="J140" s="4">
        <f t="shared" si="57"/>
        <v>69547</v>
      </c>
      <c r="K140" s="4">
        <f t="shared" si="58"/>
        <v>67440</v>
      </c>
      <c r="L140" s="4">
        <f t="shared" si="59"/>
        <v>65691</v>
      </c>
      <c r="M140" s="4">
        <f t="shared" si="60"/>
        <v>66135</v>
      </c>
      <c r="N140" s="4">
        <f t="shared" si="61"/>
        <v>61683</v>
      </c>
      <c r="O140" s="4">
        <f t="shared" si="62"/>
        <v>57535</v>
      </c>
      <c r="P140" s="4">
        <f t="shared" si="63"/>
        <v>55980</v>
      </c>
      <c r="Q140" s="4">
        <f t="shared" si="64"/>
        <v>58833</v>
      </c>
      <c r="R140" s="4">
        <f t="shared" si="65"/>
        <v>64856</v>
      </c>
      <c r="S140" s="4">
        <f t="shared" si="66"/>
        <v>72863</v>
      </c>
      <c r="T140" s="4">
        <f t="shared" si="67"/>
        <v>79193</v>
      </c>
      <c r="U140" s="4">
        <f t="shared" si="68"/>
        <v>82901</v>
      </c>
      <c r="V140" s="4">
        <f t="shared" si="69"/>
        <v>86517</v>
      </c>
      <c r="W140" s="4">
        <f t="shared" si="70"/>
        <v>75863</v>
      </c>
      <c r="X140" s="4">
        <f t="shared" si="71"/>
        <v>61543</v>
      </c>
      <c r="Y140" s="4">
        <f t="shared" si="72"/>
        <v>50039</v>
      </c>
      <c r="AA140" s="14" t="s">
        <v>168</v>
      </c>
      <c r="AB140" s="15">
        <v>42866</v>
      </c>
      <c r="AC140" s="14" t="s">
        <v>36</v>
      </c>
      <c r="AD140" s="14" t="s">
        <v>37</v>
      </c>
      <c r="AE140" s="16">
        <v>44326.976562999997</v>
      </c>
      <c r="AF140" s="16">
        <v>40932.328125</v>
      </c>
      <c r="AG140" s="16">
        <v>39461.84375</v>
      </c>
      <c r="AH140" s="16">
        <v>40022.449219000002</v>
      </c>
      <c r="AI140" s="16">
        <v>44066.984375</v>
      </c>
      <c r="AJ140" s="16">
        <v>55405.285155999998</v>
      </c>
      <c r="AK140" s="16">
        <v>73120.617188000004</v>
      </c>
      <c r="AL140" s="16">
        <v>78618.007813000004</v>
      </c>
      <c r="AM140" s="16">
        <v>69546.828125</v>
      </c>
      <c r="AN140" s="16">
        <v>67439.960938000004</v>
      </c>
      <c r="AO140" s="16">
        <v>65690.796875</v>
      </c>
      <c r="AP140" s="16">
        <v>66134.960938000004</v>
      </c>
      <c r="AQ140" s="16">
        <v>61682.734375</v>
      </c>
      <c r="AR140" s="16">
        <v>57534.898437999997</v>
      </c>
      <c r="AS140" s="16">
        <v>55979.929687999997</v>
      </c>
      <c r="AT140" s="16">
        <v>58832.523437999997</v>
      </c>
      <c r="AU140" s="16">
        <v>64855.664062999997</v>
      </c>
      <c r="AV140" s="16">
        <v>72863.304688000004</v>
      </c>
      <c r="AW140" s="16">
        <v>79193.195313000004</v>
      </c>
      <c r="AX140" s="16">
        <v>82901.054688000004</v>
      </c>
      <c r="AY140" s="16">
        <v>86517.34375</v>
      </c>
      <c r="AZ140" s="16">
        <v>75862.828125</v>
      </c>
      <c r="BA140" s="16">
        <v>61542.757812999997</v>
      </c>
      <c r="BB140" s="16">
        <v>50039</v>
      </c>
    </row>
    <row r="141" spans="1:54" x14ac:dyDescent="0.2">
      <c r="A141" s="3">
        <v>42867</v>
      </c>
      <c r="B141" s="4">
        <f t="shared" si="49"/>
        <v>44896</v>
      </c>
      <c r="C141" s="4">
        <f t="shared" si="50"/>
        <v>41809</v>
      </c>
      <c r="D141" s="4">
        <f t="shared" si="51"/>
        <v>40035</v>
      </c>
      <c r="E141" s="4">
        <f t="shared" si="52"/>
        <v>40804</v>
      </c>
      <c r="F141" s="4">
        <f t="shared" si="53"/>
        <v>44168</v>
      </c>
      <c r="G141" s="4">
        <f t="shared" si="54"/>
        <v>54313</v>
      </c>
      <c r="H141" s="4">
        <f t="shared" si="55"/>
        <v>71163</v>
      </c>
      <c r="I141" s="4">
        <f t="shared" si="56"/>
        <v>76391</v>
      </c>
      <c r="J141" s="4">
        <f t="shared" si="57"/>
        <v>66814</v>
      </c>
      <c r="K141" s="4">
        <f t="shared" si="58"/>
        <v>64348</v>
      </c>
      <c r="L141" s="4">
        <f t="shared" si="59"/>
        <v>62231</v>
      </c>
      <c r="M141" s="4">
        <f t="shared" si="60"/>
        <v>59794</v>
      </c>
      <c r="N141" s="4">
        <f t="shared" si="61"/>
        <v>57350</v>
      </c>
      <c r="O141" s="4">
        <f t="shared" si="62"/>
        <v>52973</v>
      </c>
      <c r="P141" s="4">
        <f t="shared" si="63"/>
        <v>51094</v>
      </c>
      <c r="Q141" s="4">
        <f t="shared" si="64"/>
        <v>54326</v>
      </c>
      <c r="R141" s="4">
        <f t="shared" si="65"/>
        <v>59148</v>
      </c>
      <c r="S141" s="4">
        <f t="shared" si="66"/>
        <v>65432</v>
      </c>
      <c r="T141" s="4">
        <f t="shared" si="67"/>
        <v>70543</v>
      </c>
      <c r="U141" s="4">
        <f t="shared" si="68"/>
        <v>73567</v>
      </c>
      <c r="V141" s="4">
        <f t="shared" si="69"/>
        <v>79772</v>
      </c>
      <c r="W141" s="4">
        <f t="shared" si="70"/>
        <v>71650</v>
      </c>
      <c r="X141" s="4">
        <f t="shared" si="71"/>
        <v>59729</v>
      </c>
      <c r="Y141" s="4">
        <f t="shared" si="72"/>
        <v>49243</v>
      </c>
      <c r="AA141" s="14" t="s">
        <v>169</v>
      </c>
      <c r="AB141" s="15">
        <v>42867</v>
      </c>
      <c r="AC141" s="14" t="s">
        <v>36</v>
      </c>
      <c r="AD141" s="14" t="s">
        <v>37</v>
      </c>
      <c r="AE141" s="16">
        <v>44896.414062999997</v>
      </c>
      <c r="AF141" s="16">
        <v>41809.175780999998</v>
      </c>
      <c r="AG141" s="16">
        <v>40034.523437999997</v>
      </c>
      <c r="AH141" s="16">
        <v>40804.191405999998</v>
      </c>
      <c r="AI141" s="16">
        <v>44167.890625</v>
      </c>
      <c r="AJ141" s="16">
        <v>54312.78125</v>
      </c>
      <c r="AK141" s="16">
        <v>71162.632813000004</v>
      </c>
      <c r="AL141" s="16">
        <v>76391.171875</v>
      </c>
      <c r="AM141" s="16">
        <v>66813.71875</v>
      </c>
      <c r="AN141" s="16">
        <v>64348.070312999997</v>
      </c>
      <c r="AO141" s="16">
        <v>62231.148437999997</v>
      </c>
      <c r="AP141" s="16">
        <v>59794.398437999997</v>
      </c>
      <c r="AQ141" s="16">
        <v>57349.808594000002</v>
      </c>
      <c r="AR141" s="16">
        <v>52973.160155999998</v>
      </c>
      <c r="AS141" s="16">
        <v>51093.753905999998</v>
      </c>
      <c r="AT141" s="16">
        <v>54325.800780999998</v>
      </c>
      <c r="AU141" s="16">
        <v>59147.929687999997</v>
      </c>
      <c r="AV141" s="16">
        <v>65431.667969000002</v>
      </c>
      <c r="AW141" s="16">
        <v>70543.085938000004</v>
      </c>
      <c r="AX141" s="16">
        <v>73567.296875</v>
      </c>
      <c r="AY141" s="16">
        <v>79772.289063000004</v>
      </c>
      <c r="AZ141" s="16">
        <v>71649.679688000004</v>
      </c>
      <c r="BA141" s="16">
        <v>59728.835937999997</v>
      </c>
      <c r="BB141" s="16">
        <v>49242.886719000002</v>
      </c>
    </row>
    <row r="142" spans="1:54" x14ac:dyDescent="0.2">
      <c r="A142" s="3">
        <v>42868</v>
      </c>
      <c r="B142" s="4">
        <f t="shared" si="49"/>
        <v>45046</v>
      </c>
      <c r="C142" s="4">
        <f t="shared" si="50"/>
        <v>41180</v>
      </c>
      <c r="D142" s="4">
        <f t="shared" si="51"/>
        <v>40900</v>
      </c>
      <c r="E142" s="4">
        <f t="shared" si="52"/>
        <v>40081</v>
      </c>
      <c r="F142" s="4">
        <f t="shared" si="53"/>
        <v>41840</v>
      </c>
      <c r="G142" s="4">
        <f t="shared" si="54"/>
        <v>46455</v>
      </c>
      <c r="H142" s="4">
        <f t="shared" si="55"/>
        <v>56514</v>
      </c>
      <c r="I142" s="4">
        <f t="shared" si="56"/>
        <v>67536</v>
      </c>
      <c r="J142" s="4">
        <f t="shared" si="57"/>
        <v>75426</v>
      </c>
      <c r="K142" s="4">
        <f t="shared" si="58"/>
        <v>77989</v>
      </c>
      <c r="L142" s="4">
        <f t="shared" si="59"/>
        <v>73931</v>
      </c>
      <c r="M142" s="4">
        <f t="shared" si="60"/>
        <v>71582</v>
      </c>
      <c r="N142" s="4">
        <f t="shared" si="61"/>
        <v>67763</v>
      </c>
      <c r="O142" s="4">
        <f t="shared" si="62"/>
        <v>65925</v>
      </c>
      <c r="P142" s="4">
        <f t="shared" si="63"/>
        <v>63240</v>
      </c>
      <c r="Q142" s="4">
        <f t="shared" si="64"/>
        <v>64110</v>
      </c>
      <c r="R142" s="4">
        <f t="shared" si="65"/>
        <v>69786</v>
      </c>
      <c r="S142" s="4">
        <f t="shared" si="66"/>
        <v>73449</v>
      </c>
      <c r="T142" s="4">
        <f t="shared" si="67"/>
        <v>77302</v>
      </c>
      <c r="U142" s="4">
        <f t="shared" si="68"/>
        <v>81492</v>
      </c>
      <c r="V142" s="4">
        <f t="shared" si="69"/>
        <v>81329</v>
      </c>
      <c r="W142" s="4">
        <f t="shared" si="70"/>
        <v>71686</v>
      </c>
      <c r="X142" s="4">
        <f t="shared" si="71"/>
        <v>60140</v>
      </c>
      <c r="Y142" s="4">
        <f t="shared" si="72"/>
        <v>50718</v>
      </c>
      <c r="AA142" s="14" t="s">
        <v>170</v>
      </c>
      <c r="AB142" s="15">
        <v>42868</v>
      </c>
      <c r="AC142" s="14" t="s">
        <v>36</v>
      </c>
      <c r="AD142" s="14" t="s">
        <v>37</v>
      </c>
      <c r="AE142" s="16">
        <v>45045.742187999997</v>
      </c>
      <c r="AF142" s="16">
        <v>41179.675780999998</v>
      </c>
      <c r="AG142" s="16">
        <v>40900.492187999997</v>
      </c>
      <c r="AH142" s="16">
        <v>40080.59375</v>
      </c>
      <c r="AI142" s="16">
        <v>41839.617187999997</v>
      </c>
      <c r="AJ142" s="16">
        <v>46455.496094000002</v>
      </c>
      <c r="AK142" s="16">
        <v>56513.71875</v>
      </c>
      <c r="AL142" s="16">
        <v>67535.625</v>
      </c>
      <c r="AM142" s="16">
        <v>75426.117188000004</v>
      </c>
      <c r="AN142" s="16">
        <v>77988.703125</v>
      </c>
      <c r="AO142" s="16">
        <v>73930.796875</v>
      </c>
      <c r="AP142" s="16">
        <v>71581.992188000004</v>
      </c>
      <c r="AQ142" s="16">
        <v>67763.195313000004</v>
      </c>
      <c r="AR142" s="16">
        <v>65924.5625</v>
      </c>
      <c r="AS142" s="16">
        <v>63239.753905999998</v>
      </c>
      <c r="AT142" s="16">
        <v>64110.300780999998</v>
      </c>
      <c r="AU142" s="16">
        <v>69785.679688000004</v>
      </c>
      <c r="AV142" s="16">
        <v>73448.96875</v>
      </c>
      <c r="AW142" s="16">
        <v>77302.25</v>
      </c>
      <c r="AX142" s="16">
        <v>81492.460938000004</v>
      </c>
      <c r="AY142" s="16">
        <v>81329.398438000004</v>
      </c>
      <c r="AZ142" s="16">
        <v>71685.671875</v>
      </c>
      <c r="BA142" s="16">
        <v>60140.339844000002</v>
      </c>
      <c r="BB142" s="16">
        <v>50717.613280999998</v>
      </c>
    </row>
    <row r="143" spans="1:54" x14ac:dyDescent="0.2">
      <c r="A143" s="3">
        <v>42869</v>
      </c>
      <c r="B143" s="4">
        <f t="shared" si="49"/>
        <v>40901</v>
      </c>
      <c r="C143" s="4">
        <f t="shared" si="50"/>
        <v>40385</v>
      </c>
      <c r="D143" s="4">
        <f t="shared" si="51"/>
        <v>39804</v>
      </c>
      <c r="E143" s="4">
        <f t="shared" si="52"/>
        <v>38521</v>
      </c>
      <c r="F143" s="4">
        <f t="shared" si="53"/>
        <v>39741</v>
      </c>
      <c r="G143" s="4">
        <f t="shared" si="54"/>
        <v>43409</v>
      </c>
      <c r="H143" s="4">
        <f t="shared" si="55"/>
        <v>52361</v>
      </c>
      <c r="I143" s="4">
        <f t="shared" si="56"/>
        <v>63512</v>
      </c>
      <c r="J143" s="4">
        <f t="shared" si="57"/>
        <v>75587</v>
      </c>
      <c r="K143" s="4">
        <f t="shared" si="58"/>
        <v>82447</v>
      </c>
      <c r="L143" s="4">
        <f t="shared" si="59"/>
        <v>80688</v>
      </c>
      <c r="M143" s="4">
        <f t="shared" si="60"/>
        <v>79814</v>
      </c>
      <c r="N143" s="4">
        <f t="shared" si="61"/>
        <v>76508</v>
      </c>
      <c r="O143" s="4">
        <f t="shared" si="62"/>
        <v>74275</v>
      </c>
      <c r="P143" s="4">
        <f t="shared" si="63"/>
        <v>71558</v>
      </c>
      <c r="Q143" s="4">
        <f t="shared" si="64"/>
        <v>73248</v>
      </c>
      <c r="R143" s="4">
        <f t="shared" si="65"/>
        <v>80880</v>
      </c>
      <c r="S143" s="4">
        <f t="shared" si="66"/>
        <v>86045</v>
      </c>
      <c r="T143" s="4">
        <f t="shared" si="67"/>
        <v>91238</v>
      </c>
      <c r="U143" s="4">
        <f t="shared" si="68"/>
        <v>94652</v>
      </c>
      <c r="V143" s="4">
        <f t="shared" si="69"/>
        <v>88043</v>
      </c>
      <c r="W143" s="4">
        <f t="shared" si="70"/>
        <v>73661</v>
      </c>
      <c r="X143" s="4">
        <f t="shared" si="71"/>
        <v>61135</v>
      </c>
      <c r="Y143" s="4">
        <f t="shared" si="72"/>
        <v>51495</v>
      </c>
      <c r="AA143" s="14" t="s">
        <v>171</v>
      </c>
      <c r="AB143" s="15">
        <v>42869</v>
      </c>
      <c r="AC143" s="14" t="s">
        <v>36</v>
      </c>
      <c r="AD143" s="14" t="s">
        <v>37</v>
      </c>
      <c r="AE143" s="16">
        <v>40900.839844000002</v>
      </c>
      <c r="AF143" s="16">
        <v>40384.828125</v>
      </c>
      <c r="AG143" s="16">
        <v>39804.046875</v>
      </c>
      <c r="AH143" s="16">
        <v>38521.457030999998</v>
      </c>
      <c r="AI143" s="16">
        <v>39740.925780999998</v>
      </c>
      <c r="AJ143" s="16">
        <v>43408.800780999998</v>
      </c>
      <c r="AK143" s="16">
        <v>52360.582030999998</v>
      </c>
      <c r="AL143" s="16">
        <v>63512.203125</v>
      </c>
      <c r="AM143" s="16">
        <v>75587.398438000004</v>
      </c>
      <c r="AN143" s="16">
        <v>82446.5</v>
      </c>
      <c r="AO143" s="16">
        <v>80687.890625</v>
      </c>
      <c r="AP143" s="16">
        <v>79813.65625</v>
      </c>
      <c r="AQ143" s="16">
        <v>76508.4375</v>
      </c>
      <c r="AR143" s="16">
        <v>74274.835938000004</v>
      </c>
      <c r="AS143" s="16">
        <v>71558.476563000004</v>
      </c>
      <c r="AT143" s="16">
        <v>73248.351563000004</v>
      </c>
      <c r="AU143" s="16">
        <v>80879.5625</v>
      </c>
      <c r="AV143" s="16">
        <v>86045.304688000004</v>
      </c>
      <c r="AW143" s="16">
        <v>91237.5</v>
      </c>
      <c r="AX143" s="16">
        <v>94652.210938000004</v>
      </c>
      <c r="AY143" s="16">
        <v>88042.757813000004</v>
      </c>
      <c r="AZ143" s="16">
        <v>73661.085938000004</v>
      </c>
      <c r="BA143" s="16">
        <v>61134.804687999997</v>
      </c>
      <c r="BB143" s="16">
        <v>51495.140625</v>
      </c>
    </row>
    <row r="144" spans="1:54" x14ac:dyDescent="0.2">
      <c r="A144" s="3">
        <v>42870</v>
      </c>
      <c r="B144" s="4">
        <f t="shared" si="49"/>
        <v>44556</v>
      </c>
      <c r="C144" s="4">
        <f t="shared" si="50"/>
        <v>41398</v>
      </c>
      <c r="D144" s="4">
        <f t="shared" si="51"/>
        <v>39693</v>
      </c>
      <c r="E144" s="4">
        <f t="shared" si="52"/>
        <v>40166</v>
      </c>
      <c r="F144" s="4">
        <f t="shared" si="53"/>
        <v>43176</v>
      </c>
      <c r="G144" s="4">
        <f t="shared" si="54"/>
        <v>54263</v>
      </c>
      <c r="H144" s="4">
        <f t="shared" si="55"/>
        <v>72369</v>
      </c>
      <c r="I144" s="4">
        <f t="shared" si="56"/>
        <v>78560</v>
      </c>
      <c r="J144" s="4">
        <f t="shared" si="57"/>
        <v>70402</v>
      </c>
      <c r="K144" s="4">
        <f t="shared" si="58"/>
        <v>68525</v>
      </c>
      <c r="L144" s="4">
        <f t="shared" si="59"/>
        <v>67501</v>
      </c>
      <c r="M144" s="4">
        <f t="shared" si="60"/>
        <v>65671</v>
      </c>
      <c r="N144" s="4">
        <f t="shared" si="61"/>
        <v>64661</v>
      </c>
      <c r="O144" s="4">
        <f t="shared" si="62"/>
        <v>60334</v>
      </c>
      <c r="P144" s="4">
        <f t="shared" si="63"/>
        <v>58731</v>
      </c>
      <c r="Q144" s="4">
        <f t="shared" si="64"/>
        <v>62889</v>
      </c>
      <c r="R144" s="4">
        <f t="shared" si="65"/>
        <v>70102</v>
      </c>
      <c r="S144" s="4">
        <f t="shared" si="66"/>
        <v>79125</v>
      </c>
      <c r="T144" s="4">
        <f t="shared" si="67"/>
        <v>84897</v>
      </c>
      <c r="U144" s="4">
        <f t="shared" si="68"/>
        <v>87328</v>
      </c>
      <c r="V144" s="4">
        <f t="shared" si="69"/>
        <v>88408</v>
      </c>
      <c r="W144" s="4">
        <f t="shared" si="70"/>
        <v>76364</v>
      </c>
      <c r="X144" s="4">
        <f t="shared" si="71"/>
        <v>61518</v>
      </c>
      <c r="Y144" s="4">
        <f t="shared" si="72"/>
        <v>49823</v>
      </c>
      <c r="AA144" s="14" t="s">
        <v>172</v>
      </c>
      <c r="AB144" s="15">
        <v>42870</v>
      </c>
      <c r="AC144" s="14" t="s">
        <v>36</v>
      </c>
      <c r="AD144" s="14" t="s">
        <v>37</v>
      </c>
      <c r="AE144" s="16">
        <v>44556.375</v>
      </c>
      <c r="AF144" s="16">
        <v>41398.109375</v>
      </c>
      <c r="AG144" s="16">
        <v>39692.660155999998</v>
      </c>
      <c r="AH144" s="16">
        <v>40166.226562999997</v>
      </c>
      <c r="AI144" s="16">
        <v>43175.621094000002</v>
      </c>
      <c r="AJ144" s="16">
        <v>54262.609375</v>
      </c>
      <c r="AK144" s="16">
        <v>72368.9375</v>
      </c>
      <c r="AL144" s="16">
        <v>78559.757813000004</v>
      </c>
      <c r="AM144" s="16">
        <v>70401.835938000004</v>
      </c>
      <c r="AN144" s="16">
        <v>68524.617188000004</v>
      </c>
      <c r="AO144" s="16">
        <v>67501.242188000004</v>
      </c>
      <c r="AP144" s="16">
        <v>65671.007813000004</v>
      </c>
      <c r="AQ144" s="16">
        <v>64661.035155999998</v>
      </c>
      <c r="AR144" s="16">
        <v>60334.347655999998</v>
      </c>
      <c r="AS144" s="16">
        <v>58731.046875</v>
      </c>
      <c r="AT144" s="16">
        <v>62889.203125</v>
      </c>
      <c r="AU144" s="16">
        <v>70101.65625</v>
      </c>
      <c r="AV144" s="16">
        <v>79125.257813000004</v>
      </c>
      <c r="AW144" s="16">
        <v>84896.945313000004</v>
      </c>
      <c r="AX144" s="16">
        <v>87328.039063000004</v>
      </c>
      <c r="AY144" s="16">
        <v>88407.539063000004</v>
      </c>
      <c r="AZ144" s="16">
        <v>76364.335938000004</v>
      </c>
      <c r="BA144" s="16">
        <v>61518.429687999997</v>
      </c>
      <c r="BB144" s="16">
        <v>49823.3125</v>
      </c>
    </row>
    <row r="145" spans="1:54" x14ac:dyDescent="0.2">
      <c r="A145" s="3">
        <v>42871</v>
      </c>
      <c r="B145" s="4">
        <f t="shared" si="49"/>
        <v>45463</v>
      </c>
      <c r="C145" s="4">
        <f t="shared" si="50"/>
        <v>42394</v>
      </c>
      <c r="D145" s="4">
        <f t="shared" si="51"/>
        <v>40981</v>
      </c>
      <c r="E145" s="4">
        <f t="shared" si="52"/>
        <v>41904</v>
      </c>
      <c r="F145" s="4">
        <f t="shared" si="53"/>
        <v>46060</v>
      </c>
      <c r="G145" s="4">
        <f t="shared" si="54"/>
        <v>56486</v>
      </c>
      <c r="H145" s="4">
        <f t="shared" si="55"/>
        <v>72747</v>
      </c>
      <c r="I145" s="4">
        <f t="shared" si="56"/>
        <v>77302</v>
      </c>
      <c r="J145" s="4">
        <f t="shared" si="57"/>
        <v>66908</v>
      </c>
      <c r="K145" s="4">
        <f t="shared" si="58"/>
        <v>62363</v>
      </c>
      <c r="L145" s="4">
        <f t="shared" si="59"/>
        <v>60940</v>
      </c>
      <c r="M145" s="4">
        <f t="shared" si="60"/>
        <v>59727</v>
      </c>
      <c r="N145" s="4">
        <f t="shared" si="61"/>
        <v>57978</v>
      </c>
      <c r="O145" s="4">
        <f t="shared" si="62"/>
        <v>54385</v>
      </c>
      <c r="P145" s="4">
        <f t="shared" si="63"/>
        <v>53299</v>
      </c>
      <c r="Q145" s="4">
        <f t="shared" si="64"/>
        <v>56346</v>
      </c>
      <c r="R145" s="4">
        <f t="shared" si="65"/>
        <v>61216</v>
      </c>
      <c r="S145" s="4">
        <f t="shared" si="66"/>
        <v>68320</v>
      </c>
      <c r="T145" s="4">
        <f t="shared" si="67"/>
        <v>73474</v>
      </c>
      <c r="U145" s="4">
        <f t="shared" si="68"/>
        <v>77342</v>
      </c>
      <c r="V145" s="4">
        <f t="shared" si="69"/>
        <v>81716</v>
      </c>
      <c r="W145" s="4">
        <f t="shared" si="70"/>
        <v>71028</v>
      </c>
      <c r="X145" s="4">
        <f t="shared" si="71"/>
        <v>55608</v>
      </c>
      <c r="Y145" s="4">
        <f t="shared" si="72"/>
        <v>44760</v>
      </c>
      <c r="AA145" s="14" t="s">
        <v>173</v>
      </c>
      <c r="AB145" s="15">
        <v>42871</v>
      </c>
      <c r="AC145" s="14" t="s">
        <v>36</v>
      </c>
      <c r="AD145" s="14" t="s">
        <v>37</v>
      </c>
      <c r="AE145" s="16">
        <v>45462.734375</v>
      </c>
      <c r="AF145" s="16">
        <v>42394.46875</v>
      </c>
      <c r="AG145" s="16">
        <v>40980.601562999997</v>
      </c>
      <c r="AH145" s="16">
        <v>41904.25</v>
      </c>
      <c r="AI145" s="16">
        <v>46059.855469000002</v>
      </c>
      <c r="AJ145" s="16">
        <v>56485.691405999998</v>
      </c>
      <c r="AK145" s="16">
        <v>72747.460938000004</v>
      </c>
      <c r="AL145" s="16">
        <v>77302.3125</v>
      </c>
      <c r="AM145" s="16">
        <v>66907.976563000004</v>
      </c>
      <c r="AN145" s="16">
        <v>62362.585937999997</v>
      </c>
      <c r="AO145" s="16">
        <v>60939.933594000002</v>
      </c>
      <c r="AP145" s="16">
        <v>59727.355469000002</v>
      </c>
      <c r="AQ145" s="16">
        <v>57977.953125</v>
      </c>
      <c r="AR145" s="16">
        <v>54384.59375</v>
      </c>
      <c r="AS145" s="16">
        <v>53298.964844000002</v>
      </c>
      <c r="AT145" s="16">
        <v>56345.558594000002</v>
      </c>
      <c r="AU145" s="16">
        <v>61215.757812999997</v>
      </c>
      <c r="AV145" s="16">
        <v>68319.867188000004</v>
      </c>
      <c r="AW145" s="16">
        <v>73474.390625</v>
      </c>
      <c r="AX145" s="16">
        <v>77341.875</v>
      </c>
      <c r="AY145" s="16">
        <v>81716.085938000004</v>
      </c>
      <c r="AZ145" s="16">
        <v>71028.320313000004</v>
      </c>
      <c r="BA145" s="16">
        <v>55607.578125</v>
      </c>
      <c r="BB145" s="16">
        <v>44759.832030999998</v>
      </c>
    </row>
    <row r="146" spans="1:54" x14ac:dyDescent="0.2">
      <c r="A146" s="3">
        <v>42872</v>
      </c>
      <c r="B146" s="4">
        <f t="shared" si="49"/>
        <v>41506</v>
      </c>
      <c r="C146" s="4">
        <f t="shared" si="50"/>
        <v>38242</v>
      </c>
      <c r="D146" s="4">
        <f t="shared" si="51"/>
        <v>37340</v>
      </c>
      <c r="E146" s="4">
        <f t="shared" si="52"/>
        <v>37964</v>
      </c>
      <c r="F146" s="4">
        <f t="shared" si="53"/>
        <v>41451</v>
      </c>
      <c r="G146" s="4">
        <f t="shared" si="54"/>
        <v>51000</v>
      </c>
      <c r="H146" s="4">
        <f t="shared" si="55"/>
        <v>67174</v>
      </c>
      <c r="I146" s="4">
        <f t="shared" si="56"/>
        <v>72171</v>
      </c>
      <c r="J146" s="4">
        <f t="shared" si="57"/>
        <v>63713</v>
      </c>
      <c r="K146" s="4">
        <f t="shared" si="58"/>
        <v>61612</v>
      </c>
      <c r="L146" s="4">
        <f t="shared" si="59"/>
        <v>60229</v>
      </c>
      <c r="M146" s="4">
        <f t="shared" si="60"/>
        <v>58981</v>
      </c>
      <c r="N146" s="4">
        <f t="shared" si="61"/>
        <v>57687</v>
      </c>
      <c r="O146" s="4">
        <f t="shared" si="62"/>
        <v>53443</v>
      </c>
      <c r="P146" s="4">
        <f t="shared" si="63"/>
        <v>52574</v>
      </c>
      <c r="Q146" s="4">
        <f t="shared" si="64"/>
        <v>56986</v>
      </c>
      <c r="R146" s="4">
        <f t="shared" si="65"/>
        <v>61656</v>
      </c>
      <c r="S146" s="4">
        <f t="shared" si="66"/>
        <v>68072</v>
      </c>
      <c r="T146" s="4">
        <f t="shared" si="67"/>
        <v>74643</v>
      </c>
      <c r="U146" s="4">
        <f t="shared" si="68"/>
        <v>77372</v>
      </c>
      <c r="V146" s="4">
        <f t="shared" si="69"/>
        <v>82033</v>
      </c>
      <c r="W146" s="4">
        <f t="shared" si="70"/>
        <v>71780</v>
      </c>
      <c r="X146" s="4">
        <f t="shared" si="71"/>
        <v>56057</v>
      </c>
      <c r="Y146" s="4">
        <f t="shared" si="72"/>
        <v>46345</v>
      </c>
      <c r="AA146" s="14" t="s">
        <v>174</v>
      </c>
      <c r="AB146" s="15">
        <v>42872</v>
      </c>
      <c r="AC146" s="14" t="s">
        <v>36</v>
      </c>
      <c r="AD146" s="14" t="s">
        <v>37</v>
      </c>
      <c r="AE146" s="16">
        <v>41505.585937999997</v>
      </c>
      <c r="AF146" s="16">
        <v>38241.953125</v>
      </c>
      <c r="AG146" s="16">
        <v>37339.5</v>
      </c>
      <c r="AH146" s="16">
        <v>37964.40625</v>
      </c>
      <c r="AI146" s="16">
        <v>41451.3125</v>
      </c>
      <c r="AJ146" s="16">
        <v>51000.476562999997</v>
      </c>
      <c r="AK146" s="16">
        <v>67174.007813000004</v>
      </c>
      <c r="AL146" s="16">
        <v>72170.554688000004</v>
      </c>
      <c r="AM146" s="16">
        <v>63713.117187999997</v>
      </c>
      <c r="AN146" s="16">
        <v>61611.566405999998</v>
      </c>
      <c r="AO146" s="16">
        <v>60229.027344000002</v>
      </c>
      <c r="AP146" s="16">
        <v>58981.019530999998</v>
      </c>
      <c r="AQ146" s="16">
        <v>57686.996094000002</v>
      </c>
      <c r="AR146" s="16">
        <v>53442.746094000002</v>
      </c>
      <c r="AS146" s="16">
        <v>52574.363280999998</v>
      </c>
      <c r="AT146" s="16">
        <v>56986.023437999997</v>
      </c>
      <c r="AU146" s="16">
        <v>61656.214844000002</v>
      </c>
      <c r="AV146" s="16">
        <v>68071.71875</v>
      </c>
      <c r="AW146" s="16">
        <v>74642.679688000004</v>
      </c>
      <c r="AX146" s="16">
        <v>77371.929688000004</v>
      </c>
      <c r="AY146" s="16">
        <v>82032.75</v>
      </c>
      <c r="AZ146" s="16">
        <v>71780.453125</v>
      </c>
      <c r="BA146" s="16">
        <v>56056.738280999998</v>
      </c>
      <c r="BB146" s="16">
        <v>46344.664062999997</v>
      </c>
    </row>
    <row r="147" spans="1:54" x14ac:dyDescent="0.2">
      <c r="A147" s="3">
        <v>42873</v>
      </c>
      <c r="B147" s="4">
        <f t="shared" si="49"/>
        <v>41184</v>
      </c>
      <c r="C147" s="4">
        <f t="shared" si="50"/>
        <v>37483</v>
      </c>
      <c r="D147" s="4">
        <f t="shared" si="51"/>
        <v>35349</v>
      </c>
      <c r="E147" s="4">
        <f t="shared" si="52"/>
        <v>35764</v>
      </c>
      <c r="F147" s="4">
        <f t="shared" si="53"/>
        <v>39354</v>
      </c>
      <c r="G147" s="4">
        <f t="shared" si="54"/>
        <v>49089</v>
      </c>
      <c r="H147" s="4">
        <f t="shared" si="55"/>
        <v>66665</v>
      </c>
      <c r="I147" s="4">
        <f t="shared" si="56"/>
        <v>74268</v>
      </c>
      <c r="J147" s="4">
        <f t="shared" si="57"/>
        <v>65695</v>
      </c>
      <c r="K147" s="4">
        <f t="shared" si="58"/>
        <v>65792</v>
      </c>
      <c r="L147" s="4">
        <f t="shared" si="59"/>
        <v>65746</v>
      </c>
      <c r="M147" s="4">
        <f t="shared" si="60"/>
        <v>65240</v>
      </c>
      <c r="N147" s="4">
        <f t="shared" si="61"/>
        <v>65097</v>
      </c>
      <c r="O147" s="4">
        <f t="shared" si="62"/>
        <v>61797</v>
      </c>
      <c r="P147" s="4">
        <f t="shared" si="63"/>
        <v>61318</v>
      </c>
      <c r="Q147" s="4">
        <f t="shared" si="64"/>
        <v>64998</v>
      </c>
      <c r="R147" s="4">
        <f t="shared" si="65"/>
        <v>70592</v>
      </c>
      <c r="S147" s="4">
        <f t="shared" si="66"/>
        <v>78003</v>
      </c>
      <c r="T147" s="4">
        <f t="shared" si="67"/>
        <v>83548</v>
      </c>
      <c r="U147" s="4">
        <f t="shared" si="68"/>
        <v>85560</v>
      </c>
      <c r="V147" s="4">
        <f t="shared" si="69"/>
        <v>90157</v>
      </c>
      <c r="W147" s="4">
        <f t="shared" si="70"/>
        <v>78781</v>
      </c>
      <c r="X147" s="4">
        <f t="shared" si="71"/>
        <v>63496</v>
      </c>
      <c r="Y147" s="4">
        <f t="shared" si="72"/>
        <v>52494</v>
      </c>
      <c r="AA147" s="14" t="s">
        <v>175</v>
      </c>
      <c r="AB147" s="15">
        <v>42873</v>
      </c>
      <c r="AC147" s="14" t="s">
        <v>36</v>
      </c>
      <c r="AD147" s="14" t="s">
        <v>37</v>
      </c>
      <c r="AE147" s="16">
        <v>41184.316405999998</v>
      </c>
      <c r="AF147" s="16">
        <v>37482.789062999997</v>
      </c>
      <c r="AG147" s="16">
        <v>35348.777344000002</v>
      </c>
      <c r="AH147" s="16">
        <v>35763.734375</v>
      </c>
      <c r="AI147" s="16">
        <v>39354.324219000002</v>
      </c>
      <c r="AJ147" s="16">
        <v>49089.175780999998</v>
      </c>
      <c r="AK147" s="16">
        <v>66665.179688000004</v>
      </c>
      <c r="AL147" s="16">
        <v>74268.101563000004</v>
      </c>
      <c r="AM147" s="16">
        <v>65695.25</v>
      </c>
      <c r="AN147" s="16">
        <v>65791.851563000004</v>
      </c>
      <c r="AO147" s="16">
        <v>65746.15625</v>
      </c>
      <c r="AP147" s="16">
        <v>65240.027344000002</v>
      </c>
      <c r="AQ147" s="16">
        <v>65096.652344000002</v>
      </c>
      <c r="AR147" s="16">
        <v>61796.941405999998</v>
      </c>
      <c r="AS147" s="16">
        <v>61318.15625</v>
      </c>
      <c r="AT147" s="16">
        <v>64997.644530999998</v>
      </c>
      <c r="AU147" s="16">
        <v>70591.65625</v>
      </c>
      <c r="AV147" s="16">
        <v>78002.5625</v>
      </c>
      <c r="AW147" s="16">
        <v>83548.398438000004</v>
      </c>
      <c r="AX147" s="16">
        <v>85560.296875</v>
      </c>
      <c r="AY147" s="16">
        <v>90157.335938000004</v>
      </c>
      <c r="AZ147" s="16">
        <v>78781.328125</v>
      </c>
      <c r="BA147" s="16">
        <v>63495.976562999997</v>
      </c>
      <c r="BB147" s="16">
        <v>52493.703125</v>
      </c>
    </row>
    <row r="148" spans="1:54" x14ac:dyDescent="0.2">
      <c r="A148" s="3">
        <v>42874</v>
      </c>
      <c r="B148" s="4">
        <f t="shared" si="49"/>
        <v>45864</v>
      </c>
      <c r="C148" s="4">
        <f t="shared" si="50"/>
        <v>42499</v>
      </c>
      <c r="D148" s="4">
        <f t="shared" si="51"/>
        <v>40651</v>
      </c>
      <c r="E148" s="4">
        <f t="shared" si="52"/>
        <v>40417</v>
      </c>
      <c r="F148" s="4">
        <f t="shared" si="53"/>
        <v>43170</v>
      </c>
      <c r="G148" s="4">
        <f t="shared" si="54"/>
        <v>52143</v>
      </c>
      <c r="H148" s="4">
        <f t="shared" si="55"/>
        <v>69907</v>
      </c>
      <c r="I148" s="4">
        <f t="shared" si="56"/>
        <v>76915</v>
      </c>
      <c r="J148" s="4">
        <f t="shared" si="57"/>
        <v>69635</v>
      </c>
      <c r="K148" s="4">
        <f t="shared" si="58"/>
        <v>68387</v>
      </c>
      <c r="L148" s="4">
        <f t="shared" si="59"/>
        <v>66979</v>
      </c>
      <c r="M148" s="4">
        <f t="shared" si="60"/>
        <v>64663</v>
      </c>
      <c r="N148" s="4">
        <f t="shared" si="61"/>
        <v>62520</v>
      </c>
      <c r="O148" s="4">
        <f t="shared" si="62"/>
        <v>58328</v>
      </c>
      <c r="P148" s="4">
        <f t="shared" si="63"/>
        <v>56522</v>
      </c>
      <c r="Q148" s="4">
        <f t="shared" si="64"/>
        <v>59664</v>
      </c>
      <c r="R148" s="4">
        <f t="shared" si="65"/>
        <v>63963</v>
      </c>
      <c r="S148" s="4">
        <f t="shared" si="66"/>
        <v>69279</v>
      </c>
      <c r="T148" s="4">
        <f t="shared" si="67"/>
        <v>73690</v>
      </c>
      <c r="U148" s="4">
        <f t="shared" si="68"/>
        <v>74344</v>
      </c>
      <c r="V148" s="4">
        <f t="shared" si="69"/>
        <v>79292</v>
      </c>
      <c r="W148" s="4">
        <f t="shared" si="70"/>
        <v>69755</v>
      </c>
      <c r="X148" s="4">
        <f t="shared" si="71"/>
        <v>56652</v>
      </c>
      <c r="Y148" s="4">
        <f t="shared" si="72"/>
        <v>47310</v>
      </c>
      <c r="AA148" s="14" t="s">
        <v>176</v>
      </c>
      <c r="AB148" s="15">
        <v>42874</v>
      </c>
      <c r="AC148" s="14" t="s">
        <v>36</v>
      </c>
      <c r="AD148" s="14" t="s">
        <v>37</v>
      </c>
      <c r="AE148" s="16">
        <v>45863.667969000002</v>
      </c>
      <c r="AF148" s="16">
        <v>42499.113280999998</v>
      </c>
      <c r="AG148" s="16">
        <v>40651.046875</v>
      </c>
      <c r="AH148" s="16">
        <v>40417.351562999997</v>
      </c>
      <c r="AI148" s="16">
        <v>43170.175780999998</v>
      </c>
      <c r="AJ148" s="16">
        <v>52143.417969000002</v>
      </c>
      <c r="AK148" s="16">
        <v>69906.578125</v>
      </c>
      <c r="AL148" s="16">
        <v>76914.820313000004</v>
      </c>
      <c r="AM148" s="16">
        <v>69635.359375</v>
      </c>
      <c r="AN148" s="16">
        <v>68387.085938000004</v>
      </c>
      <c r="AO148" s="16">
        <v>66979.242188000004</v>
      </c>
      <c r="AP148" s="16">
        <v>64663.132812999997</v>
      </c>
      <c r="AQ148" s="16">
        <v>62520.046875</v>
      </c>
      <c r="AR148" s="16">
        <v>58328.03125</v>
      </c>
      <c r="AS148" s="16">
        <v>56521.945312999997</v>
      </c>
      <c r="AT148" s="16">
        <v>59663.949219000002</v>
      </c>
      <c r="AU148" s="16">
        <v>63963.113280999998</v>
      </c>
      <c r="AV148" s="16">
        <v>69278.726563000004</v>
      </c>
      <c r="AW148" s="16">
        <v>73690.132813000004</v>
      </c>
      <c r="AX148" s="16">
        <v>74343.976563000004</v>
      </c>
      <c r="AY148" s="16">
        <v>79291.625</v>
      </c>
      <c r="AZ148" s="16">
        <v>69754.773438000004</v>
      </c>
      <c r="BA148" s="16">
        <v>56652.324219000002</v>
      </c>
      <c r="BB148" s="16">
        <v>47309.753905999998</v>
      </c>
    </row>
    <row r="149" spans="1:54" x14ac:dyDescent="0.2">
      <c r="A149" s="3">
        <v>42875</v>
      </c>
      <c r="B149" s="4">
        <f t="shared" si="49"/>
        <v>43234</v>
      </c>
      <c r="C149" s="4">
        <f t="shared" si="50"/>
        <v>39460</v>
      </c>
      <c r="D149" s="4">
        <f t="shared" si="51"/>
        <v>38488</v>
      </c>
      <c r="E149" s="4">
        <f t="shared" si="52"/>
        <v>37387</v>
      </c>
      <c r="F149" s="4">
        <f t="shared" si="53"/>
        <v>38570</v>
      </c>
      <c r="G149" s="4">
        <f t="shared" si="54"/>
        <v>41651</v>
      </c>
      <c r="H149" s="4">
        <f t="shared" si="55"/>
        <v>52934</v>
      </c>
      <c r="I149" s="4">
        <f t="shared" si="56"/>
        <v>63925</v>
      </c>
      <c r="J149" s="4">
        <f t="shared" si="57"/>
        <v>73204</v>
      </c>
      <c r="K149" s="4">
        <f t="shared" si="58"/>
        <v>75990</v>
      </c>
      <c r="L149" s="4">
        <f t="shared" si="59"/>
        <v>72713</v>
      </c>
      <c r="M149" s="4">
        <f t="shared" si="60"/>
        <v>70132</v>
      </c>
      <c r="N149" s="4">
        <f t="shared" si="61"/>
        <v>66217</v>
      </c>
      <c r="O149" s="4">
        <f t="shared" si="62"/>
        <v>64605</v>
      </c>
      <c r="P149" s="4">
        <f t="shared" si="63"/>
        <v>62232</v>
      </c>
      <c r="Q149" s="4">
        <f t="shared" si="64"/>
        <v>63763</v>
      </c>
      <c r="R149" s="4">
        <f t="shared" si="65"/>
        <v>68884</v>
      </c>
      <c r="S149" s="4">
        <f t="shared" si="66"/>
        <v>72465</v>
      </c>
      <c r="T149" s="4">
        <f t="shared" si="67"/>
        <v>75423</v>
      </c>
      <c r="U149" s="4">
        <f t="shared" si="68"/>
        <v>77854</v>
      </c>
      <c r="V149" s="4">
        <f t="shared" si="69"/>
        <v>77726</v>
      </c>
      <c r="W149" s="4">
        <f t="shared" si="70"/>
        <v>69218</v>
      </c>
      <c r="X149" s="4">
        <f t="shared" si="71"/>
        <v>57566</v>
      </c>
      <c r="Y149" s="4">
        <f t="shared" si="72"/>
        <v>47770</v>
      </c>
      <c r="AA149" s="14" t="s">
        <v>177</v>
      </c>
      <c r="AB149" s="15">
        <v>42875</v>
      </c>
      <c r="AC149" s="14" t="s">
        <v>36</v>
      </c>
      <c r="AD149" s="14" t="s">
        <v>37</v>
      </c>
      <c r="AE149" s="16">
        <v>43233.984375</v>
      </c>
      <c r="AF149" s="16">
        <v>39460.039062999997</v>
      </c>
      <c r="AG149" s="16">
        <v>38488.292969000002</v>
      </c>
      <c r="AH149" s="16">
        <v>37387.339844000002</v>
      </c>
      <c r="AI149" s="16">
        <v>38569.59375</v>
      </c>
      <c r="AJ149" s="16">
        <v>41650.527344000002</v>
      </c>
      <c r="AK149" s="16">
        <v>52933.871094000002</v>
      </c>
      <c r="AL149" s="16">
        <v>63924.535155999998</v>
      </c>
      <c r="AM149" s="16">
        <v>73204.265625</v>
      </c>
      <c r="AN149" s="16">
        <v>75989.789063000004</v>
      </c>
      <c r="AO149" s="16">
        <v>72712.71875</v>
      </c>
      <c r="AP149" s="16">
        <v>70132.304688000004</v>
      </c>
      <c r="AQ149" s="16">
        <v>66217.25</v>
      </c>
      <c r="AR149" s="16">
        <v>64604.796875</v>
      </c>
      <c r="AS149" s="16">
        <v>62231.539062999997</v>
      </c>
      <c r="AT149" s="16">
        <v>63763.171875</v>
      </c>
      <c r="AU149" s="16">
        <v>68883.992188000004</v>
      </c>
      <c r="AV149" s="16">
        <v>72465.492188000004</v>
      </c>
      <c r="AW149" s="16">
        <v>75422.921875</v>
      </c>
      <c r="AX149" s="16">
        <v>77853.65625</v>
      </c>
      <c r="AY149" s="16">
        <v>77725.695313000004</v>
      </c>
      <c r="AZ149" s="16">
        <v>69217.789063000004</v>
      </c>
      <c r="BA149" s="16">
        <v>57565.855469000002</v>
      </c>
      <c r="BB149" s="16">
        <v>47769.648437999997</v>
      </c>
    </row>
    <row r="150" spans="1:54" x14ac:dyDescent="0.2">
      <c r="A150" s="3">
        <v>42876</v>
      </c>
      <c r="B150" s="4">
        <f t="shared" si="49"/>
        <v>41474</v>
      </c>
      <c r="C150" s="4">
        <f t="shared" si="50"/>
        <v>39300</v>
      </c>
      <c r="D150" s="4">
        <f t="shared" si="51"/>
        <v>39761</v>
      </c>
      <c r="E150" s="4">
        <f t="shared" si="52"/>
        <v>38162</v>
      </c>
      <c r="F150" s="4">
        <f t="shared" si="53"/>
        <v>38811</v>
      </c>
      <c r="G150" s="4">
        <f t="shared" si="54"/>
        <v>42027</v>
      </c>
      <c r="H150" s="4">
        <f t="shared" si="55"/>
        <v>50682</v>
      </c>
      <c r="I150" s="4">
        <f t="shared" si="56"/>
        <v>60703</v>
      </c>
      <c r="J150" s="4">
        <f t="shared" si="57"/>
        <v>70666</v>
      </c>
      <c r="K150" s="4">
        <f t="shared" si="58"/>
        <v>75514</v>
      </c>
      <c r="L150" s="4">
        <f t="shared" si="59"/>
        <v>71743</v>
      </c>
      <c r="M150" s="4">
        <f t="shared" si="60"/>
        <v>70487</v>
      </c>
      <c r="N150" s="4">
        <f t="shared" si="61"/>
        <v>67309</v>
      </c>
      <c r="O150" s="4">
        <f t="shared" si="62"/>
        <v>65730</v>
      </c>
      <c r="P150" s="4">
        <f t="shared" si="63"/>
        <v>63266</v>
      </c>
      <c r="Q150" s="4">
        <f t="shared" si="64"/>
        <v>65385</v>
      </c>
      <c r="R150" s="4">
        <f t="shared" si="65"/>
        <v>72031</v>
      </c>
      <c r="S150" s="4">
        <f t="shared" si="66"/>
        <v>76770</v>
      </c>
      <c r="T150" s="4">
        <f t="shared" si="67"/>
        <v>81627</v>
      </c>
      <c r="U150" s="4">
        <f t="shared" si="68"/>
        <v>85165</v>
      </c>
      <c r="V150" s="4">
        <f t="shared" si="69"/>
        <v>83724</v>
      </c>
      <c r="W150" s="4">
        <f t="shared" si="70"/>
        <v>71491</v>
      </c>
      <c r="X150" s="4">
        <f t="shared" si="71"/>
        <v>57837</v>
      </c>
      <c r="Y150" s="4">
        <f t="shared" si="72"/>
        <v>48786</v>
      </c>
      <c r="AA150" s="14" t="s">
        <v>178</v>
      </c>
      <c r="AB150" s="15">
        <v>42876</v>
      </c>
      <c r="AC150" s="14" t="s">
        <v>36</v>
      </c>
      <c r="AD150" s="14" t="s">
        <v>37</v>
      </c>
      <c r="AE150" s="16">
        <v>41474.027344000002</v>
      </c>
      <c r="AF150" s="16">
        <v>39299.773437999997</v>
      </c>
      <c r="AG150" s="16">
        <v>39761.320312999997</v>
      </c>
      <c r="AH150" s="16">
        <v>38162.179687999997</v>
      </c>
      <c r="AI150" s="16">
        <v>38810.859375</v>
      </c>
      <c r="AJ150" s="16">
        <v>42026.847655999998</v>
      </c>
      <c r="AK150" s="16">
        <v>50681.96875</v>
      </c>
      <c r="AL150" s="16">
        <v>60702.65625</v>
      </c>
      <c r="AM150" s="16">
        <v>70665.921875</v>
      </c>
      <c r="AN150" s="16">
        <v>75514.484375</v>
      </c>
      <c r="AO150" s="16">
        <v>71742.71875</v>
      </c>
      <c r="AP150" s="16">
        <v>70487.25</v>
      </c>
      <c r="AQ150" s="16">
        <v>67308.5</v>
      </c>
      <c r="AR150" s="16">
        <v>65730.296875</v>
      </c>
      <c r="AS150" s="16">
        <v>63265.9375</v>
      </c>
      <c r="AT150" s="16">
        <v>65384.671875</v>
      </c>
      <c r="AU150" s="16">
        <v>72030.929688000004</v>
      </c>
      <c r="AV150" s="16">
        <v>76769.679688000004</v>
      </c>
      <c r="AW150" s="16">
        <v>81627.367188000004</v>
      </c>
      <c r="AX150" s="16">
        <v>85164.5625</v>
      </c>
      <c r="AY150" s="16">
        <v>83723.601563000004</v>
      </c>
      <c r="AZ150" s="16">
        <v>71491.109375</v>
      </c>
      <c r="BA150" s="16">
        <v>57837.289062999997</v>
      </c>
      <c r="BB150" s="16">
        <v>48786.199219000002</v>
      </c>
    </row>
    <row r="151" spans="1:54" x14ac:dyDescent="0.2">
      <c r="A151" s="3">
        <v>42877</v>
      </c>
      <c r="B151" s="4">
        <f t="shared" si="49"/>
        <v>40813</v>
      </c>
      <c r="C151" s="4">
        <f t="shared" si="50"/>
        <v>37753</v>
      </c>
      <c r="D151" s="4">
        <f t="shared" si="51"/>
        <v>36017</v>
      </c>
      <c r="E151" s="4">
        <f t="shared" si="52"/>
        <v>36802</v>
      </c>
      <c r="F151" s="4">
        <f t="shared" si="53"/>
        <v>40099</v>
      </c>
      <c r="G151" s="4">
        <f t="shared" si="54"/>
        <v>49740</v>
      </c>
      <c r="H151" s="4">
        <f t="shared" si="55"/>
        <v>67109</v>
      </c>
      <c r="I151" s="4">
        <f t="shared" si="56"/>
        <v>73884</v>
      </c>
      <c r="J151" s="4">
        <f t="shared" si="57"/>
        <v>66191</v>
      </c>
      <c r="K151" s="4">
        <f t="shared" si="58"/>
        <v>64048</v>
      </c>
      <c r="L151" s="4">
        <f t="shared" si="59"/>
        <v>62802</v>
      </c>
      <c r="M151" s="4">
        <f t="shared" si="60"/>
        <v>61226</v>
      </c>
      <c r="N151" s="4">
        <f t="shared" si="61"/>
        <v>59655</v>
      </c>
      <c r="O151" s="4">
        <f t="shared" si="62"/>
        <v>55554</v>
      </c>
      <c r="P151" s="4">
        <f t="shared" si="63"/>
        <v>54069</v>
      </c>
      <c r="Q151" s="4">
        <f t="shared" si="64"/>
        <v>57520</v>
      </c>
      <c r="R151" s="4">
        <f t="shared" si="65"/>
        <v>62869</v>
      </c>
      <c r="S151" s="4">
        <f t="shared" si="66"/>
        <v>71512</v>
      </c>
      <c r="T151" s="4">
        <f t="shared" si="67"/>
        <v>79056</v>
      </c>
      <c r="U151" s="4">
        <f t="shared" si="68"/>
        <v>82800</v>
      </c>
      <c r="V151" s="4">
        <f t="shared" si="69"/>
        <v>84011</v>
      </c>
      <c r="W151" s="4">
        <f t="shared" si="70"/>
        <v>72068</v>
      </c>
      <c r="X151" s="4">
        <f t="shared" si="71"/>
        <v>58046</v>
      </c>
      <c r="Y151" s="4">
        <f t="shared" si="72"/>
        <v>47743</v>
      </c>
      <c r="AA151" s="14" t="s">
        <v>179</v>
      </c>
      <c r="AB151" s="15">
        <v>42877</v>
      </c>
      <c r="AC151" s="14" t="s">
        <v>36</v>
      </c>
      <c r="AD151" s="14" t="s">
        <v>37</v>
      </c>
      <c r="AE151" s="16">
        <v>40813.011719000002</v>
      </c>
      <c r="AF151" s="16">
        <v>37753.464844000002</v>
      </c>
      <c r="AG151" s="16">
        <v>36016.695312999997</v>
      </c>
      <c r="AH151" s="16">
        <v>36801.621094000002</v>
      </c>
      <c r="AI151" s="16">
        <v>40098.894530999998</v>
      </c>
      <c r="AJ151" s="16">
        <v>49740.25</v>
      </c>
      <c r="AK151" s="16">
        <v>67108.617188000004</v>
      </c>
      <c r="AL151" s="16">
        <v>73883.789063000004</v>
      </c>
      <c r="AM151" s="16">
        <v>66190.9375</v>
      </c>
      <c r="AN151" s="16">
        <v>64048.445312999997</v>
      </c>
      <c r="AO151" s="16">
        <v>62802.285155999998</v>
      </c>
      <c r="AP151" s="16">
        <v>61225.9375</v>
      </c>
      <c r="AQ151" s="16">
        <v>59655.460937999997</v>
      </c>
      <c r="AR151" s="16">
        <v>55553.988280999998</v>
      </c>
      <c r="AS151" s="16">
        <v>54068.609375</v>
      </c>
      <c r="AT151" s="16">
        <v>57519.625</v>
      </c>
      <c r="AU151" s="16">
        <v>62869.378905999998</v>
      </c>
      <c r="AV151" s="16">
        <v>71512.328125</v>
      </c>
      <c r="AW151" s="16">
        <v>79056.296875</v>
      </c>
      <c r="AX151" s="16">
        <v>82799.710938000004</v>
      </c>
      <c r="AY151" s="16">
        <v>84011.164063000004</v>
      </c>
      <c r="AZ151" s="16">
        <v>72067.875</v>
      </c>
      <c r="BA151" s="16">
        <v>58045.519530999998</v>
      </c>
      <c r="BB151" s="16">
        <v>47743.15625</v>
      </c>
    </row>
    <row r="152" spans="1:54" x14ac:dyDescent="0.2">
      <c r="A152" s="3">
        <v>42878</v>
      </c>
      <c r="B152" s="4">
        <f t="shared" si="49"/>
        <v>41915</v>
      </c>
      <c r="C152" s="4">
        <f t="shared" si="50"/>
        <v>38978</v>
      </c>
      <c r="D152" s="4">
        <f t="shared" si="51"/>
        <v>37228</v>
      </c>
      <c r="E152" s="4">
        <f t="shared" si="52"/>
        <v>37840</v>
      </c>
      <c r="F152" s="4">
        <f t="shared" si="53"/>
        <v>41468</v>
      </c>
      <c r="G152" s="4">
        <f t="shared" si="54"/>
        <v>51305</v>
      </c>
      <c r="H152" s="4">
        <f t="shared" si="55"/>
        <v>68957</v>
      </c>
      <c r="I152" s="4">
        <f t="shared" si="56"/>
        <v>75288</v>
      </c>
      <c r="J152" s="4">
        <f t="shared" si="57"/>
        <v>66342</v>
      </c>
      <c r="K152" s="4">
        <f t="shared" si="58"/>
        <v>64105</v>
      </c>
      <c r="L152" s="4">
        <f t="shared" si="59"/>
        <v>62738</v>
      </c>
      <c r="M152" s="4">
        <f t="shared" si="60"/>
        <v>60535</v>
      </c>
      <c r="N152" s="4">
        <f t="shared" si="61"/>
        <v>59062</v>
      </c>
      <c r="O152" s="4">
        <f t="shared" si="62"/>
        <v>55030</v>
      </c>
      <c r="P152" s="4">
        <f t="shared" si="63"/>
        <v>53622</v>
      </c>
      <c r="Q152" s="4">
        <f t="shared" si="64"/>
        <v>57488</v>
      </c>
      <c r="R152" s="4">
        <f t="shared" si="65"/>
        <v>63121</v>
      </c>
      <c r="S152" s="4">
        <f t="shared" si="66"/>
        <v>70832</v>
      </c>
      <c r="T152" s="4">
        <f t="shared" si="67"/>
        <v>76251</v>
      </c>
      <c r="U152" s="4">
        <f t="shared" si="68"/>
        <v>79064</v>
      </c>
      <c r="V152" s="4">
        <f t="shared" si="69"/>
        <v>82965</v>
      </c>
      <c r="W152" s="4">
        <f t="shared" si="70"/>
        <v>73631</v>
      </c>
      <c r="X152" s="4">
        <f t="shared" si="71"/>
        <v>59518</v>
      </c>
      <c r="Y152" s="4">
        <f t="shared" si="72"/>
        <v>47638</v>
      </c>
      <c r="AA152" s="14" t="s">
        <v>180</v>
      </c>
      <c r="AB152" s="15">
        <v>42878</v>
      </c>
      <c r="AC152" s="14" t="s">
        <v>36</v>
      </c>
      <c r="AD152" s="14" t="s">
        <v>37</v>
      </c>
      <c r="AE152" s="16">
        <v>41915.335937999997</v>
      </c>
      <c r="AF152" s="16">
        <v>38977.742187999997</v>
      </c>
      <c r="AG152" s="16">
        <v>37227.574219000002</v>
      </c>
      <c r="AH152" s="16">
        <v>37839.554687999997</v>
      </c>
      <c r="AI152" s="16">
        <v>41467.582030999998</v>
      </c>
      <c r="AJ152" s="16">
        <v>51304.992187999997</v>
      </c>
      <c r="AK152" s="16">
        <v>68956.5625</v>
      </c>
      <c r="AL152" s="16">
        <v>75288.078125</v>
      </c>
      <c r="AM152" s="16">
        <v>66342.375</v>
      </c>
      <c r="AN152" s="16">
        <v>64105.464844000002</v>
      </c>
      <c r="AO152" s="16">
        <v>62738.390625</v>
      </c>
      <c r="AP152" s="16">
        <v>60535.132812999997</v>
      </c>
      <c r="AQ152" s="16">
        <v>59062.316405999998</v>
      </c>
      <c r="AR152" s="16">
        <v>55030.269530999998</v>
      </c>
      <c r="AS152" s="16">
        <v>53621.800780999998</v>
      </c>
      <c r="AT152" s="16">
        <v>57487.632812999997</v>
      </c>
      <c r="AU152" s="16">
        <v>63120.792969000002</v>
      </c>
      <c r="AV152" s="16">
        <v>70832.203125</v>
      </c>
      <c r="AW152" s="16">
        <v>76251.351563000004</v>
      </c>
      <c r="AX152" s="16">
        <v>79063.789063000004</v>
      </c>
      <c r="AY152" s="16">
        <v>82965.007813000004</v>
      </c>
      <c r="AZ152" s="16">
        <v>73631.25</v>
      </c>
      <c r="BA152" s="16">
        <v>59517.691405999998</v>
      </c>
      <c r="BB152" s="16">
        <v>47638.242187999997</v>
      </c>
    </row>
    <row r="153" spans="1:54" x14ac:dyDescent="0.2">
      <c r="A153" s="3">
        <v>42879</v>
      </c>
      <c r="B153" s="4">
        <f t="shared" si="49"/>
        <v>42664</v>
      </c>
      <c r="C153" s="4">
        <f t="shared" si="50"/>
        <v>39497</v>
      </c>
      <c r="D153" s="4">
        <f t="shared" si="51"/>
        <v>37861</v>
      </c>
      <c r="E153" s="4">
        <f t="shared" si="52"/>
        <v>38310</v>
      </c>
      <c r="F153" s="4">
        <f t="shared" si="53"/>
        <v>41831</v>
      </c>
      <c r="G153" s="4">
        <f t="shared" si="54"/>
        <v>51711</v>
      </c>
      <c r="H153" s="4">
        <f t="shared" si="55"/>
        <v>68829</v>
      </c>
      <c r="I153" s="4">
        <f t="shared" si="56"/>
        <v>74659</v>
      </c>
      <c r="J153" s="4">
        <f t="shared" si="57"/>
        <v>66358</v>
      </c>
      <c r="K153" s="4">
        <f t="shared" si="58"/>
        <v>63930</v>
      </c>
      <c r="L153" s="4">
        <f t="shared" si="59"/>
        <v>62138</v>
      </c>
      <c r="M153" s="4">
        <f t="shared" si="60"/>
        <v>60662</v>
      </c>
      <c r="N153" s="4">
        <f t="shared" si="61"/>
        <v>59478</v>
      </c>
      <c r="O153" s="4">
        <f t="shared" si="62"/>
        <v>56247</v>
      </c>
      <c r="P153" s="4">
        <f t="shared" si="63"/>
        <v>55307</v>
      </c>
      <c r="Q153" s="4">
        <f t="shared" si="64"/>
        <v>58906</v>
      </c>
      <c r="R153" s="4">
        <f t="shared" si="65"/>
        <v>64447</v>
      </c>
      <c r="S153" s="4">
        <f t="shared" si="66"/>
        <v>71853</v>
      </c>
      <c r="T153" s="4">
        <f t="shared" si="67"/>
        <v>77418</v>
      </c>
      <c r="U153" s="4">
        <f t="shared" si="68"/>
        <v>79787</v>
      </c>
      <c r="V153" s="4">
        <f t="shared" si="69"/>
        <v>83554</v>
      </c>
      <c r="W153" s="4">
        <f t="shared" si="70"/>
        <v>74036</v>
      </c>
      <c r="X153" s="4">
        <f t="shared" si="71"/>
        <v>60110</v>
      </c>
      <c r="Y153" s="4">
        <f t="shared" si="72"/>
        <v>48747</v>
      </c>
      <c r="AA153" s="14" t="s">
        <v>181</v>
      </c>
      <c r="AB153" s="15">
        <v>42879</v>
      </c>
      <c r="AC153" s="14" t="s">
        <v>36</v>
      </c>
      <c r="AD153" s="14" t="s">
        <v>37</v>
      </c>
      <c r="AE153" s="16">
        <v>42664.445312999997</v>
      </c>
      <c r="AF153" s="16">
        <v>39496.578125</v>
      </c>
      <c r="AG153" s="16">
        <v>37860.941405999998</v>
      </c>
      <c r="AH153" s="16">
        <v>38310.289062999997</v>
      </c>
      <c r="AI153" s="16">
        <v>41830.765625</v>
      </c>
      <c r="AJ153" s="16">
        <v>51711.273437999997</v>
      </c>
      <c r="AK153" s="16">
        <v>68828.984375</v>
      </c>
      <c r="AL153" s="16">
        <v>74658.53125</v>
      </c>
      <c r="AM153" s="16">
        <v>66357.6875</v>
      </c>
      <c r="AN153" s="16">
        <v>63929.992187999997</v>
      </c>
      <c r="AO153" s="16">
        <v>62137.917969000002</v>
      </c>
      <c r="AP153" s="16">
        <v>60662.042969000002</v>
      </c>
      <c r="AQ153" s="16">
        <v>59478.332030999998</v>
      </c>
      <c r="AR153" s="16">
        <v>56247.085937999997</v>
      </c>
      <c r="AS153" s="16">
        <v>55306.554687999997</v>
      </c>
      <c r="AT153" s="16">
        <v>58905.984375</v>
      </c>
      <c r="AU153" s="16">
        <v>64447.003905999998</v>
      </c>
      <c r="AV153" s="16">
        <v>71853.148438000004</v>
      </c>
      <c r="AW153" s="16">
        <v>77417.679688000004</v>
      </c>
      <c r="AX153" s="16">
        <v>79787.265625</v>
      </c>
      <c r="AY153" s="16">
        <v>83554.289063000004</v>
      </c>
      <c r="AZ153" s="16">
        <v>74036.476563000004</v>
      </c>
      <c r="BA153" s="16">
        <v>60110.402344000002</v>
      </c>
      <c r="BB153" s="16">
        <v>48746.765625</v>
      </c>
    </row>
    <row r="154" spans="1:54" x14ac:dyDescent="0.2">
      <c r="A154" s="3">
        <v>42880</v>
      </c>
      <c r="B154" s="4">
        <f t="shared" si="49"/>
        <v>43198</v>
      </c>
      <c r="C154" s="4">
        <f t="shared" si="50"/>
        <v>39846</v>
      </c>
      <c r="D154" s="4">
        <f t="shared" si="51"/>
        <v>38111</v>
      </c>
      <c r="E154" s="4">
        <f t="shared" si="52"/>
        <v>38536</v>
      </c>
      <c r="F154" s="4">
        <f t="shared" si="53"/>
        <v>41859</v>
      </c>
      <c r="G154" s="4">
        <f t="shared" si="54"/>
        <v>51460</v>
      </c>
      <c r="H154" s="4">
        <f t="shared" si="55"/>
        <v>68442</v>
      </c>
      <c r="I154" s="4">
        <f t="shared" si="56"/>
        <v>74178</v>
      </c>
      <c r="J154" s="4">
        <f t="shared" si="57"/>
        <v>65626</v>
      </c>
      <c r="K154" s="4">
        <f t="shared" si="58"/>
        <v>63903</v>
      </c>
      <c r="L154" s="4">
        <f t="shared" si="59"/>
        <v>62382</v>
      </c>
      <c r="M154" s="4">
        <f t="shared" si="60"/>
        <v>61080</v>
      </c>
      <c r="N154" s="4">
        <f t="shared" si="61"/>
        <v>59571</v>
      </c>
      <c r="O154" s="4">
        <f t="shared" si="62"/>
        <v>55574</v>
      </c>
      <c r="P154" s="4">
        <f t="shared" si="63"/>
        <v>54585</v>
      </c>
      <c r="Q154" s="4">
        <f t="shared" si="64"/>
        <v>58732</v>
      </c>
      <c r="R154" s="4">
        <f t="shared" si="65"/>
        <v>64415</v>
      </c>
      <c r="S154" s="4">
        <f t="shared" si="66"/>
        <v>73570</v>
      </c>
      <c r="T154" s="4">
        <f t="shared" si="67"/>
        <v>79996</v>
      </c>
      <c r="U154" s="4">
        <f t="shared" si="68"/>
        <v>82598</v>
      </c>
      <c r="V154" s="4">
        <f t="shared" si="69"/>
        <v>85106</v>
      </c>
      <c r="W154" s="4">
        <f t="shared" si="70"/>
        <v>74385</v>
      </c>
      <c r="X154" s="4">
        <f t="shared" si="71"/>
        <v>60471</v>
      </c>
      <c r="Y154" s="4">
        <f t="shared" si="72"/>
        <v>49413</v>
      </c>
      <c r="AA154" s="14" t="s">
        <v>182</v>
      </c>
      <c r="AB154" s="15">
        <v>42880</v>
      </c>
      <c r="AC154" s="14" t="s">
        <v>36</v>
      </c>
      <c r="AD154" s="14" t="s">
        <v>37</v>
      </c>
      <c r="AE154" s="16">
        <v>43197.511719000002</v>
      </c>
      <c r="AF154" s="16">
        <v>39846.199219000002</v>
      </c>
      <c r="AG154" s="16">
        <v>38110.632812999997</v>
      </c>
      <c r="AH154" s="16">
        <v>38535.800780999998</v>
      </c>
      <c r="AI154" s="16">
        <v>41858.921875</v>
      </c>
      <c r="AJ154" s="16">
        <v>51459.515625</v>
      </c>
      <c r="AK154" s="16">
        <v>68442.078125</v>
      </c>
      <c r="AL154" s="16">
        <v>74177.546875</v>
      </c>
      <c r="AM154" s="16">
        <v>65625.859375</v>
      </c>
      <c r="AN154" s="16">
        <v>63902.839844000002</v>
      </c>
      <c r="AO154" s="16">
        <v>62381.585937999997</v>
      </c>
      <c r="AP154" s="16">
        <v>61080.398437999997</v>
      </c>
      <c r="AQ154" s="16">
        <v>59570.675780999998</v>
      </c>
      <c r="AR154" s="16">
        <v>55573.558594000002</v>
      </c>
      <c r="AS154" s="16">
        <v>54584.730469000002</v>
      </c>
      <c r="AT154" s="16">
        <v>58731.519530999998</v>
      </c>
      <c r="AU154" s="16">
        <v>64414.582030999998</v>
      </c>
      <c r="AV154" s="16">
        <v>73569.953125</v>
      </c>
      <c r="AW154" s="16">
        <v>79995.765625</v>
      </c>
      <c r="AX154" s="16">
        <v>82598.023438000004</v>
      </c>
      <c r="AY154" s="16">
        <v>85106.085938000004</v>
      </c>
      <c r="AZ154" s="16">
        <v>74384.53125</v>
      </c>
      <c r="BA154" s="16">
        <v>60470.546875</v>
      </c>
      <c r="BB154" s="16">
        <v>49412.898437999997</v>
      </c>
    </row>
    <row r="155" spans="1:54" x14ac:dyDescent="0.2">
      <c r="A155" s="3">
        <v>42881</v>
      </c>
      <c r="B155" s="4">
        <f t="shared" si="49"/>
        <v>43775</v>
      </c>
      <c r="C155" s="4">
        <f t="shared" si="50"/>
        <v>40752</v>
      </c>
      <c r="D155" s="4">
        <f t="shared" si="51"/>
        <v>39136</v>
      </c>
      <c r="E155" s="4">
        <f t="shared" si="52"/>
        <v>39886</v>
      </c>
      <c r="F155" s="4">
        <f t="shared" si="53"/>
        <v>43109</v>
      </c>
      <c r="G155" s="4">
        <f t="shared" si="54"/>
        <v>53467</v>
      </c>
      <c r="H155" s="4">
        <f t="shared" si="55"/>
        <v>70739</v>
      </c>
      <c r="I155" s="4">
        <f t="shared" si="56"/>
        <v>77978</v>
      </c>
      <c r="J155" s="4">
        <f t="shared" si="57"/>
        <v>69236</v>
      </c>
      <c r="K155" s="4">
        <f t="shared" si="58"/>
        <v>67730</v>
      </c>
      <c r="L155" s="4">
        <f t="shared" si="59"/>
        <v>66530</v>
      </c>
      <c r="M155" s="4">
        <f t="shared" si="60"/>
        <v>64304</v>
      </c>
      <c r="N155" s="4">
        <f t="shared" si="61"/>
        <v>61690</v>
      </c>
      <c r="O155" s="4">
        <f t="shared" si="62"/>
        <v>57255</v>
      </c>
      <c r="P155" s="4">
        <f t="shared" si="63"/>
        <v>55454</v>
      </c>
      <c r="Q155" s="4">
        <f t="shared" si="64"/>
        <v>59154</v>
      </c>
      <c r="R155" s="4">
        <f t="shared" si="65"/>
        <v>65020</v>
      </c>
      <c r="S155" s="4">
        <f t="shared" si="66"/>
        <v>72667</v>
      </c>
      <c r="T155" s="4">
        <f t="shared" si="67"/>
        <v>78166</v>
      </c>
      <c r="U155" s="4">
        <f t="shared" si="68"/>
        <v>80370</v>
      </c>
      <c r="V155" s="4">
        <f t="shared" si="69"/>
        <v>82988</v>
      </c>
      <c r="W155" s="4">
        <f t="shared" si="70"/>
        <v>74825</v>
      </c>
      <c r="X155" s="4">
        <f t="shared" si="71"/>
        <v>61946</v>
      </c>
      <c r="Y155" s="4">
        <f t="shared" si="72"/>
        <v>50454</v>
      </c>
      <c r="AA155" s="14" t="s">
        <v>183</v>
      </c>
      <c r="AB155" s="15">
        <v>42881</v>
      </c>
      <c r="AC155" s="14" t="s">
        <v>36</v>
      </c>
      <c r="AD155" s="14" t="s">
        <v>37</v>
      </c>
      <c r="AE155" s="16">
        <v>43775.066405999998</v>
      </c>
      <c r="AF155" s="16">
        <v>40751.917969000002</v>
      </c>
      <c r="AG155" s="16">
        <v>39135.542969000002</v>
      </c>
      <c r="AH155" s="16">
        <v>39886.125</v>
      </c>
      <c r="AI155" s="16">
        <v>43108.707030999998</v>
      </c>
      <c r="AJ155" s="16">
        <v>53466.90625</v>
      </c>
      <c r="AK155" s="16">
        <v>70739.234375</v>
      </c>
      <c r="AL155" s="16">
        <v>77978.359375</v>
      </c>
      <c r="AM155" s="16">
        <v>69236.445313000004</v>
      </c>
      <c r="AN155" s="16">
        <v>67729.953125</v>
      </c>
      <c r="AO155" s="16">
        <v>66529.882813000004</v>
      </c>
      <c r="AP155" s="16">
        <v>64304.0625</v>
      </c>
      <c r="AQ155" s="16">
        <v>61690.457030999998</v>
      </c>
      <c r="AR155" s="16">
        <v>57255.191405999998</v>
      </c>
      <c r="AS155" s="16">
        <v>55453.5625</v>
      </c>
      <c r="AT155" s="16">
        <v>59154.488280999998</v>
      </c>
      <c r="AU155" s="16">
        <v>65019.917969000002</v>
      </c>
      <c r="AV155" s="16">
        <v>72666.625</v>
      </c>
      <c r="AW155" s="16">
        <v>78165.6875</v>
      </c>
      <c r="AX155" s="16">
        <v>80370.367188000004</v>
      </c>
      <c r="AY155" s="16">
        <v>82988.234375</v>
      </c>
      <c r="AZ155" s="16">
        <v>74825.28125</v>
      </c>
      <c r="BA155" s="16">
        <v>61946.332030999998</v>
      </c>
      <c r="BB155" s="16">
        <v>50454.054687999997</v>
      </c>
    </row>
    <row r="156" spans="1:54" x14ac:dyDescent="0.2">
      <c r="A156" s="3">
        <v>42882</v>
      </c>
      <c r="B156" s="4">
        <f t="shared" si="49"/>
        <v>46145</v>
      </c>
      <c r="C156" s="4">
        <f t="shared" si="50"/>
        <v>42220</v>
      </c>
      <c r="D156" s="4">
        <f t="shared" si="51"/>
        <v>41528</v>
      </c>
      <c r="E156" s="4">
        <f t="shared" si="52"/>
        <v>40090</v>
      </c>
      <c r="F156" s="4">
        <f t="shared" si="53"/>
        <v>41578</v>
      </c>
      <c r="G156" s="4">
        <f t="shared" si="54"/>
        <v>45130</v>
      </c>
      <c r="H156" s="4">
        <f t="shared" si="55"/>
        <v>55590</v>
      </c>
      <c r="I156" s="4">
        <f t="shared" si="56"/>
        <v>66950</v>
      </c>
      <c r="J156" s="4">
        <f t="shared" si="57"/>
        <v>77633</v>
      </c>
      <c r="K156" s="4">
        <f t="shared" si="58"/>
        <v>83057</v>
      </c>
      <c r="L156" s="4">
        <f t="shared" si="59"/>
        <v>79115</v>
      </c>
      <c r="M156" s="4">
        <f t="shared" si="60"/>
        <v>76779</v>
      </c>
      <c r="N156" s="4">
        <f t="shared" si="61"/>
        <v>72402</v>
      </c>
      <c r="O156" s="4">
        <f t="shared" si="62"/>
        <v>69924</v>
      </c>
      <c r="P156" s="4">
        <f t="shared" si="63"/>
        <v>66792</v>
      </c>
      <c r="Q156" s="4">
        <f t="shared" si="64"/>
        <v>67417</v>
      </c>
      <c r="R156" s="4">
        <f t="shared" si="65"/>
        <v>72571</v>
      </c>
      <c r="S156" s="4">
        <f t="shared" si="66"/>
        <v>76317</v>
      </c>
      <c r="T156" s="4">
        <f t="shared" si="67"/>
        <v>79553</v>
      </c>
      <c r="U156" s="4">
        <f t="shared" si="68"/>
        <v>82260</v>
      </c>
      <c r="V156" s="4">
        <f t="shared" si="69"/>
        <v>82819</v>
      </c>
      <c r="W156" s="4">
        <f t="shared" si="70"/>
        <v>74851</v>
      </c>
      <c r="X156" s="4">
        <f t="shared" si="71"/>
        <v>63120</v>
      </c>
      <c r="Y156" s="4">
        <f t="shared" si="72"/>
        <v>53210</v>
      </c>
      <c r="AA156" s="14" t="s">
        <v>184</v>
      </c>
      <c r="AB156" s="15">
        <v>42882</v>
      </c>
      <c r="AC156" s="14" t="s">
        <v>36</v>
      </c>
      <c r="AD156" s="14" t="s">
        <v>37</v>
      </c>
      <c r="AE156" s="16">
        <v>46144.59375</v>
      </c>
      <c r="AF156" s="16">
        <v>42220.300780999998</v>
      </c>
      <c r="AG156" s="16">
        <v>41528.1875</v>
      </c>
      <c r="AH156" s="16">
        <v>40090.246094000002</v>
      </c>
      <c r="AI156" s="16">
        <v>41577.566405999998</v>
      </c>
      <c r="AJ156" s="16">
        <v>45129.816405999998</v>
      </c>
      <c r="AK156" s="16">
        <v>55589.921875</v>
      </c>
      <c r="AL156" s="16">
        <v>66950.460938000004</v>
      </c>
      <c r="AM156" s="16">
        <v>77633.34375</v>
      </c>
      <c r="AN156" s="16">
        <v>83057.3125</v>
      </c>
      <c r="AO156" s="16">
        <v>79114.914063000004</v>
      </c>
      <c r="AP156" s="16">
        <v>76778.585938000004</v>
      </c>
      <c r="AQ156" s="16">
        <v>72401.789063000004</v>
      </c>
      <c r="AR156" s="16">
        <v>69924.210938000004</v>
      </c>
      <c r="AS156" s="16">
        <v>66792.09375</v>
      </c>
      <c r="AT156" s="16">
        <v>67417.414063000004</v>
      </c>
      <c r="AU156" s="16">
        <v>72571.25</v>
      </c>
      <c r="AV156" s="16">
        <v>76316.820313000004</v>
      </c>
      <c r="AW156" s="16">
        <v>79552.867188000004</v>
      </c>
      <c r="AX156" s="16">
        <v>82259.6875</v>
      </c>
      <c r="AY156" s="16">
        <v>82819.257813000004</v>
      </c>
      <c r="AZ156" s="16">
        <v>74851.453125</v>
      </c>
      <c r="BA156" s="16">
        <v>63120.394530999998</v>
      </c>
      <c r="BB156" s="16">
        <v>53209.644530999998</v>
      </c>
    </row>
    <row r="157" spans="1:54" x14ac:dyDescent="0.2">
      <c r="A157" s="3">
        <v>42883</v>
      </c>
      <c r="B157" s="4">
        <f t="shared" si="49"/>
        <v>46912</v>
      </c>
      <c r="C157" s="4">
        <f t="shared" si="50"/>
        <v>42852</v>
      </c>
      <c r="D157" s="4">
        <f t="shared" si="51"/>
        <v>42113</v>
      </c>
      <c r="E157" s="4">
        <f t="shared" si="52"/>
        <v>41218</v>
      </c>
      <c r="F157" s="4">
        <f t="shared" si="53"/>
        <v>41969</v>
      </c>
      <c r="G157" s="4">
        <f t="shared" si="54"/>
        <v>45311</v>
      </c>
      <c r="H157" s="4">
        <f t="shared" si="55"/>
        <v>54002</v>
      </c>
      <c r="I157" s="4">
        <f t="shared" si="56"/>
        <v>64110</v>
      </c>
      <c r="J157" s="4">
        <f t="shared" si="57"/>
        <v>73504</v>
      </c>
      <c r="K157" s="4">
        <f t="shared" si="58"/>
        <v>77935</v>
      </c>
      <c r="L157" s="4">
        <f t="shared" si="59"/>
        <v>74125</v>
      </c>
      <c r="M157" s="4">
        <f t="shared" si="60"/>
        <v>71406</v>
      </c>
      <c r="N157" s="4">
        <f t="shared" si="61"/>
        <v>67853</v>
      </c>
      <c r="O157" s="4">
        <f t="shared" si="62"/>
        <v>66077</v>
      </c>
      <c r="P157" s="4">
        <f t="shared" si="63"/>
        <v>63657</v>
      </c>
      <c r="Q157" s="4">
        <f t="shared" si="64"/>
        <v>64840</v>
      </c>
      <c r="R157" s="4">
        <f t="shared" si="65"/>
        <v>70743</v>
      </c>
      <c r="S157" s="4">
        <f t="shared" si="66"/>
        <v>74493</v>
      </c>
      <c r="T157" s="4">
        <f t="shared" si="67"/>
        <v>78120</v>
      </c>
      <c r="U157" s="4">
        <f t="shared" si="68"/>
        <v>81261</v>
      </c>
      <c r="V157" s="4">
        <f t="shared" si="69"/>
        <v>81066</v>
      </c>
      <c r="W157" s="4">
        <f t="shared" si="70"/>
        <v>72892</v>
      </c>
      <c r="X157" s="4">
        <f t="shared" si="71"/>
        <v>61175</v>
      </c>
      <c r="Y157" s="4">
        <f t="shared" si="72"/>
        <v>51979</v>
      </c>
      <c r="AA157" s="14" t="s">
        <v>185</v>
      </c>
      <c r="AB157" s="15">
        <v>42883</v>
      </c>
      <c r="AC157" s="14" t="s">
        <v>36</v>
      </c>
      <c r="AD157" s="14" t="s">
        <v>37</v>
      </c>
      <c r="AE157" s="16">
        <v>46911.554687999997</v>
      </c>
      <c r="AF157" s="16">
        <v>42852.230469000002</v>
      </c>
      <c r="AG157" s="16">
        <v>42113.117187999997</v>
      </c>
      <c r="AH157" s="16">
        <v>41217.648437999997</v>
      </c>
      <c r="AI157" s="16">
        <v>41968.769530999998</v>
      </c>
      <c r="AJ157" s="16">
        <v>45310.691405999998</v>
      </c>
      <c r="AK157" s="16">
        <v>54002.367187999997</v>
      </c>
      <c r="AL157" s="16">
        <v>64109.65625</v>
      </c>
      <c r="AM157" s="16">
        <v>73504.101563000004</v>
      </c>
      <c r="AN157" s="16">
        <v>77935.007813000004</v>
      </c>
      <c r="AO157" s="16">
        <v>74125.125</v>
      </c>
      <c r="AP157" s="16">
        <v>71405.851563000004</v>
      </c>
      <c r="AQ157" s="16">
        <v>67853.460938000004</v>
      </c>
      <c r="AR157" s="16">
        <v>66077.085938000004</v>
      </c>
      <c r="AS157" s="16">
        <v>63656.5</v>
      </c>
      <c r="AT157" s="16">
        <v>64839.722655999998</v>
      </c>
      <c r="AU157" s="16">
        <v>70742.882813000004</v>
      </c>
      <c r="AV157" s="16">
        <v>74493.023438000004</v>
      </c>
      <c r="AW157" s="16">
        <v>78119.578125</v>
      </c>
      <c r="AX157" s="16">
        <v>81260.96875</v>
      </c>
      <c r="AY157" s="16">
        <v>81065.65625</v>
      </c>
      <c r="AZ157" s="16">
        <v>72892.085938000004</v>
      </c>
      <c r="BA157" s="16">
        <v>61174.886719000002</v>
      </c>
      <c r="BB157" s="16">
        <v>51978.714844000002</v>
      </c>
    </row>
    <row r="158" spans="1:54" x14ac:dyDescent="0.2">
      <c r="A158" s="3">
        <v>42884</v>
      </c>
      <c r="B158" s="4">
        <f t="shared" si="49"/>
        <v>43494</v>
      </c>
      <c r="C158" s="4">
        <f t="shared" si="50"/>
        <v>39839</v>
      </c>
      <c r="D158" s="4">
        <f t="shared" si="51"/>
        <v>37839</v>
      </c>
      <c r="E158" s="4">
        <f t="shared" si="52"/>
        <v>38588</v>
      </c>
      <c r="F158" s="4">
        <f t="shared" si="53"/>
        <v>41028</v>
      </c>
      <c r="G158" s="4">
        <f t="shared" si="54"/>
        <v>46711</v>
      </c>
      <c r="H158" s="4">
        <f t="shared" si="55"/>
        <v>56439</v>
      </c>
      <c r="I158" s="4">
        <f t="shared" si="56"/>
        <v>63605</v>
      </c>
      <c r="J158" s="4">
        <f t="shared" si="57"/>
        <v>61138</v>
      </c>
      <c r="K158" s="4">
        <f t="shared" si="58"/>
        <v>61993</v>
      </c>
      <c r="L158" s="4">
        <f t="shared" si="59"/>
        <v>61396</v>
      </c>
      <c r="M158" s="4">
        <f t="shared" si="60"/>
        <v>59364</v>
      </c>
      <c r="N158" s="4">
        <f t="shared" si="61"/>
        <v>57262</v>
      </c>
      <c r="O158" s="4">
        <f t="shared" si="62"/>
        <v>53400</v>
      </c>
      <c r="P158" s="4">
        <f t="shared" si="63"/>
        <v>51758</v>
      </c>
      <c r="Q158" s="4">
        <f t="shared" si="64"/>
        <v>55584</v>
      </c>
      <c r="R158" s="4">
        <f t="shared" si="65"/>
        <v>62415</v>
      </c>
      <c r="S158" s="4">
        <f t="shared" si="66"/>
        <v>71715</v>
      </c>
      <c r="T158" s="4">
        <f t="shared" si="67"/>
        <v>79039</v>
      </c>
      <c r="U158" s="4">
        <f t="shared" si="68"/>
        <v>83103</v>
      </c>
      <c r="V158" s="4">
        <f t="shared" si="69"/>
        <v>85193</v>
      </c>
      <c r="W158" s="4">
        <f t="shared" si="70"/>
        <v>73636</v>
      </c>
      <c r="X158" s="4">
        <f t="shared" si="71"/>
        <v>58874</v>
      </c>
      <c r="Y158" s="4">
        <f t="shared" si="72"/>
        <v>47368</v>
      </c>
      <c r="AA158" s="14" t="s">
        <v>186</v>
      </c>
      <c r="AB158" s="15">
        <v>42884</v>
      </c>
      <c r="AC158" s="14" t="s">
        <v>36</v>
      </c>
      <c r="AD158" s="14" t="s">
        <v>37</v>
      </c>
      <c r="AE158" s="16">
        <v>43494.203125</v>
      </c>
      <c r="AF158" s="16">
        <v>39838.679687999997</v>
      </c>
      <c r="AG158" s="16">
        <v>37838.703125</v>
      </c>
      <c r="AH158" s="16">
        <v>38588.097655999998</v>
      </c>
      <c r="AI158" s="16">
        <v>41028.347655999998</v>
      </c>
      <c r="AJ158" s="16">
        <v>46710.582030999998</v>
      </c>
      <c r="AK158" s="16">
        <v>56439.191405999998</v>
      </c>
      <c r="AL158" s="16">
        <v>63605.285155999998</v>
      </c>
      <c r="AM158" s="16">
        <v>61137.664062999997</v>
      </c>
      <c r="AN158" s="16">
        <v>61992.71875</v>
      </c>
      <c r="AO158" s="16">
        <v>61396.4375</v>
      </c>
      <c r="AP158" s="16">
        <v>59363.8125</v>
      </c>
      <c r="AQ158" s="16">
        <v>57261.53125</v>
      </c>
      <c r="AR158" s="16">
        <v>53399.679687999997</v>
      </c>
      <c r="AS158" s="16">
        <v>51757.785155999998</v>
      </c>
      <c r="AT158" s="16">
        <v>55584.242187999997</v>
      </c>
      <c r="AU158" s="16">
        <v>62414.964844000002</v>
      </c>
      <c r="AV158" s="16">
        <v>71715.359375</v>
      </c>
      <c r="AW158" s="16">
        <v>79038.890625</v>
      </c>
      <c r="AX158" s="16">
        <v>83103.4375</v>
      </c>
      <c r="AY158" s="16">
        <v>85193.195313000004</v>
      </c>
      <c r="AZ158" s="16">
        <v>73635.78125</v>
      </c>
      <c r="BA158" s="16">
        <v>58874.070312999997</v>
      </c>
      <c r="BB158" s="16">
        <v>47367.929687999997</v>
      </c>
    </row>
    <row r="159" spans="1:54" x14ac:dyDescent="0.2">
      <c r="A159" s="3">
        <v>42885</v>
      </c>
      <c r="B159" s="4">
        <f t="shared" si="49"/>
        <v>43030</v>
      </c>
      <c r="C159" s="4">
        <f t="shared" si="50"/>
        <v>40214</v>
      </c>
      <c r="D159" s="4">
        <f t="shared" si="51"/>
        <v>38775</v>
      </c>
      <c r="E159" s="4">
        <f t="shared" si="52"/>
        <v>39419</v>
      </c>
      <c r="F159" s="4">
        <f t="shared" si="53"/>
        <v>43127</v>
      </c>
      <c r="G159" s="4">
        <f t="shared" si="54"/>
        <v>52943</v>
      </c>
      <c r="H159" s="4">
        <f t="shared" si="55"/>
        <v>69979</v>
      </c>
      <c r="I159" s="4">
        <f t="shared" si="56"/>
        <v>75857</v>
      </c>
      <c r="J159" s="4">
        <f t="shared" si="57"/>
        <v>66597</v>
      </c>
      <c r="K159" s="4">
        <f t="shared" si="58"/>
        <v>64159</v>
      </c>
      <c r="L159" s="4">
        <f t="shared" si="59"/>
        <v>62619</v>
      </c>
      <c r="M159" s="4">
        <f t="shared" si="60"/>
        <v>60222</v>
      </c>
      <c r="N159" s="4">
        <f t="shared" si="61"/>
        <v>58988</v>
      </c>
      <c r="O159" s="4">
        <f t="shared" si="62"/>
        <v>55261</v>
      </c>
      <c r="P159" s="4">
        <f t="shared" si="63"/>
        <v>53336</v>
      </c>
      <c r="Q159" s="4">
        <f t="shared" si="64"/>
        <v>56920</v>
      </c>
      <c r="R159" s="4">
        <f t="shared" si="65"/>
        <v>62594</v>
      </c>
      <c r="S159" s="4">
        <f t="shared" si="66"/>
        <v>70466</v>
      </c>
      <c r="T159" s="4">
        <f t="shared" si="67"/>
        <v>77622</v>
      </c>
      <c r="U159" s="4">
        <f t="shared" si="68"/>
        <v>81693</v>
      </c>
      <c r="V159" s="4">
        <f t="shared" si="69"/>
        <v>83860</v>
      </c>
      <c r="W159" s="4">
        <f t="shared" si="70"/>
        <v>72666</v>
      </c>
      <c r="X159" s="4">
        <f t="shared" si="71"/>
        <v>58386</v>
      </c>
      <c r="Y159" s="4">
        <f t="shared" si="72"/>
        <v>47740</v>
      </c>
      <c r="AA159" s="14" t="s">
        <v>187</v>
      </c>
      <c r="AB159" s="15">
        <v>42885</v>
      </c>
      <c r="AC159" s="14" t="s">
        <v>36</v>
      </c>
      <c r="AD159" s="14" t="s">
        <v>37</v>
      </c>
      <c r="AE159" s="16">
        <v>43030.210937999997</v>
      </c>
      <c r="AF159" s="16">
        <v>40213.636719000002</v>
      </c>
      <c r="AG159" s="16">
        <v>38774.761719000002</v>
      </c>
      <c r="AH159" s="16">
        <v>39418.664062999997</v>
      </c>
      <c r="AI159" s="16">
        <v>43126.617187999997</v>
      </c>
      <c r="AJ159" s="16">
        <v>52943.394530999998</v>
      </c>
      <c r="AK159" s="16">
        <v>69978.6875</v>
      </c>
      <c r="AL159" s="16">
        <v>75856.9375</v>
      </c>
      <c r="AM159" s="16">
        <v>66597.382813000004</v>
      </c>
      <c r="AN159" s="16">
        <v>64158.613280999998</v>
      </c>
      <c r="AO159" s="16">
        <v>62619.257812999997</v>
      </c>
      <c r="AP159" s="16">
        <v>60221.511719000002</v>
      </c>
      <c r="AQ159" s="16">
        <v>58988.421875</v>
      </c>
      <c r="AR159" s="16">
        <v>55260.953125</v>
      </c>
      <c r="AS159" s="16">
        <v>53335.535155999998</v>
      </c>
      <c r="AT159" s="16">
        <v>56919.566405999998</v>
      </c>
      <c r="AU159" s="16">
        <v>62593.605469000002</v>
      </c>
      <c r="AV159" s="16">
        <v>70465.851563000004</v>
      </c>
      <c r="AW159" s="16">
        <v>77622.140625</v>
      </c>
      <c r="AX159" s="16">
        <v>81692.75</v>
      </c>
      <c r="AY159" s="16">
        <v>83860.257813000004</v>
      </c>
      <c r="AZ159" s="16">
        <v>72665.710938000004</v>
      </c>
      <c r="BA159" s="16">
        <v>58385.769530999998</v>
      </c>
      <c r="BB159" s="16">
        <v>47740.3125</v>
      </c>
    </row>
    <row r="160" spans="1:54" x14ac:dyDescent="0.2">
      <c r="A160" s="3">
        <v>42886</v>
      </c>
      <c r="B160" s="4">
        <f t="shared" si="49"/>
        <v>42274</v>
      </c>
      <c r="C160" s="4">
        <f t="shared" si="50"/>
        <v>38841</v>
      </c>
      <c r="D160" s="4">
        <f t="shared" si="51"/>
        <v>38041</v>
      </c>
      <c r="E160" s="4">
        <f t="shared" si="52"/>
        <v>39110</v>
      </c>
      <c r="F160" s="4">
        <f t="shared" si="53"/>
        <v>42193</v>
      </c>
      <c r="G160" s="4">
        <f t="shared" si="54"/>
        <v>51815</v>
      </c>
      <c r="H160" s="4">
        <f t="shared" si="55"/>
        <v>68428</v>
      </c>
      <c r="I160" s="4">
        <f t="shared" si="56"/>
        <v>75329</v>
      </c>
      <c r="J160" s="4">
        <f t="shared" si="57"/>
        <v>67388</v>
      </c>
      <c r="K160" s="4">
        <f t="shared" si="58"/>
        <v>65426</v>
      </c>
      <c r="L160" s="4">
        <f t="shared" si="59"/>
        <v>64193</v>
      </c>
      <c r="M160" s="4">
        <f t="shared" si="60"/>
        <v>62227</v>
      </c>
      <c r="N160" s="4">
        <f t="shared" si="61"/>
        <v>61051</v>
      </c>
      <c r="O160" s="4">
        <f t="shared" si="62"/>
        <v>57597</v>
      </c>
      <c r="P160" s="4">
        <f t="shared" si="63"/>
        <v>55775</v>
      </c>
      <c r="Q160" s="4">
        <f t="shared" si="64"/>
        <v>59674</v>
      </c>
      <c r="R160" s="4">
        <f t="shared" si="65"/>
        <v>65938</v>
      </c>
      <c r="S160" s="4">
        <f t="shared" si="66"/>
        <v>74168</v>
      </c>
      <c r="T160" s="4">
        <f t="shared" si="67"/>
        <v>80597</v>
      </c>
      <c r="U160" s="4">
        <f t="shared" si="68"/>
        <v>83669</v>
      </c>
      <c r="V160" s="4">
        <f t="shared" si="69"/>
        <v>84926</v>
      </c>
      <c r="W160" s="4">
        <f t="shared" si="70"/>
        <v>73592</v>
      </c>
      <c r="X160" s="4">
        <f t="shared" si="71"/>
        <v>59147</v>
      </c>
      <c r="Y160" s="4">
        <f t="shared" si="72"/>
        <v>49234</v>
      </c>
      <c r="AA160" s="14" t="s">
        <v>188</v>
      </c>
      <c r="AB160" s="15">
        <v>42886</v>
      </c>
      <c r="AC160" s="14" t="s">
        <v>36</v>
      </c>
      <c r="AD160" s="14" t="s">
        <v>37</v>
      </c>
      <c r="AE160" s="16">
        <v>42273.75</v>
      </c>
      <c r="AF160" s="16">
        <v>38841.355469000002</v>
      </c>
      <c r="AG160" s="16">
        <v>38040.925780999998</v>
      </c>
      <c r="AH160" s="16">
        <v>39109.882812999997</v>
      </c>
      <c r="AI160" s="16">
        <v>42192.804687999997</v>
      </c>
      <c r="AJ160" s="16">
        <v>51815.28125</v>
      </c>
      <c r="AK160" s="16">
        <v>68428.03125</v>
      </c>
      <c r="AL160" s="16">
        <v>75329.1875</v>
      </c>
      <c r="AM160" s="16">
        <v>67387.523438000004</v>
      </c>
      <c r="AN160" s="16">
        <v>65426.207030999998</v>
      </c>
      <c r="AO160" s="16">
        <v>64192.554687999997</v>
      </c>
      <c r="AP160" s="16">
        <v>62226.992187999997</v>
      </c>
      <c r="AQ160" s="16">
        <v>61051.171875</v>
      </c>
      <c r="AR160" s="16">
        <v>57596.765625</v>
      </c>
      <c r="AS160" s="16">
        <v>55774.921875</v>
      </c>
      <c r="AT160" s="16">
        <v>59673.980469000002</v>
      </c>
      <c r="AU160" s="16">
        <v>65938.453125</v>
      </c>
      <c r="AV160" s="16">
        <v>74167.84375</v>
      </c>
      <c r="AW160" s="16">
        <v>80596.578125</v>
      </c>
      <c r="AX160" s="16">
        <v>83669.03125</v>
      </c>
      <c r="AY160" s="16">
        <v>84925.96875</v>
      </c>
      <c r="AZ160" s="16">
        <v>73592.289063000004</v>
      </c>
      <c r="BA160" s="16">
        <v>59146.613280999998</v>
      </c>
      <c r="BB160" s="16">
        <v>49233.789062999997</v>
      </c>
    </row>
    <row r="161" spans="1:54" x14ac:dyDescent="0.2">
      <c r="A161" s="3">
        <v>42887</v>
      </c>
      <c r="B161" s="4">
        <f t="shared" si="49"/>
        <v>43579</v>
      </c>
      <c r="C161" s="4">
        <f t="shared" si="50"/>
        <v>39646</v>
      </c>
      <c r="D161" s="4">
        <f t="shared" si="51"/>
        <v>38067</v>
      </c>
      <c r="E161" s="4">
        <f t="shared" si="52"/>
        <v>38941</v>
      </c>
      <c r="F161" s="4">
        <f t="shared" si="53"/>
        <v>41732</v>
      </c>
      <c r="G161" s="4">
        <f t="shared" si="54"/>
        <v>49444</v>
      </c>
      <c r="H161" s="4">
        <f t="shared" si="55"/>
        <v>61826</v>
      </c>
      <c r="I161" s="4">
        <f t="shared" si="56"/>
        <v>69932</v>
      </c>
      <c r="J161" s="4">
        <f t="shared" si="57"/>
        <v>63795</v>
      </c>
      <c r="K161" s="4">
        <f t="shared" si="58"/>
        <v>64279</v>
      </c>
      <c r="L161" s="4">
        <f t="shared" si="59"/>
        <v>59549</v>
      </c>
      <c r="M161" s="4">
        <f t="shared" si="60"/>
        <v>57815</v>
      </c>
      <c r="N161" s="4">
        <f t="shared" si="61"/>
        <v>59222</v>
      </c>
      <c r="O161" s="4">
        <f t="shared" si="62"/>
        <v>55265</v>
      </c>
      <c r="P161" s="4">
        <f t="shared" si="63"/>
        <v>52406</v>
      </c>
      <c r="Q161" s="4">
        <f t="shared" si="64"/>
        <v>57712</v>
      </c>
      <c r="R161" s="4">
        <f t="shared" si="65"/>
        <v>62465</v>
      </c>
      <c r="S161" s="4">
        <f t="shared" si="66"/>
        <v>69821</v>
      </c>
      <c r="T161" s="4">
        <f t="shared" si="67"/>
        <v>74993</v>
      </c>
      <c r="U161" s="4">
        <f t="shared" si="68"/>
        <v>77759</v>
      </c>
      <c r="V161" s="4">
        <f t="shared" si="69"/>
        <v>80123</v>
      </c>
      <c r="W161" s="4">
        <f t="shared" si="70"/>
        <v>73665</v>
      </c>
      <c r="X161" s="4">
        <f t="shared" si="71"/>
        <v>60180</v>
      </c>
      <c r="Y161" s="4">
        <f t="shared" si="72"/>
        <v>50455</v>
      </c>
      <c r="AA161" s="14" t="s">
        <v>189</v>
      </c>
      <c r="AB161" s="15">
        <v>42887</v>
      </c>
      <c r="AC161" s="14" t="s">
        <v>36</v>
      </c>
      <c r="AD161" s="14" t="s">
        <v>37</v>
      </c>
      <c r="AE161" s="16">
        <v>43578.808594000002</v>
      </c>
      <c r="AF161" s="16">
        <v>39645.777344000002</v>
      </c>
      <c r="AG161" s="16">
        <v>38067.015625</v>
      </c>
      <c r="AH161" s="16">
        <v>38940.941405999998</v>
      </c>
      <c r="AI161" s="16">
        <v>41731.679687999997</v>
      </c>
      <c r="AJ161" s="16">
        <v>49444.175780999998</v>
      </c>
      <c r="AK161" s="16">
        <v>61826.484375</v>
      </c>
      <c r="AL161" s="16">
        <v>69931.96875</v>
      </c>
      <c r="AM161" s="16">
        <v>63795.085937999997</v>
      </c>
      <c r="AN161" s="16">
        <v>64279.492187999997</v>
      </c>
      <c r="AO161" s="16">
        <v>59549.21875</v>
      </c>
      <c r="AP161" s="16">
        <v>57814.667969000002</v>
      </c>
      <c r="AQ161" s="16">
        <v>59221.609375</v>
      </c>
      <c r="AR161" s="16">
        <v>55264.835937999997</v>
      </c>
      <c r="AS161" s="16">
        <v>52406.441405999998</v>
      </c>
      <c r="AT161" s="16">
        <v>57712.023437999997</v>
      </c>
      <c r="AU161" s="16">
        <v>62465.46875</v>
      </c>
      <c r="AV161" s="16">
        <v>69820.640625</v>
      </c>
      <c r="AW161" s="16">
        <v>74992.671875</v>
      </c>
      <c r="AX161" s="16">
        <v>77758.742188000004</v>
      </c>
      <c r="AY161" s="16">
        <v>80122.710938000004</v>
      </c>
      <c r="AZ161" s="16">
        <v>73664.890625</v>
      </c>
      <c r="BA161" s="16">
        <v>60179.828125</v>
      </c>
      <c r="BB161" s="16">
        <v>50455.425780999998</v>
      </c>
    </row>
    <row r="162" spans="1:54" x14ac:dyDescent="0.2">
      <c r="A162" s="3">
        <v>42888</v>
      </c>
      <c r="B162" s="4">
        <f t="shared" si="49"/>
        <v>43416</v>
      </c>
      <c r="C162" s="4">
        <f t="shared" si="50"/>
        <v>39201</v>
      </c>
      <c r="D162" s="4">
        <f t="shared" si="51"/>
        <v>37448</v>
      </c>
      <c r="E162" s="4">
        <f t="shared" si="52"/>
        <v>38533</v>
      </c>
      <c r="F162" s="4">
        <f t="shared" si="53"/>
        <v>41248</v>
      </c>
      <c r="G162" s="4">
        <f t="shared" si="54"/>
        <v>47664</v>
      </c>
      <c r="H162" s="4">
        <f t="shared" si="55"/>
        <v>60119</v>
      </c>
      <c r="I162" s="4">
        <f t="shared" si="56"/>
        <v>67746</v>
      </c>
      <c r="J162" s="4">
        <f t="shared" si="57"/>
        <v>62375</v>
      </c>
      <c r="K162" s="4">
        <f t="shared" si="58"/>
        <v>62915</v>
      </c>
      <c r="L162" s="4">
        <f t="shared" si="59"/>
        <v>58620</v>
      </c>
      <c r="M162" s="4">
        <f t="shared" si="60"/>
        <v>56901</v>
      </c>
      <c r="N162" s="4">
        <f t="shared" si="61"/>
        <v>57781</v>
      </c>
      <c r="O162" s="4">
        <f t="shared" si="62"/>
        <v>52984</v>
      </c>
      <c r="P162" s="4">
        <f t="shared" si="63"/>
        <v>50012</v>
      </c>
      <c r="Q162" s="4">
        <f t="shared" si="64"/>
        <v>55688</v>
      </c>
      <c r="R162" s="4">
        <f t="shared" si="65"/>
        <v>60841</v>
      </c>
      <c r="S162" s="4">
        <f t="shared" si="66"/>
        <v>66346</v>
      </c>
      <c r="T162" s="4">
        <f t="shared" si="67"/>
        <v>71549</v>
      </c>
      <c r="U162" s="4">
        <f t="shared" si="68"/>
        <v>73170</v>
      </c>
      <c r="V162" s="4">
        <f t="shared" si="69"/>
        <v>76176</v>
      </c>
      <c r="W162" s="4">
        <f t="shared" si="70"/>
        <v>70981</v>
      </c>
      <c r="X162" s="4">
        <f t="shared" si="71"/>
        <v>59007</v>
      </c>
      <c r="Y162" s="4">
        <f t="shared" si="72"/>
        <v>50288</v>
      </c>
      <c r="AA162" s="14" t="s">
        <v>190</v>
      </c>
      <c r="AB162" s="15">
        <v>42888</v>
      </c>
      <c r="AC162" s="14" t="s">
        <v>36</v>
      </c>
      <c r="AD162" s="14" t="s">
        <v>37</v>
      </c>
      <c r="AE162" s="16">
        <v>43415.851562999997</v>
      </c>
      <c r="AF162" s="16">
        <v>39200.503905999998</v>
      </c>
      <c r="AG162" s="16">
        <v>37448.460937999997</v>
      </c>
      <c r="AH162" s="16">
        <v>38533.324219000002</v>
      </c>
      <c r="AI162" s="16">
        <v>41248.148437999997</v>
      </c>
      <c r="AJ162" s="16">
        <v>47663.601562999997</v>
      </c>
      <c r="AK162" s="16">
        <v>60119.132812999997</v>
      </c>
      <c r="AL162" s="16">
        <v>67745.539063000004</v>
      </c>
      <c r="AM162" s="16">
        <v>62375.039062999997</v>
      </c>
      <c r="AN162" s="16">
        <v>62915.339844000002</v>
      </c>
      <c r="AO162" s="16">
        <v>58620.28125</v>
      </c>
      <c r="AP162" s="16">
        <v>56900.980469000002</v>
      </c>
      <c r="AQ162" s="16">
        <v>57780.96875</v>
      </c>
      <c r="AR162" s="16">
        <v>52984.476562999997</v>
      </c>
      <c r="AS162" s="16">
        <v>50012.078125</v>
      </c>
      <c r="AT162" s="16">
        <v>55687.742187999997</v>
      </c>
      <c r="AU162" s="16">
        <v>60841.363280999998</v>
      </c>
      <c r="AV162" s="16">
        <v>66346.429688000004</v>
      </c>
      <c r="AW162" s="16">
        <v>71549.257813000004</v>
      </c>
      <c r="AX162" s="16">
        <v>73169.914063000004</v>
      </c>
      <c r="AY162" s="16">
        <v>76176.109375</v>
      </c>
      <c r="AZ162" s="16">
        <v>70980.96875</v>
      </c>
      <c r="BA162" s="16">
        <v>59007.132812999997</v>
      </c>
      <c r="BB162" s="16">
        <v>50287.851562999997</v>
      </c>
    </row>
    <row r="163" spans="1:54" x14ac:dyDescent="0.2">
      <c r="A163" s="3">
        <v>42889</v>
      </c>
      <c r="B163" s="4">
        <f t="shared" si="49"/>
        <v>44816</v>
      </c>
      <c r="C163" s="4">
        <f t="shared" si="50"/>
        <v>39749</v>
      </c>
      <c r="D163" s="4">
        <f t="shared" si="51"/>
        <v>38871</v>
      </c>
      <c r="E163" s="4">
        <f t="shared" si="52"/>
        <v>38022</v>
      </c>
      <c r="F163" s="4">
        <f t="shared" si="53"/>
        <v>39195</v>
      </c>
      <c r="G163" s="4">
        <f t="shared" si="54"/>
        <v>44309</v>
      </c>
      <c r="H163" s="4">
        <f t="shared" si="55"/>
        <v>52063</v>
      </c>
      <c r="I163" s="4">
        <f t="shared" si="56"/>
        <v>62278</v>
      </c>
      <c r="J163" s="4">
        <f t="shared" si="57"/>
        <v>73036</v>
      </c>
      <c r="K163" s="4">
        <f t="shared" si="58"/>
        <v>79546</v>
      </c>
      <c r="L163" s="4">
        <f t="shared" si="59"/>
        <v>75582</v>
      </c>
      <c r="M163" s="4">
        <f t="shared" si="60"/>
        <v>71075</v>
      </c>
      <c r="N163" s="4">
        <f t="shared" si="61"/>
        <v>68609</v>
      </c>
      <c r="O163" s="4">
        <f t="shared" si="62"/>
        <v>65323</v>
      </c>
      <c r="P163" s="4">
        <f t="shared" si="63"/>
        <v>65715</v>
      </c>
      <c r="Q163" s="4">
        <f t="shared" si="64"/>
        <v>63450</v>
      </c>
      <c r="R163" s="4">
        <f t="shared" si="65"/>
        <v>65634</v>
      </c>
      <c r="S163" s="4">
        <f t="shared" si="66"/>
        <v>71338</v>
      </c>
      <c r="T163" s="4">
        <f t="shared" si="67"/>
        <v>73989</v>
      </c>
      <c r="U163" s="4">
        <f t="shared" si="68"/>
        <v>77301</v>
      </c>
      <c r="V163" s="4">
        <f t="shared" si="69"/>
        <v>75969</v>
      </c>
      <c r="W163" s="4">
        <f t="shared" si="70"/>
        <v>71866</v>
      </c>
      <c r="X163" s="4">
        <f t="shared" si="71"/>
        <v>61375</v>
      </c>
      <c r="Y163" s="4">
        <f t="shared" si="72"/>
        <v>51793</v>
      </c>
      <c r="AA163" s="14" t="s">
        <v>191</v>
      </c>
      <c r="AB163" s="15">
        <v>42889</v>
      </c>
      <c r="AC163" s="14" t="s">
        <v>36</v>
      </c>
      <c r="AD163" s="14" t="s">
        <v>37</v>
      </c>
      <c r="AE163" s="16">
        <v>44815.558594000002</v>
      </c>
      <c r="AF163" s="16">
        <v>39748.511719000002</v>
      </c>
      <c r="AG163" s="16">
        <v>38871.113280999998</v>
      </c>
      <c r="AH163" s="16">
        <v>38021.542969000002</v>
      </c>
      <c r="AI163" s="16">
        <v>39194.5625</v>
      </c>
      <c r="AJ163" s="16">
        <v>44308.976562999997</v>
      </c>
      <c r="AK163" s="16">
        <v>52062.546875</v>
      </c>
      <c r="AL163" s="16">
        <v>62277.570312999997</v>
      </c>
      <c r="AM163" s="16">
        <v>73036.28125</v>
      </c>
      <c r="AN163" s="16">
        <v>79546.21875</v>
      </c>
      <c r="AO163" s="16">
        <v>75582.21875</v>
      </c>
      <c r="AP163" s="16">
        <v>71075.179688000004</v>
      </c>
      <c r="AQ163" s="16">
        <v>68609.289063000004</v>
      </c>
      <c r="AR163" s="16">
        <v>65322.6875</v>
      </c>
      <c r="AS163" s="16">
        <v>65714.84375</v>
      </c>
      <c r="AT163" s="16">
        <v>63450.292969000002</v>
      </c>
      <c r="AU163" s="16">
        <v>65634.0625</v>
      </c>
      <c r="AV163" s="16">
        <v>71337.828125</v>
      </c>
      <c r="AW163" s="16">
        <v>73988.976563000004</v>
      </c>
      <c r="AX163" s="16">
        <v>77301.296875</v>
      </c>
      <c r="AY163" s="16">
        <v>75969.28125</v>
      </c>
      <c r="AZ163" s="16">
        <v>71866.085938000004</v>
      </c>
      <c r="BA163" s="16">
        <v>61375.386719000002</v>
      </c>
      <c r="BB163" s="16">
        <v>51792.601562999997</v>
      </c>
    </row>
    <row r="164" spans="1:54" x14ac:dyDescent="0.2">
      <c r="A164" s="3">
        <v>42890</v>
      </c>
      <c r="B164" s="4">
        <f t="shared" si="49"/>
        <v>44428</v>
      </c>
      <c r="C164" s="4">
        <f t="shared" si="50"/>
        <v>39979</v>
      </c>
      <c r="D164" s="4">
        <f t="shared" si="51"/>
        <v>38790</v>
      </c>
      <c r="E164" s="4">
        <f t="shared" si="52"/>
        <v>38022</v>
      </c>
      <c r="F164" s="4">
        <f t="shared" si="53"/>
        <v>38348</v>
      </c>
      <c r="G164" s="4">
        <f t="shared" si="54"/>
        <v>42509</v>
      </c>
      <c r="H164" s="4">
        <f t="shared" si="55"/>
        <v>49490</v>
      </c>
      <c r="I164" s="4">
        <f t="shared" si="56"/>
        <v>59076</v>
      </c>
      <c r="J164" s="4">
        <f t="shared" si="57"/>
        <v>69687</v>
      </c>
      <c r="K164" s="4">
        <f t="shared" si="58"/>
        <v>77221</v>
      </c>
      <c r="L164" s="4">
        <f t="shared" si="59"/>
        <v>73965</v>
      </c>
      <c r="M164" s="4">
        <f t="shared" si="60"/>
        <v>70232</v>
      </c>
      <c r="N164" s="4">
        <f t="shared" si="61"/>
        <v>68728</v>
      </c>
      <c r="O164" s="4">
        <f t="shared" si="62"/>
        <v>65426</v>
      </c>
      <c r="P164" s="4">
        <f t="shared" si="63"/>
        <v>66973</v>
      </c>
      <c r="Q164" s="4">
        <f t="shared" si="64"/>
        <v>65732</v>
      </c>
      <c r="R164" s="4">
        <f t="shared" si="65"/>
        <v>68746</v>
      </c>
      <c r="S164" s="4">
        <f t="shared" si="66"/>
        <v>75921</v>
      </c>
      <c r="T164" s="4">
        <f t="shared" si="67"/>
        <v>79086</v>
      </c>
      <c r="U164" s="4">
        <f t="shared" si="68"/>
        <v>82657</v>
      </c>
      <c r="V164" s="4">
        <f t="shared" si="69"/>
        <v>80200</v>
      </c>
      <c r="W164" s="4">
        <f t="shared" si="70"/>
        <v>73892</v>
      </c>
      <c r="X164" s="4">
        <f t="shared" si="71"/>
        <v>61063</v>
      </c>
      <c r="Y164" s="4">
        <f t="shared" si="72"/>
        <v>50888</v>
      </c>
      <c r="AA164" s="14" t="s">
        <v>192</v>
      </c>
      <c r="AB164" s="15">
        <v>42890</v>
      </c>
      <c r="AC164" s="14" t="s">
        <v>36</v>
      </c>
      <c r="AD164" s="14" t="s">
        <v>37</v>
      </c>
      <c r="AE164" s="16">
        <v>44427.714844000002</v>
      </c>
      <c r="AF164" s="16">
        <v>39978.722655999998</v>
      </c>
      <c r="AG164" s="16">
        <v>38790.355469000002</v>
      </c>
      <c r="AH164" s="16">
        <v>38022.296875</v>
      </c>
      <c r="AI164" s="16">
        <v>38347.574219000002</v>
      </c>
      <c r="AJ164" s="16">
        <v>42508.894530999998</v>
      </c>
      <c r="AK164" s="16">
        <v>49490.035155999998</v>
      </c>
      <c r="AL164" s="16">
        <v>59075.785155999998</v>
      </c>
      <c r="AM164" s="16">
        <v>69687.335938000004</v>
      </c>
      <c r="AN164" s="16">
        <v>77220.703125</v>
      </c>
      <c r="AO164" s="16">
        <v>73965.3125</v>
      </c>
      <c r="AP164" s="16">
        <v>70232.078125</v>
      </c>
      <c r="AQ164" s="16">
        <v>68727.585938000004</v>
      </c>
      <c r="AR164" s="16">
        <v>65425.730469000002</v>
      </c>
      <c r="AS164" s="16">
        <v>66973</v>
      </c>
      <c r="AT164" s="16">
        <v>65731.585938000004</v>
      </c>
      <c r="AU164" s="16">
        <v>68745.804688000004</v>
      </c>
      <c r="AV164" s="16">
        <v>75920.59375</v>
      </c>
      <c r="AW164" s="16">
        <v>79085.65625</v>
      </c>
      <c r="AX164" s="16">
        <v>82657.289063000004</v>
      </c>
      <c r="AY164" s="16">
        <v>80199.601563000004</v>
      </c>
      <c r="AZ164" s="16">
        <v>73891.78125</v>
      </c>
      <c r="BA164" s="16">
        <v>61062.886719000002</v>
      </c>
      <c r="BB164" s="16">
        <v>50888.296875</v>
      </c>
    </row>
    <row r="165" spans="1:54" x14ac:dyDescent="0.2">
      <c r="A165" s="3">
        <v>42891</v>
      </c>
      <c r="B165" s="4">
        <f t="shared" si="49"/>
        <v>42113</v>
      </c>
      <c r="C165" s="4">
        <f t="shared" si="50"/>
        <v>38146</v>
      </c>
      <c r="D165" s="4">
        <f t="shared" si="51"/>
        <v>36755</v>
      </c>
      <c r="E165" s="4">
        <f t="shared" si="52"/>
        <v>37929</v>
      </c>
      <c r="F165" s="4">
        <f t="shared" si="53"/>
        <v>40716</v>
      </c>
      <c r="G165" s="4">
        <f t="shared" si="54"/>
        <v>47865</v>
      </c>
      <c r="H165" s="4">
        <f t="shared" si="55"/>
        <v>60735</v>
      </c>
      <c r="I165" s="4">
        <f t="shared" si="56"/>
        <v>69346</v>
      </c>
      <c r="J165" s="4">
        <f t="shared" si="57"/>
        <v>64286</v>
      </c>
      <c r="K165" s="4">
        <f t="shared" si="58"/>
        <v>65393</v>
      </c>
      <c r="L165" s="4">
        <f t="shared" si="59"/>
        <v>61467</v>
      </c>
      <c r="M165" s="4">
        <f t="shared" si="60"/>
        <v>60181</v>
      </c>
      <c r="N165" s="4">
        <f t="shared" si="61"/>
        <v>61628</v>
      </c>
      <c r="O165" s="4">
        <f t="shared" si="62"/>
        <v>56460</v>
      </c>
      <c r="P165" s="4">
        <f t="shared" si="63"/>
        <v>52821</v>
      </c>
      <c r="Q165" s="4">
        <f t="shared" si="64"/>
        <v>59110</v>
      </c>
      <c r="R165" s="4">
        <f t="shared" si="65"/>
        <v>64310</v>
      </c>
      <c r="S165" s="4">
        <f t="shared" si="66"/>
        <v>72014</v>
      </c>
      <c r="T165" s="4">
        <f t="shared" si="67"/>
        <v>78237</v>
      </c>
      <c r="U165" s="4">
        <f t="shared" si="68"/>
        <v>80373</v>
      </c>
      <c r="V165" s="4">
        <f t="shared" si="69"/>
        <v>81895</v>
      </c>
      <c r="W165" s="4">
        <f t="shared" si="70"/>
        <v>73625</v>
      </c>
      <c r="X165" s="4">
        <f t="shared" si="71"/>
        <v>59325</v>
      </c>
      <c r="Y165" s="4">
        <f t="shared" si="72"/>
        <v>50035</v>
      </c>
      <c r="AA165" s="14" t="s">
        <v>193</v>
      </c>
      <c r="AB165" s="15">
        <v>42891</v>
      </c>
      <c r="AC165" s="14" t="s">
        <v>36</v>
      </c>
      <c r="AD165" s="14" t="s">
        <v>37</v>
      </c>
      <c r="AE165" s="16">
        <v>42113.140625</v>
      </c>
      <c r="AF165" s="16">
        <v>38146.484375</v>
      </c>
      <c r="AG165" s="16">
        <v>36755.394530999998</v>
      </c>
      <c r="AH165" s="16">
        <v>37928.886719000002</v>
      </c>
      <c r="AI165" s="16">
        <v>40716.277344000002</v>
      </c>
      <c r="AJ165" s="16">
        <v>47864.902344000002</v>
      </c>
      <c r="AK165" s="16">
        <v>60735.40625</v>
      </c>
      <c r="AL165" s="16">
        <v>69345.828125</v>
      </c>
      <c r="AM165" s="16">
        <v>64285.625</v>
      </c>
      <c r="AN165" s="16">
        <v>65392.824219000002</v>
      </c>
      <c r="AO165" s="16">
        <v>61467.082030999998</v>
      </c>
      <c r="AP165" s="16">
        <v>60180.601562999997</v>
      </c>
      <c r="AQ165" s="16">
        <v>61628.386719000002</v>
      </c>
      <c r="AR165" s="16">
        <v>56460.417969000002</v>
      </c>
      <c r="AS165" s="16">
        <v>52820.519530999998</v>
      </c>
      <c r="AT165" s="16">
        <v>59109.847655999998</v>
      </c>
      <c r="AU165" s="16">
        <v>64309.640625</v>
      </c>
      <c r="AV165" s="16">
        <v>72014.1875</v>
      </c>
      <c r="AW165" s="16">
        <v>78236.609375</v>
      </c>
      <c r="AX165" s="16">
        <v>80373.171875</v>
      </c>
      <c r="AY165" s="16">
        <v>81894.5625</v>
      </c>
      <c r="AZ165" s="16">
        <v>73625.398438000004</v>
      </c>
      <c r="BA165" s="16">
        <v>59324.59375</v>
      </c>
      <c r="BB165" s="16">
        <v>50035.261719000002</v>
      </c>
    </row>
    <row r="166" spans="1:54" x14ac:dyDescent="0.2">
      <c r="A166" s="3">
        <v>42892</v>
      </c>
      <c r="B166" s="4">
        <f t="shared" si="49"/>
        <v>43444</v>
      </c>
      <c r="C166" s="4">
        <f t="shared" si="50"/>
        <v>39996</v>
      </c>
      <c r="D166" s="4">
        <f t="shared" si="51"/>
        <v>38050</v>
      </c>
      <c r="E166" s="4">
        <f t="shared" si="52"/>
        <v>39446</v>
      </c>
      <c r="F166" s="4">
        <f t="shared" si="53"/>
        <v>42299</v>
      </c>
      <c r="G166" s="4">
        <f t="shared" si="54"/>
        <v>49789</v>
      </c>
      <c r="H166" s="4">
        <f t="shared" si="55"/>
        <v>62803</v>
      </c>
      <c r="I166" s="4">
        <f t="shared" si="56"/>
        <v>70434</v>
      </c>
      <c r="J166" s="4">
        <f t="shared" si="57"/>
        <v>63752</v>
      </c>
      <c r="K166" s="4">
        <f t="shared" si="58"/>
        <v>65251</v>
      </c>
      <c r="L166" s="4">
        <f t="shared" si="59"/>
        <v>60469</v>
      </c>
      <c r="M166" s="4">
        <f t="shared" si="60"/>
        <v>58035</v>
      </c>
      <c r="N166" s="4">
        <f t="shared" si="61"/>
        <v>59104</v>
      </c>
      <c r="O166" s="4">
        <f t="shared" si="62"/>
        <v>54990</v>
      </c>
      <c r="P166" s="4">
        <f t="shared" si="63"/>
        <v>51640</v>
      </c>
      <c r="Q166" s="4">
        <f t="shared" si="64"/>
        <v>57671</v>
      </c>
      <c r="R166" s="4">
        <f t="shared" si="65"/>
        <v>63177</v>
      </c>
      <c r="S166" s="4">
        <f t="shared" si="66"/>
        <v>71159</v>
      </c>
      <c r="T166" s="4">
        <f t="shared" si="67"/>
        <v>76728</v>
      </c>
      <c r="U166" s="4">
        <f t="shared" si="68"/>
        <v>79870</v>
      </c>
      <c r="V166" s="4">
        <f t="shared" si="69"/>
        <v>81054</v>
      </c>
      <c r="W166" s="4">
        <f t="shared" si="70"/>
        <v>73549</v>
      </c>
      <c r="X166" s="4">
        <f t="shared" si="71"/>
        <v>59832</v>
      </c>
      <c r="Y166" s="4">
        <f t="shared" si="72"/>
        <v>49696</v>
      </c>
      <c r="AA166" s="14" t="s">
        <v>194</v>
      </c>
      <c r="AB166" s="15">
        <v>42892</v>
      </c>
      <c r="AC166" s="14" t="s">
        <v>36</v>
      </c>
      <c r="AD166" s="14" t="s">
        <v>37</v>
      </c>
      <c r="AE166" s="16">
        <v>43443.726562999997</v>
      </c>
      <c r="AF166" s="16">
        <v>39995.613280999998</v>
      </c>
      <c r="AG166" s="16">
        <v>38049.632812999997</v>
      </c>
      <c r="AH166" s="16">
        <v>39445.597655999998</v>
      </c>
      <c r="AI166" s="16">
        <v>42298.875</v>
      </c>
      <c r="AJ166" s="16">
        <v>49788.917969000002</v>
      </c>
      <c r="AK166" s="16">
        <v>62803.320312999997</v>
      </c>
      <c r="AL166" s="16">
        <v>70433.75</v>
      </c>
      <c r="AM166" s="16">
        <v>63751.640625</v>
      </c>
      <c r="AN166" s="16">
        <v>65250.804687999997</v>
      </c>
      <c r="AO166" s="16">
        <v>60469.339844000002</v>
      </c>
      <c r="AP166" s="16">
        <v>58034.964844000002</v>
      </c>
      <c r="AQ166" s="16">
        <v>59103.914062999997</v>
      </c>
      <c r="AR166" s="16">
        <v>54989.605469000002</v>
      </c>
      <c r="AS166" s="16">
        <v>51640.214844000002</v>
      </c>
      <c r="AT166" s="16">
        <v>57671.03125</v>
      </c>
      <c r="AU166" s="16">
        <v>63177.414062999997</v>
      </c>
      <c r="AV166" s="16">
        <v>71158.945313000004</v>
      </c>
      <c r="AW166" s="16">
        <v>76727.734375</v>
      </c>
      <c r="AX166" s="16">
        <v>79870.007813000004</v>
      </c>
      <c r="AY166" s="16">
        <v>81053.664063000004</v>
      </c>
      <c r="AZ166" s="16">
        <v>73549.367188000004</v>
      </c>
      <c r="BA166" s="16">
        <v>59831.628905999998</v>
      </c>
      <c r="BB166" s="16">
        <v>49696.226562999997</v>
      </c>
    </row>
    <row r="167" spans="1:54" x14ac:dyDescent="0.2">
      <c r="A167" s="3">
        <v>42893</v>
      </c>
      <c r="B167" s="4">
        <f t="shared" si="49"/>
        <v>42750</v>
      </c>
      <c r="C167" s="4">
        <f t="shared" si="50"/>
        <v>38778</v>
      </c>
      <c r="D167" s="4">
        <f t="shared" si="51"/>
        <v>37701</v>
      </c>
      <c r="E167" s="4">
        <f t="shared" si="52"/>
        <v>38356</v>
      </c>
      <c r="F167" s="4">
        <f t="shared" si="53"/>
        <v>41684</v>
      </c>
      <c r="G167" s="4">
        <f t="shared" si="54"/>
        <v>48502</v>
      </c>
      <c r="H167" s="4">
        <f t="shared" si="55"/>
        <v>61882</v>
      </c>
      <c r="I167" s="4">
        <f t="shared" si="56"/>
        <v>69242</v>
      </c>
      <c r="J167" s="4">
        <f t="shared" si="57"/>
        <v>62663</v>
      </c>
      <c r="K167" s="4">
        <f t="shared" si="58"/>
        <v>63111</v>
      </c>
      <c r="L167" s="4">
        <f t="shared" si="59"/>
        <v>58755</v>
      </c>
      <c r="M167" s="4">
        <f t="shared" si="60"/>
        <v>57118</v>
      </c>
      <c r="N167" s="4">
        <f t="shared" si="61"/>
        <v>58711</v>
      </c>
      <c r="O167" s="4">
        <f t="shared" si="62"/>
        <v>54880</v>
      </c>
      <c r="P167" s="4">
        <f t="shared" si="63"/>
        <v>52100</v>
      </c>
      <c r="Q167" s="4">
        <f t="shared" si="64"/>
        <v>58774</v>
      </c>
      <c r="R167" s="4">
        <f t="shared" si="65"/>
        <v>64552</v>
      </c>
      <c r="S167" s="4">
        <f t="shared" si="66"/>
        <v>71347</v>
      </c>
      <c r="T167" s="4">
        <f t="shared" si="67"/>
        <v>76216</v>
      </c>
      <c r="U167" s="4">
        <f t="shared" si="68"/>
        <v>78429</v>
      </c>
      <c r="V167" s="4">
        <f t="shared" si="69"/>
        <v>80810</v>
      </c>
      <c r="W167" s="4">
        <f t="shared" si="70"/>
        <v>74571</v>
      </c>
      <c r="X167" s="4">
        <f t="shared" si="71"/>
        <v>59371</v>
      </c>
      <c r="Y167" s="4">
        <f t="shared" si="72"/>
        <v>49882</v>
      </c>
      <c r="AA167" s="14" t="s">
        <v>195</v>
      </c>
      <c r="AB167" s="15">
        <v>42893</v>
      </c>
      <c r="AC167" s="14" t="s">
        <v>36</v>
      </c>
      <c r="AD167" s="14" t="s">
        <v>37</v>
      </c>
      <c r="AE167" s="16">
        <v>42749.558594000002</v>
      </c>
      <c r="AF167" s="16">
        <v>38778.363280999998</v>
      </c>
      <c r="AG167" s="16">
        <v>37700.695312999997</v>
      </c>
      <c r="AH167" s="16">
        <v>38356.3125</v>
      </c>
      <c r="AI167" s="16">
        <v>41684</v>
      </c>
      <c r="AJ167" s="16">
        <v>48501.929687999997</v>
      </c>
      <c r="AK167" s="16">
        <v>61881.949219000002</v>
      </c>
      <c r="AL167" s="16">
        <v>69242.375</v>
      </c>
      <c r="AM167" s="16">
        <v>62663.308594000002</v>
      </c>
      <c r="AN167" s="16">
        <v>63111.222655999998</v>
      </c>
      <c r="AO167" s="16">
        <v>58755.117187999997</v>
      </c>
      <c r="AP167" s="16">
        <v>57117.710937999997</v>
      </c>
      <c r="AQ167" s="16">
        <v>58711.324219000002</v>
      </c>
      <c r="AR167" s="16">
        <v>54879.597655999998</v>
      </c>
      <c r="AS167" s="16">
        <v>52100.183594000002</v>
      </c>
      <c r="AT167" s="16">
        <v>58774.054687999997</v>
      </c>
      <c r="AU167" s="16">
        <v>64551.941405999998</v>
      </c>
      <c r="AV167" s="16">
        <v>71347.328125</v>
      </c>
      <c r="AW167" s="16">
        <v>76215.90625</v>
      </c>
      <c r="AX167" s="16">
        <v>78428.507813000004</v>
      </c>
      <c r="AY167" s="16">
        <v>80810.171875</v>
      </c>
      <c r="AZ167" s="16">
        <v>74570.59375</v>
      </c>
      <c r="BA167" s="16">
        <v>59370.964844000002</v>
      </c>
      <c r="BB167" s="16">
        <v>49882.128905999998</v>
      </c>
    </row>
    <row r="168" spans="1:54" x14ac:dyDescent="0.2">
      <c r="A168" s="3">
        <v>42894</v>
      </c>
      <c r="B168" s="4">
        <f t="shared" si="49"/>
        <v>42159</v>
      </c>
      <c r="C168" s="4">
        <f t="shared" si="50"/>
        <v>38402</v>
      </c>
      <c r="D168" s="4">
        <f t="shared" si="51"/>
        <v>37033</v>
      </c>
      <c r="E168" s="4">
        <f t="shared" si="52"/>
        <v>37616</v>
      </c>
      <c r="F168" s="4">
        <f t="shared" si="53"/>
        <v>40045</v>
      </c>
      <c r="G168" s="4">
        <f t="shared" si="54"/>
        <v>46795</v>
      </c>
      <c r="H168" s="4">
        <f t="shared" si="55"/>
        <v>59774</v>
      </c>
      <c r="I168" s="4">
        <f t="shared" si="56"/>
        <v>67511</v>
      </c>
      <c r="J168" s="4">
        <f t="shared" si="57"/>
        <v>62743</v>
      </c>
      <c r="K168" s="4">
        <f t="shared" si="58"/>
        <v>63682</v>
      </c>
      <c r="L168" s="4">
        <f t="shared" si="59"/>
        <v>60249</v>
      </c>
      <c r="M168" s="4">
        <f t="shared" si="60"/>
        <v>59778</v>
      </c>
      <c r="N168" s="4">
        <f t="shared" si="61"/>
        <v>61846</v>
      </c>
      <c r="O168" s="4">
        <f t="shared" si="62"/>
        <v>58110</v>
      </c>
      <c r="P168" s="4">
        <f t="shared" si="63"/>
        <v>55581</v>
      </c>
      <c r="Q168" s="4">
        <f t="shared" si="64"/>
        <v>62208</v>
      </c>
      <c r="R168" s="4">
        <f t="shared" si="65"/>
        <v>66873</v>
      </c>
      <c r="S168" s="4">
        <f t="shared" si="66"/>
        <v>72810</v>
      </c>
      <c r="T168" s="4">
        <f t="shared" si="67"/>
        <v>77500</v>
      </c>
      <c r="U168" s="4">
        <f t="shared" si="68"/>
        <v>79069</v>
      </c>
      <c r="V168" s="4">
        <f t="shared" si="69"/>
        <v>81172</v>
      </c>
      <c r="W168" s="4">
        <f t="shared" si="70"/>
        <v>74000</v>
      </c>
      <c r="X168" s="4">
        <f t="shared" si="71"/>
        <v>60063</v>
      </c>
      <c r="Y168" s="4">
        <f t="shared" si="72"/>
        <v>49652</v>
      </c>
      <c r="AA168" s="14" t="s">
        <v>196</v>
      </c>
      <c r="AB168" s="15">
        <v>42894</v>
      </c>
      <c r="AC168" s="14" t="s">
        <v>36</v>
      </c>
      <c r="AD168" s="14" t="s">
        <v>37</v>
      </c>
      <c r="AE168" s="16">
        <v>42159.15625</v>
      </c>
      <c r="AF168" s="16">
        <v>38401.699219000002</v>
      </c>
      <c r="AG168" s="16">
        <v>37032.585937999997</v>
      </c>
      <c r="AH168" s="16">
        <v>37615.730469000002</v>
      </c>
      <c r="AI168" s="16">
        <v>40044.8125</v>
      </c>
      <c r="AJ168" s="16">
        <v>46794.914062999997</v>
      </c>
      <c r="AK168" s="16">
        <v>59773.765625</v>
      </c>
      <c r="AL168" s="16">
        <v>67510.671875</v>
      </c>
      <c r="AM168" s="16">
        <v>62742.703125</v>
      </c>
      <c r="AN168" s="16">
        <v>63682.210937999997</v>
      </c>
      <c r="AO168" s="16">
        <v>60248.804687999997</v>
      </c>
      <c r="AP168" s="16">
        <v>59777.71875</v>
      </c>
      <c r="AQ168" s="16">
        <v>61846.457030999998</v>
      </c>
      <c r="AR168" s="16">
        <v>58109.597655999998</v>
      </c>
      <c r="AS168" s="16">
        <v>55580.882812999997</v>
      </c>
      <c r="AT168" s="16">
        <v>62208.398437999997</v>
      </c>
      <c r="AU168" s="16">
        <v>66872.929688000004</v>
      </c>
      <c r="AV168" s="16">
        <v>72809.523438000004</v>
      </c>
      <c r="AW168" s="16">
        <v>77500.078125</v>
      </c>
      <c r="AX168" s="16">
        <v>79069.453125</v>
      </c>
      <c r="AY168" s="16">
        <v>81171.960938000004</v>
      </c>
      <c r="AZ168" s="16">
        <v>74000.390625</v>
      </c>
      <c r="BA168" s="16">
        <v>60063.414062999997</v>
      </c>
      <c r="BB168" s="16">
        <v>49652.28125</v>
      </c>
    </row>
    <row r="169" spans="1:54" x14ac:dyDescent="0.2">
      <c r="A169" s="3">
        <v>42895</v>
      </c>
      <c r="B169" s="4">
        <f t="shared" si="49"/>
        <v>42711</v>
      </c>
      <c r="C169" s="4">
        <f t="shared" si="50"/>
        <v>39138</v>
      </c>
      <c r="D169" s="4">
        <f t="shared" si="51"/>
        <v>37863</v>
      </c>
      <c r="E169" s="4">
        <f t="shared" si="52"/>
        <v>37635</v>
      </c>
      <c r="F169" s="4">
        <f t="shared" si="53"/>
        <v>40259</v>
      </c>
      <c r="G169" s="4">
        <f t="shared" si="54"/>
        <v>46177</v>
      </c>
      <c r="H169" s="4">
        <f t="shared" si="55"/>
        <v>58479</v>
      </c>
      <c r="I169" s="4">
        <f t="shared" si="56"/>
        <v>67585</v>
      </c>
      <c r="J169" s="4">
        <f t="shared" si="57"/>
        <v>63334</v>
      </c>
      <c r="K169" s="4">
        <f t="shared" si="58"/>
        <v>64628</v>
      </c>
      <c r="L169" s="4">
        <f t="shared" si="59"/>
        <v>60284</v>
      </c>
      <c r="M169" s="4">
        <f t="shared" si="60"/>
        <v>59089</v>
      </c>
      <c r="N169" s="4">
        <f t="shared" si="61"/>
        <v>60490</v>
      </c>
      <c r="O169" s="4">
        <f t="shared" si="62"/>
        <v>55750</v>
      </c>
      <c r="P169" s="4">
        <f t="shared" si="63"/>
        <v>52638</v>
      </c>
      <c r="Q169" s="4">
        <f t="shared" si="64"/>
        <v>58588</v>
      </c>
      <c r="R169" s="4">
        <f t="shared" si="65"/>
        <v>63861</v>
      </c>
      <c r="S169" s="4">
        <f t="shared" si="66"/>
        <v>70245</v>
      </c>
      <c r="T169" s="4">
        <f t="shared" si="67"/>
        <v>76295</v>
      </c>
      <c r="U169" s="4">
        <f t="shared" si="68"/>
        <v>77325</v>
      </c>
      <c r="V169" s="4">
        <f t="shared" si="69"/>
        <v>77322</v>
      </c>
      <c r="W169" s="4">
        <f t="shared" si="70"/>
        <v>71461</v>
      </c>
      <c r="X169" s="4">
        <f t="shared" si="71"/>
        <v>59016</v>
      </c>
      <c r="Y169" s="4">
        <f t="shared" si="72"/>
        <v>50365</v>
      </c>
      <c r="AA169" s="14" t="s">
        <v>197</v>
      </c>
      <c r="AB169" s="15">
        <v>42895</v>
      </c>
      <c r="AC169" s="14" t="s">
        <v>36</v>
      </c>
      <c r="AD169" s="14" t="s">
        <v>37</v>
      </c>
      <c r="AE169" s="16">
        <v>42711.25</v>
      </c>
      <c r="AF169" s="16">
        <v>39137.589844000002</v>
      </c>
      <c r="AG169" s="16">
        <v>37862.753905999998</v>
      </c>
      <c r="AH169" s="16">
        <v>37634.652344000002</v>
      </c>
      <c r="AI169" s="16">
        <v>40259.308594000002</v>
      </c>
      <c r="AJ169" s="16">
        <v>46177.066405999998</v>
      </c>
      <c r="AK169" s="16">
        <v>58478.957030999998</v>
      </c>
      <c r="AL169" s="16">
        <v>67584.703125</v>
      </c>
      <c r="AM169" s="16">
        <v>63333.914062999997</v>
      </c>
      <c r="AN169" s="16">
        <v>64628.082030999998</v>
      </c>
      <c r="AO169" s="16">
        <v>60284.421875</v>
      </c>
      <c r="AP169" s="16">
        <v>59088.652344000002</v>
      </c>
      <c r="AQ169" s="16">
        <v>60490.199219000002</v>
      </c>
      <c r="AR169" s="16">
        <v>55749.910155999998</v>
      </c>
      <c r="AS169" s="16">
        <v>52638.4375</v>
      </c>
      <c r="AT169" s="16">
        <v>58588</v>
      </c>
      <c r="AU169" s="16">
        <v>63860.664062999997</v>
      </c>
      <c r="AV169" s="16">
        <v>70245.359375</v>
      </c>
      <c r="AW169" s="16">
        <v>76294.890625</v>
      </c>
      <c r="AX169" s="16">
        <v>77324.75</v>
      </c>
      <c r="AY169" s="16">
        <v>77321.898438000004</v>
      </c>
      <c r="AZ169" s="16">
        <v>71460.851563000004</v>
      </c>
      <c r="BA169" s="16">
        <v>59015.609375</v>
      </c>
      <c r="BB169" s="16">
        <v>50365.25</v>
      </c>
    </row>
    <row r="170" spans="1:54" x14ac:dyDescent="0.2">
      <c r="A170" s="3">
        <v>42896</v>
      </c>
      <c r="B170" s="4">
        <f t="shared" si="49"/>
        <v>44094</v>
      </c>
      <c r="C170" s="4">
        <f t="shared" si="50"/>
        <v>38779</v>
      </c>
      <c r="D170" s="4">
        <f t="shared" si="51"/>
        <v>37952</v>
      </c>
      <c r="E170" s="4">
        <f t="shared" si="52"/>
        <v>37790</v>
      </c>
      <c r="F170" s="4">
        <f t="shared" si="53"/>
        <v>38362</v>
      </c>
      <c r="G170" s="4">
        <f t="shared" si="54"/>
        <v>43628</v>
      </c>
      <c r="H170" s="4">
        <f t="shared" si="55"/>
        <v>51710</v>
      </c>
      <c r="I170" s="4">
        <f t="shared" si="56"/>
        <v>62261</v>
      </c>
      <c r="J170" s="4">
        <f t="shared" si="57"/>
        <v>72057</v>
      </c>
      <c r="K170" s="4">
        <f t="shared" si="58"/>
        <v>78126</v>
      </c>
      <c r="L170" s="4">
        <f t="shared" si="59"/>
        <v>74465</v>
      </c>
      <c r="M170" s="4">
        <f t="shared" si="60"/>
        <v>70073</v>
      </c>
      <c r="N170" s="4">
        <f t="shared" si="61"/>
        <v>67945</v>
      </c>
      <c r="O170" s="4">
        <f t="shared" si="62"/>
        <v>65185</v>
      </c>
      <c r="P170" s="4">
        <f t="shared" si="63"/>
        <v>66239</v>
      </c>
      <c r="Q170" s="4">
        <f t="shared" si="64"/>
        <v>64824</v>
      </c>
      <c r="R170" s="4">
        <f t="shared" si="65"/>
        <v>66900</v>
      </c>
      <c r="S170" s="4">
        <f t="shared" si="66"/>
        <v>72431</v>
      </c>
      <c r="T170" s="4">
        <f t="shared" si="67"/>
        <v>74276</v>
      </c>
      <c r="U170" s="4">
        <f t="shared" si="68"/>
        <v>77110</v>
      </c>
      <c r="V170" s="4">
        <f t="shared" si="69"/>
        <v>74971</v>
      </c>
      <c r="W170" s="4">
        <f t="shared" si="70"/>
        <v>72165</v>
      </c>
      <c r="X170" s="4">
        <f t="shared" si="71"/>
        <v>61093</v>
      </c>
      <c r="Y170" s="4">
        <f t="shared" si="72"/>
        <v>51061</v>
      </c>
      <c r="AA170" s="14" t="s">
        <v>198</v>
      </c>
      <c r="AB170" s="15">
        <v>42896</v>
      </c>
      <c r="AC170" s="14" t="s">
        <v>36</v>
      </c>
      <c r="AD170" s="14" t="s">
        <v>37</v>
      </c>
      <c r="AE170" s="16">
        <v>44094.136719000002</v>
      </c>
      <c r="AF170" s="16">
        <v>38778.828125</v>
      </c>
      <c r="AG170" s="16">
        <v>37951.886719000002</v>
      </c>
      <c r="AH170" s="16">
        <v>37790.046875</v>
      </c>
      <c r="AI170" s="16">
        <v>38362.167969000002</v>
      </c>
      <c r="AJ170" s="16">
        <v>43628.257812999997</v>
      </c>
      <c r="AK170" s="16">
        <v>51709.945312999997</v>
      </c>
      <c r="AL170" s="16">
        <v>62261.171875</v>
      </c>
      <c r="AM170" s="16">
        <v>72056.6875</v>
      </c>
      <c r="AN170" s="16">
        <v>78126.164063000004</v>
      </c>
      <c r="AO170" s="16">
        <v>74465.039063000004</v>
      </c>
      <c r="AP170" s="16">
        <v>70072.851563000004</v>
      </c>
      <c r="AQ170" s="16">
        <v>67945.382813000004</v>
      </c>
      <c r="AR170" s="16">
        <v>65184.679687999997</v>
      </c>
      <c r="AS170" s="16">
        <v>66238.664063000004</v>
      </c>
      <c r="AT170" s="16">
        <v>64824.277344000002</v>
      </c>
      <c r="AU170" s="16">
        <v>66900.179688000004</v>
      </c>
      <c r="AV170" s="16">
        <v>72430.539063000004</v>
      </c>
      <c r="AW170" s="16">
        <v>74276.179688000004</v>
      </c>
      <c r="AX170" s="16">
        <v>77109.65625</v>
      </c>
      <c r="AY170" s="16">
        <v>74970.703125</v>
      </c>
      <c r="AZ170" s="16">
        <v>72164.609375</v>
      </c>
      <c r="BA170" s="16">
        <v>61092.550780999998</v>
      </c>
      <c r="BB170" s="16">
        <v>51060.636719000002</v>
      </c>
    </row>
    <row r="171" spans="1:54" x14ac:dyDescent="0.2">
      <c r="A171" s="3">
        <v>42897</v>
      </c>
      <c r="B171" s="4">
        <f t="shared" si="49"/>
        <v>42301</v>
      </c>
      <c r="C171" s="4">
        <f t="shared" si="50"/>
        <v>38327</v>
      </c>
      <c r="D171" s="4">
        <f t="shared" si="51"/>
        <v>37305</v>
      </c>
      <c r="E171" s="4">
        <f t="shared" si="52"/>
        <v>36377</v>
      </c>
      <c r="F171" s="4">
        <f t="shared" si="53"/>
        <v>36823</v>
      </c>
      <c r="G171" s="4">
        <f t="shared" si="54"/>
        <v>40420</v>
      </c>
      <c r="H171" s="4">
        <f t="shared" si="55"/>
        <v>47855</v>
      </c>
      <c r="I171" s="4">
        <f t="shared" si="56"/>
        <v>58472</v>
      </c>
      <c r="J171" s="4">
        <f t="shared" si="57"/>
        <v>70148</v>
      </c>
      <c r="K171" s="4">
        <f t="shared" si="58"/>
        <v>79685</v>
      </c>
      <c r="L171" s="4">
        <f t="shared" si="59"/>
        <v>77873</v>
      </c>
      <c r="M171" s="4">
        <f t="shared" si="60"/>
        <v>74730</v>
      </c>
      <c r="N171" s="4">
        <f t="shared" si="61"/>
        <v>72838</v>
      </c>
      <c r="O171" s="4">
        <f t="shared" si="62"/>
        <v>69991</v>
      </c>
      <c r="P171" s="4">
        <f t="shared" si="63"/>
        <v>72900</v>
      </c>
      <c r="Q171" s="4">
        <f t="shared" si="64"/>
        <v>72726</v>
      </c>
      <c r="R171" s="4">
        <f t="shared" si="65"/>
        <v>77403</v>
      </c>
      <c r="S171" s="4">
        <f t="shared" si="66"/>
        <v>85435</v>
      </c>
      <c r="T171" s="4">
        <f t="shared" si="67"/>
        <v>89483</v>
      </c>
      <c r="U171" s="4">
        <f t="shared" si="68"/>
        <v>91676</v>
      </c>
      <c r="V171" s="4">
        <f t="shared" si="69"/>
        <v>88776</v>
      </c>
      <c r="W171" s="4">
        <f t="shared" si="70"/>
        <v>83892</v>
      </c>
      <c r="X171" s="4">
        <f t="shared" si="71"/>
        <v>70595</v>
      </c>
      <c r="Y171" s="4">
        <f t="shared" si="72"/>
        <v>58273</v>
      </c>
      <c r="AA171" s="14" t="s">
        <v>199</v>
      </c>
      <c r="AB171" s="15">
        <v>42897</v>
      </c>
      <c r="AC171" s="14" t="s">
        <v>36</v>
      </c>
      <c r="AD171" s="14" t="s">
        <v>37</v>
      </c>
      <c r="AE171" s="16">
        <v>42300.582030999998</v>
      </c>
      <c r="AF171" s="16">
        <v>38326.902344000002</v>
      </c>
      <c r="AG171" s="16">
        <v>37305.195312999997</v>
      </c>
      <c r="AH171" s="16">
        <v>36377.472655999998</v>
      </c>
      <c r="AI171" s="16">
        <v>36822.578125</v>
      </c>
      <c r="AJ171" s="16">
        <v>40420.007812999997</v>
      </c>
      <c r="AK171" s="16">
        <v>47855.078125</v>
      </c>
      <c r="AL171" s="16">
        <v>58471.949219000002</v>
      </c>
      <c r="AM171" s="16">
        <v>70147.648438000004</v>
      </c>
      <c r="AN171" s="16">
        <v>79684.640625</v>
      </c>
      <c r="AO171" s="16">
        <v>77872.742188000004</v>
      </c>
      <c r="AP171" s="16">
        <v>74729.84375</v>
      </c>
      <c r="AQ171" s="16">
        <v>72838.492188000004</v>
      </c>
      <c r="AR171" s="16">
        <v>69990.789063000004</v>
      </c>
      <c r="AS171" s="16">
        <v>72899.671875</v>
      </c>
      <c r="AT171" s="16">
        <v>72726.421875</v>
      </c>
      <c r="AU171" s="16">
        <v>77402.851563000004</v>
      </c>
      <c r="AV171" s="16">
        <v>85434.976563000004</v>
      </c>
      <c r="AW171" s="16">
        <v>89483.359375</v>
      </c>
      <c r="AX171" s="16">
        <v>91675.804688000004</v>
      </c>
      <c r="AY171" s="16">
        <v>88776.484375</v>
      </c>
      <c r="AZ171" s="16">
        <v>83891.585938000004</v>
      </c>
      <c r="BA171" s="16">
        <v>70594.703125</v>
      </c>
      <c r="BB171" s="16">
        <v>58273.003905999998</v>
      </c>
    </row>
    <row r="172" spans="1:54" x14ac:dyDescent="0.2">
      <c r="A172" s="3">
        <v>42898</v>
      </c>
      <c r="B172" s="4">
        <f t="shared" si="49"/>
        <v>46556</v>
      </c>
      <c r="C172" s="4">
        <f t="shared" si="50"/>
        <v>41885</v>
      </c>
      <c r="D172" s="4">
        <f t="shared" si="51"/>
        <v>39760</v>
      </c>
      <c r="E172" s="4">
        <f t="shared" si="52"/>
        <v>39795</v>
      </c>
      <c r="F172" s="4">
        <f t="shared" si="53"/>
        <v>43284</v>
      </c>
      <c r="G172" s="4">
        <f t="shared" si="54"/>
        <v>50601</v>
      </c>
      <c r="H172" s="4">
        <f t="shared" si="55"/>
        <v>64459</v>
      </c>
      <c r="I172" s="4">
        <f t="shared" si="56"/>
        <v>74499</v>
      </c>
      <c r="J172" s="4">
        <f t="shared" si="57"/>
        <v>71389</v>
      </c>
      <c r="K172" s="4">
        <f t="shared" si="58"/>
        <v>74535</v>
      </c>
      <c r="L172" s="4">
        <f t="shared" si="59"/>
        <v>70749</v>
      </c>
      <c r="M172" s="4">
        <f t="shared" si="60"/>
        <v>71574</v>
      </c>
      <c r="N172" s="4">
        <f t="shared" si="61"/>
        <v>74550</v>
      </c>
      <c r="O172" s="4">
        <f t="shared" si="62"/>
        <v>69872</v>
      </c>
      <c r="P172" s="4">
        <f t="shared" si="63"/>
        <v>66878</v>
      </c>
      <c r="Q172" s="4">
        <f t="shared" si="64"/>
        <v>74474</v>
      </c>
      <c r="R172" s="4">
        <f t="shared" si="65"/>
        <v>81623</v>
      </c>
      <c r="S172" s="4">
        <f t="shared" si="66"/>
        <v>88481</v>
      </c>
      <c r="T172" s="4">
        <f t="shared" si="67"/>
        <v>95052</v>
      </c>
      <c r="U172" s="4">
        <f t="shared" si="68"/>
        <v>96954</v>
      </c>
      <c r="V172" s="4">
        <f t="shared" si="69"/>
        <v>97696</v>
      </c>
      <c r="W172" s="4">
        <f t="shared" si="70"/>
        <v>87569</v>
      </c>
      <c r="X172" s="4">
        <f t="shared" si="71"/>
        <v>71381</v>
      </c>
      <c r="Y172" s="4">
        <f t="shared" si="72"/>
        <v>60095</v>
      </c>
      <c r="AA172" s="14" t="s">
        <v>200</v>
      </c>
      <c r="AB172" s="15">
        <v>42898</v>
      </c>
      <c r="AC172" s="14" t="s">
        <v>36</v>
      </c>
      <c r="AD172" s="14" t="s">
        <v>37</v>
      </c>
      <c r="AE172" s="16">
        <v>46556.433594000002</v>
      </c>
      <c r="AF172" s="16">
        <v>41885.023437999997</v>
      </c>
      <c r="AG172" s="16">
        <v>39759.632812999997</v>
      </c>
      <c r="AH172" s="16">
        <v>39795.132812999997</v>
      </c>
      <c r="AI172" s="16">
        <v>43283.914062999997</v>
      </c>
      <c r="AJ172" s="16">
        <v>50600.816405999998</v>
      </c>
      <c r="AK172" s="16">
        <v>64458.648437999997</v>
      </c>
      <c r="AL172" s="16">
        <v>74498.914063000004</v>
      </c>
      <c r="AM172" s="16">
        <v>71388.898438000004</v>
      </c>
      <c r="AN172" s="16">
        <v>74535.28125</v>
      </c>
      <c r="AO172" s="16">
        <v>70748.648438000004</v>
      </c>
      <c r="AP172" s="16">
        <v>71574.046875</v>
      </c>
      <c r="AQ172" s="16">
        <v>74550.273438000004</v>
      </c>
      <c r="AR172" s="16">
        <v>69872.335938000004</v>
      </c>
      <c r="AS172" s="16">
        <v>66877.84375</v>
      </c>
      <c r="AT172" s="16">
        <v>74473.789063000004</v>
      </c>
      <c r="AU172" s="16">
        <v>81623.421875</v>
      </c>
      <c r="AV172" s="16">
        <v>88481.078125</v>
      </c>
      <c r="AW172" s="16">
        <v>95051.8125</v>
      </c>
      <c r="AX172" s="16">
        <v>96953.75</v>
      </c>
      <c r="AY172" s="16">
        <v>97696.179688000004</v>
      </c>
      <c r="AZ172" s="16">
        <v>87568.765625</v>
      </c>
      <c r="BA172" s="16">
        <v>71380.742188000004</v>
      </c>
      <c r="BB172" s="16">
        <v>60094.527344000002</v>
      </c>
    </row>
    <row r="173" spans="1:54" x14ac:dyDescent="0.2">
      <c r="A173" s="3">
        <v>42899</v>
      </c>
      <c r="B173" s="4">
        <f t="shared" si="49"/>
        <v>50240</v>
      </c>
      <c r="C173" s="4">
        <f t="shared" si="50"/>
        <v>45684</v>
      </c>
      <c r="D173" s="4">
        <f t="shared" si="51"/>
        <v>42978</v>
      </c>
      <c r="E173" s="4">
        <f t="shared" si="52"/>
        <v>42978</v>
      </c>
      <c r="F173" s="4">
        <f t="shared" si="53"/>
        <v>45255</v>
      </c>
      <c r="G173" s="4">
        <f t="shared" si="54"/>
        <v>51979</v>
      </c>
      <c r="H173" s="4">
        <f t="shared" si="55"/>
        <v>65441</v>
      </c>
      <c r="I173" s="4">
        <f t="shared" si="56"/>
        <v>76940</v>
      </c>
      <c r="J173" s="4">
        <f t="shared" si="57"/>
        <v>72973</v>
      </c>
      <c r="K173" s="4">
        <f t="shared" si="58"/>
        <v>76071</v>
      </c>
      <c r="L173" s="4">
        <f t="shared" si="59"/>
        <v>72447</v>
      </c>
      <c r="M173" s="4">
        <f t="shared" si="60"/>
        <v>72014</v>
      </c>
      <c r="N173" s="4">
        <f t="shared" si="61"/>
        <v>74223</v>
      </c>
      <c r="O173" s="4">
        <f t="shared" si="62"/>
        <v>69987</v>
      </c>
      <c r="P173" s="4">
        <f t="shared" si="63"/>
        <v>65612</v>
      </c>
      <c r="Q173" s="4">
        <f t="shared" si="64"/>
        <v>74515</v>
      </c>
      <c r="R173" s="4">
        <f t="shared" si="65"/>
        <v>79232</v>
      </c>
      <c r="S173" s="4">
        <f t="shared" si="66"/>
        <v>85712</v>
      </c>
      <c r="T173" s="4">
        <f t="shared" si="67"/>
        <v>89949</v>
      </c>
      <c r="U173" s="4">
        <f t="shared" si="68"/>
        <v>90929</v>
      </c>
      <c r="V173" s="4">
        <f t="shared" si="69"/>
        <v>90880</v>
      </c>
      <c r="W173" s="4">
        <f t="shared" si="70"/>
        <v>82236</v>
      </c>
      <c r="X173" s="4">
        <f t="shared" si="71"/>
        <v>65479</v>
      </c>
      <c r="Y173" s="4">
        <f t="shared" si="72"/>
        <v>55200</v>
      </c>
      <c r="AA173" s="14" t="s">
        <v>201</v>
      </c>
      <c r="AB173" s="15">
        <v>42899</v>
      </c>
      <c r="AC173" s="14" t="s">
        <v>36</v>
      </c>
      <c r="AD173" s="14" t="s">
        <v>37</v>
      </c>
      <c r="AE173" s="16">
        <v>50240.445312999997</v>
      </c>
      <c r="AF173" s="16">
        <v>45684.003905999998</v>
      </c>
      <c r="AG173" s="16">
        <v>42977.832030999998</v>
      </c>
      <c r="AH173" s="16">
        <v>42977.671875</v>
      </c>
      <c r="AI173" s="16">
        <v>45255.332030999998</v>
      </c>
      <c r="AJ173" s="16">
        <v>51979</v>
      </c>
      <c r="AK173" s="16">
        <v>65440.757812999997</v>
      </c>
      <c r="AL173" s="16">
        <v>76940.265625</v>
      </c>
      <c r="AM173" s="16">
        <v>72972.625</v>
      </c>
      <c r="AN173" s="16">
        <v>76071.046875</v>
      </c>
      <c r="AO173" s="16">
        <v>72447.070313000004</v>
      </c>
      <c r="AP173" s="16">
        <v>72014.296875</v>
      </c>
      <c r="AQ173" s="16">
        <v>74222.601563000004</v>
      </c>
      <c r="AR173" s="16">
        <v>69986.796875</v>
      </c>
      <c r="AS173" s="16">
        <v>65612.046875</v>
      </c>
      <c r="AT173" s="16">
        <v>74514.953125</v>
      </c>
      <c r="AU173" s="16">
        <v>79232.414063000004</v>
      </c>
      <c r="AV173" s="16">
        <v>85712.109375</v>
      </c>
      <c r="AW173" s="16">
        <v>89948.671875</v>
      </c>
      <c r="AX173" s="16">
        <v>90929.0625</v>
      </c>
      <c r="AY173" s="16">
        <v>90879.625</v>
      </c>
      <c r="AZ173" s="16">
        <v>82235.71875</v>
      </c>
      <c r="BA173" s="16">
        <v>65478.605469000002</v>
      </c>
      <c r="BB173" s="16">
        <v>55199.863280999998</v>
      </c>
    </row>
    <row r="174" spans="1:54" x14ac:dyDescent="0.2">
      <c r="A174" s="3">
        <v>42900</v>
      </c>
      <c r="B174" s="4">
        <f t="shared" si="49"/>
        <v>19542</v>
      </c>
      <c r="C174" s="4">
        <f t="shared" si="50"/>
        <v>41842</v>
      </c>
      <c r="D174" s="4">
        <f t="shared" si="51"/>
        <v>39173</v>
      </c>
      <c r="E174" s="4">
        <f t="shared" si="52"/>
        <v>39271</v>
      </c>
      <c r="F174" s="4">
        <f t="shared" si="53"/>
        <v>41297</v>
      </c>
      <c r="G174" s="4">
        <f t="shared" si="54"/>
        <v>47515</v>
      </c>
      <c r="H174" s="4">
        <f t="shared" si="55"/>
        <v>60002</v>
      </c>
      <c r="I174" s="4">
        <f t="shared" si="56"/>
        <v>68012</v>
      </c>
      <c r="J174" s="4">
        <f t="shared" si="57"/>
        <v>62671</v>
      </c>
      <c r="K174" s="4">
        <f t="shared" si="58"/>
        <v>63170</v>
      </c>
      <c r="L174" s="4">
        <f t="shared" si="59"/>
        <v>59204</v>
      </c>
      <c r="M174" s="4">
        <f t="shared" si="60"/>
        <v>57636</v>
      </c>
      <c r="N174" s="4">
        <f t="shared" si="61"/>
        <v>58765</v>
      </c>
      <c r="O174" s="4">
        <f t="shared" si="62"/>
        <v>54817</v>
      </c>
      <c r="P174" s="4">
        <f t="shared" si="63"/>
        <v>52236</v>
      </c>
      <c r="Q174" s="4">
        <f t="shared" si="64"/>
        <v>59070</v>
      </c>
      <c r="R174" s="4">
        <f t="shared" si="65"/>
        <v>64235</v>
      </c>
      <c r="S174" s="4">
        <f t="shared" si="66"/>
        <v>70964</v>
      </c>
      <c r="T174" s="4">
        <f t="shared" si="67"/>
        <v>76565</v>
      </c>
      <c r="U174" s="4">
        <f t="shared" si="68"/>
        <v>78739</v>
      </c>
      <c r="V174" s="4">
        <f t="shared" si="69"/>
        <v>80323</v>
      </c>
      <c r="W174" s="4">
        <f t="shared" si="70"/>
        <v>74355</v>
      </c>
      <c r="X174" s="4">
        <f t="shared" si="71"/>
        <v>60138</v>
      </c>
      <c r="Y174" s="4">
        <f t="shared" si="72"/>
        <v>49731</v>
      </c>
      <c r="AA174" s="14" t="s">
        <v>202</v>
      </c>
      <c r="AB174" s="15">
        <v>42900</v>
      </c>
      <c r="AC174" s="14" t="s">
        <v>36</v>
      </c>
      <c r="AD174" s="14" t="s">
        <v>37</v>
      </c>
      <c r="AE174" s="16">
        <v>19542.1875</v>
      </c>
      <c r="AF174" s="16">
        <v>41841.742187999997</v>
      </c>
      <c r="AG174" s="16">
        <v>39173.363280999998</v>
      </c>
      <c r="AH174" s="16">
        <v>39270.804687999997</v>
      </c>
      <c r="AI174" s="16">
        <v>41297.484375</v>
      </c>
      <c r="AJ174" s="16">
        <v>47515.152344000002</v>
      </c>
      <c r="AK174" s="16">
        <v>60001.785155999998</v>
      </c>
      <c r="AL174" s="16">
        <v>68011.898438000004</v>
      </c>
      <c r="AM174" s="16">
        <v>62670.992187999997</v>
      </c>
      <c r="AN174" s="16">
        <v>63170.367187999997</v>
      </c>
      <c r="AO174" s="16">
        <v>59203.550780999998</v>
      </c>
      <c r="AP174" s="16">
        <v>57636.007812999997</v>
      </c>
      <c r="AQ174" s="16">
        <v>58764.992187999997</v>
      </c>
      <c r="AR174" s="16">
        <v>54816.710937999997</v>
      </c>
      <c r="AS174" s="16">
        <v>52236.277344000002</v>
      </c>
      <c r="AT174" s="16">
        <v>59070.359375</v>
      </c>
      <c r="AU174" s="16">
        <v>64235.160155999998</v>
      </c>
      <c r="AV174" s="16">
        <v>70964.460938000004</v>
      </c>
      <c r="AW174" s="16">
        <v>76564.554688000004</v>
      </c>
      <c r="AX174" s="16">
        <v>78739.375</v>
      </c>
      <c r="AY174" s="16">
        <v>80323.335938000004</v>
      </c>
      <c r="AZ174" s="16">
        <v>74355.453125</v>
      </c>
      <c r="BA174" s="16">
        <v>60137.824219000002</v>
      </c>
      <c r="BB174" s="16">
        <v>49731.101562999997</v>
      </c>
    </row>
    <row r="175" spans="1:54" x14ac:dyDescent="0.2">
      <c r="A175" s="3">
        <v>42901</v>
      </c>
      <c r="B175" s="4">
        <f t="shared" si="49"/>
        <v>42711</v>
      </c>
      <c r="C175" s="4">
        <f t="shared" si="50"/>
        <v>38580</v>
      </c>
      <c r="D175" s="4">
        <f t="shared" si="51"/>
        <v>37073</v>
      </c>
      <c r="E175" s="4">
        <f t="shared" si="52"/>
        <v>37673</v>
      </c>
      <c r="F175" s="4">
        <f t="shared" si="53"/>
        <v>40081</v>
      </c>
      <c r="G175" s="4">
        <f t="shared" si="54"/>
        <v>46441</v>
      </c>
      <c r="H175" s="4">
        <f t="shared" si="55"/>
        <v>58920</v>
      </c>
      <c r="I175" s="4">
        <f t="shared" si="56"/>
        <v>66705</v>
      </c>
      <c r="J175" s="4">
        <f t="shared" si="57"/>
        <v>62533</v>
      </c>
      <c r="K175" s="4">
        <f t="shared" si="58"/>
        <v>63453</v>
      </c>
      <c r="L175" s="4">
        <f t="shared" si="59"/>
        <v>59390</v>
      </c>
      <c r="M175" s="4">
        <f t="shared" si="60"/>
        <v>58072</v>
      </c>
      <c r="N175" s="4">
        <f t="shared" si="61"/>
        <v>59814</v>
      </c>
      <c r="O175" s="4">
        <f t="shared" si="62"/>
        <v>55319</v>
      </c>
      <c r="P175" s="4">
        <f t="shared" si="63"/>
        <v>52426</v>
      </c>
      <c r="Q175" s="4">
        <f t="shared" si="64"/>
        <v>58456</v>
      </c>
      <c r="R175" s="4">
        <f t="shared" si="65"/>
        <v>63831</v>
      </c>
      <c r="S175" s="4">
        <f t="shared" si="66"/>
        <v>70302</v>
      </c>
      <c r="T175" s="4">
        <f t="shared" si="67"/>
        <v>75076</v>
      </c>
      <c r="U175" s="4">
        <f t="shared" si="68"/>
        <v>77070</v>
      </c>
      <c r="V175" s="4">
        <f t="shared" si="69"/>
        <v>79937</v>
      </c>
      <c r="W175" s="4">
        <f t="shared" si="70"/>
        <v>73589</v>
      </c>
      <c r="X175" s="4">
        <f t="shared" si="71"/>
        <v>59867</v>
      </c>
      <c r="Y175" s="4">
        <f t="shared" si="72"/>
        <v>49515</v>
      </c>
      <c r="AA175" s="14" t="s">
        <v>203</v>
      </c>
      <c r="AB175" s="15">
        <v>42901</v>
      </c>
      <c r="AC175" s="14" t="s">
        <v>36</v>
      </c>
      <c r="AD175" s="14" t="s">
        <v>37</v>
      </c>
      <c r="AE175" s="16">
        <v>42711.421875</v>
      </c>
      <c r="AF175" s="16">
        <v>38580.492187999997</v>
      </c>
      <c r="AG175" s="16">
        <v>37073.285155999998</v>
      </c>
      <c r="AH175" s="16">
        <v>37672.507812999997</v>
      </c>
      <c r="AI175" s="16">
        <v>40081.015625</v>
      </c>
      <c r="AJ175" s="16">
        <v>46441.253905999998</v>
      </c>
      <c r="AK175" s="16">
        <v>58920.125</v>
      </c>
      <c r="AL175" s="16">
        <v>66704.6875</v>
      </c>
      <c r="AM175" s="16">
        <v>62532.730469000002</v>
      </c>
      <c r="AN175" s="16">
        <v>63452.59375</v>
      </c>
      <c r="AO175" s="16">
        <v>59389.984375</v>
      </c>
      <c r="AP175" s="16">
        <v>58072.355469000002</v>
      </c>
      <c r="AQ175" s="16">
        <v>59813.5</v>
      </c>
      <c r="AR175" s="16">
        <v>55319.007812999997</v>
      </c>
      <c r="AS175" s="16">
        <v>52425.847655999998</v>
      </c>
      <c r="AT175" s="16">
        <v>58456.199219000002</v>
      </c>
      <c r="AU175" s="16">
        <v>63830.597655999998</v>
      </c>
      <c r="AV175" s="16">
        <v>70301.976563000004</v>
      </c>
      <c r="AW175" s="16">
        <v>75075.726563000004</v>
      </c>
      <c r="AX175" s="16">
        <v>77070.296875</v>
      </c>
      <c r="AY175" s="16">
        <v>79936.8125</v>
      </c>
      <c r="AZ175" s="16">
        <v>73588.671875</v>
      </c>
      <c r="BA175" s="16">
        <v>59866.75</v>
      </c>
      <c r="BB175" s="16">
        <v>49515.242187999997</v>
      </c>
    </row>
    <row r="176" spans="1:54" x14ac:dyDescent="0.2">
      <c r="A176" s="3">
        <v>42902</v>
      </c>
      <c r="B176" s="4">
        <f t="shared" si="49"/>
        <v>42235</v>
      </c>
      <c r="C176" s="4">
        <f t="shared" si="50"/>
        <v>38064</v>
      </c>
      <c r="D176" s="4">
        <f t="shared" si="51"/>
        <v>36536</v>
      </c>
      <c r="E176" s="4">
        <f t="shared" si="52"/>
        <v>37401</v>
      </c>
      <c r="F176" s="4">
        <f t="shared" si="53"/>
        <v>39786</v>
      </c>
      <c r="G176" s="4">
        <f t="shared" si="54"/>
        <v>45754</v>
      </c>
      <c r="H176" s="4">
        <f t="shared" si="55"/>
        <v>57170</v>
      </c>
      <c r="I176" s="4">
        <f t="shared" si="56"/>
        <v>65568</v>
      </c>
      <c r="J176" s="4">
        <f t="shared" si="57"/>
        <v>61670</v>
      </c>
      <c r="K176" s="4">
        <f t="shared" si="58"/>
        <v>63892</v>
      </c>
      <c r="L176" s="4">
        <f t="shared" si="59"/>
        <v>60211</v>
      </c>
      <c r="M176" s="4">
        <f t="shared" si="60"/>
        <v>58804</v>
      </c>
      <c r="N176" s="4">
        <f t="shared" si="61"/>
        <v>60392</v>
      </c>
      <c r="O176" s="4">
        <f t="shared" si="62"/>
        <v>55865</v>
      </c>
      <c r="P176" s="4">
        <f t="shared" si="63"/>
        <v>52051</v>
      </c>
      <c r="Q176" s="4">
        <f t="shared" si="64"/>
        <v>57258</v>
      </c>
      <c r="R176" s="4">
        <f t="shared" si="65"/>
        <v>62286</v>
      </c>
      <c r="S176" s="4">
        <f t="shared" si="66"/>
        <v>68898</v>
      </c>
      <c r="T176" s="4">
        <f t="shared" si="67"/>
        <v>73363</v>
      </c>
      <c r="U176" s="4">
        <f t="shared" si="68"/>
        <v>75057</v>
      </c>
      <c r="V176" s="4">
        <f t="shared" si="69"/>
        <v>76721</v>
      </c>
      <c r="W176" s="4">
        <f t="shared" si="70"/>
        <v>70702</v>
      </c>
      <c r="X176" s="4">
        <f t="shared" si="71"/>
        <v>58717</v>
      </c>
      <c r="Y176" s="4">
        <f t="shared" si="72"/>
        <v>49640</v>
      </c>
      <c r="AA176" s="14" t="s">
        <v>204</v>
      </c>
      <c r="AB176" s="15">
        <v>42902</v>
      </c>
      <c r="AC176" s="14" t="s">
        <v>36</v>
      </c>
      <c r="AD176" s="14" t="s">
        <v>37</v>
      </c>
      <c r="AE176" s="16">
        <v>42234.636719000002</v>
      </c>
      <c r="AF176" s="16">
        <v>38064.414062999997</v>
      </c>
      <c r="AG176" s="16">
        <v>36536.367187999997</v>
      </c>
      <c r="AH176" s="16">
        <v>37401.402344000002</v>
      </c>
      <c r="AI176" s="16">
        <v>39786.464844000002</v>
      </c>
      <c r="AJ176" s="16">
        <v>45754.304687999997</v>
      </c>
      <c r="AK176" s="16">
        <v>57170.054687999997</v>
      </c>
      <c r="AL176" s="16">
        <v>65567.53125</v>
      </c>
      <c r="AM176" s="16">
        <v>61670.039062999997</v>
      </c>
      <c r="AN176" s="16">
        <v>63892.429687999997</v>
      </c>
      <c r="AO176" s="16">
        <v>60211.074219000002</v>
      </c>
      <c r="AP176" s="16">
        <v>58803.949219000002</v>
      </c>
      <c r="AQ176" s="16">
        <v>60392.449219000002</v>
      </c>
      <c r="AR176" s="16">
        <v>55865.347655999998</v>
      </c>
      <c r="AS176" s="16">
        <v>52050.777344000002</v>
      </c>
      <c r="AT176" s="16">
        <v>57257.847655999998</v>
      </c>
      <c r="AU176" s="16">
        <v>62285.964844000002</v>
      </c>
      <c r="AV176" s="16">
        <v>68897.664063000004</v>
      </c>
      <c r="AW176" s="16">
        <v>73363.023438000004</v>
      </c>
      <c r="AX176" s="16">
        <v>75057.273438000004</v>
      </c>
      <c r="AY176" s="16">
        <v>76720.640625</v>
      </c>
      <c r="AZ176" s="16">
        <v>70701.960938000004</v>
      </c>
      <c r="BA176" s="16">
        <v>58717.207030999998</v>
      </c>
      <c r="BB176" s="16">
        <v>49640.328125</v>
      </c>
    </row>
    <row r="177" spans="1:54" x14ac:dyDescent="0.2">
      <c r="A177" s="3">
        <v>42903</v>
      </c>
      <c r="B177" s="4">
        <f t="shared" si="49"/>
        <v>43625</v>
      </c>
      <c r="C177" s="4">
        <f t="shared" si="50"/>
        <v>39138</v>
      </c>
      <c r="D177" s="4">
        <f t="shared" si="51"/>
        <v>38479</v>
      </c>
      <c r="E177" s="4">
        <f t="shared" si="52"/>
        <v>36697</v>
      </c>
      <c r="F177" s="4">
        <f t="shared" si="53"/>
        <v>37657</v>
      </c>
      <c r="G177" s="4">
        <f t="shared" si="54"/>
        <v>42888</v>
      </c>
      <c r="H177" s="4">
        <f t="shared" si="55"/>
        <v>49602</v>
      </c>
      <c r="I177" s="4">
        <f t="shared" si="56"/>
        <v>59547</v>
      </c>
      <c r="J177" s="4">
        <f t="shared" si="57"/>
        <v>71600</v>
      </c>
      <c r="K177" s="4">
        <f t="shared" si="58"/>
        <v>79784</v>
      </c>
      <c r="L177" s="4">
        <f t="shared" si="59"/>
        <v>77160</v>
      </c>
      <c r="M177" s="4">
        <f t="shared" si="60"/>
        <v>73144</v>
      </c>
      <c r="N177" s="4">
        <f t="shared" si="61"/>
        <v>70239</v>
      </c>
      <c r="O177" s="4">
        <f t="shared" si="62"/>
        <v>66689</v>
      </c>
      <c r="P177" s="4">
        <f t="shared" si="63"/>
        <v>67852</v>
      </c>
      <c r="Q177" s="4">
        <f t="shared" si="64"/>
        <v>65605</v>
      </c>
      <c r="R177" s="4">
        <f t="shared" si="65"/>
        <v>67715</v>
      </c>
      <c r="S177" s="4">
        <f t="shared" si="66"/>
        <v>73851</v>
      </c>
      <c r="T177" s="4">
        <f t="shared" si="67"/>
        <v>75921</v>
      </c>
      <c r="U177" s="4">
        <f t="shared" si="68"/>
        <v>79232</v>
      </c>
      <c r="V177" s="4">
        <f t="shared" si="69"/>
        <v>77282</v>
      </c>
      <c r="W177" s="4">
        <f t="shared" si="70"/>
        <v>73027</v>
      </c>
      <c r="X177" s="4">
        <f t="shared" si="71"/>
        <v>61782</v>
      </c>
      <c r="Y177" s="4">
        <f t="shared" si="72"/>
        <v>51968</v>
      </c>
      <c r="AA177" s="14" t="s">
        <v>205</v>
      </c>
      <c r="AB177" s="15">
        <v>42903</v>
      </c>
      <c r="AC177" s="14" t="s">
        <v>36</v>
      </c>
      <c r="AD177" s="14" t="s">
        <v>37</v>
      </c>
      <c r="AE177" s="16">
        <v>43625.128905999998</v>
      </c>
      <c r="AF177" s="16">
        <v>39138.496094000002</v>
      </c>
      <c r="AG177" s="16">
        <v>38478.695312999997</v>
      </c>
      <c r="AH177" s="16">
        <v>36696.988280999998</v>
      </c>
      <c r="AI177" s="16">
        <v>37656.796875</v>
      </c>
      <c r="AJ177" s="16">
        <v>42888.386719000002</v>
      </c>
      <c r="AK177" s="16">
        <v>49601.601562999997</v>
      </c>
      <c r="AL177" s="16">
        <v>59547.449219000002</v>
      </c>
      <c r="AM177" s="16">
        <v>71600.039063000004</v>
      </c>
      <c r="AN177" s="16">
        <v>79783.710938000004</v>
      </c>
      <c r="AO177" s="16">
        <v>77159.84375</v>
      </c>
      <c r="AP177" s="16">
        <v>73144.101563000004</v>
      </c>
      <c r="AQ177" s="16">
        <v>70238.578125</v>
      </c>
      <c r="AR177" s="16">
        <v>66688.609375</v>
      </c>
      <c r="AS177" s="16">
        <v>67851.59375</v>
      </c>
      <c r="AT177" s="16">
        <v>65605.21875</v>
      </c>
      <c r="AU177" s="16">
        <v>67715.132813000004</v>
      </c>
      <c r="AV177" s="16">
        <v>73850.65625</v>
      </c>
      <c r="AW177" s="16">
        <v>75921.46875</v>
      </c>
      <c r="AX177" s="16">
        <v>79231.554688000004</v>
      </c>
      <c r="AY177" s="16">
        <v>77282.179688000004</v>
      </c>
      <c r="AZ177" s="16">
        <v>73026.945313000004</v>
      </c>
      <c r="BA177" s="16">
        <v>61781.753905999998</v>
      </c>
      <c r="BB177" s="16">
        <v>51968.4375</v>
      </c>
    </row>
    <row r="178" spans="1:54" x14ac:dyDescent="0.2">
      <c r="A178" s="3">
        <v>42904</v>
      </c>
      <c r="B178" s="4">
        <f t="shared" si="49"/>
        <v>44135</v>
      </c>
      <c r="C178" s="4">
        <f t="shared" si="50"/>
        <v>39302</v>
      </c>
      <c r="D178" s="4">
        <f t="shared" si="51"/>
        <v>38544</v>
      </c>
      <c r="E178" s="4">
        <f t="shared" si="52"/>
        <v>37194</v>
      </c>
      <c r="F178" s="4">
        <f t="shared" si="53"/>
        <v>37740</v>
      </c>
      <c r="G178" s="4">
        <f t="shared" si="54"/>
        <v>41775</v>
      </c>
      <c r="H178" s="4">
        <f t="shared" si="55"/>
        <v>48266</v>
      </c>
      <c r="I178" s="4">
        <f t="shared" si="56"/>
        <v>58306</v>
      </c>
      <c r="J178" s="4">
        <f t="shared" si="57"/>
        <v>70194</v>
      </c>
      <c r="K178" s="4">
        <f t="shared" si="58"/>
        <v>78992</v>
      </c>
      <c r="L178" s="4">
        <f t="shared" si="59"/>
        <v>76542</v>
      </c>
      <c r="M178" s="4">
        <f t="shared" si="60"/>
        <v>73144</v>
      </c>
      <c r="N178" s="4">
        <f t="shared" si="61"/>
        <v>70870</v>
      </c>
      <c r="O178" s="4">
        <f t="shared" si="62"/>
        <v>68614</v>
      </c>
      <c r="P178" s="4">
        <f t="shared" si="63"/>
        <v>69973</v>
      </c>
      <c r="Q178" s="4">
        <f t="shared" si="64"/>
        <v>69043</v>
      </c>
      <c r="R178" s="4">
        <f t="shared" si="65"/>
        <v>71845</v>
      </c>
      <c r="S178" s="4">
        <f t="shared" si="66"/>
        <v>79924</v>
      </c>
      <c r="T178" s="4">
        <f t="shared" si="67"/>
        <v>83215</v>
      </c>
      <c r="U178" s="4">
        <f t="shared" si="68"/>
        <v>85767</v>
      </c>
      <c r="V178" s="4">
        <f t="shared" si="69"/>
        <v>84572</v>
      </c>
      <c r="W178" s="4">
        <f t="shared" si="70"/>
        <v>78149</v>
      </c>
      <c r="X178" s="4">
        <f t="shared" si="71"/>
        <v>65760</v>
      </c>
      <c r="Y178" s="4">
        <f t="shared" si="72"/>
        <v>54328</v>
      </c>
      <c r="AA178" s="14" t="s">
        <v>206</v>
      </c>
      <c r="AB178" s="15">
        <v>42904</v>
      </c>
      <c r="AC178" s="14" t="s">
        <v>36</v>
      </c>
      <c r="AD178" s="14" t="s">
        <v>37</v>
      </c>
      <c r="AE178" s="16">
        <v>44134.917969000002</v>
      </c>
      <c r="AF178" s="16">
        <v>39301.945312999997</v>
      </c>
      <c r="AG178" s="16">
        <v>38544.011719000002</v>
      </c>
      <c r="AH178" s="16">
        <v>37194.261719000002</v>
      </c>
      <c r="AI178" s="16">
        <v>37740.28125</v>
      </c>
      <c r="AJ178" s="16">
        <v>41775.316405999998</v>
      </c>
      <c r="AK178" s="16">
        <v>48266.09375</v>
      </c>
      <c r="AL178" s="16">
        <v>58305.808594000002</v>
      </c>
      <c r="AM178" s="16">
        <v>70193.960938000004</v>
      </c>
      <c r="AN178" s="16">
        <v>78992.445313000004</v>
      </c>
      <c r="AO178" s="16">
        <v>76542.460938000004</v>
      </c>
      <c r="AP178" s="16">
        <v>73144.484375</v>
      </c>
      <c r="AQ178" s="16">
        <v>70869.890625</v>
      </c>
      <c r="AR178" s="16">
        <v>68614.023438000004</v>
      </c>
      <c r="AS178" s="16">
        <v>69972.765625</v>
      </c>
      <c r="AT178" s="16">
        <v>69042.945313000004</v>
      </c>
      <c r="AU178" s="16">
        <v>71844.9375</v>
      </c>
      <c r="AV178" s="16">
        <v>79923.84375</v>
      </c>
      <c r="AW178" s="16">
        <v>83215.3125</v>
      </c>
      <c r="AX178" s="16">
        <v>85767.421875</v>
      </c>
      <c r="AY178" s="16">
        <v>84571.851563000004</v>
      </c>
      <c r="AZ178" s="16">
        <v>78149.453125</v>
      </c>
      <c r="BA178" s="16">
        <v>65759.898438000004</v>
      </c>
      <c r="BB178" s="16">
        <v>54327.941405999998</v>
      </c>
    </row>
    <row r="179" spans="1:54" x14ac:dyDescent="0.2">
      <c r="A179" s="3">
        <v>42905</v>
      </c>
      <c r="B179" s="4">
        <f t="shared" si="49"/>
        <v>44347</v>
      </c>
      <c r="C179" s="4">
        <f t="shared" si="50"/>
        <v>40348</v>
      </c>
      <c r="D179" s="4">
        <f t="shared" si="51"/>
        <v>38643</v>
      </c>
      <c r="E179" s="4">
        <f t="shared" si="52"/>
        <v>38850</v>
      </c>
      <c r="F179" s="4">
        <f t="shared" si="53"/>
        <v>41641</v>
      </c>
      <c r="G179" s="4">
        <f t="shared" si="54"/>
        <v>48117</v>
      </c>
      <c r="H179" s="4">
        <f t="shared" si="55"/>
        <v>59884</v>
      </c>
      <c r="I179" s="4">
        <f t="shared" si="56"/>
        <v>69535</v>
      </c>
      <c r="J179" s="4">
        <f t="shared" si="57"/>
        <v>66198</v>
      </c>
      <c r="K179" s="4">
        <f t="shared" si="58"/>
        <v>68605</v>
      </c>
      <c r="L179" s="4">
        <f t="shared" si="59"/>
        <v>65468</v>
      </c>
      <c r="M179" s="4">
        <f t="shared" si="60"/>
        <v>65359</v>
      </c>
      <c r="N179" s="4">
        <f t="shared" si="61"/>
        <v>68379</v>
      </c>
      <c r="O179" s="4">
        <f t="shared" si="62"/>
        <v>64258</v>
      </c>
      <c r="P179" s="4">
        <f t="shared" si="63"/>
        <v>61429</v>
      </c>
      <c r="Q179" s="4">
        <f t="shared" si="64"/>
        <v>68423</v>
      </c>
      <c r="R179" s="4">
        <f t="shared" si="65"/>
        <v>72973</v>
      </c>
      <c r="S179" s="4">
        <f t="shared" si="66"/>
        <v>81646</v>
      </c>
      <c r="T179" s="4">
        <f t="shared" si="67"/>
        <v>87266</v>
      </c>
      <c r="U179" s="4">
        <f t="shared" si="68"/>
        <v>89028</v>
      </c>
      <c r="V179" s="4">
        <f t="shared" si="69"/>
        <v>89186</v>
      </c>
      <c r="W179" s="4">
        <f t="shared" si="70"/>
        <v>80039</v>
      </c>
      <c r="X179" s="4">
        <f t="shared" si="71"/>
        <v>65077</v>
      </c>
      <c r="Y179" s="4">
        <f t="shared" si="72"/>
        <v>54416</v>
      </c>
      <c r="AA179" s="14" t="s">
        <v>207</v>
      </c>
      <c r="AB179" s="15">
        <v>42905</v>
      </c>
      <c r="AC179" s="14" t="s">
        <v>36</v>
      </c>
      <c r="AD179" s="14" t="s">
        <v>37</v>
      </c>
      <c r="AE179" s="16">
        <v>44346.738280999998</v>
      </c>
      <c r="AF179" s="16">
        <v>40347.839844000002</v>
      </c>
      <c r="AG179" s="16">
        <v>38642.902344000002</v>
      </c>
      <c r="AH179" s="16">
        <v>38849.960937999997</v>
      </c>
      <c r="AI179" s="16">
        <v>41640.808594000002</v>
      </c>
      <c r="AJ179" s="16">
        <v>48116.75</v>
      </c>
      <c r="AK179" s="16">
        <v>59883.574219000002</v>
      </c>
      <c r="AL179" s="16">
        <v>69534.976563000004</v>
      </c>
      <c r="AM179" s="16">
        <v>66197.695313000004</v>
      </c>
      <c r="AN179" s="16">
        <v>68604.804688000004</v>
      </c>
      <c r="AO179" s="16">
        <v>65467.914062999997</v>
      </c>
      <c r="AP179" s="16">
        <v>65359.261719000002</v>
      </c>
      <c r="AQ179" s="16">
        <v>68378.585938000004</v>
      </c>
      <c r="AR179" s="16">
        <v>64258.128905999998</v>
      </c>
      <c r="AS179" s="16">
        <v>61428.929687999997</v>
      </c>
      <c r="AT179" s="16">
        <v>68423.1875</v>
      </c>
      <c r="AU179" s="16">
        <v>72973.0625</v>
      </c>
      <c r="AV179" s="16">
        <v>81646.304688000004</v>
      </c>
      <c r="AW179" s="16">
        <v>87265.53125</v>
      </c>
      <c r="AX179" s="16">
        <v>89027.609375</v>
      </c>
      <c r="AY179" s="16">
        <v>89185.945313000004</v>
      </c>
      <c r="AZ179" s="16">
        <v>80039.4375</v>
      </c>
      <c r="BA179" s="16">
        <v>65076.527344000002</v>
      </c>
      <c r="BB179" s="16">
        <v>54415.964844000002</v>
      </c>
    </row>
    <row r="180" spans="1:54" x14ac:dyDescent="0.2">
      <c r="A180" s="3">
        <v>42906</v>
      </c>
      <c r="B180" s="4">
        <f t="shared" si="49"/>
        <v>46782</v>
      </c>
      <c r="C180" s="4">
        <f t="shared" si="50"/>
        <v>42326</v>
      </c>
      <c r="D180" s="4">
        <f t="shared" si="51"/>
        <v>40399</v>
      </c>
      <c r="E180" s="4">
        <f t="shared" si="52"/>
        <v>39582</v>
      </c>
      <c r="F180" s="4">
        <f t="shared" si="53"/>
        <v>41375</v>
      </c>
      <c r="G180" s="4">
        <f t="shared" si="54"/>
        <v>48305</v>
      </c>
      <c r="H180" s="4">
        <f t="shared" si="55"/>
        <v>60074</v>
      </c>
      <c r="I180" s="4">
        <f t="shared" si="56"/>
        <v>69741</v>
      </c>
      <c r="J180" s="4">
        <f t="shared" si="57"/>
        <v>66149</v>
      </c>
      <c r="K180" s="4">
        <f t="shared" si="58"/>
        <v>68086</v>
      </c>
      <c r="L180" s="4">
        <f t="shared" si="59"/>
        <v>64149</v>
      </c>
      <c r="M180" s="4">
        <f t="shared" si="60"/>
        <v>62547</v>
      </c>
      <c r="N180" s="4">
        <f t="shared" si="61"/>
        <v>65057</v>
      </c>
      <c r="O180" s="4">
        <f t="shared" si="62"/>
        <v>60501</v>
      </c>
      <c r="P180" s="4">
        <f t="shared" si="63"/>
        <v>56654</v>
      </c>
      <c r="Q180" s="4">
        <f t="shared" si="64"/>
        <v>63374</v>
      </c>
      <c r="R180" s="4">
        <f t="shared" si="65"/>
        <v>69554</v>
      </c>
      <c r="S180" s="4">
        <f t="shared" si="66"/>
        <v>77178</v>
      </c>
      <c r="T180" s="4">
        <f t="shared" si="67"/>
        <v>82560</v>
      </c>
      <c r="U180" s="4">
        <f t="shared" si="68"/>
        <v>84161</v>
      </c>
      <c r="V180" s="4">
        <f t="shared" si="69"/>
        <v>85690</v>
      </c>
      <c r="W180" s="4">
        <f t="shared" si="70"/>
        <v>78402</v>
      </c>
      <c r="X180" s="4">
        <f t="shared" si="71"/>
        <v>63669</v>
      </c>
      <c r="Y180" s="4">
        <f t="shared" si="72"/>
        <v>52855</v>
      </c>
      <c r="AA180" s="14" t="s">
        <v>208</v>
      </c>
      <c r="AB180" s="15">
        <v>42906</v>
      </c>
      <c r="AC180" s="14" t="s">
        <v>36</v>
      </c>
      <c r="AD180" s="14" t="s">
        <v>37</v>
      </c>
      <c r="AE180" s="16">
        <v>46782.082030999998</v>
      </c>
      <c r="AF180" s="16">
        <v>42325.847655999998</v>
      </c>
      <c r="AG180" s="16">
        <v>40398.910155999998</v>
      </c>
      <c r="AH180" s="16">
        <v>39582.085937999997</v>
      </c>
      <c r="AI180" s="16">
        <v>41375.214844000002</v>
      </c>
      <c r="AJ180" s="16">
        <v>48304.730469000002</v>
      </c>
      <c r="AK180" s="16">
        <v>60073.960937999997</v>
      </c>
      <c r="AL180" s="16">
        <v>69741.296875</v>
      </c>
      <c r="AM180" s="16">
        <v>66148.578125</v>
      </c>
      <c r="AN180" s="16">
        <v>68086.210938000004</v>
      </c>
      <c r="AO180" s="16">
        <v>64148.710937999997</v>
      </c>
      <c r="AP180" s="16">
        <v>62546.84375</v>
      </c>
      <c r="AQ180" s="16">
        <v>65057.441405999998</v>
      </c>
      <c r="AR180" s="16">
        <v>60500.554687999997</v>
      </c>
      <c r="AS180" s="16">
        <v>56653.542969000002</v>
      </c>
      <c r="AT180" s="16">
        <v>63374.269530999998</v>
      </c>
      <c r="AU180" s="16">
        <v>69553.640625</v>
      </c>
      <c r="AV180" s="16">
        <v>77177.992188000004</v>
      </c>
      <c r="AW180" s="16">
        <v>82560.203125</v>
      </c>
      <c r="AX180" s="16">
        <v>84161.164063000004</v>
      </c>
      <c r="AY180" s="16">
        <v>85690.445313000004</v>
      </c>
      <c r="AZ180" s="16">
        <v>78401.71875</v>
      </c>
      <c r="BA180" s="16">
        <v>63669.363280999998</v>
      </c>
      <c r="BB180" s="16">
        <v>52854.886719000002</v>
      </c>
    </row>
    <row r="181" spans="1:54" x14ac:dyDescent="0.2">
      <c r="A181" s="3">
        <v>42907</v>
      </c>
      <c r="B181" s="4">
        <f t="shared" si="49"/>
        <v>45155</v>
      </c>
      <c r="C181" s="4">
        <f t="shared" si="50"/>
        <v>40571</v>
      </c>
      <c r="D181" s="4">
        <f t="shared" si="51"/>
        <v>38748</v>
      </c>
      <c r="E181" s="4">
        <f t="shared" si="52"/>
        <v>38737</v>
      </c>
      <c r="F181" s="4">
        <f t="shared" si="53"/>
        <v>40799</v>
      </c>
      <c r="G181" s="4">
        <f t="shared" si="54"/>
        <v>46582</v>
      </c>
      <c r="H181" s="4">
        <f t="shared" si="55"/>
        <v>57941</v>
      </c>
      <c r="I181" s="4">
        <f t="shared" si="56"/>
        <v>67741</v>
      </c>
      <c r="J181" s="4">
        <f t="shared" si="57"/>
        <v>62825</v>
      </c>
      <c r="K181" s="4">
        <f t="shared" si="58"/>
        <v>65087</v>
      </c>
      <c r="L181" s="4">
        <f t="shared" si="59"/>
        <v>62011</v>
      </c>
      <c r="M181" s="4">
        <f t="shared" si="60"/>
        <v>61748</v>
      </c>
      <c r="N181" s="4">
        <f t="shared" si="61"/>
        <v>64199</v>
      </c>
      <c r="O181" s="4">
        <f t="shared" si="62"/>
        <v>57980</v>
      </c>
      <c r="P181" s="4">
        <f t="shared" si="63"/>
        <v>54915</v>
      </c>
      <c r="Q181" s="4">
        <f t="shared" si="64"/>
        <v>61367</v>
      </c>
      <c r="R181" s="4">
        <f t="shared" si="65"/>
        <v>66957</v>
      </c>
      <c r="S181" s="4">
        <f t="shared" si="66"/>
        <v>74385</v>
      </c>
      <c r="T181" s="4">
        <f t="shared" si="67"/>
        <v>80512</v>
      </c>
      <c r="U181" s="4">
        <f t="shared" si="68"/>
        <v>81265</v>
      </c>
      <c r="V181" s="4">
        <f t="shared" si="69"/>
        <v>82819</v>
      </c>
      <c r="W181" s="4">
        <f t="shared" si="70"/>
        <v>76824</v>
      </c>
      <c r="X181" s="4">
        <f t="shared" si="71"/>
        <v>62820</v>
      </c>
      <c r="Y181" s="4">
        <f t="shared" si="72"/>
        <v>52013</v>
      </c>
      <c r="AA181" s="14" t="s">
        <v>209</v>
      </c>
      <c r="AB181" s="15">
        <v>42907</v>
      </c>
      <c r="AC181" s="14" t="s">
        <v>36</v>
      </c>
      <c r="AD181" s="14" t="s">
        <v>37</v>
      </c>
      <c r="AE181" s="16">
        <v>45155.191405999998</v>
      </c>
      <c r="AF181" s="16">
        <v>40570.582030999998</v>
      </c>
      <c r="AG181" s="16">
        <v>38747.863280999998</v>
      </c>
      <c r="AH181" s="16">
        <v>38736.96875</v>
      </c>
      <c r="AI181" s="16">
        <v>40798.578125</v>
      </c>
      <c r="AJ181" s="16">
        <v>46582.105469000002</v>
      </c>
      <c r="AK181" s="16">
        <v>57940.949219000002</v>
      </c>
      <c r="AL181" s="16">
        <v>67741.351563000004</v>
      </c>
      <c r="AM181" s="16">
        <v>62825.261719000002</v>
      </c>
      <c r="AN181" s="16">
        <v>65086.839844000002</v>
      </c>
      <c r="AO181" s="16">
        <v>62011.007812999997</v>
      </c>
      <c r="AP181" s="16">
        <v>61747.738280999998</v>
      </c>
      <c r="AQ181" s="16">
        <v>64198.707030999998</v>
      </c>
      <c r="AR181" s="16">
        <v>57980.445312999997</v>
      </c>
      <c r="AS181" s="16">
        <v>54914.628905999998</v>
      </c>
      <c r="AT181" s="16">
        <v>61367.386719000002</v>
      </c>
      <c r="AU181" s="16">
        <v>66956.84375</v>
      </c>
      <c r="AV181" s="16">
        <v>74384.890625</v>
      </c>
      <c r="AW181" s="16">
        <v>80511.539063000004</v>
      </c>
      <c r="AX181" s="16">
        <v>81264.960938000004</v>
      </c>
      <c r="AY181" s="16">
        <v>82818.726563000004</v>
      </c>
      <c r="AZ181" s="16">
        <v>76824.203125</v>
      </c>
      <c r="BA181" s="16">
        <v>62820.339844000002</v>
      </c>
      <c r="BB181" s="16">
        <v>52012.648437999997</v>
      </c>
    </row>
    <row r="182" spans="1:54" x14ac:dyDescent="0.2">
      <c r="A182" s="3">
        <v>42908</v>
      </c>
      <c r="B182" s="4">
        <f t="shared" si="49"/>
        <v>44249</v>
      </c>
      <c r="C182" s="4">
        <f t="shared" si="50"/>
        <v>39371</v>
      </c>
      <c r="D182" s="4">
        <f t="shared" si="51"/>
        <v>37597</v>
      </c>
      <c r="E182" s="4">
        <f t="shared" si="52"/>
        <v>37619</v>
      </c>
      <c r="F182" s="4">
        <f t="shared" si="53"/>
        <v>40149</v>
      </c>
      <c r="G182" s="4">
        <f t="shared" si="54"/>
        <v>45587</v>
      </c>
      <c r="H182" s="4">
        <f t="shared" si="55"/>
        <v>56809</v>
      </c>
      <c r="I182" s="4">
        <f t="shared" si="56"/>
        <v>66250</v>
      </c>
      <c r="J182" s="4">
        <f t="shared" si="57"/>
        <v>63160</v>
      </c>
      <c r="K182" s="4">
        <f t="shared" si="58"/>
        <v>64399</v>
      </c>
      <c r="L182" s="4">
        <f t="shared" si="59"/>
        <v>61086</v>
      </c>
      <c r="M182" s="4">
        <f t="shared" si="60"/>
        <v>60209</v>
      </c>
      <c r="N182" s="4">
        <f t="shared" si="61"/>
        <v>62102</v>
      </c>
      <c r="O182" s="4">
        <f t="shared" si="62"/>
        <v>58105</v>
      </c>
      <c r="P182" s="4">
        <f t="shared" si="63"/>
        <v>55179</v>
      </c>
      <c r="Q182" s="4">
        <f t="shared" si="64"/>
        <v>61998</v>
      </c>
      <c r="R182" s="4">
        <f t="shared" si="65"/>
        <v>66923</v>
      </c>
      <c r="S182" s="4">
        <f t="shared" si="66"/>
        <v>72889</v>
      </c>
      <c r="T182" s="4">
        <f t="shared" si="67"/>
        <v>78908</v>
      </c>
      <c r="U182" s="4">
        <f t="shared" si="68"/>
        <v>80870</v>
      </c>
      <c r="V182" s="4">
        <f t="shared" si="69"/>
        <v>82279</v>
      </c>
      <c r="W182" s="4">
        <f t="shared" si="70"/>
        <v>76787</v>
      </c>
      <c r="X182" s="4">
        <f t="shared" si="71"/>
        <v>62639</v>
      </c>
      <c r="Y182" s="4">
        <f t="shared" si="72"/>
        <v>52226</v>
      </c>
      <c r="AA182" s="14" t="s">
        <v>210</v>
      </c>
      <c r="AB182" s="15">
        <v>42908</v>
      </c>
      <c r="AC182" s="14" t="s">
        <v>36</v>
      </c>
      <c r="AD182" s="14" t="s">
        <v>37</v>
      </c>
      <c r="AE182" s="16">
        <v>44248.984375</v>
      </c>
      <c r="AF182" s="16">
        <v>39371.292969000002</v>
      </c>
      <c r="AG182" s="16">
        <v>37597.113280999998</v>
      </c>
      <c r="AH182" s="16">
        <v>37618.914062999997</v>
      </c>
      <c r="AI182" s="16">
        <v>40148.902344000002</v>
      </c>
      <c r="AJ182" s="16">
        <v>45587.339844000002</v>
      </c>
      <c r="AK182" s="16">
        <v>56809.175780999998</v>
      </c>
      <c r="AL182" s="16">
        <v>66249.734375</v>
      </c>
      <c r="AM182" s="16">
        <v>63159.605469000002</v>
      </c>
      <c r="AN182" s="16">
        <v>64398.953125</v>
      </c>
      <c r="AO182" s="16">
        <v>61086.097655999998</v>
      </c>
      <c r="AP182" s="16">
        <v>60209.316405999998</v>
      </c>
      <c r="AQ182" s="16">
        <v>62101.921875</v>
      </c>
      <c r="AR182" s="16">
        <v>58105.164062999997</v>
      </c>
      <c r="AS182" s="16">
        <v>55178.851562999997</v>
      </c>
      <c r="AT182" s="16">
        <v>61998.195312999997</v>
      </c>
      <c r="AU182" s="16">
        <v>66922.921875</v>
      </c>
      <c r="AV182" s="16">
        <v>72889.296875</v>
      </c>
      <c r="AW182" s="16">
        <v>78907.726563000004</v>
      </c>
      <c r="AX182" s="16">
        <v>80870.3125</v>
      </c>
      <c r="AY182" s="16">
        <v>82278.640625</v>
      </c>
      <c r="AZ182" s="16">
        <v>76786.789063000004</v>
      </c>
      <c r="BA182" s="16">
        <v>62638.503905999998</v>
      </c>
      <c r="BB182" s="16">
        <v>52225.980469000002</v>
      </c>
    </row>
    <row r="183" spans="1:54" x14ac:dyDescent="0.2">
      <c r="A183" s="3">
        <v>42909</v>
      </c>
      <c r="B183" s="4">
        <f t="shared" si="49"/>
        <v>44245</v>
      </c>
      <c r="C183" s="4">
        <f t="shared" si="50"/>
        <v>39496</v>
      </c>
      <c r="D183" s="4">
        <f t="shared" si="51"/>
        <v>37646</v>
      </c>
      <c r="E183" s="4">
        <f t="shared" si="52"/>
        <v>38012</v>
      </c>
      <c r="F183" s="4">
        <f t="shared" si="53"/>
        <v>39916</v>
      </c>
      <c r="G183" s="4">
        <f t="shared" si="54"/>
        <v>44841</v>
      </c>
      <c r="H183" s="4">
        <f t="shared" si="55"/>
        <v>55534</v>
      </c>
      <c r="I183" s="4">
        <f t="shared" si="56"/>
        <v>64904</v>
      </c>
      <c r="J183" s="4">
        <f t="shared" si="57"/>
        <v>62227</v>
      </c>
      <c r="K183" s="4">
        <f t="shared" si="58"/>
        <v>64098</v>
      </c>
      <c r="L183" s="4">
        <f t="shared" si="59"/>
        <v>59999</v>
      </c>
      <c r="M183" s="4">
        <f t="shared" si="60"/>
        <v>59347</v>
      </c>
      <c r="N183" s="4">
        <f t="shared" si="61"/>
        <v>60499</v>
      </c>
      <c r="O183" s="4">
        <f t="shared" si="62"/>
        <v>55463</v>
      </c>
      <c r="P183" s="4">
        <f t="shared" si="63"/>
        <v>52435</v>
      </c>
      <c r="Q183" s="4">
        <f t="shared" si="64"/>
        <v>58982</v>
      </c>
      <c r="R183" s="4">
        <f t="shared" si="65"/>
        <v>63880</v>
      </c>
      <c r="S183" s="4">
        <f t="shared" si="66"/>
        <v>71076</v>
      </c>
      <c r="T183" s="4">
        <f t="shared" si="67"/>
        <v>76557</v>
      </c>
      <c r="U183" s="4">
        <f t="shared" si="68"/>
        <v>78390</v>
      </c>
      <c r="V183" s="4">
        <f t="shared" si="69"/>
        <v>80018</v>
      </c>
      <c r="W183" s="4">
        <f t="shared" si="70"/>
        <v>74160</v>
      </c>
      <c r="X183" s="4">
        <f t="shared" si="71"/>
        <v>61663</v>
      </c>
      <c r="Y183" s="4">
        <f t="shared" si="72"/>
        <v>51578</v>
      </c>
      <c r="AA183" s="14" t="s">
        <v>211</v>
      </c>
      <c r="AB183" s="15">
        <v>42909</v>
      </c>
      <c r="AC183" s="14" t="s">
        <v>36</v>
      </c>
      <c r="AD183" s="14" t="s">
        <v>37</v>
      </c>
      <c r="AE183" s="16">
        <v>44244.703125</v>
      </c>
      <c r="AF183" s="16">
        <v>39496.117187999997</v>
      </c>
      <c r="AG183" s="16">
        <v>37646.277344000002</v>
      </c>
      <c r="AH183" s="16">
        <v>38011.945312999997</v>
      </c>
      <c r="AI183" s="16">
        <v>39916.347655999998</v>
      </c>
      <c r="AJ183" s="16">
        <v>44840.53125</v>
      </c>
      <c r="AK183" s="16">
        <v>55534.425780999998</v>
      </c>
      <c r="AL183" s="16">
        <v>64903.507812999997</v>
      </c>
      <c r="AM183" s="16">
        <v>62227.234375</v>
      </c>
      <c r="AN183" s="16">
        <v>64098.394530999998</v>
      </c>
      <c r="AO183" s="16">
        <v>59998.554687999997</v>
      </c>
      <c r="AP183" s="16">
        <v>59346.707030999998</v>
      </c>
      <c r="AQ183" s="16">
        <v>60498.605469000002</v>
      </c>
      <c r="AR183" s="16">
        <v>55463.140625</v>
      </c>
      <c r="AS183" s="16">
        <v>52434.945312999997</v>
      </c>
      <c r="AT183" s="16">
        <v>58981.976562999997</v>
      </c>
      <c r="AU183" s="16">
        <v>63879.78125</v>
      </c>
      <c r="AV183" s="16">
        <v>71076.101563000004</v>
      </c>
      <c r="AW183" s="16">
        <v>76557.054688000004</v>
      </c>
      <c r="AX183" s="16">
        <v>78389.84375</v>
      </c>
      <c r="AY183" s="16">
        <v>80017.929688000004</v>
      </c>
      <c r="AZ183" s="16">
        <v>74160.132813000004</v>
      </c>
      <c r="BA183" s="16">
        <v>61663.191405999998</v>
      </c>
      <c r="BB183" s="16">
        <v>51577.882812999997</v>
      </c>
    </row>
    <row r="184" spans="1:54" x14ac:dyDescent="0.2">
      <c r="A184" s="3">
        <v>42910</v>
      </c>
      <c r="B184" s="4">
        <f t="shared" si="49"/>
        <v>46279</v>
      </c>
      <c r="C184" s="4">
        <f t="shared" si="50"/>
        <v>41303</v>
      </c>
      <c r="D184" s="4">
        <f t="shared" si="51"/>
        <v>40031</v>
      </c>
      <c r="E184" s="4">
        <f t="shared" si="52"/>
        <v>38557</v>
      </c>
      <c r="F184" s="4">
        <f t="shared" si="53"/>
        <v>39292</v>
      </c>
      <c r="G184" s="4">
        <f t="shared" si="54"/>
        <v>44281</v>
      </c>
      <c r="H184" s="4">
        <f t="shared" si="55"/>
        <v>52092</v>
      </c>
      <c r="I184" s="4">
        <f t="shared" si="56"/>
        <v>62755</v>
      </c>
      <c r="J184" s="4">
        <f t="shared" si="57"/>
        <v>74367</v>
      </c>
      <c r="K184" s="4">
        <f t="shared" si="58"/>
        <v>83158</v>
      </c>
      <c r="L184" s="4">
        <f t="shared" si="59"/>
        <v>81742</v>
      </c>
      <c r="M184" s="4">
        <f t="shared" si="60"/>
        <v>78337</v>
      </c>
      <c r="N184" s="4">
        <f t="shared" si="61"/>
        <v>77217</v>
      </c>
      <c r="O184" s="4">
        <f t="shared" si="62"/>
        <v>74322</v>
      </c>
      <c r="P184" s="4">
        <f t="shared" si="63"/>
        <v>76568</v>
      </c>
      <c r="Q184" s="4">
        <f t="shared" si="64"/>
        <v>74607</v>
      </c>
      <c r="R184" s="4">
        <f t="shared" si="65"/>
        <v>76832</v>
      </c>
      <c r="S184" s="4">
        <f t="shared" si="66"/>
        <v>82640</v>
      </c>
      <c r="T184" s="4">
        <f t="shared" si="67"/>
        <v>84585</v>
      </c>
      <c r="U184" s="4">
        <f t="shared" si="68"/>
        <v>86800</v>
      </c>
      <c r="V184" s="4">
        <f t="shared" si="69"/>
        <v>83227</v>
      </c>
      <c r="W184" s="4">
        <f t="shared" si="70"/>
        <v>80277</v>
      </c>
      <c r="X184" s="4">
        <f t="shared" si="71"/>
        <v>68387</v>
      </c>
      <c r="Y184" s="4">
        <f t="shared" si="72"/>
        <v>57464</v>
      </c>
      <c r="AA184" s="14" t="s">
        <v>212</v>
      </c>
      <c r="AB184" s="15">
        <v>42910</v>
      </c>
      <c r="AC184" s="14" t="s">
        <v>36</v>
      </c>
      <c r="AD184" s="14" t="s">
        <v>37</v>
      </c>
      <c r="AE184" s="16">
        <v>46279.300780999998</v>
      </c>
      <c r="AF184" s="16">
        <v>41303.292969000002</v>
      </c>
      <c r="AG184" s="16">
        <v>40031.125</v>
      </c>
      <c r="AH184" s="16">
        <v>38556.585937999997</v>
      </c>
      <c r="AI184" s="16">
        <v>39291.851562999997</v>
      </c>
      <c r="AJ184" s="16">
        <v>44280.792969000002</v>
      </c>
      <c r="AK184" s="16">
        <v>52091.769530999998</v>
      </c>
      <c r="AL184" s="16">
        <v>62755.46875</v>
      </c>
      <c r="AM184" s="16">
        <v>74366.890625</v>
      </c>
      <c r="AN184" s="16">
        <v>83158.007813000004</v>
      </c>
      <c r="AO184" s="16">
        <v>81741.507813000004</v>
      </c>
      <c r="AP184" s="16">
        <v>78336.789063000004</v>
      </c>
      <c r="AQ184" s="16">
        <v>77217.476563000004</v>
      </c>
      <c r="AR184" s="16">
        <v>74322.3125</v>
      </c>
      <c r="AS184" s="16">
        <v>76567.984375</v>
      </c>
      <c r="AT184" s="16">
        <v>74607.3125</v>
      </c>
      <c r="AU184" s="16">
        <v>76832.453125</v>
      </c>
      <c r="AV184" s="16">
        <v>82639.765625</v>
      </c>
      <c r="AW184" s="16">
        <v>84585.296875</v>
      </c>
      <c r="AX184" s="16">
        <v>86800.304688000004</v>
      </c>
      <c r="AY184" s="16">
        <v>83227.195313000004</v>
      </c>
      <c r="AZ184" s="16">
        <v>80276.640625</v>
      </c>
      <c r="BA184" s="16">
        <v>68386.929688000004</v>
      </c>
      <c r="BB184" s="16">
        <v>57464.105469000002</v>
      </c>
    </row>
    <row r="185" spans="1:54" x14ac:dyDescent="0.2">
      <c r="A185" s="3">
        <v>42911</v>
      </c>
      <c r="B185" s="4">
        <f t="shared" si="49"/>
        <v>46812</v>
      </c>
      <c r="C185" s="4">
        <f t="shared" si="50"/>
        <v>41825</v>
      </c>
      <c r="D185" s="4">
        <f t="shared" si="51"/>
        <v>40302</v>
      </c>
      <c r="E185" s="4">
        <f t="shared" si="52"/>
        <v>38873</v>
      </c>
      <c r="F185" s="4">
        <f t="shared" si="53"/>
        <v>38318</v>
      </c>
      <c r="G185" s="4">
        <f t="shared" si="54"/>
        <v>42472</v>
      </c>
      <c r="H185" s="4">
        <f t="shared" si="55"/>
        <v>49413</v>
      </c>
      <c r="I185" s="4">
        <f t="shared" si="56"/>
        <v>59752</v>
      </c>
      <c r="J185" s="4">
        <f t="shared" si="57"/>
        <v>72437</v>
      </c>
      <c r="K185" s="4">
        <f t="shared" si="58"/>
        <v>81015</v>
      </c>
      <c r="L185" s="4">
        <f t="shared" si="59"/>
        <v>78371</v>
      </c>
      <c r="M185" s="4">
        <f t="shared" si="60"/>
        <v>74990</v>
      </c>
      <c r="N185" s="4">
        <f t="shared" si="61"/>
        <v>73937</v>
      </c>
      <c r="O185" s="4">
        <f t="shared" si="62"/>
        <v>71516</v>
      </c>
      <c r="P185" s="4">
        <f t="shared" si="63"/>
        <v>73536</v>
      </c>
      <c r="Q185" s="4">
        <f t="shared" si="64"/>
        <v>72319</v>
      </c>
      <c r="R185" s="4">
        <f t="shared" si="65"/>
        <v>76058</v>
      </c>
      <c r="S185" s="4">
        <f t="shared" si="66"/>
        <v>83224</v>
      </c>
      <c r="T185" s="4">
        <f t="shared" si="67"/>
        <v>86290</v>
      </c>
      <c r="U185" s="4">
        <f t="shared" si="68"/>
        <v>87844</v>
      </c>
      <c r="V185" s="4">
        <f t="shared" si="69"/>
        <v>84261</v>
      </c>
      <c r="W185" s="4">
        <f t="shared" si="70"/>
        <v>78992</v>
      </c>
      <c r="X185" s="4">
        <f t="shared" si="71"/>
        <v>66165</v>
      </c>
      <c r="Y185" s="4">
        <f t="shared" si="72"/>
        <v>54581</v>
      </c>
      <c r="AA185" s="14" t="s">
        <v>213</v>
      </c>
      <c r="AB185" s="15">
        <v>42911</v>
      </c>
      <c r="AC185" s="14" t="s">
        <v>36</v>
      </c>
      <c r="AD185" s="14" t="s">
        <v>37</v>
      </c>
      <c r="AE185" s="16">
        <v>46811.828125</v>
      </c>
      <c r="AF185" s="16">
        <v>41825.230469000002</v>
      </c>
      <c r="AG185" s="16">
        <v>40301.839844000002</v>
      </c>
      <c r="AH185" s="16">
        <v>38873.25</v>
      </c>
      <c r="AI185" s="16">
        <v>38318.089844000002</v>
      </c>
      <c r="AJ185" s="16">
        <v>42471.683594000002</v>
      </c>
      <c r="AK185" s="16">
        <v>49412.511719000002</v>
      </c>
      <c r="AL185" s="16">
        <v>59752.164062999997</v>
      </c>
      <c r="AM185" s="16">
        <v>72436.984375</v>
      </c>
      <c r="AN185" s="16">
        <v>81014.929688000004</v>
      </c>
      <c r="AO185" s="16">
        <v>78371.132813000004</v>
      </c>
      <c r="AP185" s="16">
        <v>74989.664063000004</v>
      </c>
      <c r="AQ185" s="16">
        <v>73937.320313000004</v>
      </c>
      <c r="AR185" s="16">
        <v>71515.742188000004</v>
      </c>
      <c r="AS185" s="16">
        <v>73535.84375</v>
      </c>
      <c r="AT185" s="16">
        <v>72319.390625</v>
      </c>
      <c r="AU185" s="16">
        <v>76058.1875</v>
      </c>
      <c r="AV185" s="16">
        <v>83223.53125</v>
      </c>
      <c r="AW185" s="16">
        <v>86290.359375</v>
      </c>
      <c r="AX185" s="16">
        <v>87844.382813000004</v>
      </c>
      <c r="AY185" s="16">
        <v>84260.632813000004</v>
      </c>
      <c r="AZ185" s="16">
        <v>78992.320313000004</v>
      </c>
      <c r="BA185" s="16">
        <v>66165.484375</v>
      </c>
      <c r="BB185" s="16">
        <v>54580.886719000002</v>
      </c>
    </row>
    <row r="186" spans="1:54" x14ac:dyDescent="0.2">
      <c r="A186" s="3">
        <v>42912</v>
      </c>
      <c r="B186" s="4">
        <f t="shared" si="49"/>
        <v>44369</v>
      </c>
      <c r="C186" s="4">
        <f t="shared" si="50"/>
        <v>39869</v>
      </c>
      <c r="D186" s="4">
        <f t="shared" si="51"/>
        <v>38203</v>
      </c>
      <c r="E186" s="4">
        <f t="shared" si="52"/>
        <v>38239</v>
      </c>
      <c r="F186" s="4">
        <f t="shared" si="53"/>
        <v>40437</v>
      </c>
      <c r="G186" s="4">
        <f t="shared" si="54"/>
        <v>46055</v>
      </c>
      <c r="H186" s="4">
        <f t="shared" si="55"/>
        <v>57650</v>
      </c>
      <c r="I186" s="4">
        <f t="shared" si="56"/>
        <v>66668</v>
      </c>
      <c r="J186" s="4">
        <f t="shared" si="57"/>
        <v>63985</v>
      </c>
      <c r="K186" s="4">
        <f t="shared" si="58"/>
        <v>66399</v>
      </c>
      <c r="L186" s="4">
        <f t="shared" si="59"/>
        <v>62918</v>
      </c>
      <c r="M186" s="4">
        <f t="shared" si="60"/>
        <v>61542</v>
      </c>
      <c r="N186" s="4">
        <f t="shared" si="61"/>
        <v>63561</v>
      </c>
      <c r="O186" s="4">
        <f t="shared" si="62"/>
        <v>58920</v>
      </c>
      <c r="P186" s="4">
        <f t="shared" si="63"/>
        <v>55884</v>
      </c>
      <c r="Q186" s="4">
        <f t="shared" si="64"/>
        <v>61972</v>
      </c>
      <c r="R186" s="4">
        <f t="shared" si="65"/>
        <v>67188</v>
      </c>
      <c r="S186" s="4">
        <f t="shared" si="66"/>
        <v>74661</v>
      </c>
      <c r="T186" s="4">
        <f t="shared" si="67"/>
        <v>81148</v>
      </c>
      <c r="U186" s="4">
        <f t="shared" si="68"/>
        <v>82724</v>
      </c>
      <c r="V186" s="4">
        <f t="shared" si="69"/>
        <v>83780</v>
      </c>
      <c r="W186" s="4">
        <f t="shared" si="70"/>
        <v>77741</v>
      </c>
      <c r="X186" s="4">
        <f t="shared" si="71"/>
        <v>63286</v>
      </c>
      <c r="Y186" s="4">
        <f t="shared" si="72"/>
        <v>52067</v>
      </c>
      <c r="AA186" s="14" t="s">
        <v>214</v>
      </c>
      <c r="AB186" s="15">
        <v>42912</v>
      </c>
      <c r="AC186" s="14" t="s">
        <v>36</v>
      </c>
      <c r="AD186" s="14" t="s">
        <v>37</v>
      </c>
      <c r="AE186" s="16">
        <v>44369.105469000002</v>
      </c>
      <c r="AF186" s="16">
        <v>39868.992187999997</v>
      </c>
      <c r="AG186" s="16">
        <v>38202.636719000002</v>
      </c>
      <c r="AH186" s="16">
        <v>38238.648437999997</v>
      </c>
      <c r="AI186" s="16">
        <v>40437.15625</v>
      </c>
      <c r="AJ186" s="16">
        <v>46055.050780999998</v>
      </c>
      <c r="AK186" s="16">
        <v>57649.863280999998</v>
      </c>
      <c r="AL186" s="16">
        <v>66667.773438000004</v>
      </c>
      <c r="AM186" s="16">
        <v>63984.578125</v>
      </c>
      <c r="AN186" s="16">
        <v>66399.265625</v>
      </c>
      <c r="AO186" s="16">
        <v>62917.824219000002</v>
      </c>
      <c r="AP186" s="16">
        <v>61541.816405999998</v>
      </c>
      <c r="AQ186" s="16">
        <v>63560.847655999998</v>
      </c>
      <c r="AR186" s="16">
        <v>58919.644530999998</v>
      </c>
      <c r="AS186" s="16">
        <v>55884.195312999997</v>
      </c>
      <c r="AT186" s="16">
        <v>61972.21875</v>
      </c>
      <c r="AU186" s="16">
        <v>67188.484375</v>
      </c>
      <c r="AV186" s="16">
        <v>74661.1875</v>
      </c>
      <c r="AW186" s="16">
        <v>81147.71875</v>
      </c>
      <c r="AX186" s="16">
        <v>82724.046875</v>
      </c>
      <c r="AY186" s="16">
        <v>83779.953125</v>
      </c>
      <c r="AZ186" s="16">
        <v>77740.640625</v>
      </c>
      <c r="BA186" s="16">
        <v>63285.875</v>
      </c>
      <c r="BB186" s="16">
        <v>52066.667969000002</v>
      </c>
    </row>
    <row r="187" spans="1:54" x14ac:dyDescent="0.2">
      <c r="A187" s="3">
        <v>42913</v>
      </c>
      <c r="B187" s="4">
        <f t="shared" si="49"/>
        <v>43845</v>
      </c>
      <c r="C187" s="4">
        <f t="shared" si="50"/>
        <v>39267</v>
      </c>
      <c r="D187" s="4">
        <f t="shared" si="51"/>
        <v>37544</v>
      </c>
      <c r="E187" s="4">
        <f t="shared" si="52"/>
        <v>38104</v>
      </c>
      <c r="F187" s="4">
        <f t="shared" si="53"/>
        <v>40509</v>
      </c>
      <c r="G187" s="4">
        <f t="shared" si="54"/>
        <v>46021</v>
      </c>
      <c r="H187" s="4">
        <f t="shared" si="55"/>
        <v>56952</v>
      </c>
      <c r="I187" s="4">
        <f t="shared" si="56"/>
        <v>66103</v>
      </c>
      <c r="J187" s="4">
        <f t="shared" si="57"/>
        <v>63593</v>
      </c>
      <c r="K187" s="4">
        <f t="shared" si="58"/>
        <v>63779</v>
      </c>
      <c r="L187" s="4">
        <f t="shared" si="59"/>
        <v>60010</v>
      </c>
      <c r="M187" s="4">
        <f t="shared" si="60"/>
        <v>60469</v>
      </c>
      <c r="N187" s="4">
        <f t="shared" si="61"/>
        <v>62384</v>
      </c>
      <c r="O187" s="4">
        <f t="shared" si="62"/>
        <v>57628</v>
      </c>
      <c r="P187" s="4">
        <f t="shared" si="63"/>
        <v>54521</v>
      </c>
      <c r="Q187" s="4">
        <f t="shared" si="64"/>
        <v>60841</v>
      </c>
      <c r="R187" s="4">
        <f t="shared" si="65"/>
        <v>65996</v>
      </c>
      <c r="S187" s="4">
        <f t="shared" si="66"/>
        <v>73327</v>
      </c>
      <c r="T187" s="4">
        <f t="shared" si="67"/>
        <v>79057</v>
      </c>
      <c r="U187" s="4">
        <f t="shared" si="68"/>
        <v>83063</v>
      </c>
      <c r="V187" s="4">
        <f t="shared" si="69"/>
        <v>82826</v>
      </c>
      <c r="W187" s="4">
        <f t="shared" si="70"/>
        <v>74968</v>
      </c>
      <c r="X187" s="4">
        <f t="shared" si="71"/>
        <v>60454</v>
      </c>
      <c r="Y187" s="4">
        <f t="shared" si="72"/>
        <v>50901</v>
      </c>
      <c r="AA187" s="14" t="s">
        <v>215</v>
      </c>
      <c r="AB187" s="15">
        <v>42913</v>
      </c>
      <c r="AC187" s="14" t="s">
        <v>36</v>
      </c>
      <c r="AD187" s="14" t="s">
        <v>37</v>
      </c>
      <c r="AE187" s="16">
        <v>43845.140625</v>
      </c>
      <c r="AF187" s="16">
        <v>39267.390625</v>
      </c>
      <c r="AG187" s="16">
        <v>37544.125</v>
      </c>
      <c r="AH187" s="16">
        <v>38104.320312999997</v>
      </c>
      <c r="AI187" s="16">
        <v>40509.378905999998</v>
      </c>
      <c r="AJ187" s="16">
        <v>46020.757812999997</v>
      </c>
      <c r="AK187" s="16">
        <v>56952.492187999997</v>
      </c>
      <c r="AL187" s="16">
        <v>66102.523438000004</v>
      </c>
      <c r="AM187" s="16">
        <v>63593.246094000002</v>
      </c>
      <c r="AN187" s="16">
        <v>63778.851562999997</v>
      </c>
      <c r="AO187" s="16">
        <v>60010.332030999998</v>
      </c>
      <c r="AP187" s="16">
        <v>60468.890625</v>
      </c>
      <c r="AQ187" s="16">
        <v>62383.527344000002</v>
      </c>
      <c r="AR187" s="16">
        <v>57628.023437999997</v>
      </c>
      <c r="AS187" s="16">
        <v>54521.316405999998</v>
      </c>
      <c r="AT187" s="16">
        <v>60840.695312999997</v>
      </c>
      <c r="AU187" s="16">
        <v>65996.320313000004</v>
      </c>
      <c r="AV187" s="16">
        <v>73326.734375</v>
      </c>
      <c r="AW187" s="16">
        <v>79056.914063000004</v>
      </c>
      <c r="AX187" s="16">
        <v>83063.085938000004</v>
      </c>
      <c r="AY187" s="16">
        <v>82826.3125</v>
      </c>
      <c r="AZ187" s="16">
        <v>74967.625</v>
      </c>
      <c r="BA187" s="16">
        <v>60453.5625</v>
      </c>
      <c r="BB187" s="16">
        <v>50900.757812999997</v>
      </c>
    </row>
    <row r="188" spans="1:54" x14ac:dyDescent="0.2">
      <c r="A188" s="3">
        <v>42914</v>
      </c>
      <c r="B188" s="4">
        <f t="shared" si="49"/>
        <v>43096</v>
      </c>
      <c r="C188" s="4">
        <f t="shared" si="50"/>
        <v>38880</v>
      </c>
      <c r="D188" s="4">
        <f t="shared" si="51"/>
        <v>37154</v>
      </c>
      <c r="E188" s="4">
        <f t="shared" si="52"/>
        <v>37295</v>
      </c>
      <c r="F188" s="4">
        <f t="shared" si="53"/>
        <v>39968</v>
      </c>
      <c r="G188" s="4">
        <f t="shared" si="54"/>
        <v>45880</v>
      </c>
      <c r="H188" s="4">
        <f t="shared" si="55"/>
        <v>56458</v>
      </c>
      <c r="I188" s="4">
        <f t="shared" si="56"/>
        <v>64616</v>
      </c>
      <c r="J188" s="4">
        <f t="shared" si="57"/>
        <v>61941</v>
      </c>
      <c r="K188" s="4">
        <f t="shared" si="58"/>
        <v>64223</v>
      </c>
      <c r="L188" s="4">
        <f t="shared" si="59"/>
        <v>60330</v>
      </c>
      <c r="M188" s="4">
        <f t="shared" si="60"/>
        <v>59011</v>
      </c>
      <c r="N188" s="4">
        <f t="shared" si="61"/>
        <v>60467</v>
      </c>
      <c r="O188" s="4">
        <f t="shared" si="62"/>
        <v>56692</v>
      </c>
      <c r="P188" s="4">
        <f t="shared" si="63"/>
        <v>53482</v>
      </c>
      <c r="Q188" s="4">
        <f t="shared" si="64"/>
        <v>60533</v>
      </c>
      <c r="R188" s="4">
        <f t="shared" si="65"/>
        <v>64460</v>
      </c>
      <c r="S188" s="4">
        <f t="shared" si="66"/>
        <v>72114</v>
      </c>
      <c r="T188" s="4">
        <f t="shared" si="67"/>
        <v>77923</v>
      </c>
      <c r="U188" s="4">
        <f t="shared" si="68"/>
        <v>79757</v>
      </c>
      <c r="V188" s="4">
        <f t="shared" si="69"/>
        <v>81010</v>
      </c>
      <c r="W188" s="4">
        <f t="shared" si="70"/>
        <v>75715</v>
      </c>
      <c r="X188" s="4">
        <f t="shared" si="71"/>
        <v>61777</v>
      </c>
      <c r="Y188" s="4">
        <f t="shared" si="72"/>
        <v>50061</v>
      </c>
      <c r="AA188" s="14" t="s">
        <v>216</v>
      </c>
      <c r="AB188" s="15">
        <v>42914</v>
      </c>
      <c r="AC188" s="14" t="s">
        <v>36</v>
      </c>
      <c r="AD188" s="14" t="s">
        <v>37</v>
      </c>
      <c r="AE188" s="16">
        <v>43096.144530999998</v>
      </c>
      <c r="AF188" s="16">
        <v>38879.890625</v>
      </c>
      <c r="AG188" s="16">
        <v>37154.160155999998</v>
      </c>
      <c r="AH188" s="16">
        <v>37294.894530999998</v>
      </c>
      <c r="AI188" s="16">
        <v>39967.816405999998</v>
      </c>
      <c r="AJ188" s="16">
        <v>45879.578125</v>
      </c>
      <c r="AK188" s="16">
        <v>56457.535155999998</v>
      </c>
      <c r="AL188" s="16">
        <v>64615.792969000002</v>
      </c>
      <c r="AM188" s="16">
        <v>61941.464844000002</v>
      </c>
      <c r="AN188" s="16">
        <v>64223.15625</v>
      </c>
      <c r="AO188" s="16">
        <v>60330.039062999997</v>
      </c>
      <c r="AP188" s="16">
        <v>59010.585937999997</v>
      </c>
      <c r="AQ188" s="16">
        <v>60466.867187999997</v>
      </c>
      <c r="AR188" s="16">
        <v>56691.546875</v>
      </c>
      <c r="AS188" s="16">
        <v>53481.707030999998</v>
      </c>
      <c r="AT188" s="16">
        <v>60532.632812999997</v>
      </c>
      <c r="AU188" s="16">
        <v>64460.390625</v>
      </c>
      <c r="AV188" s="16">
        <v>72114.484375</v>
      </c>
      <c r="AW188" s="16">
        <v>77923.390625</v>
      </c>
      <c r="AX188" s="16">
        <v>79757.101563000004</v>
      </c>
      <c r="AY188" s="16">
        <v>81009.953125</v>
      </c>
      <c r="AZ188" s="16">
        <v>75715.046875</v>
      </c>
      <c r="BA188" s="16">
        <v>61776.894530999998</v>
      </c>
      <c r="BB188" s="16">
        <v>50060.601562999997</v>
      </c>
    </row>
    <row r="189" spans="1:54" x14ac:dyDescent="0.2">
      <c r="A189" s="3">
        <v>42915</v>
      </c>
      <c r="B189" s="4">
        <f t="shared" si="49"/>
        <v>42829</v>
      </c>
      <c r="C189" s="4">
        <f t="shared" si="50"/>
        <v>38081</v>
      </c>
      <c r="D189" s="4">
        <f t="shared" si="51"/>
        <v>36471</v>
      </c>
      <c r="E189" s="4">
        <f t="shared" si="52"/>
        <v>36930</v>
      </c>
      <c r="F189" s="4">
        <f t="shared" si="53"/>
        <v>39466</v>
      </c>
      <c r="G189" s="4">
        <f t="shared" si="54"/>
        <v>45510</v>
      </c>
      <c r="H189" s="4">
        <f t="shared" si="55"/>
        <v>56878</v>
      </c>
      <c r="I189" s="4">
        <f t="shared" si="56"/>
        <v>66522</v>
      </c>
      <c r="J189" s="4">
        <f t="shared" si="57"/>
        <v>63213</v>
      </c>
      <c r="K189" s="4">
        <f t="shared" si="58"/>
        <v>65258</v>
      </c>
      <c r="L189" s="4">
        <f t="shared" si="59"/>
        <v>60856</v>
      </c>
      <c r="M189" s="4">
        <f t="shared" si="60"/>
        <v>59877</v>
      </c>
      <c r="N189" s="4">
        <f t="shared" si="61"/>
        <v>62210</v>
      </c>
      <c r="O189" s="4">
        <f t="shared" si="62"/>
        <v>58669</v>
      </c>
      <c r="P189" s="4">
        <f t="shared" si="63"/>
        <v>55959</v>
      </c>
      <c r="Q189" s="4">
        <f t="shared" si="64"/>
        <v>61726</v>
      </c>
      <c r="R189" s="4">
        <f t="shared" si="65"/>
        <v>66743</v>
      </c>
      <c r="S189" s="4">
        <f t="shared" si="66"/>
        <v>74236</v>
      </c>
      <c r="T189" s="4">
        <f t="shared" si="67"/>
        <v>80423</v>
      </c>
      <c r="U189" s="4">
        <f t="shared" si="68"/>
        <v>81996</v>
      </c>
      <c r="V189" s="4">
        <f t="shared" si="69"/>
        <v>84240</v>
      </c>
      <c r="W189" s="4">
        <f t="shared" si="70"/>
        <v>78188</v>
      </c>
      <c r="X189" s="4">
        <f t="shared" si="71"/>
        <v>64347</v>
      </c>
      <c r="Y189" s="4">
        <f t="shared" si="72"/>
        <v>52718</v>
      </c>
      <c r="AA189" s="14" t="s">
        <v>217</v>
      </c>
      <c r="AB189" s="15">
        <v>42915</v>
      </c>
      <c r="AC189" s="14" t="s">
        <v>36</v>
      </c>
      <c r="AD189" s="14" t="s">
        <v>37</v>
      </c>
      <c r="AE189" s="16">
        <v>42828.738280999998</v>
      </c>
      <c r="AF189" s="16">
        <v>38080.785155999998</v>
      </c>
      <c r="AG189" s="16">
        <v>36471.148437999997</v>
      </c>
      <c r="AH189" s="16">
        <v>36930.078125</v>
      </c>
      <c r="AI189" s="16">
        <v>39465.84375</v>
      </c>
      <c r="AJ189" s="16">
        <v>45509.867187999997</v>
      </c>
      <c r="AK189" s="16">
        <v>56878.042969000002</v>
      </c>
      <c r="AL189" s="16">
        <v>66521.929688000004</v>
      </c>
      <c r="AM189" s="16">
        <v>63212.972655999998</v>
      </c>
      <c r="AN189" s="16">
        <v>65257.882812999997</v>
      </c>
      <c r="AO189" s="16">
        <v>60855.695312999997</v>
      </c>
      <c r="AP189" s="16">
        <v>59876.503905999998</v>
      </c>
      <c r="AQ189" s="16">
        <v>62210.035155999998</v>
      </c>
      <c r="AR189" s="16">
        <v>58669.34375</v>
      </c>
      <c r="AS189" s="16">
        <v>55958.929687999997</v>
      </c>
      <c r="AT189" s="16">
        <v>61725.617187999997</v>
      </c>
      <c r="AU189" s="16">
        <v>66743.304688000004</v>
      </c>
      <c r="AV189" s="16">
        <v>74235.585938000004</v>
      </c>
      <c r="AW189" s="16">
        <v>80422.835938000004</v>
      </c>
      <c r="AX189" s="16">
        <v>81996.109375</v>
      </c>
      <c r="AY189" s="16">
        <v>84240.015625</v>
      </c>
      <c r="AZ189" s="16">
        <v>78188.132813000004</v>
      </c>
      <c r="BA189" s="16">
        <v>64346.988280999998</v>
      </c>
      <c r="BB189" s="16">
        <v>52717.574219000002</v>
      </c>
    </row>
    <row r="190" spans="1:54" x14ac:dyDescent="0.2">
      <c r="A190" s="3">
        <v>42916</v>
      </c>
      <c r="B190" s="4">
        <f t="shared" si="49"/>
        <v>44576</v>
      </c>
      <c r="C190" s="4">
        <f t="shared" si="50"/>
        <v>40194</v>
      </c>
      <c r="D190" s="4">
        <f t="shared" si="51"/>
        <v>38271</v>
      </c>
      <c r="E190" s="4">
        <f t="shared" si="52"/>
        <v>38563</v>
      </c>
      <c r="F190" s="4">
        <f t="shared" si="53"/>
        <v>40824</v>
      </c>
      <c r="G190" s="4">
        <f t="shared" si="54"/>
        <v>46362</v>
      </c>
      <c r="H190" s="4">
        <f t="shared" si="55"/>
        <v>56167</v>
      </c>
      <c r="I190" s="4">
        <f t="shared" si="56"/>
        <v>65814</v>
      </c>
      <c r="J190" s="4">
        <f t="shared" si="57"/>
        <v>63453</v>
      </c>
      <c r="K190" s="4">
        <f t="shared" si="58"/>
        <v>64905</v>
      </c>
      <c r="L190" s="4">
        <f t="shared" si="59"/>
        <v>62076</v>
      </c>
      <c r="M190" s="4">
        <f t="shared" si="60"/>
        <v>59649</v>
      </c>
      <c r="N190" s="4">
        <f t="shared" si="61"/>
        <v>61229</v>
      </c>
      <c r="O190" s="4">
        <f t="shared" si="62"/>
        <v>56407</v>
      </c>
      <c r="P190" s="4">
        <f t="shared" si="63"/>
        <v>53531</v>
      </c>
      <c r="Q190" s="4">
        <f t="shared" si="64"/>
        <v>59763</v>
      </c>
      <c r="R190" s="4">
        <f t="shared" si="65"/>
        <v>64756</v>
      </c>
      <c r="S190" s="4">
        <f t="shared" si="66"/>
        <v>71330</v>
      </c>
      <c r="T190" s="4">
        <f t="shared" si="67"/>
        <v>76728</v>
      </c>
      <c r="U190" s="4">
        <f t="shared" si="68"/>
        <v>80048</v>
      </c>
      <c r="V190" s="4">
        <f t="shared" si="69"/>
        <v>82386</v>
      </c>
      <c r="W190" s="4">
        <f t="shared" si="70"/>
        <v>76084</v>
      </c>
      <c r="X190" s="4">
        <f t="shared" si="71"/>
        <v>63033</v>
      </c>
      <c r="Y190" s="4">
        <f t="shared" si="72"/>
        <v>53297</v>
      </c>
      <c r="AA190" s="14" t="s">
        <v>218</v>
      </c>
      <c r="AB190" s="15">
        <v>42916</v>
      </c>
      <c r="AC190" s="14" t="s">
        <v>36</v>
      </c>
      <c r="AD190" s="14" t="s">
        <v>37</v>
      </c>
      <c r="AE190" s="16">
        <v>44575.792969000002</v>
      </c>
      <c r="AF190" s="16">
        <v>40194.433594000002</v>
      </c>
      <c r="AG190" s="16">
        <v>38270.648437999997</v>
      </c>
      <c r="AH190" s="16">
        <v>38562.53125</v>
      </c>
      <c r="AI190" s="16">
        <v>40823.808594000002</v>
      </c>
      <c r="AJ190" s="16">
        <v>46361.894530999998</v>
      </c>
      <c r="AK190" s="16">
        <v>56166.925780999998</v>
      </c>
      <c r="AL190" s="16">
        <v>65813.546875</v>
      </c>
      <c r="AM190" s="16">
        <v>63453.230469000002</v>
      </c>
      <c r="AN190" s="16">
        <v>64905.296875</v>
      </c>
      <c r="AO190" s="16">
        <v>62076.46875</v>
      </c>
      <c r="AP190" s="16">
        <v>59648.824219000002</v>
      </c>
      <c r="AQ190" s="16">
        <v>61229.058594000002</v>
      </c>
      <c r="AR190" s="16">
        <v>56406.714844000002</v>
      </c>
      <c r="AS190" s="16">
        <v>53530.710937999997</v>
      </c>
      <c r="AT190" s="16">
        <v>59763.472655999998</v>
      </c>
      <c r="AU190" s="16">
        <v>64755.664062999997</v>
      </c>
      <c r="AV190" s="16">
        <v>71330.492188000004</v>
      </c>
      <c r="AW190" s="16">
        <v>76728.195313000004</v>
      </c>
      <c r="AX190" s="16">
        <v>80048.453125</v>
      </c>
      <c r="AY190" s="16">
        <v>82385.6875</v>
      </c>
      <c r="AZ190" s="16">
        <v>76084.242188000004</v>
      </c>
      <c r="BA190" s="16">
        <v>63033.214844000002</v>
      </c>
      <c r="BB190" s="16">
        <v>53297.128905999998</v>
      </c>
    </row>
    <row r="191" spans="1:54" x14ac:dyDescent="0.2">
      <c r="A191" s="3">
        <v>42917</v>
      </c>
      <c r="B191" s="4">
        <f t="shared" si="49"/>
        <v>46894</v>
      </c>
      <c r="C191" s="4">
        <f t="shared" si="50"/>
        <v>43006</v>
      </c>
      <c r="D191" s="4">
        <f t="shared" si="51"/>
        <v>40738</v>
      </c>
      <c r="E191" s="4">
        <f t="shared" si="52"/>
        <v>40185</v>
      </c>
      <c r="F191" s="4">
        <f t="shared" si="53"/>
        <v>39810</v>
      </c>
      <c r="G191" s="4">
        <f t="shared" si="54"/>
        <v>43055</v>
      </c>
      <c r="H191" s="4">
        <f t="shared" si="55"/>
        <v>51873</v>
      </c>
      <c r="I191" s="4">
        <f t="shared" si="56"/>
        <v>62321</v>
      </c>
      <c r="J191" s="4">
        <f t="shared" si="57"/>
        <v>73381</v>
      </c>
      <c r="K191" s="4">
        <f t="shared" si="58"/>
        <v>79586</v>
      </c>
      <c r="L191" s="4">
        <f t="shared" si="59"/>
        <v>80119</v>
      </c>
      <c r="M191" s="4">
        <f t="shared" si="60"/>
        <v>76068</v>
      </c>
      <c r="N191" s="4">
        <f t="shared" si="61"/>
        <v>74274</v>
      </c>
      <c r="O191" s="4">
        <f t="shared" si="62"/>
        <v>69361</v>
      </c>
      <c r="P191" s="4">
        <f t="shared" si="63"/>
        <v>68058</v>
      </c>
      <c r="Q191" s="4">
        <f t="shared" si="64"/>
        <v>70662</v>
      </c>
      <c r="R191" s="4">
        <f t="shared" si="65"/>
        <v>73796</v>
      </c>
      <c r="S191" s="4">
        <f t="shared" si="66"/>
        <v>77929</v>
      </c>
      <c r="T191" s="4">
        <f t="shared" si="67"/>
        <v>81518</v>
      </c>
      <c r="U191" s="4">
        <f t="shared" si="68"/>
        <v>85617</v>
      </c>
      <c r="V191" s="4">
        <f t="shared" si="69"/>
        <v>85786</v>
      </c>
      <c r="W191" s="4">
        <f t="shared" si="70"/>
        <v>77405</v>
      </c>
      <c r="X191" s="4">
        <f t="shared" si="71"/>
        <v>66951</v>
      </c>
      <c r="Y191" s="4">
        <f t="shared" si="72"/>
        <v>55891</v>
      </c>
      <c r="AA191" s="14" t="s">
        <v>219</v>
      </c>
      <c r="AB191" s="15">
        <v>42917</v>
      </c>
      <c r="AC191" s="14" t="s">
        <v>36</v>
      </c>
      <c r="AD191" s="14" t="s">
        <v>37</v>
      </c>
      <c r="AE191" s="16">
        <v>46893.628905999998</v>
      </c>
      <c r="AF191" s="16">
        <v>43005.601562999997</v>
      </c>
      <c r="AG191" s="16">
        <v>40737.726562999997</v>
      </c>
      <c r="AH191" s="16">
        <v>40185.261719000002</v>
      </c>
      <c r="AI191" s="16">
        <v>39810.097655999998</v>
      </c>
      <c r="AJ191" s="16">
        <v>43055.277344000002</v>
      </c>
      <c r="AK191" s="16">
        <v>51872.8125</v>
      </c>
      <c r="AL191" s="16">
        <v>62320.980469000002</v>
      </c>
      <c r="AM191" s="16">
        <v>73381.382813000004</v>
      </c>
      <c r="AN191" s="16">
        <v>79585.757813000004</v>
      </c>
      <c r="AO191" s="16">
        <v>80118.945313000004</v>
      </c>
      <c r="AP191" s="16">
        <v>76068.234375</v>
      </c>
      <c r="AQ191" s="16">
        <v>74273.960938000004</v>
      </c>
      <c r="AR191" s="16">
        <v>69361.390625</v>
      </c>
      <c r="AS191" s="16">
        <v>68058.328125</v>
      </c>
      <c r="AT191" s="16">
        <v>70662.390625</v>
      </c>
      <c r="AU191" s="16">
        <v>73796.257813000004</v>
      </c>
      <c r="AV191" s="16">
        <v>77929.492188000004</v>
      </c>
      <c r="AW191" s="16">
        <v>81518.3125</v>
      </c>
      <c r="AX191" s="16">
        <v>85617.15625</v>
      </c>
      <c r="AY191" s="16">
        <v>85785.9375</v>
      </c>
      <c r="AZ191" s="16">
        <v>77404.570313000004</v>
      </c>
      <c r="BA191" s="16">
        <v>66950.585938000004</v>
      </c>
      <c r="BB191" s="16">
        <v>55891.351562999997</v>
      </c>
    </row>
    <row r="192" spans="1:54" x14ac:dyDescent="0.2">
      <c r="A192" s="3">
        <v>42918</v>
      </c>
      <c r="B192" s="4">
        <f t="shared" si="49"/>
        <v>46671</v>
      </c>
      <c r="C192" s="4">
        <f t="shared" si="50"/>
        <v>42659</v>
      </c>
      <c r="D192" s="4">
        <f t="shared" si="51"/>
        <v>40710</v>
      </c>
      <c r="E192" s="4">
        <f t="shared" si="52"/>
        <v>39867</v>
      </c>
      <c r="F192" s="4">
        <f t="shared" si="53"/>
        <v>39607</v>
      </c>
      <c r="G192" s="4">
        <f t="shared" si="54"/>
        <v>41891</v>
      </c>
      <c r="H192" s="4">
        <f t="shared" si="55"/>
        <v>50124</v>
      </c>
      <c r="I192" s="4">
        <f t="shared" si="56"/>
        <v>60703</v>
      </c>
      <c r="J192" s="4">
        <f t="shared" si="57"/>
        <v>73675</v>
      </c>
      <c r="K192" s="4">
        <f t="shared" si="58"/>
        <v>81972</v>
      </c>
      <c r="L192" s="4">
        <f t="shared" si="59"/>
        <v>84143</v>
      </c>
      <c r="M192" s="4">
        <f t="shared" si="60"/>
        <v>80560</v>
      </c>
      <c r="N192" s="4">
        <f t="shared" si="61"/>
        <v>79671</v>
      </c>
      <c r="O192" s="4">
        <f t="shared" si="62"/>
        <v>74738</v>
      </c>
      <c r="P192" s="4">
        <f t="shared" si="63"/>
        <v>74345</v>
      </c>
      <c r="Q192" s="4">
        <f t="shared" si="64"/>
        <v>77930</v>
      </c>
      <c r="R192" s="4">
        <f t="shared" si="65"/>
        <v>82209</v>
      </c>
      <c r="S192" s="4">
        <f t="shared" si="66"/>
        <v>87616</v>
      </c>
      <c r="T192" s="4">
        <f t="shared" si="67"/>
        <v>91592</v>
      </c>
      <c r="U192" s="4">
        <f t="shared" si="68"/>
        <v>94156</v>
      </c>
      <c r="V192" s="4">
        <f t="shared" si="69"/>
        <v>93319</v>
      </c>
      <c r="W192" s="4">
        <f t="shared" si="70"/>
        <v>85851</v>
      </c>
      <c r="X192" s="4">
        <f t="shared" si="71"/>
        <v>72999</v>
      </c>
      <c r="Y192" s="4">
        <f t="shared" si="72"/>
        <v>59906</v>
      </c>
      <c r="AA192" s="14" t="s">
        <v>220</v>
      </c>
      <c r="AB192" s="15">
        <v>42918</v>
      </c>
      <c r="AC192" s="14" t="s">
        <v>36</v>
      </c>
      <c r="AD192" s="14" t="s">
        <v>37</v>
      </c>
      <c r="AE192" s="16">
        <v>46671.144530999998</v>
      </c>
      <c r="AF192" s="16">
        <v>42658.957030999998</v>
      </c>
      <c r="AG192" s="16">
        <v>40709.769530999998</v>
      </c>
      <c r="AH192" s="16">
        <v>39867.269530999998</v>
      </c>
      <c r="AI192" s="16">
        <v>39606.644530999998</v>
      </c>
      <c r="AJ192" s="16">
        <v>41891.4375</v>
      </c>
      <c r="AK192" s="16">
        <v>50123.675780999998</v>
      </c>
      <c r="AL192" s="16">
        <v>60703.003905999998</v>
      </c>
      <c r="AM192" s="16">
        <v>73674.570313000004</v>
      </c>
      <c r="AN192" s="16">
        <v>81972.335938000004</v>
      </c>
      <c r="AO192" s="16">
        <v>84143.257813000004</v>
      </c>
      <c r="AP192" s="16">
        <v>80560.070313000004</v>
      </c>
      <c r="AQ192" s="16">
        <v>79670.84375</v>
      </c>
      <c r="AR192" s="16">
        <v>74738.445313000004</v>
      </c>
      <c r="AS192" s="16">
        <v>74344.679688000004</v>
      </c>
      <c r="AT192" s="16">
        <v>77930.265625</v>
      </c>
      <c r="AU192" s="16">
        <v>82208.703125</v>
      </c>
      <c r="AV192" s="16">
        <v>87615.820313000004</v>
      </c>
      <c r="AW192" s="16">
        <v>91592.421875</v>
      </c>
      <c r="AX192" s="16">
        <v>94156.109375</v>
      </c>
      <c r="AY192" s="16">
        <v>93318.882813000004</v>
      </c>
      <c r="AZ192" s="16">
        <v>85851.304688000004</v>
      </c>
      <c r="BA192" s="16">
        <v>72999.109375</v>
      </c>
      <c r="BB192" s="16">
        <v>59905.582030999998</v>
      </c>
    </row>
    <row r="193" spans="1:54" x14ac:dyDescent="0.2">
      <c r="A193" s="3">
        <v>42919</v>
      </c>
      <c r="B193" s="4">
        <f t="shared" si="49"/>
        <v>50194</v>
      </c>
      <c r="C193" s="4">
        <f t="shared" si="50"/>
        <v>44636</v>
      </c>
      <c r="D193" s="4">
        <f t="shared" si="51"/>
        <v>41990</v>
      </c>
      <c r="E193" s="4">
        <f t="shared" si="52"/>
        <v>42082</v>
      </c>
      <c r="F193" s="4">
        <f t="shared" si="53"/>
        <v>42553</v>
      </c>
      <c r="G193" s="4">
        <f t="shared" si="54"/>
        <v>44159</v>
      </c>
      <c r="H193" s="4">
        <f t="shared" si="55"/>
        <v>56173</v>
      </c>
      <c r="I193" s="4">
        <f t="shared" si="56"/>
        <v>63705</v>
      </c>
      <c r="J193" s="4">
        <f t="shared" si="57"/>
        <v>63764</v>
      </c>
      <c r="K193" s="4">
        <f t="shared" si="58"/>
        <v>71716</v>
      </c>
      <c r="L193" s="4">
        <f t="shared" si="59"/>
        <v>69890</v>
      </c>
      <c r="M193" s="4">
        <f t="shared" si="60"/>
        <v>70301</v>
      </c>
      <c r="N193" s="4">
        <f t="shared" si="61"/>
        <v>66592</v>
      </c>
      <c r="O193" s="4">
        <f t="shared" si="62"/>
        <v>63905</v>
      </c>
      <c r="P193" s="4">
        <f t="shared" si="63"/>
        <v>61192</v>
      </c>
      <c r="Q193" s="4">
        <f t="shared" si="64"/>
        <v>63273</v>
      </c>
      <c r="R193" s="4">
        <f t="shared" si="65"/>
        <v>72957</v>
      </c>
      <c r="S193" s="4">
        <f t="shared" si="66"/>
        <v>78157</v>
      </c>
      <c r="T193" s="4">
        <f t="shared" si="67"/>
        <v>82965</v>
      </c>
      <c r="U193" s="4">
        <f t="shared" si="68"/>
        <v>82548</v>
      </c>
      <c r="V193" s="4">
        <f t="shared" si="69"/>
        <v>86228</v>
      </c>
      <c r="W193" s="4">
        <f t="shared" si="70"/>
        <v>83234</v>
      </c>
      <c r="X193" s="4">
        <f t="shared" si="71"/>
        <v>71407</v>
      </c>
      <c r="Y193" s="4">
        <f t="shared" si="72"/>
        <v>57212</v>
      </c>
      <c r="AA193" s="14" t="s">
        <v>221</v>
      </c>
      <c r="AB193" s="15">
        <v>42919</v>
      </c>
      <c r="AC193" s="14" t="s">
        <v>36</v>
      </c>
      <c r="AD193" s="14" t="s">
        <v>37</v>
      </c>
      <c r="AE193" s="16">
        <v>50193.769530999998</v>
      </c>
      <c r="AF193" s="16">
        <v>44635.898437999997</v>
      </c>
      <c r="AG193" s="16">
        <v>41990.246094000002</v>
      </c>
      <c r="AH193" s="16">
        <v>42082.214844000002</v>
      </c>
      <c r="AI193" s="16">
        <v>42553.457030999998</v>
      </c>
      <c r="AJ193" s="16">
        <v>44159.359375</v>
      </c>
      <c r="AK193" s="16">
        <v>56172.734375</v>
      </c>
      <c r="AL193" s="16">
        <v>63704.832030999998</v>
      </c>
      <c r="AM193" s="16">
        <v>63764.429687999997</v>
      </c>
      <c r="AN193" s="16">
        <v>71715.789063000004</v>
      </c>
      <c r="AO193" s="16">
        <v>69890.453125</v>
      </c>
      <c r="AP193" s="16">
        <v>70301.304688000004</v>
      </c>
      <c r="AQ193" s="16">
        <v>66592.3125</v>
      </c>
      <c r="AR193" s="16">
        <v>63905.183594000002</v>
      </c>
      <c r="AS193" s="16">
        <v>61192.46875</v>
      </c>
      <c r="AT193" s="16">
        <v>63273.328125</v>
      </c>
      <c r="AU193" s="16">
        <v>72957.484375</v>
      </c>
      <c r="AV193" s="16">
        <v>78157.304688000004</v>
      </c>
      <c r="AW193" s="16">
        <v>82965.289063000004</v>
      </c>
      <c r="AX193" s="16">
        <v>82548.34375</v>
      </c>
      <c r="AY193" s="16">
        <v>86227.765625</v>
      </c>
      <c r="AZ193" s="16">
        <v>83233.851563000004</v>
      </c>
      <c r="BA193" s="16">
        <v>71407.492188000004</v>
      </c>
      <c r="BB193" s="16">
        <v>57211.804687999997</v>
      </c>
    </row>
    <row r="194" spans="1:54" x14ac:dyDescent="0.2">
      <c r="A194" s="3">
        <v>42920</v>
      </c>
      <c r="B194" s="4">
        <f t="shared" si="49"/>
        <v>49482</v>
      </c>
      <c r="C194" s="4">
        <f t="shared" si="50"/>
        <v>44280</v>
      </c>
      <c r="D194" s="4">
        <f t="shared" si="51"/>
        <v>41045</v>
      </c>
      <c r="E194" s="4">
        <f t="shared" si="52"/>
        <v>41072</v>
      </c>
      <c r="F194" s="4">
        <f t="shared" si="53"/>
        <v>40626</v>
      </c>
      <c r="G194" s="4">
        <f t="shared" si="54"/>
        <v>40849</v>
      </c>
      <c r="H194" s="4">
        <f t="shared" si="55"/>
        <v>50631</v>
      </c>
      <c r="I194" s="4">
        <f t="shared" si="56"/>
        <v>57983</v>
      </c>
      <c r="J194" s="4">
        <f t="shared" si="57"/>
        <v>58737</v>
      </c>
      <c r="K194" s="4">
        <f t="shared" si="58"/>
        <v>65288</v>
      </c>
      <c r="L194" s="4">
        <f t="shared" si="59"/>
        <v>61947</v>
      </c>
      <c r="M194" s="4">
        <f t="shared" si="60"/>
        <v>61829</v>
      </c>
      <c r="N194" s="4">
        <f t="shared" si="61"/>
        <v>58330</v>
      </c>
      <c r="O194" s="4">
        <f t="shared" si="62"/>
        <v>55169</v>
      </c>
      <c r="P194" s="4">
        <f t="shared" si="63"/>
        <v>52345</v>
      </c>
      <c r="Q194" s="4">
        <f t="shared" si="64"/>
        <v>54582</v>
      </c>
      <c r="R194" s="4">
        <f t="shared" si="65"/>
        <v>63340</v>
      </c>
      <c r="S194" s="4">
        <f t="shared" si="66"/>
        <v>68596</v>
      </c>
      <c r="T194" s="4">
        <f t="shared" si="67"/>
        <v>73740</v>
      </c>
      <c r="U194" s="4">
        <f t="shared" si="68"/>
        <v>75234</v>
      </c>
      <c r="V194" s="4">
        <f t="shared" si="69"/>
        <v>76993</v>
      </c>
      <c r="W194" s="4">
        <f t="shared" si="70"/>
        <v>74205</v>
      </c>
      <c r="X194" s="4">
        <f t="shared" si="71"/>
        <v>66880</v>
      </c>
      <c r="Y194" s="4">
        <f t="shared" si="72"/>
        <v>54968</v>
      </c>
      <c r="AA194" s="14" t="s">
        <v>222</v>
      </c>
      <c r="AB194" s="15">
        <v>42920</v>
      </c>
      <c r="AC194" s="14" t="s">
        <v>36</v>
      </c>
      <c r="AD194" s="14" t="s">
        <v>37</v>
      </c>
      <c r="AE194" s="16">
        <v>49482.371094000002</v>
      </c>
      <c r="AF194" s="16">
        <v>44279.925780999998</v>
      </c>
      <c r="AG194" s="16">
        <v>41044.976562999997</v>
      </c>
      <c r="AH194" s="16">
        <v>41072.339844000002</v>
      </c>
      <c r="AI194" s="16">
        <v>40626.398437999997</v>
      </c>
      <c r="AJ194" s="16">
        <v>40848.792969000002</v>
      </c>
      <c r="AK194" s="16">
        <v>50630.917969000002</v>
      </c>
      <c r="AL194" s="16">
        <v>57983.347655999998</v>
      </c>
      <c r="AM194" s="16">
        <v>58737.339844000002</v>
      </c>
      <c r="AN194" s="16">
        <v>65288.113280999998</v>
      </c>
      <c r="AO194" s="16">
        <v>61946.644530999998</v>
      </c>
      <c r="AP194" s="16">
        <v>61829.457030999998</v>
      </c>
      <c r="AQ194" s="16">
        <v>58329.625</v>
      </c>
      <c r="AR194" s="16">
        <v>55169.363280999998</v>
      </c>
      <c r="AS194" s="16">
        <v>52344.566405999998</v>
      </c>
      <c r="AT194" s="16">
        <v>54581.675780999998</v>
      </c>
      <c r="AU194" s="16">
        <v>63339.53125</v>
      </c>
      <c r="AV194" s="16">
        <v>68596.375</v>
      </c>
      <c r="AW194" s="16">
        <v>73739.648438000004</v>
      </c>
      <c r="AX194" s="16">
        <v>75234.265625</v>
      </c>
      <c r="AY194" s="16">
        <v>76993.320313000004</v>
      </c>
      <c r="AZ194" s="16">
        <v>74205.101563000004</v>
      </c>
      <c r="BA194" s="16">
        <v>66879.585938000004</v>
      </c>
      <c r="BB194" s="16">
        <v>54967.984375</v>
      </c>
    </row>
    <row r="195" spans="1:54" x14ac:dyDescent="0.2">
      <c r="A195" s="3">
        <v>42921</v>
      </c>
      <c r="B195" s="4">
        <f t="shared" si="49"/>
        <v>48508</v>
      </c>
      <c r="C195" s="4">
        <f t="shared" si="50"/>
        <v>43059</v>
      </c>
      <c r="D195" s="4">
        <f t="shared" si="51"/>
        <v>40437</v>
      </c>
      <c r="E195" s="4">
        <f t="shared" si="52"/>
        <v>40474</v>
      </c>
      <c r="F195" s="4">
        <f t="shared" si="53"/>
        <v>41385</v>
      </c>
      <c r="G195" s="4">
        <f t="shared" si="54"/>
        <v>43440</v>
      </c>
      <c r="H195" s="4">
        <f t="shared" si="55"/>
        <v>55956</v>
      </c>
      <c r="I195" s="4">
        <f t="shared" si="56"/>
        <v>63602</v>
      </c>
      <c r="J195" s="4">
        <f t="shared" si="57"/>
        <v>63073</v>
      </c>
      <c r="K195" s="4">
        <f t="shared" si="58"/>
        <v>70710</v>
      </c>
      <c r="L195" s="4">
        <f t="shared" si="59"/>
        <v>69505</v>
      </c>
      <c r="M195" s="4">
        <f t="shared" si="60"/>
        <v>70484</v>
      </c>
      <c r="N195" s="4">
        <f t="shared" si="61"/>
        <v>68201</v>
      </c>
      <c r="O195" s="4">
        <f t="shared" si="62"/>
        <v>65798</v>
      </c>
      <c r="P195" s="4">
        <f t="shared" si="63"/>
        <v>63554</v>
      </c>
      <c r="Q195" s="4">
        <f t="shared" si="64"/>
        <v>66042</v>
      </c>
      <c r="R195" s="4">
        <f t="shared" si="65"/>
        <v>75154</v>
      </c>
      <c r="S195" s="4">
        <f t="shared" si="66"/>
        <v>80611</v>
      </c>
      <c r="T195" s="4">
        <f t="shared" si="67"/>
        <v>86925</v>
      </c>
      <c r="U195" s="4">
        <f t="shared" si="68"/>
        <v>86630</v>
      </c>
      <c r="V195" s="4">
        <f t="shared" si="69"/>
        <v>88759</v>
      </c>
      <c r="W195" s="4">
        <f t="shared" si="70"/>
        <v>85575</v>
      </c>
      <c r="X195" s="4">
        <f t="shared" si="71"/>
        <v>71471</v>
      </c>
      <c r="Y195" s="4">
        <f t="shared" si="72"/>
        <v>56833</v>
      </c>
      <c r="AA195" s="14" t="s">
        <v>223</v>
      </c>
      <c r="AB195" s="15">
        <v>42921</v>
      </c>
      <c r="AC195" s="14" t="s">
        <v>36</v>
      </c>
      <c r="AD195" s="14" t="s">
        <v>37</v>
      </c>
      <c r="AE195" s="16">
        <v>48508.464844000002</v>
      </c>
      <c r="AF195" s="16">
        <v>43059.476562999997</v>
      </c>
      <c r="AG195" s="16">
        <v>40436.589844000002</v>
      </c>
      <c r="AH195" s="16">
        <v>40473.703125</v>
      </c>
      <c r="AI195" s="16">
        <v>41385.257812999997</v>
      </c>
      <c r="AJ195" s="16">
        <v>43439.5</v>
      </c>
      <c r="AK195" s="16">
        <v>55956.292969000002</v>
      </c>
      <c r="AL195" s="16">
        <v>63602.394530999998</v>
      </c>
      <c r="AM195" s="16">
        <v>63073.4375</v>
      </c>
      <c r="AN195" s="16">
        <v>70709.601563000004</v>
      </c>
      <c r="AO195" s="16">
        <v>69504.742188000004</v>
      </c>
      <c r="AP195" s="16">
        <v>70484.242188000004</v>
      </c>
      <c r="AQ195" s="16">
        <v>68200.53125</v>
      </c>
      <c r="AR195" s="16">
        <v>65797.515625</v>
      </c>
      <c r="AS195" s="16">
        <v>63554.070312999997</v>
      </c>
      <c r="AT195" s="16">
        <v>66041.84375</v>
      </c>
      <c r="AU195" s="16">
        <v>75153.914063000004</v>
      </c>
      <c r="AV195" s="16">
        <v>80611.359375</v>
      </c>
      <c r="AW195" s="16">
        <v>86924.609375</v>
      </c>
      <c r="AX195" s="16">
        <v>86629.914063000004</v>
      </c>
      <c r="AY195" s="16">
        <v>88758.78125</v>
      </c>
      <c r="AZ195" s="16">
        <v>85575.421875</v>
      </c>
      <c r="BA195" s="16">
        <v>71470.601563000004</v>
      </c>
      <c r="BB195" s="16">
        <v>56833.167969000002</v>
      </c>
    </row>
    <row r="196" spans="1:54" x14ac:dyDescent="0.2">
      <c r="A196" s="3">
        <v>42922</v>
      </c>
      <c r="B196" s="4">
        <f t="shared" si="49"/>
        <v>49480</v>
      </c>
      <c r="C196" s="4">
        <f t="shared" si="50"/>
        <v>44058</v>
      </c>
      <c r="D196" s="4">
        <f t="shared" si="51"/>
        <v>40999</v>
      </c>
      <c r="E196" s="4">
        <f t="shared" si="52"/>
        <v>41567</v>
      </c>
      <c r="F196" s="4">
        <f t="shared" si="53"/>
        <v>42141</v>
      </c>
      <c r="G196" s="4">
        <f t="shared" si="54"/>
        <v>44379</v>
      </c>
      <c r="H196" s="4">
        <f t="shared" si="55"/>
        <v>57671</v>
      </c>
      <c r="I196" s="4">
        <f t="shared" si="56"/>
        <v>65178</v>
      </c>
      <c r="J196" s="4">
        <f t="shared" si="57"/>
        <v>63755</v>
      </c>
      <c r="K196" s="4">
        <f t="shared" si="58"/>
        <v>71093</v>
      </c>
      <c r="L196" s="4">
        <f t="shared" si="59"/>
        <v>69449</v>
      </c>
      <c r="M196" s="4">
        <f t="shared" si="60"/>
        <v>70221</v>
      </c>
      <c r="N196" s="4">
        <f t="shared" si="61"/>
        <v>66807</v>
      </c>
      <c r="O196" s="4">
        <f t="shared" si="62"/>
        <v>64237</v>
      </c>
      <c r="P196" s="4">
        <f t="shared" si="63"/>
        <v>61650</v>
      </c>
      <c r="Q196" s="4">
        <f t="shared" si="64"/>
        <v>63528</v>
      </c>
      <c r="R196" s="4">
        <f t="shared" si="65"/>
        <v>72164</v>
      </c>
      <c r="S196" s="4">
        <f t="shared" si="66"/>
        <v>76702</v>
      </c>
      <c r="T196" s="4">
        <f t="shared" si="67"/>
        <v>82094</v>
      </c>
      <c r="U196" s="4">
        <f t="shared" si="68"/>
        <v>82401</v>
      </c>
      <c r="V196" s="4">
        <f t="shared" si="69"/>
        <v>85683</v>
      </c>
      <c r="W196" s="4">
        <f t="shared" si="70"/>
        <v>82929</v>
      </c>
      <c r="X196" s="4">
        <f t="shared" si="71"/>
        <v>68991</v>
      </c>
      <c r="Y196" s="4">
        <f t="shared" si="72"/>
        <v>54713</v>
      </c>
      <c r="AA196" s="14" t="s">
        <v>224</v>
      </c>
      <c r="AB196" s="15">
        <v>42922</v>
      </c>
      <c r="AC196" s="14" t="s">
        <v>36</v>
      </c>
      <c r="AD196" s="14" t="s">
        <v>37</v>
      </c>
      <c r="AE196" s="16">
        <v>49480.023437999997</v>
      </c>
      <c r="AF196" s="16">
        <v>44058.242187999997</v>
      </c>
      <c r="AG196" s="16">
        <v>40998.726562999997</v>
      </c>
      <c r="AH196" s="16">
        <v>41567.171875</v>
      </c>
      <c r="AI196" s="16">
        <v>42140.828125</v>
      </c>
      <c r="AJ196" s="16">
        <v>44378.949219000002</v>
      </c>
      <c r="AK196" s="16">
        <v>57671.199219000002</v>
      </c>
      <c r="AL196" s="16">
        <v>65177.867187999997</v>
      </c>
      <c r="AM196" s="16">
        <v>63755.402344000002</v>
      </c>
      <c r="AN196" s="16">
        <v>71093.109375</v>
      </c>
      <c r="AO196" s="16">
        <v>69449.179688000004</v>
      </c>
      <c r="AP196" s="16">
        <v>70220.804688000004</v>
      </c>
      <c r="AQ196" s="16">
        <v>66806.976563000004</v>
      </c>
      <c r="AR196" s="16">
        <v>64236.851562999997</v>
      </c>
      <c r="AS196" s="16">
        <v>61650.386719000002</v>
      </c>
      <c r="AT196" s="16">
        <v>63528.335937999997</v>
      </c>
      <c r="AU196" s="16">
        <v>72163.640625</v>
      </c>
      <c r="AV196" s="16">
        <v>76701.609375</v>
      </c>
      <c r="AW196" s="16">
        <v>82094.078125</v>
      </c>
      <c r="AX196" s="16">
        <v>82400.78125</v>
      </c>
      <c r="AY196" s="16">
        <v>85682.523438000004</v>
      </c>
      <c r="AZ196" s="16">
        <v>82928.960938000004</v>
      </c>
      <c r="BA196" s="16">
        <v>68991.085938000004</v>
      </c>
      <c r="BB196" s="16">
        <v>54713.46875</v>
      </c>
    </row>
    <row r="197" spans="1:54" x14ac:dyDescent="0.2">
      <c r="A197" s="3">
        <v>42923</v>
      </c>
      <c r="B197" s="4">
        <f t="shared" si="49"/>
        <v>49008</v>
      </c>
      <c r="C197" s="4">
        <f t="shared" si="50"/>
        <v>43887</v>
      </c>
      <c r="D197" s="4">
        <f t="shared" si="51"/>
        <v>41483</v>
      </c>
      <c r="E197" s="4">
        <f t="shared" si="52"/>
        <v>41869</v>
      </c>
      <c r="F197" s="4">
        <f t="shared" si="53"/>
        <v>43027</v>
      </c>
      <c r="G197" s="4">
        <f t="shared" si="54"/>
        <v>44756</v>
      </c>
      <c r="H197" s="4">
        <f t="shared" si="55"/>
        <v>57161</v>
      </c>
      <c r="I197" s="4">
        <f t="shared" si="56"/>
        <v>64843</v>
      </c>
      <c r="J197" s="4">
        <f t="shared" si="57"/>
        <v>63815</v>
      </c>
      <c r="K197" s="4">
        <f t="shared" si="58"/>
        <v>71121</v>
      </c>
      <c r="L197" s="4">
        <f t="shared" si="59"/>
        <v>69750</v>
      </c>
      <c r="M197" s="4">
        <f t="shared" si="60"/>
        <v>70942</v>
      </c>
      <c r="N197" s="4">
        <f t="shared" si="61"/>
        <v>67310</v>
      </c>
      <c r="O197" s="4">
        <f t="shared" si="62"/>
        <v>64289</v>
      </c>
      <c r="P197" s="4">
        <f t="shared" si="63"/>
        <v>60843</v>
      </c>
      <c r="Q197" s="4">
        <f t="shared" si="64"/>
        <v>62639</v>
      </c>
      <c r="R197" s="4">
        <f t="shared" si="65"/>
        <v>71319</v>
      </c>
      <c r="S197" s="4">
        <f t="shared" si="66"/>
        <v>74642</v>
      </c>
      <c r="T197" s="4">
        <f t="shared" si="67"/>
        <v>79279</v>
      </c>
      <c r="U197" s="4">
        <f t="shared" si="68"/>
        <v>79100</v>
      </c>
      <c r="V197" s="4">
        <f t="shared" si="69"/>
        <v>82416</v>
      </c>
      <c r="W197" s="4">
        <f t="shared" si="70"/>
        <v>79885</v>
      </c>
      <c r="X197" s="4">
        <f t="shared" si="71"/>
        <v>67940</v>
      </c>
      <c r="Y197" s="4">
        <f t="shared" si="72"/>
        <v>54949</v>
      </c>
      <c r="AA197" s="14" t="s">
        <v>225</v>
      </c>
      <c r="AB197" s="15">
        <v>42923</v>
      </c>
      <c r="AC197" s="14" t="s">
        <v>36</v>
      </c>
      <c r="AD197" s="14" t="s">
        <v>37</v>
      </c>
      <c r="AE197" s="16">
        <v>49007.972655999998</v>
      </c>
      <c r="AF197" s="16">
        <v>43886.660155999998</v>
      </c>
      <c r="AG197" s="16">
        <v>41483.488280999998</v>
      </c>
      <c r="AH197" s="16">
        <v>41869.132812999997</v>
      </c>
      <c r="AI197" s="16">
        <v>43027.375</v>
      </c>
      <c r="AJ197" s="16">
        <v>44756.417969000002</v>
      </c>
      <c r="AK197" s="16">
        <v>57160.699219000002</v>
      </c>
      <c r="AL197" s="16">
        <v>64843.394530999998</v>
      </c>
      <c r="AM197" s="16">
        <v>63815.183594000002</v>
      </c>
      <c r="AN197" s="16">
        <v>71121.203125</v>
      </c>
      <c r="AO197" s="16">
        <v>69749.640625</v>
      </c>
      <c r="AP197" s="16">
        <v>70942.414063000004</v>
      </c>
      <c r="AQ197" s="16">
        <v>67310.304688000004</v>
      </c>
      <c r="AR197" s="16">
        <v>64289.257812999997</v>
      </c>
      <c r="AS197" s="16">
        <v>60842.785155999998</v>
      </c>
      <c r="AT197" s="16">
        <v>62639.496094000002</v>
      </c>
      <c r="AU197" s="16">
        <v>71318.65625</v>
      </c>
      <c r="AV197" s="16">
        <v>74641.976563000004</v>
      </c>
      <c r="AW197" s="16">
        <v>79278.703125</v>
      </c>
      <c r="AX197" s="16">
        <v>79100.03125</v>
      </c>
      <c r="AY197" s="16">
        <v>82415.78125</v>
      </c>
      <c r="AZ197" s="16">
        <v>79884.976563000004</v>
      </c>
      <c r="BA197" s="16">
        <v>67939.796875</v>
      </c>
      <c r="BB197" s="16">
        <v>54949.183594000002</v>
      </c>
    </row>
    <row r="198" spans="1:54" x14ac:dyDescent="0.2">
      <c r="A198" s="3">
        <v>42924</v>
      </c>
      <c r="B198" s="4">
        <f t="shared" si="49"/>
        <v>48412</v>
      </c>
      <c r="C198" s="4">
        <f t="shared" si="50"/>
        <v>43948</v>
      </c>
      <c r="D198" s="4">
        <f t="shared" si="51"/>
        <v>41534</v>
      </c>
      <c r="E198" s="4">
        <f t="shared" si="52"/>
        <v>40799</v>
      </c>
      <c r="F198" s="4">
        <f t="shared" si="53"/>
        <v>40367</v>
      </c>
      <c r="G198" s="4">
        <f t="shared" si="54"/>
        <v>43195</v>
      </c>
      <c r="H198" s="4">
        <f t="shared" si="55"/>
        <v>53020</v>
      </c>
      <c r="I198" s="4">
        <f t="shared" si="56"/>
        <v>64127</v>
      </c>
      <c r="J198" s="4">
        <f t="shared" si="57"/>
        <v>75206</v>
      </c>
      <c r="K198" s="4">
        <f t="shared" si="58"/>
        <v>82335</v>
      </c>
      <c r="L198" s="4">
        <f t="shared" si="59"/>
        <v>83704</v>
      </c>
      <c r="M198" s="4">
        <f t="shared" si="60"/>
        <v>80000</v>
      </c>
      <c r="N198" s="4">
        <f t="shared" si="61"/>
        <v>78802</v>
      </c>
      <c r="O198" s="4">
        <f t="shared" si="62"/>
        <v>74096</v>
      </c>
      <c r="P198" s="4">
        <f t="shared" si="63"/>
        <v>73774</v>
      </c>
      <c r="Q198" s="4">
        <f t="shared" si="64"/>
        <v>75456</v>
      </c>
      <c r="R198" s="4">
        <f t="shared" si="65"/>
        <v>77972</v>
      </c>
      <c r="S198" s="4">
        <f t="shared" si="66"/>
        <v>81476</v>
      </c>
      <c r="T198" s="4">
        <f t="shared" si="67"/>
        <v>84419</v>
      </c>
      <c r="U198" s="4">
        <f t="shared" si="68"/>
        <v>86505</v>
      </c>
      <c r="V198" s="4">
        <f t="shared" si="69"/>
        <v>85688</v>
      </c>
      <c r="W198" s="4">
        <f t="shared" si="70"/>
        <v>78440</v>
      </c>
      <c r="X198" s="4">
        <f t="shared" si="71"/>
        <v>68149</v>
      </c>
      <c r="Y198" s="4">
        <f t="shared" si="72"/>
        <v>57476</v>
      </c>
      <c r="AA198" s="14" t="s">
        <v>226</v>
      </c>
      <c r="AB198" s="15">
        <v>42924</v>
      </c>
      <c r="AC198" s="14" t="s">
        <v>36</v>
      </c>
      <c r="AD198" s="14" t="s">
        <v>37</v>
      </c>
      <c r="AE198" s="16">
        <v>48411.605469000002</v>
      </c>
      <c r="AF198" s="16">
        <v>43948.277344000002</v>
      </c>
      <c r="AG198" s="16">
        <v>41534.207030999998</v>
      </c>
      <c r="AH198" s="16">
        <v>40798.839844000002</v>
      </c>
      <c r="AI198" s="16">
        <v>40367.074219000002</v>
      </c>
      <c r="AJ198" s="16">
        <v>43195.316405999998</v>
      </c>
      <c r="AK198" s="16">
        <v>53020.300780999998</v>
      </c>
      <c r="AL198" s="16">
        <v>64127.15625</v>
      </c>
      <c r="AM198" s="16">
        <v>75205.929688000004</v>
      </c>
      <c r="AN198" s="16">
        <v>82334.742188000004</v>
      </c>
      <c r="AO198" s="16">
        <v>83704.140625</v>
      </c>
      <c r="AP198" s="16">
        <v>79999.90625</v>
      </c>
      <c r="AQ198" s="16">
        <v>78802.015625</v>
      </c>
      <c r="AR198" s="16">
        <v>74096.390625</v>
      </c>
      <c r="AS198" s="16">
        <v>73774.289063000004</v>
      </c>
      <c r="AT198" s="16">
        <v>75455.53125</v>
      </c>
      <c r="AU198" s="16">
        <v>77971.507813000004</v>
      </c>
      <c r="AV198" s="16">
        <v>81475.765625</v>
      </c>
      <c r="AW198" s="16">
        <v>84418.679688000004</v>
      </c>
      <c r="AX198" s="16">
        <v>86505.398438000004</v>
      </c>
      <c r="AY198" s="16">
        <v>85688.28125</v>
      </c>
      <c r="AZ198" s="16">
        <v>78440.226563000004</v>
      </c>
      <c r="BA198" s="16">
        <v>68148.507813000004</v>
      </c>
      <c r="BB198" s="16">
        <v>57475.894530999998</v>
      </c>
    </row>
    <row r="199" spans="1:54" x14ac:dyDescent="0.2">
      <c r="A199" s="3">
        <v>42925</v>
      </c>
      <c r="B199" s="4">
        <f t="shared" si="49"/>
        <v>48852</v>
      </c>
      <c r="C199" s="4">
        <f t="shared" si="50"/>
        <v>44939</v>
      </c>
      <c r="D199" s="4">
        <f t="shared" si="51"/>
        <v>42626</v>
      </c>
      <c r="E199" s="4">
        <f t="shared" si="52"/>
        <v>41438</v>
      </c>
      <c r="F199" s="4">
        <f t="shared" si="53"/>
        <v>41002</v>
      </c>
      <c r="G199" s="4">
        <f t="shared" si="54"/>
        <v>42613</v>
      </c>
      <c r="H199" s="4">
        <f t="shared" si="55"/>
        <v>51703</v>
      </c>
      <c r="I199" s="4">
        <f t="shared" si="56"/>
        <v>62325</v>
      </c>
      <c r="J199" s="4">
        <f t="shared" si="57"/>
        <v>73738</v>
      </c>
      <c r="K199" s="4">
        <f t="shared" si="58"/>
        <v>80206</v>
      </c>
      <c r="L199" s="4">
        <f t="shared" si="59"/>
        <v>81335</v>
      </c>
      <c r="M199" s="4">
        <f t="shared" si="60"/>
        <v>76972</v>
      </c>
      <c r="N199" s="4">
        <f t="shared" si="61"/>
        <v>75427</v>
      </c>
      <c r="O199" s="4">
        <f t="shared" si="62"/>
        <v>70815</v>
      </c>
      <c r="P199" s="4">
        <f t="shared" si="63"/>
        <v>70799</v>
      </c>
      <c r="Q199" s="4">
        <f t="shared" si="64"/>
        <v>74225</v>
      </c>
      <c r="R199" s="4">
        <f t="shared" si="65"/>
        <v>78541</v>
      </c>
      <c r="S199" s="4">
        <f t="shared" si="66"/>
        <v>83280</v>
      </c>
      <c r="T199" s="4">
        <f t="shared" si="67"/>
        <v>85951</v>
      </c>
      <c r="U199" s="4">
        <f t="shared" si="68"/>
        <v>89111</v>
      </c>
      <c r="V199" s="4">
        <f t="shared" si="69"/>
        <v>89673</v>
      </c>
      <c r="W199" s="4">
        <f t="shared" si="70"/>
        <v>82661</v>
      </c>
      <c r="X199" s="4">
        <f t="shared" si="71"/>
        <v>69925</v>
      </c>
      <c r="Y199" s="4">
        <f t="shared" si="72"/>
        <v>58206</v>
      </c>
      <c r="AA199" s="14" t="s">
        <v>227</v>
      </c>
      <c r="AB199" s="15">
        <v>42925</v>
      </c>
      <c r="AC199" s="14" t="s">
        <v>36</v>
      </c>
      <c r="AD199" s="14" t="s">
        <v>37</v>
      </c>
      <c r="AE199" s="16">
        <v>48851.605469000002</v>
      </c>
      <c r="AF199" s="16">
        <v>44939.207030999998</v>
      </c>
      <c r="AG199" s="16">
        <v>42625.925780999998</v>
      </c>
      <c r="AH199" s="16">
        <v>41438.261719000002</v>
      </c>
      <c r="AI199" s="16">
        <v>41001.507812999997</v>
      </c>
      <c r="AJ199" s="16">
        <v>42613.4375</v>
      </c>
      <c r="AK199" s="16">
        <v>51703.109375</v>
      </c>
      <c r="AL199" s="16">
        <v>62324.648437999997</v>
      </c>
      <c r="AM199" s="16">
        <v>73738.101563000004</v>
      </c>
      <c r="AN199" s="16">
        <v>80206.054688000004</v>
      </c>
      <c r="AO199" s="16">
        <v>81335.429688000004</v>
      </c>
      <c r="AP199" s="16">
        <v>76971.726563000004</v>
      </c>
      <c r="AQ199" s="16">
        <v>75426.882813000004</v>
      </c>
      <c r="AR199" s="16">
        <v>70814.796875</v>
      </c>
      <c r="AS199" s="16">
        <v>70798.804688000004</v>
      </c>
      <c r="AT199" s="16">
        <v>74224.859375</v>
      </c>
      <c r="AU199" s="16">
        <v>78540.796875</v>
      </c>
      <c r="AV199" s="16">
        <v>83279.75</v>
      </c>
      <c r="AW199" s="16">
        <v>85951.015625</v>
      </c>
      <c r="AX199" s="16">
        <v>89111.414063000004</v>
      </c>
      <c r="AY199" s="16">
        <v>89672.765625</v>
      </c>
      <c r="AZ199" s="16">
        <v>82660.546875</v>
      </c>
      <c r="BA199" s="16">
        <v>69924.625</v>
      </c>
      <c r="BB199" s="16">
        <v>58206.125</v>
      </c>
    </row>
    <row r="200" spans="1:54" x14ac:dyDescent="0.2">
      <c r="A200" s="3">
        <v>42926</v>
      </c>
      <c r="B200" s="4">
        <f t="shared" si="49"/>
        <v>49418</v>
      </c>
      <c r="C200" s="4">
        <f t="shared" si="50"/>
        <v>44505</v>
      </c>
      <c r="D200" s="4">
        <f t="shared" si="51"/>
        <v>41540</v>
      </c>
      <c r="E200" s="4">
        <f t="shared" si="52"/>
        <v>42027</v>
      </c>
      <c r="F200" s="4">
        <f t="shared" si="53"/>
        <v>43125</v>
      </c>
      <c r="G200" s="4">
        <f t="shared" si="54"/>
        <v>46036</v>
      </c>
      <c r="H200" s="4">
        <f t="shared" si="55"/>
        <v>58578</v>
      </c>
      <c r="I200" s="4">
        <f t="shared" si="56"/>
        <v>65929</v>
      </c>
      <c r="J200" s="4">
        <f t="shared" si="57"/>
        <v>64585</v>
      </c>
      <c r="K200" s="4">
        <f t="shared" si="58"/>
        <v>71908</v>
      </c>
      <c r="L200" s="4">
        <f t="shared" si="59"/>
        <v>70976</v>
      </c>
      <c r="M200" s="4">
        <f t="shared" si="60"/>
        <v>71781</v>
      </c>
      <c r="N200" s="4">
        <f t="shared" si="61"/>
        <v>68348</v>
      </c>
      <c r="O200" s="4">
        <f t="shared" si="62"/>
        <v>65988</v>
      </c>
      <c r="P200" s="4">
        <f t="shared" si="63"/>
        <v>63571</v>
      </c>
      <c r="Q200" s="4">
        <f t="shared" si="64"/>
        <v>66266</v>
      </c>
      <c r="R200" s="4">
        <f t="shared" si="65"/>
        <v>75792</v>
      </c>
      <c r="S200" s="4">
        <f t="shared" si="66"/>
        <v>80175</v>
      </c>
      <c r="T200" s="4">
        <f t="shared" si="67"/>
        <v>86976</v>
      </c>
      <c r="U200" s="4">
        <f t="shared" si="68"/>
        <v>87034</v>
      </c>
      <c r="V200" s="4">
        <f t="shared" si="69"/>
        <v>89606</v>
      </c>
      <c r="W200" s="4">
        <f t="shared" si="70"/>
        <v>85535</v>
      </c>
      <c r="X200" s="4">
        <f t="shared" si="71"/>
        <v>71222</v>
      </c>
      <c r="Y200" s="4">
        <f t="shared" si="72"/>
        <v>56729</v>
      </c>
      <c r="AA200" s="14" t="s">
        <v>228</v>
      </c>
      <c r="AB200" s="15">
        <v>42926</v>
      </c>
      <c r="AC200" s="14" t="s">
        <v>36</v>
      </c>
      <c r="AD200" s="14" t="s">
        <v>37</v>
      </c>
      <c r="AE200" s="16">
        <v>49418.285155999998</v>
      </c>
      <c r="AF200" s="16">
        <v>44505.128905999998</v>
      </c>
      <c r="AG200" s="16">
        <v>41539.925780999998</v>
      </c>
      <c r="AH200" s="16">
        <v>42027.433594000002</v>
      </c>
      <c r="AI200" s="16">
        <v>43125.042969000002</v>
      </c>
      <c r="AJ200" s="16">
        <v>46036.144530999998</v>
      </c>
      <c r="AK200" s="16">
        <v>58577.980469000002</v>
      </c>
      <c r="AL200" s="16">
        <v>65928.960938000004</v>
      </c>
      <c r="AM200" s="16">
        <v>64584.808594000002</v>
      </c>
      <c r="AN200" s="16">
        <v>71907.929688000004</v>
      </c>
      <c r="AO200" s="16">
        <v>70976.304688000004</v>
      </c>
      <c r="AP200" s="16">
        <v>71781.351563000004</v>
      </c>
      <c r="AQ200" s="16">
        <v>68347.898438000004</v>
      </c>
      <c r="AR200" s="16">
        <v>65988.0625</v>
      </c>
      <c r="AS200" s="16">
        <v>63571.160155999998</v>
      </c>
      <c r="AT200" s="16">
        <v>66266.382813000004</v>
      </c>
      <c r="AU200" s="16">
        <v>75791.734375</v>
      </c>
      <c r="AV200" s="16">
        <v>80175.320313000004</v>
      </c>
      <c r="AW200" s="16">
        <v>86975.765625</v>
      </c>
      <c r="AX200" s="16">
        <v>87034.34375</v>
      </c>
      <c r="AY200" s="16">
        <v>89606.179688000004</v>
      </c>
      <c r="AZ200" s="16">
        <v>85535.28125</v>
      </c>
      <c r="BA200" s="16">
        <v>71222.320313000004</v>
      </c>
      <c r="BB200" s="16">
        <v>56729.324219000002</v>
      </c>
    </row>
    <row r="201" spans="1:54" x14ac:dyDescent="0.2">
      <c r="A201" s="3">
        <v>42927</v>
      </c>
      <c r="B201" s="4">
        <f t="shared" si="49"/>
        <v>50889</v>
      </c>
      <c r="C201" s="4">
        <f t="shared" si="50"/>
        <v>45875</v>
      </c>
      <c r="D201" s="4">
        <f t="shared" si="51"/>
        <v>43391</v>
      </c>
      <c r="E201" s="4">
        <f t="shared" si="52"/>
        <v>43552</v>
      </c>
      <c r="F201" s="4">
        <f t="shared" si="53"/>
        <v>44852</v>
      </c>
      <c r="G201" s="4">
        <f t="shared" si="54"/>
        <v>47517</v>
      </c>
      <c r="H201" s="4">
        <f t="shared" si="55"/>
        <v>60111</v>
      </c>
      <c r="I201" s="4">
        <f t="shared" si="56"/>
        <v>66917</v>
      </c>
      <c r="J201" s="4">
        <f t="shared" si="57"/>
        <v>64402</v>
      </c>
      <c r="K201" s="4">
        <f t="shared" si="58"/>
        <v>72374</v>
      </c>
      <c r="L201" s="4">
        <f t="shared" si="59"/>
        <v>70910</v>
      </c>
      <c r="M201" s="4">
        <f t="shared" si="60"/>
        <v>73089</v>
      </c>
      <c r="N201" s="4">
        <f t="shared" si="61"/>
        <v>70287</v>
      </c>
      <c r="O201" s="4">
        <f t="shared" si="62"/>
        <v>68275</v>
      </c>
      <c r="P201" s="4">
        <f t="shared" si="63"/>
        <v>66439</v>
      </c>
      <c r="Q201" s="4">
        <f t="shared" si="64"/>
        <v>68872</v>
      </c>
      <c r="R201" s="4">
        <f t="shared" si="65"/>
        <v>79246</v>
      </c>
      <c r="S201" s="4">
        <f t="shared" si="66"/>
        <v>84500</v>
      </c>
      <c r="T201" s="4">
        <f t="shared" si="67"/>
        <v>89653</v>
      </c>
      <c r="U201" s="4">
        <f t="shared" si="68"/>
        <v>90375</v>
      </c>
      <c r="V201" s="4">
        <f t="shared" si="69"/>
        <v>92215</v>
      </c>
      <c r="W201" s="4">
        <f t="shared" si="70"/>
        <v>88640</v>
      </c>
      <c r="X201" s="4">
        <f t="shared" si="71"/>
        <v>73210</v>
      </c>
      <c r="Y201" s="4">
        <f t="shared" si="72"/>
        <v>59012</v>
      </c>
      <c r="AA201" s="14" t="s">
        <v>229</v>
      </c>
      <c r="AB201" s="15">
        <v>42927</v>
      </c>
      <c r="AC201" s="14" t="s">
        <v>36</v>
      </c>
      <c r="AD201" s="14" t="s">
        <v>37</v>
      </c>
      <c r="AE201" s="16">
        <v>50889.246094000002</v>
      </c>
      <c r="AF201" s="16">
        <v>45875.464844000002</v>
      </c>
      <c r="AG201" s="16">
        <v>43390.578125</v>
      </c>
      <c r="AH201" s="16">
        <v>43551.601562999997</v>
      </c>
      <c r="AI201" s="16">
        <v>44852.34375</v>
      </c>
      <c r="AJ201" s="16">
        <v>47516.953125</v>
      </c>
      <c r="AK201" s="16">
        <v>60111.0625</v>
      </c>
      <c r="AL201" s="16">
        <v>66916.898438000004</v>
      </c>
      <c r="AM201" s="16">
        <v>64401.863280999998</v>
      </c>
      <c r="AN201" s="16">
        <v>72374.4375</v>
      </c>
      <c r="AO201" s="16">
        <v>70909.625</v>
      </c>
      <c r="AP201" s="16">
        <v>73089.054688000004</v>
      </c>
      <c r="AQ201" s="16">
        <v>70286.84375</v>
      </c>
      <c r="AR201" s="16">
        <v>68274.78125</v>
      </c>
      <c r="AS201" s="16">
        <v>66439.070313000004</v>
      </c>
      <c r="AT201" s="16">
        <v>68872.179688000004</v>
      </c>
      <c r="AU201" s="16">
        <v>79245.8125</v>
      </c>
      <c r="AV201" s="16">
        <v>84499.859375</v>
      </c>
      <c r="AW201" s="16">
        <v>89653.304688000004</v>
      </c>
      <c r="AX201" s="16">
        <v>90375.382813000004</v>
      </c>
      <c r="AY201" s="16">
        <v>92214.773438000004</v>
      </c>
      <c r="AZ201" s="16">
        <v>88639.507813000004</v>
      </c>
      <c r="BA201" s="16">
        <v>73210.460938000004</v>
      </c>
      <c r="BB201" s="16">
        <v>59011.585937999997</v>
      </c>
    </row>
    <row r="202" spans="1:54" x14ac:dyDescent="0.2">
      <c r="A202" s="3">
        <v>42928</v>
      </c>
      <c r="B202" s="4">
        <f t="shared" si="49"/>
        <v>52454</v>
      </c>
      <c r="C202" s="4">
        <f t="shared" si="50"/>
        <v>47078</v>
      </c>
      <c r="D202" s="4">
        <f t="shared" si="51"/>
        <v>44663</v>
      </c>
      <c r="E202" s="4">
        <f t="shared" si="52"/>
        <v>44769</v>
      </c>
      <c r="F202" s="4">
        <f t="shared" si="53"/>
        <v>45879</v>
      </c>
      <c r="G202" s="4">
        <f t="shared" si="54"/>
        <v>47912</v>
      </c>
      <c r="H202" s="4">
        <f t="shared" si="55"/>
        <v>61108</v>
      </c>
      <c r="I202" s="4">
        <f t="shared" si="56"/>
        <v>68352</v>
      </c>
      <c r="J202" s="4">
        <f t="shared" si="57"/>
        <v>66347</v>
      </c>
      <c r="K202" s="4">
        <f t="shared" si="58"/>
        <v>73288</v>
      </c>
      <c r="L202" s="4">
        <f t="shared" si="59"/>
        <v>71948</v>
      </c>
      <c r="M202" s="4">
        <f t="shared" si="60"/>
        <v>73369</v>
      </c>
      <c r="N202" s="4">
        <f t="shared" si="61"/>
        <v>71043</v>
      </c>
      <c r="O202" s="4">
        <f t="shared" si="62"/>
        <v>68452</v>
      </c>
      <c r="P202" s="4">
        <f t="shared" si="63"/>
        <v>66088</v>
      </c>
      <c r="Q202" s="4">
        <f t="shared" si="64"/>
        <v>67171</v>
      </c>
      <c r="R202" s="4">
        <f t="shared" si="65"/>
        <v>76136</v>
      </c>
      <c r="S202" s="4">
        <f t="shared" si="66"/>
        <v>79535</v>
      </c>
      <c r="T202" s="4">
        <f t="shared" si="67"/>
        <v>85345</v>
      </c>
      <c r="U202" s="4">
        <f t="shared" si="68"/>
        <v>85265</v>
      </c>
      <c r="V202" s="4">
        <f t="shared" si="69"/>
        <v>88547</v>
      </c>
      <c r="W202" s="4">
        <f t="shared" si="70"/>
        <v>83968</v>
      </c>
      <c r="X202" s="4">
        <f t="shared" si="71"/>
        <v>69772</v>
      </c>
      <c r="Y202" s="4">
        <f t="shared" si="72"/>
        <v>56796</v>
      </c>
      <c r="AA202" s="14" t="s">
        <v>230</v>
      </c>
      <c r="AB202" s="15">
        <v>42928</v>
      </c>
      <c r="AC202" s="14" t="s">
        <v>36</v>
      </c>
      <c r="AD202" s="14" t="s">
        <v>37</v>
      </c>
      <c r="AE202" s="16">
        <v>52453.628905999998</v>
      </c>
      <c r="AF202" s="16">
        <v>47077.953125</v>
      </c>
      <c r="AG202" s="16">
        <v>44662.835937999997</v>
      </c>
      <c r="AH202" s="16">
        <v>44768.792969000002</v>
      </c>
      <c r="AI202" s="16">
        <v>45879.394530999998</v>
      </c>
      <c r="AJ202" s="16">
        <v>47911.550780999998</v>
      </c>
      <c r="AK202" s="16">
        <v>61108.160155999998</v>
      </c>
      <c r="AL202" s="16">
        <v>68351.984375</v>
      </c>
      <c r="AM202" s="16">
        <v>66347.242188000004</v>
      </c>
      <c r="AN202" s="16">
        <v>73288.101563000004</v>
      </c>
      <c r="AO202" s="16">
        <v>71948.28125</v>
      </c>
      <c r="AP202" s="16">
        <v>73368.726563000004</v>
      </c>
      <c r="AQ202" s="16">
        <v>71042.882813000004</v>
      </c>
      <c r="AR202" s="16">
        <v>68452.085938000004</v>
      </c>
      <c r="AS202" s="16">
        <v>66088.398438000004</v>
      </c>
      <c r="AT202" s="16">
        <v>67171.4375</v>
      </c>
      <c r="AU202" s="16">
        <v>76136.015625</v>
      </c>
      <c r="AV202" s="16">
        <v>79535.210938000004</v>
      </c>
      <c r="AW202" s="16">
        <v>85344.601563000004</v>
      </c>
      <c r="AX202" s="16">
        <v>85264.539063000004</v>
      </c>
      <c r="AY202" s="16">
        <v>88546.765625</v>
      </c>
      <c r="AZ202" s="16">
        <v>83967.59375</v>
      </c>
      <c r="BA202" s="16">
        <v>69771.898438000004</v>
      </c>
      <c r="BB202" s="16">
        <v>56796.339844000002</v>
      </c>
    </row>
    <row r="203" spans="1:54" x14ac:dyDescent="0.2">
      <c r="A203" s="3">
        <v>42929</v>
      </c>
      <c r="B203" s="4">
        <f t="shared" ref="B203:B266" si="73">ROUND(AE203,0)</f>
        <v>50672</v>
      </c>
      <c r="C203" s="4">
        <f t="shared" ref="C203:C266" si="74">ROUND(AF203,0)</f>
        <v>45826</v>
      </c>
      <c r="D203" s="4">
        <f t="shared" ref="D203:D266" si="75">ROUND(AG203,0)</f>
        <v>43256</v>
      </c>
      <c r="E203" s="4">
        <f t="shared" ref="E203:E266" si="76">ROUND(AH203,0)</f>
        <v>43679</v>
      </c>
      <c r="F203" s="4">
        <f t="shared" ref="F203:F266" si="77">ROUND(AI203,0)</f>
        <v>44251</v>
      </c>
      <c r="G203" s="4">
        <f t="shared" ref="G203:G266" si="78">ROUND(AJ203,0)</f>
        <v>46677</v>
      </c>
      <c r="H203" s="4">
        <f t="shared" ref="H203:H266" si="79">ROUND(AK203,0)</f>
        <v>58105</v>
      </c>
      <c r="I203" s="4">
        <f t="shared" ref="I203:I266" si="80">ROUND(AL203,0)</f>
        <v>64250</v>
      </c>
      <c r="J203" s="4">
        <f t="shared" ref="J203:J266" si="81">ROUND(AM203,0)</f>
        <v>61990</v>
      </c>
      <c r="K203" s="4">
        <f t="shared" ref="K203:K266" si="82">ROUND(AN203,0)</f>
        <v>68214</v>
      </c>
      <c r="L203" s="4">
        <f t="shared" ref="L203:L266" si="83">ROUND(AO203,0)</f>
        <v>66287</v>
      </c>
      <c r="M203" s="4">
        <f t="shared" ref="M203:M266" si="84">ROUND(AP203,0)</f>
        <v>66523</v>
      </c>
      <c r="N203" s="4">
        <f t="shared" ref="N203:N266" si="85">ROUND(AQ203,0)</f>
        <v>62953</v>
      </c>
      <c r="O203" s="4">
        <f t="shared" ref="O203:O266" si="86">ROUND(AR203,0)</f>
        <v>59868</v>
      </c>
      <c r="P203" s="4">
        <f t="shared" ref="P203:P266" si="87">ROUND(AS203,0)</f>
        <v>56873</v>
      </c>
      <c r="Q203" s="4">
        <f t="shared" ref="Q203:Q266" si="88">ROUND(AT203,0)</f>
        <v>58408</v>
      </c>
      <c r="R203" s="4">
        <f t="shared" ref="R203:R266" si="89">ROUND(AU203,0)</f>
        <v>65877</v>
      </c>
      <c r="S203" s="4">
        <f t="shared" ref="S203:S266" si="90">ROUND(AV203,0)</f>
        <v>70919</v>
      </c>
      <c r="T203" s="4">
        <f t="shared" ref="T203:T266" si="91">ROUND(AW203,0)</f>
        <v>77511</v>
      </c>
      <c r="U203" s="4">
        <f t="shared" ref="U203:U266" si="92">ROUND(AX203,0)</f>
        <v>77812</v>
      </c>
      <c r="V203" s="4">
        <f t="shared" ref="V203:V266" si="93">ROUND(AY203,0)</f>
        <v>80258</v>
      </c>
      <c r="W203" s="4">
        <f t="shared" ref="W203:W266" si="94">ROUND(AZ203,0)</f>
        <v>77757</v>
      </c>
      <c r="X203" s="4">
        <f t="shared" ref="X203:X266" si="95">ROUND(BA203,0)</f>
        <v>65714</v>
      </c>
      <c r="Y203" s="4">
        <f t="shared" ref="Y203:Y266" si="96">ROUND(BB203,0)</f>
        <v>52363</v>
      </c>
      <c r="AA203" s="14" t="s">
        <v>231</v>
      </c>
      <c r="AB203" s="15">
        <v>42929</v>
      </c>
      <c r="AC203" s="14" t="s">
        <v>36</v>
      </c>
      <c r="AD203" s="14" t="s">
        <v>37</v>
      </c>
      <c r="AE203" s="16">
        <v>50671.515625</v>
      </c>
      <c r="AF203" s="16">
        <v>45825.753905999998</v>
      </c>
      <c r="AG203" s="16">
        <v>43256.011719000002</v>
      </c>
      <c r="AH203" s="16">
        <v>43679.253905999998</v>
      </c>
      <c r="AI203" s="16">
        <v>44251.105469000002</v>
      </c>
      <c r="AJ203" s="16">
        <v>46676.550780999998</v>
      </c>
      <c r="AK203" s="16">
        <v>58105.304687999997</v>
      </c>
      <c r="AL203" s="16">
        <v>64249.972655999998</v>
      </c>
      <c r="AM203" s="16">
        <v>61989.621094000002</v>
      </c>
      <c r="AN203" s="16">
        <v>68213.976563000004</v>
      </c>
      <c r="AO203" s="16">
        <v>66287.25</v>
      </c>
      <c r="AP203" s="16">
        <v>66523.085938000004</v>
      </c>
      <c r="AQ203" s="16">
        <v>62953.183594000002</v>
      </c>
      <c r="AR203" s="16">
        <v>59868.289062999997</v>
      </c>
      <c r="AS203" s="16">
        <v>56873.390625</v>
      </c>
      <c r="AT203" s="16">
        <v>58408.378905999998</v>
      </c>
      <c r="AU203" s="16">
        <v>65877.40625</v>
      </c>
      <c r="AV203" s="16">
        <v>70919.296875</v>
      </c>
      <c r="AW203" s="16">
        <v>77510.953125</v>
      </c>
      <c r="AX203" s="16">
        <v>77812.492188000004</v>
      </c>
      <c r="AY203" s="16">
        <v>80257.835938000004</v>
      </c>
      <c r="AZ203" s="16">
        <v>77757.40625</v>
      </c>
      <c r="BA203" s="16">
        <v>65713.65625</v>
      </c>
      <c r="BB203" s="16">
        <v>52362.589844000002</v>
      </c>
    </row>
    <row r="204" spans="1:54" x14ac:dyDescent="0.2">
      <c r="A204" s="3">
        <v>42930</v>
      </c>
      <c r="B204" s="4">
        <f t="shared" si="73"/>
        <v>46392</v>
      </c>
      <c r="C204" s="4">
        <f t="shared" si="74"/>
        <v>41323</v>
      </c>
      <c r="D204" s="4">
        <f t="shared" si="75"/>
        <v>39176</v>
      </c>
      <c r="E204" s="4">
        <f t="shared" si="76"/>
        <v>39629</v>
      </c>
      <c r="F204" s="4">
        <f t="shared" si="77"/>
        <v>40667</v>
      </c>
      <c r="G204" s="4">
        <f t="shared" si="78"/>
        <v>42924</v>
      </c>
      <c r="H204" s="4">
        <f t="shared" si="79"/>
        <v>54924</v>
      </c>
      <c r="I204" s="4">
        <f t="shared" si="80"/>
        <v>61732</v>
      </c>
      <c r="J204" s="4">
        <f t="shared" si="81"/>
        <v>60105</v>
      </c>
      <c r="K204" s="4">
        <f t="shared" si="82"/>
        <v>66380</v>
      </c>
      <c r="L204" s="4">
        <f t="shared" si="83"/>
        <v>64613</v>
      </c>
      <c r="M204" s="4">
        <f t="shared" si="84"/>
        <v>65837</v>
      </c>
      <c r="N204" s="4">
        <f t="shared" si="85"/>
        <v>63038</v>
      </c>
      <c r="O204" s="4">
        <f t="shared" si="86"/>
        <v>60852</v>
      </c>
      <c r="P204" s="4">
        <f t="shared" si="87"/>
        <v>58067</v>
      </c>
      <c r="Q204" s="4">
        <f t="shared" si="88"/>
        <v>60013</v>
      </c>
      <c r="R204" s="4">
        <f t="shared" si="89"/>
        <v>68052</v>
      </c>
      <c r="S204" s="4">
        <f t="shared" si="90"/>
        <v>71904</v>
      </c>
      <c r="T204" s="4">
        <f t="shared" si="91"/>
        <v>76013</v>
      </c>
      <c r="U204" s="4">
        <f t="shared" si="92"/>
        <v>76425</v>
      </c>
      <c r="V204" s="4">
        <f t="shared" si="93"/>
        <v>80212</v>
      </c>
      <c r="W204" s="4">
        <f t="shared" si="94"/>
        <v>77165</v>
      </c>
      <c r="X204" s="4">
        <f t="shared" si="95"/>
        <v>65921</v>
      </c>
      <c r="Y204" s="4">
        <f t="shared" si="96"/>
        <v>52709</v>
      </c>
      <c r="AA204" s="14" t="s">
        <v>232</v>
      </c>
      <c r="AB204" s="15">
        <v>42930</v>
      </c>
      <c r="AC204" s="14" t="s">
        <v>36</v>
      </c>
      <c r="AD204" s="14" t="s">
        <v>37</v>
      </c>
      <c r="AE204" s="16">
        <v>46391.558594000002</v>
      </c>
      <c r="AF204" s="16">
        <v>41323.335937999997</v>
      </c>
      <c r="AG204" s="16">
        <v>39176.207030999998</v>
      </c>
      <c r="AH204" s="16">
        <v>39629.117187999997</v>
      </c>
      <c r="AI204" s="16">
        <v>40666.851562999997</v>
      </c>
      <c r="AJ204" s="16">
        <v>42924.257812999997</v>
      </c>
      <c r="AK204" s="16">
        <v>54923.5625</v>
      </c>
      <c r="AL204" s="16">
        <v>61732.070312999997</v>
      </c>
      <c r="AM204" s="16">
        <v>60104.546875</v>
      </c>
      <c r="AN204" s="16">
        <v>66379.695313000004</v>
      </c>
      <c r="AO204" s="16">
        <v>64612.726562999997</v>
      </c>
      <c r="AP204" s="16">
        <v>65836.882813000004</v>
      </c>
      <c r="AQ204" s="16">
        <v>63037.515625</v>
      </c>
      <c r="AR204" s="16">
        <v>60851.605469000002</v>
      </c>
      <c r="AS204" s="16">
        <v>58067.296875</v>
      </c>
      <c r="AT204" s="16">
        <v>60013.117187999997</v>
      </c>
      <c r="AU204" s="16">
        <v>68051.507813000004</v>
      </c>
      <c r="AV204" s="16">
        <v>71903.625</v>
      </c>
      <c r="AW204" s="16">
        <v>76012.765625</v>
      </c>
      <c r="AX204" s="16">
        <v>76424.90625</v>
      </c>
      <c r="AY204" s="16">
        <v>80212.203125</v>
      </c>
      <c r="AZ204" s="16">
        <v>77164.796875</v>
      </c>
      <c r="BA204" s="16">
        <v>65920.5625</v>
      </c>
      <c r="BB204" s="16">
        <v>52709.222655999998</v>
      </c>
    </row>
    <row r="205" spans="1:54" x14ac:dyDescent="0.2">
      <c r="A205" s="3">
        <v>42931</v>
      </c>
      <c r="B205" s="4">
        <f t="shared" si="73"/>
        <v>45341</v>
      </c>
      <c r="C205" s="4">
        <f t="shared" si="74"/>
        <v>41503</v>
      </c>
      <c r="D205" s="4">
        <f t="shared" si="75"/>
        <v>39453</v>
      </c>
      <c r="E205" s="4">
        <f t="shared" si="76"/>
        <v>38664</v>
      </c>
      <c r="F205" s="4">
        <f t="shared" si="77"/>
        <v>38558</v>
      </c>
      <c r="G205" s="4">
        <f t="shared" si="78"/>
        <v>42668</v>
      </c>
      <c r="H205" s="4">
        <f t="shared" si="79"/>
        <v>50589</v>
      </c>
      <c r="I205" s="4">
        <f t="shared" si="80"/>
        <v>60136</v>
      </c>
      <c r="J205" s="4">
        <f t="shared" si="81"/>
        <v>70726</v>
      </c>
      <c r="K205" s="4">
        <f t="shared" si="82"/>
        <v>76287</v>
      </c>
      <c r="L205" s="4">
        <f t="shared" si="83"/>
        <v>76517</v>
      </c>
      <c r="M205" s="4">
        <f t="shared" si="84"/>
        <v>73349</v>
      </c>
      <c r="N205" s="4">
        <f t="shared" si="85"/>
        <v>71277</v>
      </c>
      <c r="O205" s="4">
        <f t="shared" si="86"/>
        <v>66068</v>
      </c>
      <c r="P205" s="4">
        <f t="shared" si="87"/>
        <v>65043</v>
      </c>
      <c r="Q205" s="4">
        <f t="shared" si="88"/>
        <v>67156</v>
      </c>
      <c r="R205" s="4">
        <f t="shared" si="89"/>
        <v>70368</v>
      </c>
      <c r="S205" s="4">
        <f t="shared" si="90"/>
        <v>74646</v>
      </c>
      <c r="T205" s="4">
        <f t="shared" si="91"/>
        <v>77887</v>
      </c>
      <c r="U205" s="4">
        <f t="shared" si="92"/>
        <v>80473</v>
      </c>
      <c r="V205" s="4">
        <f t="shared" si="93"/>
        <v>81236</v>
      </c>
      <c r="W205" s="4">
        <f t="shared" si="94"/>
        <v>74923</v>
      </c>
      <c r="X205" s="4">
        <f t="shared" si="95"/>
        <v>64154</v>
      </c>
      <c r="Y205" s="4">
        <f t="shared" si="96"/>
        <v>54002</v>
      </c>
      <c r="AA205" s="14" t="s">
        <v>233</v>
      </c>
      <c r="AB205" s="15">
        <v>42931</v>
      </c>
      <c r="AC205" s="14" t="s">
        <v>36</v>
      </c>
      <c r="AD205" s="14" t="s">
        <v>37</v>
      </c>
      <c r="AE205" s="16">
        <v>45341.230469000002</v>
      </c>
      <c r="AF205" s="16">
        <v>41502.925780999998</v>
      </c>
      <c r="AG205" s="16">
        <v>39452.589844000002</v>
      </c>
      <c r="AH205" s="16">
        <v>38663.796875</v>
      </c>
      <c r="AI205" s="16">
        <v>38558.359375</v>
      </c>
      <c r="AJ205" s="16">
        <v>42668.21875</v>
      </c>
      <c r="AK205" s="16">
        <v>50588.554687999997</v>
      </c>
      <c r="AL205" s="16">
        <v>60136.429687999997</v>
      </c>
      <c r="AM205" s="16">
        <v>70726.03125</v>
      </c>
      <c r="AN205" s="16">
        <v>76287.351563000004</v>
      </c>
      <c r="AO205" s="16">
        <v>76517.039063000004</v>
      </c>
      <c r="AP205" s="16">
        <v>73349.265625</v>
      </c>
      <c r="AQ205" s="16">
        <v>71277.070313000004</v>
      </c>
      <c r="AR205" s="16">
        <v>66068.3125</v>
      </c>
      <c r="AS205" s="16">
        <v>65043.109375</v>
      </c>
      <c r="AT205" s="16">
        <v>67156.070313000004</v>
      </c>
      <c r="AU205" s="16">
        <v>70367.945313000004</v>
      </c>
      <c r="AV205" s="16">
        <v>74645.742188000004</v>
      </c>
      <c r="AW205" s="16">
        <v>77887.203125</v>
      </c>
      <c r="AX205" s="16">
        <v>80473.414063000004</v>
      </c>
      <c r="AY205" s="16">
        <v>81236.125</v>
      </c>
      <c r="AZ205" s="16">
        <v>74923.414063000004</v>
      </c>
      <c r="BA205" s="16">
        <v>64153.824219000002</v>
      </c>
      <c r="BB205" s="16">
        <v>54001.902344000002</v>
      </c>
    </row>
    <row r="206" spans="1:54" x14ac:dyDescent="0.2">
      <c r="A206" s="3">
        <v>42932</v>
      </c>
      <c r="B206" s="4">
        <f t="shared" si="73"/>
        <v>44939</v>
      </c>
      <c r="C206" s="4">
        <f t="shared" si="74"/>
        <v>41571</v>
      </c>
      <c r="D206" s="4">
        <f t="shared" si="75"/>
        <v>39042</v>
      </c>
      <c r="E206" s="4">
        <f t="shared" si="76"/>
        <v>38741</v>
      </c>
      <c r="F206" s="4">
        <f t="shared" si="77"/>
        <v>38795</v>
      </c>
      <c r="G206" s="4">
        <f t="shared" si="78"/>
        <v>40705</v>
      </c>
      <c r="H206" s="4">
        <f t="shared" si="79"/>
        <v>48269</v>
      </c>
      <c r="I206" s="4">
        <f t="shared" si="80"/>
        <v>57839</v>
      </c>
      <c r="J206" s="4">
        <f t="shared" si="81"/>
        <v>68771</v>
      </c>
      <c r="K206" s="4">
        <f t="shared" si="82"/>
        <v>76287</v>
      </c>
      <c r="L206" s="4">
        <f t="shared" si="83"/>
        <v>79013</v>
      </c>
      <c r="M206" s="4">
        <f t="shared" si="84"/>
        <v>76741</v>
      </c>
      <c r="N206" s="4">
        <f t="shared" si="85"/>
        <v>76539</v>
      </c>
      <c r="O206" s="4">
        <f t="shared" si="86"/>
        <v>72971</v>
      </c>
      <c r="P206" s="4">
        <f t="shared" si="87"/>
        <v>73244</v>
      </c>
      <c r="Q206" s="4">
        <f t="shared" si="88"/>
        <v>77623</v>
      </c>
      <c r="R206" s="4">
        <f t="shared" si="89"/>
        <v>81793</v>
      </c>
      <c r="S206" s="4">
        <f t="shared" si="90"/>
        <v>86630</v>
      </c>
      <c r="T206" s="4">
        <f t="shared" si="91"/>
        <v>92048</v>
      </c>
      <c r="U206" s="4">
        <f t="shared" si="92"/>
        <v>93606</v>
      </c>
      <c r="V206" s="4">
        <f t="shared" si="93"/>
        <v>93939</v>
      </c>
      <c r="W206" s="4">
        <f t="shared" si="94"/>
        <v>84522</v>
      </c>
      <c r="X206" s="4">
        <f t="shared" si="95"/>
        <v>71334</v>
      </c>
      <c r="Y206" s="4">
        <f t="shared" si="96"/>
        <v>60320</v>
      </c>
      <c r="AA206" s="14" t="s">
        <v>234</v>
      </c>
      <c r="AB206" s="15">
        <v>42932</v>
      </c>
      <c r="AC206" s="14" t="s">
        <v>36</v>
      </c>
      <c r="AD206" s="14" t="s">
        <v>37</v>
      </c>
      <c r="AE206" s="16">
        <v>44938.941405999998</v>
      </c>
      <c r="AF206" s="16">
        <v>41570.835937999997</v>
      </c>
      <c r="AG206" s="16">
        <v>39042.195312999997</v>
      </c>
      <c r="AH206" s="16">
        <v>38741.332030999998</v>
      </c>
      <c r="AI206" s="16">
        <v>38795.277344000002</v>
      </c>
      <c r="AJ206" s="16">
        <v>40705.492187999997</v>
      </c>
      <c r="AK206" s="16">
        <v>48268.894530999998</v>
      </c>
      <c r="AL206" s="16">
        <v>57838.933594000002</v>
      </c>
      <c r="AM206" s="16">
        <v>68771.351563000004</v>
      </c>
      <c r="AN206" s="16">
        <v>76286.710938000004</v>
      </c>
      <c r="AO206" s="16">
        <v>79012.828125</v>
      </c>
      <c r="AP206" s="16">
        <v>76740.5</v>
      </c>
      <c r="AQ206" s="16">
        <v>76539.25</v>
      </c>
      <c r="AR206" s="16">
        <v>72970.992188000004</v>
      </c>
      <c r="AS206" s="16">
        <v>73243.554688000004</v>
      </c>
      <c r="AT206" s="16">
        <v>77622.867188000004</v>
      </c>
      <c r="AU206" s="16">
        <v>81793.054688000004</v>
      </c>
      <c r="AV206" s="16">
        <v>86630.453125</v>
      </c>
      <c r="AW206" s="16">
        <v>92048.085938000004</v>
      </c>
      <c r="AX206" s="16">
        <v>93606.203125</v>
      </c>
      <c r="AY206" s="16">
        <v>93939.203125</v>
      </c>
      <c r="AZ206" s="16">
        <v>84521.507813000004</v>
      </c>
      <c r="BA206" s="16">
        <v>71334.023438000004</v>
      </c>
      <c r="BB206" s="16">
        <v>60319.625</v>
      </c>
    </row>
    <row r="207" spans="1:54" x14ac:dyDescent="0.2">
      <c r="A207" s="3">
        <v>42933</v>
      </c>
      <c r="B207" s="4">
        <f t="shared" si="73"/>
        <v>50647</v>
      </c>
      <c r="C207" s="4">
        <f t="shared" si="74"/>
        <v>45422</v>
      </c>
      <c r="D207" s="4">
        <f t="shared" si="75"/>
        <v>42980</v>
      </c>
      <c r="E207" s="4">
        <f t="shared" si="76"/>
        <v>42804</v>
      </c>
      <c r="F207" s="4">
        <f t="shared" si="77"/>
        <v>43717</v>
      </c>
      <c r="G207" s="4">
        <f t="shared" si="78"/>
        <v>46271</v>
      </c>
      <c r="H207" s="4">
        <f t="shared" si="79"/>
        <v>58991</v>
      </c>
      <c r="I207" s="4">
        <f t="shared" si="80"/>
        <v>66664</v>
      </c>
      <c r="J207" s="4">
        <f t="shared" si="81"/>
        <v>65689</v>
      </c>
      <c r="K207" s="4">
        <f t="shared" si="82"/>
        <v>74104</v>
      </c>
      <c r="L207" s="4">
        <f t="shared" si="83"/>
        <v>73709</v>
      </c>
      <c r="M207" s="4">
        <f t="shared" si="84"/>
        <v>75022</v>
      </c>
      <c r="N207" s="4">
        <f t="shared" si="85"/>
        <v>72150</v>
      </c>
      <c r="O207" s="4">
        <f t="shared" si="86"/>
        <v>69869</v>
      </c>
      <c r="P207" s="4">
        <f t="shared" si="87"/>
        <v>67075</v>
      </c>
      <c r="Q207" s="4">
        <f t="shared" si="88"/>
        <v>69977</v>
      </c>
      <c r="R207" s="4">
        <f t="shared" si="89"/>
        <v>79356</v>
      </c>
      <c r="S207" s="4">
        <f t="shared" si="90"/>
        <v>84301</v>
      </c>
      <c r="T207" s="4">
        <f t="shared" si="91"/>
        <v>90444</v>
      </c>
      <c r="U207" s="4">
        <f t="shared" si="92"/>
        <v>90716</v>
      </c>
      <c r="V207" s="4">
        <f t="shared" si="93"/>
        <v>92979</v>
      </c>
      <c r="W207" s="4">
        <f t="shared" si="94"/>
        <v>87176</v>
      </c>
      <c r="X207" s="4">
        <f t="shared" si="95"/>
        <v>72039</v>
      </c>
      <c r="Y207" s="4">
        <f t="shared" si="96"/>
        <v>57291</v>
      </c>
      <c r="AA207" s="14" t="s">
        <v>235</v>
      </c>
      <c r="AB207" s="15">
        <v>42933</v>
      </c>
      <c r="AC207" s="14" t="s">
        <v>36</v>
      </c>
      <c r="AD207" s="14" t="s">
        <v>37</v>
      </c>
      <c r="AE207" s="16">
        <v>50647.285155999998</v>
      </c>
      <c r="AF207" s="16">
        <v>45422.429687999997</v>
      </c>
      <c r="AG207" s="16">
        <v>42979.929687999997</v>
      </c>
      <c r="AH207" s="16">
        <v>42804.097655999998</v>
      </c>
      <c r="AI207" s="16">
        <v>43717.214844000002</v>
      </c>
      <c r="AJ207" s="16">
        <v>46271.195312999997</v>
      </c>
      <c r="AK207" s="16">
        <v>58991.125</v>
      </c>
      <c r="AL207" s="16">
        <v>66664.054688000004</v>
      </c>
      <c r="AM207" s="16">
        <v>65688.578125</v>
      </c>
      <c r="AN207" s="16">
        <v>74103.875</v>
      </c>
      <c r="AO207" s="16">
        <v>73709.117188000004</v>
      </c>
      <c r="AP207" s="16">
        <v>75022.117188000004</v>
      </c>
      <c r="AQ207" s="16">
        <v>72149.648438000004</v>
      </c>
      <c r="AR207" s="16">
        <v>69868.640625</v>
      </c>
      <c r="AS207" s="16">
        <v>67075.070313000004</v>
      </c>
      <c r="AT207" s="16">
        <v>69977.3125</v>
      </c>
      <c r="AU207" s="16">
        <v>79355.6875</v>
      </c>
      <c r="AV207" s="16">
        <v>84301.335938000004</v>
      </c>
      <c r="AW207" s="16">
        <v>90443.617188000004</v>
      </c>
      <c r="AX207" s="16">
        <v>90716.0625</v>
      </c>
      <c r="AY207" s="16">
        <v>92979.1875</v>
      </c>
      <c r="AZ207" s="16">
        <v>87176.078125</v>
      </c>
      <c r="BA207" s="16">
        <v>72038.828125</v>
      </c>
      <c r="BB207" s="16">
        <v>57291.070312999997</v>
      </c>
    </row>
    <row r="208" spans="1:54" x14ac:dyDescent="0.2">
      <c r="A208" s="3">
        <v>42934</v>
      </c>
      <c r="B208" s="4">
        <f t="shared" si="73"/>
        <v>51063</v>
      </c>
      <c r="C208" s="4">
        <f t="shared" si="74"/>
        <v>45787</v>
      </c>
      <c r="D208" s="4">
        <f t="shared" si="75"/>
        <v>43579</v>
      </c>
      <c r="E208" s="4">
        <f t="shared" si="76"/>
        <v>43817</v>
      </c>
      <c r="F208" s="4">
        <f t="shared" si="77"/>
        <v>44935</v>
      </c>
      <c r="G208" s="4">
        <f t="shared" si="78"/>
        <v>47969</v>
      </c>
      <c r="H208" s="4">
        <f t="shared" si="79"/>
        <v>60734</v>
      </c>
      <c r="I208" s="4">
        <f t="shared" si="80"/>
        <v>67348</v>
      </c>
      <c r="J208" s="4">
        <f t="shared" si="81"/>
        <v>65182</v>
      </c>
      <c r="K208" s="4">
        <f t="shared" si="82"/>
        <v>71813</v>
      </c>
      <c r="L208" s="4">
        <f t="shared" si="83"/>
        <v>70341</v>
      </c>
      <c r="M208" s="4">
        <f t="shared" si="84"/>
        <v>70551</v>
      </c>
      <c r="N208" s="4">
        <f t="shared" si="85"/>
        <v>66612</v>
      </c>
      <c r="O208" s="4">
        <f t="shared" si="86"/>
        <v>63956</v>
      </c>
      <c r="P208" s="4">
        <f t="shared" si="87"/>
        <v>61183</v>
      </c>
      <c r="Q208" s="4">
        <f t="shared" si="88"/>
        <v>63420</v>
      </c>
      <c r="R208" s="4">
        <f t="shared" si="89"/>
        <v>72903</v>
      </c>
      <c r="S208" s="4">
        <f t="shared" si="90"/>
        <v>78602</v>
      </c>
      <c r="T208" s="4">
        <f t="shared" si="91"/>
        <v>84371</v>
      </c>
      <c r="U208" s="4">
        <f t="shared" si="92"/>
        <v>84452</v>
      </c>
      <c r="V208" s="4">
        <f t="shared" si="93"/>
        <v>87012</v>
      </c>
      <c r="W208" s="4">
        <f t="shared" si="94"/>
        <v>83231</v>
      </c>
      <c r="X208" s="4">
        <f t="shared" si="95"/>
        <v>69517</v>
      </c>
      <c r="Y208" s="4">
        <f t="shared" si="96"/>
        <v>55897</v>
      </c>
      <c r="AA208" s="14" t="s">
        <v>236</v>
      </c>
      <c r="AB208" s="15">
        <v>42934</v>
      </c>
      <c r="AC208" s="14" t="s">
        <v>36</v>
      </c>
      <c r="AD208" s="14" t="s">
        <v>37</v>
      </c>
      <c r="AE208" s="16">
        <v>51062.660155999998</v>
      </c>
      <c r="AF208" s="16">
        <v>45786.917969000002</v>
      </c>
      <c r="AG208" s="16">
        <v>43578.886719000002</v>
      </c>
      <c r="AH208" s="16">
        <v>43817.277344000002</v>
      </c>
      <c r="AI208" s="16">
        <v>44935.234375</v>
      </c>
      <c r="AJ208" s="16">
        <v>47968.882812999997</v>
      </c>
      <c r="AK208" s="16">
        <v>60734.207030999998</v>
      </c>
      <c r="AL208" s="16">
        <v>67347.648438000004</v>
      </c>
      <c r="AM208" s="16">
        <v>65181.5625</v>
      </c>
      <c r="AN208" s="16">
        <v>71812.734375</v>
      </c>
      <c r="AO208" s="16">
        <v>70340.59375</v>
      </c>
      <c r="AP208" s="16">
        <v>70550.75</v>
      </c>
      <c r="AQ208" s="16">
        <v>66611.898438000004</v>
      </c>
      <c r="AR208" s="16">
        <v>63955.535155999998</v>
      </c>
      <c r="AS208" s="16">
        <v>61183.332030999998</v>
      </c>
      <c r="AT208" s="16">
        <v>63419.871094000002</v>
      </c>
      <c r="AU208" s="16">
        <v>72903.390625</v>
      </c>
      <c r="AV208" s="16">
        <v>78602.476563000004</v>
      </c>
      <c r="AW208" s="16">
        <v>84371.101563000004</v>
      </c>
      <c r="AX208" s="16">
        <v>84451.890625</v>
      </c>
      <c r="AY208" s="16">
        <v>87012.398438000004</v>
      </c>
      <c r="AZ208" s="16">
        <v>83230.804688000004</v>
      </c>
      <c r="BA208" s="16">
        <v>69517.03125</v>
      </c>
      <c r="BB208" s="16">
        <v>55897.1875</v>
      </c>
    </row>
    <row r="209" spans="1:54" x14ac:dyDescent="0.2">
      <c r="A209" s="3">
        <v>42935</v>
      </c>
      <c r="B209" s="4">
        <f t="shared" si="73"/>
        <v>50222</v>
      </c>
      <c r="C209" s="4">
        <f t="shared" si="74"/>
        <v>44965</v>
      </c>
      <c r="D209" s="4">
        <f t="shared" si="75"/>
        <v>42701</v>
      </c>
      <c r="E209" s="4">
        <f t="shared" si="76"/>
        <v>43230</v>
      </c>
      <c r="F209" s="4">
        <f t="shared" si="77"/>
        <v>44979</v>
      </c>
      <c r="G209" s="4">
        <f t="shared" si="78"/>
        <v>47689</v>
      </c>
      <c r="H209" s="4">
        <f t="shared" si="79"/>
        <v>60879</v>
      </c>
      <c r="I209" s="4">
        <f t="shared" si="80"/>
        <v>68007</v>
      </c>
      <c r="J209" s="4">
        <f t="shared" si="81"/>
        <v>66612</v>
      </c>
      <c r="K209" s="4">
        <f t="shared" si="82"/>
        <v>73332</v>
      </c>
      <c r="L209" s="4">
        <f t="shared" si="83"/>
        <v>72312</v>
      </c>
      <c r="M209" s="4">
        <f t="shared" si="84"/>
        <v>73888</v>
      </c>
      <c r="N209" s="4">
        <f t="shared" si="85"/>
        <v>72147</v>
      </c>
      <c r="O209" s="4">
        <f t="shared" si="86"/>
        <v>69093</v>
      </c>
      <c r="P209" s="4">
        <f t="shared" si="87"/>
        <v>69142</v>
      </c>
      <c r="Q209" s="4">
        <f t="shared" si="88"/>
        <v>72321</v>
      </c>
      <c r="R209" s="4">
        <f t="shared" si="89"/>
        <v>83213</v>
      </c>
      <c r="S209" s="4">
        <f t="shared" si="90"/>
        <v>88995</v>
      </c>
      <c r="T209" s="4">
        <f t="shared" si="91"/>
        <v>94117</v>
      </c>
      <c r="U209" s="4">
        <f t="shared" si="92"/>
        <v>94890</v>
      </c>
      <c r="V209" s="4">
        <f t="shared" si="93"/>
        <v>98282</v>
      </c>
      <c r="W209" s="4">
        <f t="shared" si="94"/>
        <v>93094</v>
      </c>
      <c r="X209" s="4">
        <f t="shared" si="95"/>
        <v>77171</v>
      </c>
      <c r="Y209" s="4">
        <f t="shared" si="96"/>
        <v>61970</v>
      </c>
      <c r="AA209" s="14" t="s">
        <v>237</v>
      </c>
      <c r="AB209" s="15">
        <v>42935</v>
      </c>
      <c r="AC209" s="14" t="s">
        <v>36</v>
      </c>
      <c r="AD209" s="14" t="s">
        <v>37</v>
      </c>
      <c r="AE209" s="16">
        <v>50221.84375</v>
      </c>
      <c r="AF209" s="16">
        <v>44964.871094000002</v>
      </c>
      <c r="AG209" s="16">
        <v>42700.625</v>
      </c>
      <c r="AH209" s="16">
        <v>43230.023437999997</v>
      </c>
      <c r="AI209" s="16">
        <v>44978.863280999998</v>
      </c>
      <c r="AJ209" s="16">
        <v>47688.6875</v>
      </c>
      <c r="AK209" s="16">
        <v>60879.257812999997</v>
      </c>
      <c r="AL209" s="16">
        <v>68007.265625</v>
      </c>
      <c r="AM209" s="16">
        <v>66611.648438000004</v>
      </c>
      <c r="AN209" s="16">
        <v>73331.710938000004</v>
      </c>
      <c r="AO209" s="16">
        <v>72312.109375</v>
      </c>
      <c r="AP209" s="16">
        <v>73887.71875</v>
      </c>
      <c r="AQ209" s="16">
        <v>72146.726563000004</v>
      </c>
      <c r="AR209" s="16">
        <v>69092.875</v>
      </c>
      <c r="AS209" s="16">
        <v>69142.210938000004</v>
      </c>
      <c r="AT209" s="16">
        <v>72321.265625</v>
      </c>
      <c r="AU209" s="16">
        <v>83213.390625</v>
      </c>
      <c r="AV209" s="16">
        <v>88994.976563000004</v>
      </c>
      <c r="AW209" s="16">
        <v>94116.765625</v>
      </c>
      <c r="AX209" s="16">
        <v>94890.210938000004</v>
      </c>
      <c r="AY209" s="16">
        <v>98282.421875</v>
      </c>
      <c r="AZ209" s="16">
        <v>93094.28125</v>
      </c>
      <c r="BA209" s="16">
        <v>77171.1875</v>
      </c>
      <c r="BB209" s="16">
        <v>61969.578125</v>
      </c>
    </row>
    <row r="210" spans="1:54" x14ac:dyDescent="0.2">
      <c r="A210" s="3">
        <v>42936</v>
      </c>
      <c r="B210" s="4">
        <f t="shared" si="73"/>
        <v>55110</v>
      </c>
      <c r="C210" s="4">
        <f t="shared" si="74"/>
        <v>49575</v>
      </c>
      <c r="D210" s="4">
        <f t="shared" si="75"/>
        <v>46347</v>
      </c>
      <c r="E210" s="4">
        <f t="shared" si="76"/>
        <v>46386</v>
      </c>
      <c r="F210" s="4">
        <f t="shared" si="77"/>
        <v>46688</v>
      </c>
      <c r="G210" s="4">
        <f t="shared" si="78"/>
        <v>49141</v>
      </c>
      <c r="H210" s="4">
        <f t="shared" si="79"/>
        <v>63026</v>
      </c>
      <c r="I210" s="4">
        <f t="shared" si="80"/>
        <v>70835</v>
      </c>
      <c r="J210" s="4">
        <f t="shared" si="81"/>
        <v>70323</v>
      </c>
      <c r="K210" s="4">
        <f t="shared" si="82"/>
        <v>79066</v>
      </c>
      <c r="L210" s="4">
        <f t="shared" si="83"/>
        <v>78286</v>
      </c>
      <c r="M210" s="4">
        <f t="shared" si="84"/>
        <v>79866</v>
      </c>
      <c r="N210" s="4">
        <f t="shared" si="85"/>
        <v>77488</v>
      </c>
      <c r="O210" s="4">
        <f t="shared" si="86"/>
        <v>75185</v>
      </c>
      <c r="P210" s="4">
        <f t="shared" si="87"/>
        <v>72966</v>
      </c>
      <c r="Q210" s="4">
        <f t="shared" si="88"/>
        <v>76071</v>
      </c>
      <c r="R210" s="4">
        <f t="shared" si="89"/>
        <v>86200</v>
      </c>
      <c r="S210" s="4">
        <f t="shared" si="90"/>
        <v>89441</v>
      </c>
      <c r="T210" s="4">
        <f t="shared" si="91"/>
        <v>95758</v>
      </c>
      <c r="U210" s="4">
        <f t="shared" si="92"/>
        <v>95799</v>
      </c>
      <c r="V210" s="4">
        <f t="shared" si="93"/>
        <v>98921</v>
      </c>
      <c r="W210" s="4">
        <f t="shared" si="94"/>
        <v>92034</v>
      </c>
      <c r="X210" s="4">
        <f t="shared" si="95"/>
        <v>75823</v>
      </c>
      <c r="Y210" s="4">
        <f t="shared" si="96"/>
        <v>61789</v>
      </c>
      <c r="AA210" s="14" t="s">
        <v>238</v>
      </c>
      <c r="AB210" s="15">
        <v>42936</v>
      </c>
      <c r="AC210" s="14" t="s">
        <v>36</v>
      </c>
      <c r="AD210" s="14" t="s">
        <v>37</v>
      </c>
      <c r="AE210" s="16">
        <v>55109.929687999997</v>
      </c>
      <c r="AF210" s="16">
        <v>49575.035155999998</v>
      </c>
      <c r="AG210" s="16">
        <v>46347.148437999997</v>
      </c>
      <c r="AH210" s="16">
        <v>46386.03125</v>
      </c>
      <c r="AI210" s="16">
        <v>46688.433594000002</v>
      </c>
      <c r="AJ210" s="16">
        <v>49140.953125</v>
      </c>
      <c r="AK210" s="16">
        <v>63026.226562999997</v>
      </c>
      <c r="AL210" s="16">
        <v>70835.335938000004</v>
      </c>
      <c r="AM210" s="16">
        <v>70323.390625</v>
      </c>
      <c r="AN210" s="16">
        <v>79065.71875</v>
      </c>
      <c r="AO210" s="16">
        <v>78285.570313000004</v>
      </c>
      <c r="AP210" s="16">
        <v>79866.21875</v>
      </c>
      <c r="AQ210" s="16">
        <v>77487.742188000004</v>
      </c>
      <c r="AR210" s="16">
        <v>75184.554688000004</v>
      </c>
      <c r="AS210" s="16">
        <v>72966.039063000004</v>
      </c>
      <c r="AT210" s="16">
        <v>76070.757813000004</v>
      </c>
      <c r="AU210" s="16">
        <v>86199.882813000004</v>
      </c>
      <c r="AV210" s="16">
        <v>89440.992188000004</v>
      </c>
      <c r="AW210" s="16">
        <v>95757.804688000004</v>
      </c>
      <c r="AX210" s="16">
        <v>95798.734375</v>
      </c>
      <c r="AY210" s="16">
        <v>98921.484375</v>
      </c>
      <c r="AZ210" s="16">
        <v>92033.609375</v>
      </c>
      <c r="BA210" s="16">
        <v>75822.710938000004</v>
      </c>
      <c r="BB210" s="16">
        <v>61788.933594000002</v>
      </c>
    </row>
    <row r="211" spans="1:54" x14ac:dyDescent="0.2">
      <c r="A211" s="3">
        <v>42937</v>
      </c>
      <c r="B211" s="4">
        <f t="shared" si="73"/>
        <v>54529</v>
      </c>
      <c r="C211" s="4">
        <f t="shared" si="74"/>
        <v>48302</v>
      </c>
      <c r="D211" s="4">
        <f t="shared" si="75"/>
        <v>44846</v>
      </c>
      <c r="E211" s="4">
        <f t="shared" si="76"/>
        <v>44901</v>
      </c>
      <c r="F211" s="4">
        <f t="shared" si="77"/>
        <v>45653</v>
      </c>
      <c r="G211" s="4">
        <f t="shared" si="78"/>
        <v>47535</v>
      </c>
      <c r="H211" s="4">
        <f t="shared" si="79"/>
        <v>60854</v>
      </c>
      <c r="I211" s="4">
        <f t="shared" si="80"/>
        <v>69887</v>
      </c>
      <c r="J211" s="4">
        <f t="shared" si="81"/>
        <v>69618</v>
      </c>
      <c r="K211" s="4">
        <f t="shared" si="82"/>
        <v>78690</v>
      </c>
      <c r="L211" s="4">
        <f t="shared" si="83"/>
        <v>77657</v>
      </c>
      <c r="M211" s="4">
        <f t="shared" si="84"/>
        <v>79590</v>
      </c>
      <c r="N211" s="4">
        <f t="shared" si="85"/>
        <v>76375</v>
      </c>
      <c r="O211" s="4">
        <f t="shared" si="86"/>
        <v>74329</v>
      </c>
      <c r="P211" s="4">
        <f t="shared" si="87"/>
        <v>71552</v>
      </c>
      <c r="Q211" s="4">
        <f t="shared" si="88"/>
        <v>74159</v>
      </c>
      <c r="R211" s="4">
        <f t="shared" si="89"/>
        <v>84656</v>
      </c>
      <c r="S211" s="4">
        <f t="shared" si="90"/>
        <v>89171</v>
      </c>
      <c r="T211" s="4">
        <f t="shared" si="91"/>
        <v>94390</v>
      </c>
      <c r="U211" s="4">
        <f t="shared" si="92"/>
        <v>92604</v>
      </c>
      <c r="V211" s="4">
        <f t="shared" si="93"/>
        <v>95793</v>
      </c>
      <c r="W211" s="4">
        <f t="shared" si="94"/>
        <v>92573</v>
      </c>
      <c r="X211" s="4">
        <f t="shared" si="95"/>
        <v>79587</v>
      </c>
      <c r="Y211" s="4">
        <f t="shared" si="96"/>
        <v>64744</v>
      </c>
      <c r="AA211" s="14" t="s">
        <v>239</v>
      </c>
      <c r="AB211" s="15">
        <v>42937</v>
      </c>
      <c r="AC211" s="14" t="s">
        <v>36</v>
      </c>
      <c r="AD211" s="14" t="s">
        <v>37</v>
      </c>
      <c r="AE211" s="16">
        <v>54529.089844000002</v>
      </c>
      <c r="AF211" s="16">
        <v>48301.808594000002</v>
      </c>
      <c r="AG211" s="16">
        <v>44846.101562999997</v>
      </c>
      <c r="AH211" s="16">
        <v>44900.523437999997</v>
      </c>
      <c r="AI211" s="16">
        <v>45653.207030999998</v>
      </c>
      <c r="AJ211" s="16">
        <v>47535.242187999997</v>
      </c>
      <c r="AK211" s="16">
        <v>60854.21875</v>
      </c>
      <c r="AL211" s="16">
        <v>69887.460938000004</v>
      </c>
      <c r="AM211" s="16">
        <v>69618.320313000004</v>
      </c>
      <c r="AN211" s="16">
        <v>78690.101563000004</v>
      </c>
      <c r="AO211" s="16">
        <v>77657.476563000004</v>
      </c>
      <c r="AP211" s="16">
        <v>79590.085938000004</v>
      </c>
      <c r="AQ211" s="16">
        <v>76375.125</v>
      </c>
      <c r="AR211" s="16">
        <v>74328.5</v>
      </c>
      <c r="AS211" s="16">
        <v>71552.101563000004</v>
      </c>
      <c r="AT211" s="16">
        <v>74158.695313000004</v>
      </c>
      <c r="AU211" s="16">
        <v>84655.992188000004</v>
      </c>
      <c r="AV211" s="16">
        <v>89170.671875</v>
      </c>
      <c r="AW211" s="16">
        <v>94390.257813000004</v>
      </c>
      <c r="AX211" s="16">
        <v>92603.601563000004</v>
      </c>
      <c r="AY211" s="16">
        <v>95793.109375</v>
      </c>
      <c r="AZ211" s="16">
        <v>92572.945313000004</v>
      </c>
      <c r="BA211" s="16">
        <v>79586.679688000004</v>
      </c>
      <c r="BB211" s="16">
        <v>64743.933594000002</v>
      </c>
    </row>
    <row r="212" spans="1:54" x14ac:dyDescent="0.2">
      <c r="A212" s="3">
        <v>42938</v>
      </c>
      <c r="B212" s="4">
        <f t="shared" si="73"/>
        <v>55310</v>
      </c>
      <c r="C212" s="4">
        <f t="shared" si="74"/>
        <v>49826</v>
      </c>
      <c r="D212" s="4">
        <f t="shared" si="75"/>
        <v>46819</v>
      </c>
      <c r="E212" s="4">
        <f t="shared" si="76"/>
        <v>44947</v>
      </c>
      <c r="F212" s="4">
        <f t="shared" si="77"/>
        <v>44003</v>
      </c>
      <c r="G212" s="4">
        <f t="shared" si="78"/>
        <v>46664</v>
      </c>
      <c r="H212" s="4">
        <f t="shared" si="79"/>
        <v>57066</v>
      </c>
      <c r="I212" s="4">
        <f t="shared" si="80"/>
        <v>68140</v>
      </c>
      <c r="J212" s="4">
        <f t="shared" si="81"/>
        <v>79587</v>
      </c>
      <c r="K212" s="4">
        <f t="shared" si="82"/>
        <v>85866</v>
      </c>
      <c r="L212" s="4">
        <f t="shared" si="83"/>
        <v>87313</v>
      </c>
      <c r="M212" s="4">
        <f t="shared" si="84"/>
        <v>83166</v>
      </c>
      <c r="N212" s="4">
        <f t="shared" si="85"/>
        <v>81567</v>
      </c>
      <c r="O212" s="4">
        <f t="shared" si="86"/>
        <v>76616</v>
      </c>
      <c r="P212" s="4">
        <f t="shared" si="87"/>
        <v>75827</v>
      </c>
      <c r="Q212" s="4">
        <f t="shared" si="88"/>
        <v>79058</v>
      </c>
      <c r="R212" s="4">
        <f t="shared" si="89"/>
        <v>82530</v>
      </c>
      <c r="S212" s="4">
        <f t="shared" si="90"/>
        <v>86255</v>
      </c>
      <c r="T212" s="4">
        <f t="shared" si="91"/>
        <v>87983</v>
      </c>
      <c r="U212" s="4">
        <f t="shared" si="92"/>
        <v>89491</v>
      </c>
      <c r="V212" s="4">
        <f t="shared" si="93"/>
        <v>89667</v>
      </c>
      <c r="W212" s="4">
        <f t="shared" si="94"/>
        <v>81861</v>
      </c>
      <c r="X212" s="4">
        <f t="shared" si="95"/>
        <v>69777</v>
      </c>
      <c r="Y212" s="4">
        <f t="shared" si="96"/>
        <v>58408</v>
      </c>
      <c r="AA212" s="14" t="s">
        <v>240</v>
      </c>
      <c r="AB212" s="15">
        <v>42938</v>
      </c>
      <c r="AC212" s="14" t="s">
        <v>36</v>
      </c>
      <c r="AD212" s="14" t="s">
        <v>37</v>
      </c>
      <c r="AE212" s="16">
        <v>55310.253905999998</v>
      </c>
      <c r="AF212" s="16">
        <v>49826.125</v>
      </c>
      <c r="AG212" s="16">
        <v>46819.382812999997</v>
      </c>
      <c r="AH212" s="16">
        <v>44947.03125</v>
      </c>
      <c r="AI212" s="16">
        <v>44002.667969000002</v>
      </c>
      <c r="AJ212" s="16">
        <v>46664.433594000002</v>
      </c>
      <c r="AK212" s="16">
        <v>57065.953125</v>
      </c>
      <c r="AL212" s="16">
        <v>68139.96875</v>
      </c>
      <c r="AM212" s="16">
        <v>79587.054688000004</v>
      </c>
      <c r="AN212" s="16">
        <v>85865.78125</v>
      </c>
      <c r="AO212" s="16">
        <v>87313.140625</v>
      </c>
      <c r="AP212" s="16">
        <v>83165.6875</v>
      </c>
      <c r="AQ212" s="16">
        <v>81567.007813000004</v>
      </c>
      <c r="AR212" s="16">
        <v>76615.578125</v>
      </c>
      <c r="AS212" s="16">
        <v>75826.875</v>
      </c>
      <c r="AT212" s="16">
        <v>79058.492188000004</v>
      </c>
      <c r="AU212" s="16">
        <v>82529.640625</v>
      </c>
      <c r="AV212" s="16">
        <v>86254.945313000004</v>
      </c>
      <c r="AW212" s="16">
        <v>87982.554688000004</v>
      </c>
      <c r="AX212" s="16">
        <v>89491.15625</v>
      </c>
      <c r="AY212" s="16">
        <v>89667.234375</v>
      </c>
      <c r="AZ212" s="16">
        <v>81861.242188000004</v>
      </c>
      <c r="BA212" s="16">
        <v>69776.914063000004</v>
      </c>
      <c r="BB212" s="16">
        <v>58408.4375</v>
      </c>
    </row>
    <row r="213" spans="1:54" x14ac:dyDescent="0.2">
      <c r="A213" s="3">
        <v>42939</v>
      </c>
      <c r="B213" s="4">
        <f t="shared" si="73"/>
        <v>48184</v>
      </c>
      <c r="C213" s="4">
        <f t="shared" si="74"/>
        <v>44366</v>
      </c>
      <c r="D213" s="4">
        <f t="shared" si="75"/>
        <v>40978</v>
      </c>
      <c r="E213" s="4">
        <f t="shared" si="76"/>
        <v>40189</v>
      </c>
      <c r="F213" s="4">
        <f t="shared" si="77"/>
        <v>38877</v>
      </c>
      <c r="G213" s="4">
        <f t="shared" si="78"/>
        <v>40672</v>
      </c>
      <c r="H213" s="4">
        <f t="shared" si="79"/>
        <v>48773</v>
      </c>
      <c r="I213" s="4">
        <f t="shared" si="80"/>
        <v>58855</v>
      </c>
      <c r="J213" s="4">
        <f t="shared" si="81"/>
        <v>69244</v>
      </c>
      <c r="K213" s="4">
        <f t="shared" si="82"/>
        <v>75258</v>
      </c>
      <c r="L213" s="4">
        <f t="shared" si="83"/>
        <v>75785</v>
      </c>
      <c r="M213" s="4">
        <f t="shared" si="84"/>
        <v>72011</v>
      </c>
      <c r="N213" s="4">
        <f t="shared" si="85"/>
        <v>70691</v>
      </c>
      <c r="O213" s="4">
        <f t="shared" si="86"/>
        <v>66589</v>
      </c>
      <c r="P213" s="4">
        <f t="shared" si="87"/>
        <v>66615</v>
      </c>
      <c r="Q213" s="4">
        <f t="shared" si="88"/>
        <v>70250</v>
      </c>
      <c r="R213" s="4">
        <f t="shared" si="89"/>
        <v>74344</v>
      </c>
      <c r="S213" s="4">
        <f t="shared" si="90"/>
        <v>79712</v>
      </c>
      <c r="T213" s="4">
        <f t="shared" si="91"/>
        <v>83275</v>
      </c>
      <c r="U213" s="4">
        <f t="shared" si="92"/>
        <v>86237</v>
      </c>
      <c r="V213" s="4">
        <f t="shared" si="93"/>
        <v>86613</v>
      </c>
      <c r="W213" s="4">
        <f t="shared" si="94"/>
        <v>78033</v>
      </c>
      <c r="X213" s="4">
        <f t="shared" si="95"/>
        <v>65476</v>
      </c>
      <c r="Y213" s="4">
        <f t="shared" si="96"/>
        <v>54252</v>
      </c>
      <c r="AA213" s="14" t="s">
        <v>241</v>
      </c>
      <c r="AB213" s="15">
        <v>42939</v>
      </c>
      <c r="AC213" s="14" t="s">
        <v>36</v>
      </c>
      <c r="AD213" s="14" t="s">
        <v>37</v>
      </c>
      <c r="AE213" s="16">
        <v>48183.585937999997</v>
      </c>
      <c r="AF213" s="16">
        <v>44365.992187999997</v>
      </c>
      <c r="AG213" s="16">
        <v>40978.402344000002</v>
      </c>
      <c r="AH213" s="16">
        <v>40188.90625</v>
      </c>
      <c r="AI213" s="16">
        <v>38876.550780999998</v>
      </c>
      <c r="AJ213" s="16">
        <v>40672.488280999998</v>
      </c>
      <c r="AK213" s="16">
        <v>48773.300780999998</v>
      </c>
      <c r="AL213" s="16">
        <v>58854.875</v>
      </c>
      <c r="AM213" s="16">
        <v>69244.34375</v>
      </c>
      <c r="AN213" s="16">
        <v>75258.289063000004</v>
      </c>
      <c r="AO213" s="16">
        <v>75784.539063000004</v>
      </c>
      <c r="AP213" s="16">
        <v>72011.421875</v>
      </c>
      <c r="AQ213" s="16">
        <v>70690.65625</v>
      </c>
      <c r="AR213" s="16">
        <v>66589.367188000004</v>
      </c>
      <c r="AS213" s="16">
        <v>66614.8125</v>
      </c>
      <c r="AT213" s="16">
        <v>70250.28125</v>
      </c>
      <c r="AU213" s="16">
        <v>74343.625</v>
      </c>
      <c r="AV213" s="16">
        <v>79712.34375</v>
      </c>
      <c r="AW213" s="16">
        <v>83275.023438000004</v>
      </c>
      <c r="AX213" s="16">
        <v>86237.15625</v>
      </c>
      <c r="AY213" s="16">
        <v>86612.820313000004</v>
      </c>
      <c r="AZ213" s="16">
        <v>78033.296875</v>
      </c>
      <c r="BA213" s="16">
        <v>65476.449219000002</v>
      </c>
      <c r="BB213" s="16">
        <v>54252.464844000002</v>
      </c>
    </row>
    <row r="214" spans="1:54" x14ac:dyDescent="0.2">
      <c r="A214" s="3">
        <v>42940</v>
      </c>
      <c r="B214" s="4">
        <f t="shared" si="73"/>
        <v>46465</v>
      </c>
      <c r="C214" s="4">
        <f t="shared" si="74"/>
        <v>41428</v>
      </c>
      <c r="D214" s="4">
        <f t="shared" si="75"/>
        <v>39501</v>
      </c>
      <c r="E214" s="4">
        <f t="shared" si="76"/>
        <v>39633</v>
      </c>
      <c r="F214" s="4">
        <f t="shared" si="77"/>
        <v>41046</v>
      </c>
      <c r="G214" s="4">
        <f t="shared" si="78"/>
        <v>43617</v>
      </c>
      <c r="H214" s="4">
        <f t="shared" si="79"/>
        <v>55295</v>
      </c>
      <c r="I214" s="4">
        <f t="shared" si="80"/>
        <v>62548</v>
      </c>
      <c r="J214" s="4">
        <f t="shared" si="81"/>
        <v>61553</v>
      </c>
      <c r="K214" s="4">
        <f t="shared" si="82"/>
        <v>68595</v>
      </c>
      <c r="L214" s="4">
        <f t="shared" si="83"/>
        <v>66684</v>
      </c>
      <c r="M214" s="4">
        <f t="shared" si="84"/>
        <v>67224</v>
      </c>
      <c r="N214" s="4">
        <f t="shared" si="85"/>
        <v>63784</v>
      </c>
      <c r="O214" s="4">
        <f t="shared" si="86"/>
        <v>61465</v>
      </c>
      <c r="P214" s="4">
        <f t="shared" si="87"/>
        <v>58131</v>
      </c>
      <c r="Q214" s="4">
        <f t="shared" si="88"/>
        <v>60298</v>
      </c>
      <c r="R214" s="4">
        <f t="shared" si="89"/>
        <v>68673</v>
      </c>
      <c r="S214" s="4">
        <f t="shared" si="90"/>
        <v>75498</v>
      </c>
      <c r="T214" s="4">
        <f t="shared" si="91"/>
        <v>82149</v>
      </c>
      <c r="U214" s="4">
        <f t="shared" si="92"/>
        <v>82329</v>
      </c>
      <c r="V214" s="4">
        <f t="shared" si="93"/>
        <v>83539</v>
      </c>
      <c r="W214" s="4">
        <f t="shared" si="94"/>
        <v>76671</v>
      </c>
      <c r="X214" s="4">
        <f t="shared" si="95"/>
        <v>63645</v>
      </c>
      <c r="Y214" s="4">
        <f t="shared" si="96"/>
        <v>51701</v>
      </c>
      <c r="AA214" s="14" t="s">
        <v>242</v>
      </c>
      <c r="AB214" s="15">
        <v>42940</v>
      </c>
      <c r="AC214" s="14" t="s">
        <v>36</v>
      </c>
      <c r="AD214" s="14" t="s">
        <v>37</v>
      </c>
      <c r="AE214" s="16">
        <v>46465.320312999997</v>
      </c>
      <c r="AF214" s="16">
        <v>41427.941405999998</v>
      </c>
      <c r="AG214" s="16">
        <v>39500.789062999997</v>
      </c>
      <c r="AH214" s="16">
        <v>39633.378905999998</v>
      </c>
      <c r="AI214" s="16">
        <v>41046.46875</v>
      </c>
      <c r="AJ214" s="16">
        <v>43617.316405999998</v>
      </c>
      <c r="AK214" s="16">
        <v>55295.195312999997</v>
      </c>
      <c r="AL214" s="16">
        <v>62548.148437999997</v>
      </c>
      <c r="AM214" s="16">
        <v>61552.523437999997</v>
      </c>
      <c r="AN214" s="16">
        <v>68594.640625</v>
      </c>
      <c r="AO214" s="16">
        <v>66684.460938000004</v>
      </c>
      <c r="AP214" s="16">
        <v>67223.757813000004</v>
      </c>
      <c r="AQ214" s="16">
        <v>63784.28125</v>
      </c>
      <c r="AR214" s="16">
        <v>61464.59375</v>
      </c>
      <c r="AS214" s="16">
        <v>58130.886719000002</v>
      </c>
      <c r="AT214" s="16">
        <v>60298.492187999997</v>
      </c>
      <c r="AU214" s="16">
        <v>68672.726563000004</v>
      </c>
      <c r="AV214" s="16">
        <v>75497.554688000004</v>
      </c>
      <c r="AW214" s="16">
        <v>82148.984375</v>
      </c>
      <c r="AX214" s="16">
        <v>82328.992188000004</v>
      </c>
      <c r="AY214" s="16">
        <v>83538.585938000004</v>
      </c>
      <c r="AZ214" s="16">
        <v>76671.09375</v>
      </c>
      <c r="BA214" s="16">
        <v>63644.5625</v>
      </c>
      <c r="BB214" s="16">
        <v>51700.988280999998</v>
      </c>
    </row>
    <row r="215" spans="1:54" x14ac:dyDescent="0.2">
      <c r="A215" s="3">
        <v>42941</v>
      </c>
      <c r="B215" s="4">
        <f t="shared" si="73"/>
        <v>45327</v>
      </c>
      <c r="C215" s="4">
        <f t="shared" si="74"/>
        <v>40732</v>
      </c>
      <c r="D215" s="4">
        <f t="shared" si="75"/>
        <v>38878</v>
      </c>
      <c r="E215" s="4">
        <f t="shared" si="76"/>
        <v>39358</v>
      </c>
      <c r="F215" s="4">
        <f t="shared" si="77"/>
        <v>40291</v>
      </c>
      <c r="G215" s="4">
        <f t="shared" si="78"/>
        <v>43234</v>
      </c>
      <c r="H215" s="4">
        <f t="shared" si="79"/>
        <v>55833</v>
      </c>
      <c r="I215" s="4">
        <f t="shared" si="80"/>
        <v>63219</v>
      </c>
      <c r="J215" s="4">
        <f t="shared" si="81"/>
        <v>61272</v>
      </c>
      <c r="K215" s="4">
        <f t="shared" si="82"/>
        <v>67266</v>
      </c>
      <c r="L215" s="4">
        <f t="shared" si="83"/>
        <v>65407</v>
      </c>
      <c r="M215" s="4">
        <f t="shared" si="84"/>
        <v>65550</v>
      </c>
      <c r="N215" s="4">
        <f t="shared" si="85"/>
        <v>62600</v>
      </c>
      <c r="O215" s="4">
        <f t="shared" si="86"/>
        <v>60751</v>
      </c>
      <c r="P215" s="4">
        <f t="shared" si="87"/>
        <v>58171</v>
      </c>
      <c r="Q215" s="4">
        <f t="shared" si="88"/>
        <v>60712</v>
      </c>
      <c r="R215" s="4">
        <f t="shared" si="89"/>
        <v>69924</v>
      </c>
      <c r="S215" s="4">
        <f t="shared" si="90"/>
        <v>75626</v>
      </c>
      <c r="T215" s="4">
        <f t="shared" si="91"/>
        <v>81524</v>
      </c>
      <c r="U215" s="4">
        <f t="shared" si="92"/>
        <v>81804</v>
      </c>
      <c r="V215" s="4">
        <f t="shared" si="93"/>
        <v>85462</v>
      </c>
      <c r="W215" s="4">
        <f t="shared" si="94"/>
        <v>81422</v>
      </c>
      <c r="X215" s="4">
        <f t="shared" si="95"/>
        <v>66960</v>
      </c>
      <c r="Y215" s="4">
        <f t="shared" si="96"/>
        <v>53779</v>
      </c>
      <c r="AA215" s="14" t="s">
        <v>243</v>
      </c>
      <c r="AB215" s="15">
        <v>42941</v>
      </c>
      <c r="AC215" s="14" t="s">
        <v>36</v>
      </c>
      <c r="AD215" s="14" t="s">
        <v>37</v>
      </c>
      <c r="AE215" s="16">
        <v>45326.894530999998</v>
      </c>
      <c r="AF215" s="16">
        <v>40732.136719000002</v>
      </c>
      <c r="AG215" s="16">
        <v>38877.757812999997</v>
      </c>
      <c r="AH215" s="16">
        <v>39358.34375</v>
      </c>
      <c r="AI215" s="16">
        <v>40291.441405999998</v>
      </c>
      <c r="AJ215" s="16">
        <v>43234.3125</v>
      </c>
      <c r="AK215" s="16">
        <v>55832.773437999997</v>
      </c>
      <c r="AL215" s="16">
        <v>63218.636719000002</v>
      </c>
      <c r="AM215" s="16">
        <v>61272.402344000002</v>
      </c>
      <c r="AN215" s="16">
        <v>67266.46875</v>
      </c>
      <c r="AO215" s="16">
        <v>65407.316405999998</v>
      </c>
      <c r="AP215" s="16">
        <v>65549.890625</v>
      </c>
      <c r="AQ215" s="16">
        <v>62599.519530999998</v>
      </c>
      <c r="AR215" s="16">
        <v>60750.945312999997</v>
      </c>
      <c r="AS215" s="16">
        <v>58171.347655999998</v>
      </c>
      <c r="AT215" s="16">
        <v>60711.957030999998</v>
      </c>
      <c r="AU215" s="16">
        <v>69923.78125</v>
      </c>
      <c r="AV215" s="16">
        <v>75626.140625</v>
      </c>
      <c r="AW215" s="16">
        <v>81524.03125</v>
      </c>
      <c r="AX215" s="16">
        <v>81803.6875</v>
      </c>
      <c r="AY215" s="16">
        <v>85462.203125</v>
      </c>
      <c r="AZ215" s="16">
        <v>81422.117188000004</v>
      </c>
      <c r="BA215" s="16">
        <v>66960.289063000004</v>
      </c>
      <c r="BB215" s="16">
        <v>53778.859375</v>
      </c>
    </row>
    <row r="216" spans="1:54" x14ac:dyDescent="0.2">
      <c r="A216" s="3">
        <v>42942</v>
      </c>
      <c r="B216" s="4">
        <f t="shared" si="73"/>
        <v>47507</v>
      </c>
      <c r="C216" s="4">
        <f t="shared" si="74"/>
        <v>42741</v>
      </c>
      <c r="D216" s="4">
        <f t="shared" si="75"/>
        <v>40562</v>
      </c>
      <c r="E216" s="4">
        <f t="shared" si="76"/>
        <v>41067</v>
      </c>
      <c r="F216" s="4">
        <f t="shared" si="77"/>
        <v>42233</v>
      </c>
      <c r="G216" s="4">
        <f t="shared" si="78"/>
        <v>44229</v>
      </c>
      <c r="H216" s="4">
        <f t="shared" si="79"/>
        <v>56250</v>
      </c>
      <c r="I216" s="4">
        <f t="shared" si="80"/>
        <v>63382</v>
      </c>
      <c r="J216" s="4">
        <f t="shared" si="81"/>
        <v>62103</v>
      </c>
      <c r="K216" s="4">
        <f t="shared" si="82"/>
        <v>69014</v>
      </c>
      <c r="L216" s="4">
        <f t="shared" si="83"/>
        <v>67359</v>
      </c>
      <c r="M216" s="4">
        <f t="shared" si="84"/>
        <v>68888</v>
      </c>
      <c r="N216" s="4">
        <f t="shared" si="85"/>
        <v>66443</v>
      </c>
      <c r="O216" s="4">
        <f t="shared" si="86"/>
        <v>64566</v>
      </c>
      <c r="P216" s="4">
        <f t="shared" si="87"/>
        <v>62513</v>
      </c>
      <c r="Q216" s="4">
        <f t="shared" si="88"/>
        <v>65661</v>
      </c>
      <c r="R216" s="4">
        <f t="shared" si="89"/>
        <v>75131</v>
      </c>
      <c r="S216" s="4">
        <f t="shared" si="90"/>
        <v>79750</v>
      </c>
      <c r="T216" s="4">
        <f t="shared" si="91"/>
        <v>84843</v>
      </c>
      <c r="U216" s="4">
        <f t="shared" si="92"/>
        <v>84042</v>
      </c>
      <c r="V216" s="4">
        <f t="shared" si="93"/>
        <v>87402</v>
      </c>
      <c r="W216" s="4">
        <f t="shared" si="94"/>
        <v>82267</v>
      </c>
      <c r="X216" s="4">
        <f t="shared" si="95"/>
        <v>68246</v>
      </c>
      <c r="Y216" s="4">
        <f t="shared" si="96"/>
        <v>54637</v>
      </c>
      <c r="AA216" s="14" t="s">
        <v>244</v>
      </c>
      <c r="AB216" s="15">
        <v>42942</v>
      </c>
      <c r="AC216" s="14" t="s">
        <v>36</v>
      </c>
      <c r="AD216" s="14" t="s">
        <v>37</v>
      </c>
      <c r="AE216" s="16">
        <v>47507.054687999997</v>
      </c>
      <c r="AF216" s="16">
        <v>42740.90625</v>
      </c>
      <c r="AG216" s="16">
        <v>40562.019530999998</v>
      </c>
      <c r="AH216" s="16">
        <v>41067.148437999997</v>
      </c>
      <c r="AI216" s="16">
        <v>42232.660155999998</v>
      </c>
      <c r="AJ216" s="16">
        <v>44229.003905999998</v>
      </c>
      <c r="AK216" s="16">
        <v>56249.679687999997</v>
      </c>
      <c r="AL216" s="16">
        <v>63382.40625</v>
      </c>
      <c r="AM216" s="16">
        <v>62103.472655999998</v>
      </c>
      <c r="AN216" s="16">
        <v>69013.835938000004</v>
      </c>
      <c r="AO216" s="16">
        <v>67358.859375</v>
      </c>
      <c r="AP216" s="16">
        <v>68887.578125</v>
      </c>
      <c r="AQ216" s="16">
        <v>66442.84375</v>
      </c>
      <c r="AR216" s="16">
        <v>64566.226562999997</v>
      </c>
      <c r="AS216" s="16">
        <v>62512.886719000002</v>
      </c>
      <c r="AT216" s="16">
        <v>65661.023438000004</v>
      </c>
      <c r="AU216" s="16">
        <v>75131.054688000004</v>
      </c>
      <c r="AV216" s="16">
        <v>79750.171875</v>
      </c>
      <c r="AW216" s="16">
        <v>84843.046875</v>
      </c>
      <c r="AX216" s="16">
        <v>84041.625</v>
      </c>
      <c r="AY216" s="16">
        <v>87402.40625</v>
      </c>
      <c r="AZ216" s="16">
        <v>82266.914063000004</v>
      </c>
      <c r="BA216" s="16">
        <v>68245.703125</v>
      </c>
      <c r="BB216" s="16">
        <v>54636.871094000002</v>
      </c>
    </row>
    <row r="217" spans="1:54" x14ac:dyDescent="0.2">
      <c r="A217" s="3">
        <v>42943</v>
      </c>
      <c r="B217" s="4">
        <f t="shared" si="73"/>
        <v>47766</v>
      </c>
      <c r="C217" s="4">
        <f t="shared" si="74"/>
        <v>43512</v>
      </c>
      <c r="D217" s="4">
        <f t="shared" si="75"/>
        <v>41736</v>
      </c>
      <c r="E217" s="4">
        <f t="shared" si="76"/>
        <v>42178</v>
      </c>
      <c r="F217" s="4">
        <f t="shared" si="77"/>
        <v>42860</v>
      </c>
      <c r="G217" s="4">
        <f t="shared" si="78"/>
        <v>45682</v>
      </c>
      <c r="H217" s="4">
        <f t="shared" si="79"/>
        <v>57848</v>
      </c>
      <c r="I217" s="4">
        <f t="shared" si="80"/>
        <v>64629</v>
      </c>
      <c r="J217" s="4">
        <f t="shared" si="81"/>
        <v>62647</v>
      </c>
      <c r="K217" s="4">
        <f t="shared" si="82"/>
        <v>69738</v>
      </c>
      <c r="L217" s="4">
        <f t="shared" si="83"/>
        <v>67830</v>
      </c>
      <c r="M217" s="4">
        <f t="shared" si="84"/>
        <v>67861</v>
      </c>
      <c r="N217" s="4">
        <f t="shared" si="85"/>
        <v>64282</v>
      </c>
      <c r="O217" s="4">
        <f t="shared" si="86"/>
        <v>61806</v>
      </c>
      <c r="P217" s="4">
        <f t="shared" si="87"/>
        <v>59257</v>
      </c>
      <c r="Q217" s="4">
        <f t="shared" si="88"/>
        <v>61170</v>
      </c>
      <c r="R217" s="4">
        <f t="shared" si="89"/>
        <v>69150</v>
      </c>
      <c r="S217" s="4">
        <f t="shared" si="90"/>
        <v>74142</v>
      </c>
      <c r="T217" s="4">
        <f t="shared" si="91"/>
        <v>80261</v>
      </c>
      <c r="U217" s="4">
        <f t="shared" si="92"/>
        <v>81263</v>
      </c>
      <c r="V217" s="4">
        <f t="shared" si="93"/>
        <v>83767</v>
      </c>
      <c r="W217" s="4">
        <f t="shared" si="94"/>
        <v>78966</v>
      </c>
      <c r="X217" s="4">
        <f t="shared" si="95"/>
        <v>66300</v>
      </c>
      <c r="Y217" s="4">
        <f t="shared" si="96"/>
        <v>54280</v>
      </c>
      <c r="AA217" s="14" t="s">
        <v>245</v>
      </c>
      <c r="AB217" s="15">
        <v>42943</v>
      </c>
      <c r="AC217" s="14" t="s">
        <v>36</v>
      </c>
      <c r="AD217" s="14" t="s">
        <v>37</v>
      </c>
      <c r="AE217" s="16">
        <v>47765.5</v>
      </c>
      <c r="AF217" s="16">
        <v>43512.152344000002</v>
      </c>
      <c r="AG217" s="16">
        <v>41735.6875</v>
      </c>
      <c r="AH217" s="16">
        <v>42178.488280999998</v>
      </c>
      <c r="AI217" s="16">
        <v>42860.429687999997</v>
      </c>
      <c r="AJ217" s="16">
        <v>45682.347655999998</v>
      </c>
      <c r="AK217" s="16">
        <v>57847.863280999998</v>
      </c>
      <c r="AL217" s="16">
        <v>64628.808594000002</v>
      </c>
      <c r="AM217" s="16">
        <v>62646.6875</v>
      </c>
      <c r="AN217" s="16">
        <v>69738.34375</v>
      </c>
      <c r="AO217" s="16">
        <v>67830.453125</v>
      </c>
      <c r="AP217" s="16">
        <v>67860.523438000004</v>
      </c>
      <c r="AQ217" s="16">
        <v>64281.636719000002</v>
      </c>
      <c r="AR217" s="16">
        <v>61805.523437999997</v>
      </c>
      <c r="AS217" s="16">
        <v>59256.890625</v>
      </c>
      <c r="AT217" s="16">
        <v>61170.429687999997</v>
      </c>
      <c r="AU217" s="16">
        <v>69149.671875</v>
      </c>
      <c r="AV217" s="16">
        <v>74142.265625</v>
      </c>
      <c r="AW217" s="16">
        <v>80260.828125</v>
      </c>
      <c r="AX217" s="16">
        <v>81262.976563000004</v>
      </c>
      <c r="AY217" s="16">
        <v>83766.789063000004</v>
      </c>
      <c r="AZ217" s="16">
        <v>78966.203125</v>
      </c>
      <c r="BA217" s="16">
        <v>66300.03125</v>
      </c>
      <c r="BB217" s="16">
        <v>54280.140625</v>
      </c>
    </row>
    <row r="218" spans="1:54" x14ac:dyDescent="0.2">
      <c r="A218" s="3">
        <v>42944</v>
      </c>
      <c r="B218" s="4">
        <f t="shared" si="73"/>
        <v>47373</v>
      </c>
      <c r="C218" s="4">
        <f t="shared" si="74"/>
        <v>41930</v>
      </c>
      <c r="D218" s="4">
        <f t="shared" si="75"/>
        <v>40387</v>
      </c>
      <c r="E218" s="4">
        <f t="shared" si="76"/>
        <v>40786</v>
      </c>
      <c r="F218" s="4">
        <f t="shared" si="77"/>
        <v>42007</v>
      </c>
      <c r="G218" s="4">
        <f t="shared" si="78"/>
        <v>44865</v>
      </c>
      <c r="H218" s="4">
        <f t="shared" si="79"/>
        <v>56672</v>
      </c>
      <c r="I218" s="4">
        <f t="shared" si="80"/>
        <v>64356</v>
      </c>
      <c r="J218" s="4">
        <f t="shared" si="81"/>
        <v>63576</v>
      </c>
      <c r="K218" s="4">
        <f t="shared" si="82"/>
        <v>70908</v>
      </c>
      <c r="L218" s="4">
        <f t="shared" si="83"/>
        <v>68883</v>
      </c>
      <c r="M218" s="4">
        <f t="shared" si="84"/>
        <v>69965</v>
      </c>
      <c r="N218" s="4">
        <f t="shared" si="85"/>
        <v>66426</v>
      </c>
      <c r="O218" s="4">
        <f t="shared" si="86"/>
        <v>63994</v>
      </c>
      <c r="P218" s="4">
        <f t="shared" si="87"/>
        <v>61353</v>
      </c>
      <c r="Q218" s="4">
        <f t="shared" si="88"/>
        <v>63989</v>
      </c>
      <c r="R218" s="4">
        <f t="shared" si="89"/>
        <v>72972</v>
      </c>
      <c r="S218" s="4">
        <f t="shared" si="90"/>
        <v>77326</v>
      </c>
      <c r="T218" s="4">
        <f t="shared" si="91"/>
        <v>82571</v>
      </c>
      <c r="U218" s="4">
        <f t="shared" si="92"/>
        <v>82063</v>
      </c>
      <c r="V218" s="4">
        <f t="shared" si="93"/>
        <v>85727</v>
      </c>
      <c r="W218" s="4">
        <f t="shared" si="94"/>
        <v>82909</v>
      </c>
      <c r="X218" s="4">
        <f t="shared" si="95"/>
        <v>70331</v>
      </c>
      <c r="Y218" s="4">
        <f t="shared" si="96"/>
        <v>56432</v>
      </c>
      <c r="AA218" s="14" t="s">
        <v>246</v>
      </c>
      <c r="AB218" s="15">
        <v>42944</v>
      </c>
      <c r="AC218" s="14" t="s">
        <v>36</v>
      </c>
      <c r="AD218" s="14" t="s">
        <v>37</v>
      </c>
      <c r="AE218" s="16">
        <v>47372.644530999998</v>
      </c>
      <c r="AF218" s="16">
        <v>41930.410155999998</v>
      </c>
      <c r="AG218" s="16">
        <v>40387.269530999998</v>
      </c>
      <c r="AH218" s="16">
        <v>40786.132812999997</v>
      </c>
      <c r="AI218" s="16">
        <v>42007.304687999997</v>
      </c>
      <c r="AJ218" s="16">
        <v>44865.066405999998</v>
      </c>
      <c r="AK218" s="16">
        <v>56671.882812999997</v>
      </c>
      <c r="AL218" s="16">
        <v>64355.890625</v>
      </c>
      <c r="AM218" s="16">
        <v>63575.578125</v>
      </c>
      <c r="AN218" s="16">
        <v>70908.414063000004</v>
      </c>
      <c r="AO218" s="16">
        <v>68882.765625</v>
      </c>
      <c r="AP218" s="16">
        <v>69964.804688000004</v>
      </c>
      <c r="AQ218" s="16">
        <v>66425.757813000004</v>
      </c>
      <c r="AR218" s="16">
        <v>63994.367187999997</v>
      </c>
      <c r="AS218" s="16">
        <v>61352.761719000002</v>
      </c>
      <c r="AT218" s="16">
        <v>63989.484375</v>
      </c>
      <c r="AU218" s="16">
        <v>72971.726563000004</v>
      </c>
      <c r="AV218" s="16">
        <v>77326.125</v>
      </c>
      <c r="AW218" s="16">
        <v>82570.960938000004</v>
      </c>
      <c r="AX218" s="16">
        <v>82063.25</v>
      </c>
      <c r="AY218" s="16">
        <v>85726.617188000004</v>
      </c>
      <c r="AZ218" s="16">
        <v>82909.101563000004</v>
      </c>
      <c r="BA218" s="16">
        <v>70331.257813000004</v>
      </c>
      <c r="BB218" s="16">
        <v>56432.175780999998</v>
      </c>
    </row>
    <row r="219" spans="1:54" x14ac:dyDescent="0.2">
      <c r="A219" s="3">
        <v>42945</v>
      </c>
      <c r="B219" s="4">
        <f t="shared" si="73"/>
        <v>48344</v>
      </c>
      <c r="C219" s="4">
        <f t="shared" si="74"/>
        <v>43911</v>
      </c>
      <c r="D219" s="4">
        <f t="shared" si="75"/>
        <v>41142</v>
      </c>
      <c r="E219" s="4">
        <f t="shared" si="76"/>
        <v>40245</v>
      </c>
      <c r="F219" s="4">
        <f t="shared" si="77"/>
        <v>39885</v>
      </c>
      <c r="G219" s="4">
        <f t="shared" si="78"/>
        <v>42480</v>
      </c>
      <c r="H219" s="4">
        <f t="shared" si="79"/>
        <v>51467</v>
      </c>
      <c r="I219" s="4">
        <f t="shared" si="80"/>
        <v>62510</v>
      </c>
      <c r="J219" s="4">
        <f t="shared" si="81"/>
        <v>73103</v>
      </c>
      <c r="K219" s="4">
        <f t="shared" si="82"/>
        <v>78465</v>
      </c>
      <c r="L219" s="4">
        <f t="shared" si="83"/>
        <v>78667</v>
      </c>
      <c r="M219" s="4">
        <f t="shared" si="84"/>
        <v>74477</v>
      </c>
      <c r="N219" s="4">
        <f t="shared" si="85"/>
        <v>72826</v>
      </c>
      <c r="O219" s="4">
        <f t="shared" si="86"/>
        <v>68187</v>
      </c>
      <c r="P219" s="4">
        <f t="shared" si="87"/>
        <v>68087</v>
      </c>
      <c r="Q219" s="4">
        <f t="shared" si="88"/>
        <v>70731</v>
      </c>
      <c r="R219" s="4">
        <f t="shared" si="89"/>
        <v>73829</v>
      </c>
      <c r="S219" s="4">
        <f t="shared" si="90"/>
        <v>76971</v>
      </c>
      <c r="T219" s="4">
        <f t="shared" si="91"/>
        <v>79642</v>
      </c>
      <c r="U219" s="4">
        <f t="shared" si="92"/>
        <v>82825</v>
      </c>
      <c r="V219" s="4">
        <f t="shared" si="93"/>
        <v>84491</v>
      </c>
      <c r="W219" s="4">
        <f t="shared" si="94"/>
        <v>76949</v>
      </c>
      <c r="X219" s="4">
        <f t="shared" si="95"/>
        <v>65578</v>
      </c>
      <c r="Y219" s="4">
        <f t="shared" si="96"/>
        <v>55055</v>
      </c>
      <c r="AA219" s="14" t="s">
        <v>247</v>
      </c>
      <c r="AB219" s="15">
        <v>42945</v>
      </c>
      <c r="AC219" s="14" t="s">
        <v>36</v>
      </c>
      <c r="AD219" s="14" t="s">
        <v>37</v>
      </c>
      <c r="AE219" s="16">
        <v>48344.207030999998</v>
      </c>
      <c r="AF219" s="16">
        <v>43911.070312999997</v>
      </c>
      <c r="AG219" s="16">
        <v>41142.09375</v>
      </c>
      <c r="AH219" s="16">
        <v>40244.765625</v>
      </c>
      <c r="AI219" s="16">
        <v>39885.277344000002</v>
      </c>
      <c r="AJ219" s="16">
        <v>42479.671875</v>
      </c>
      <c r="AK219" s="16">
        <v>51466.875</v>
      </c>
      <c r="AL219" s="16">
        <v>62509.976562999997</v>
      </c>
      <c r="AM219" s="16">
        <v>73103.21875</v>
      </c>
      <c r="AN219" s="16">
        <v>78464.773438000004</v>
      </c>
      <c r="AO219" s="16">
        <v>78667.148438000004</v>
      </c>
      <c r="AP219" s="16">
        <v>74476.671875</v>
      </c>
      <c r="AQ219" s="16">
        <v>72826.46875</v>
      </c>
      <c r="AR219" s="16">
        <v>68187.242188000004</v>
      </c>
      <c r="AS219" s="16">
        <v>68087.054688000004</v>
      </c>
      <c r="AT219" s="16">
        <v>70731.234375</v>
      </c>
      <c r="AU219" s="16">
        <v>73828.960938000004</v>
      </c>
      <c r="AV219" s="16">
        <v>76971.335938000004</v>
      </c>
      <c r="AW219" s="16">
        <v>79642.476563000004</v>
      </c>
      <c r="AX219" s="16">
        <v>82824.515625</v>
      </c>
      <c r="AY219" s="16">
        <v>84490.578125</v>
      </c>
      <c r="AZ219" s="16">
        <v>76948.671875</v>
      </c>
      <c r="BA219" s="16">
        <v>65577.773438000004</v>
      </c>
      <c r="BB219" s="16">
        <v>55055.453125</v>
      </c>
    </row>
    <row r="220" spans="1:54" x14ac:dyDescent="0.2">
      <c r="A220" s="3">
        <v>42946</v>
      </c>
      <c r="B220" s="4">
        <f t="shared" si="73"/>
        <v>45849</v>
      </c>
      <c r="C220" s="4">
        <f t="shared" si="74"/>
        <v>42290</v>
      </c>
      <c r="D220" s="4">
        <f t="shared" si="75"/>
        <v>39589</v>
      </c>
      <c r="E220" s="4">
        <f t="shared" si="76"/>
        <v>39063</v>
      </c>
      <c r="F220" s="4">
        <f t="shared" si="77"/>
        <v>38449</v>
      </c>
      <c r="G220" s="4">
        <f t="shared" si="78"/>
        <v>39895</v>
      </c>
      <c r="H220" s="4">
        <f t="shared" si="79"/>
        <v>48296</v>
      </c>
      <c r="I220" s="4">
        <f t="shared" si="80"/>
        <v>59135</v>
      </c>
      <c r="J220" s="4">
        <f t="shared" si="81"/>
        <v>69921</v>
      </c>
      <c r="K220" s="4">
        <f t="shared" si="82"/>
        <v>75989</v>
      </c>
      <c r="L220" s="4">
        <f t="shared" si="83"/>
        <v>76373</v>
      </c>
      <c r="M220" s="4">
        <f t="shared" si="84"/>
        <v>73045</v>
      </c>
      <c r="N220" s="4">
        <f t="shared" si="85"/>
        <v>71947</v>
      </c>
      <c r="O220" s="4">
        <f t="shared" si="86"/>
        <v>67644</v>
      </c>
      <c r="P220" s="4">
        <f t="shared" si="87"/>
        <v>67452</v>
      </c>
      <c r="Q220" s="4">
        <f t="shared" si="88"/>
        <v>71478</v>
      </c>
      <c r="R220" s="4">
        <f t="shared" si="89"/>
        <v>76617</v>
      </c>
      <c r="S220" s="4">
        <f t="shared" si="90"/>
        <v>81711</v>
      </c>
      <c r="T220" s="4">
        <f t="shared" si="91"/>
        <v>86043</v>
      </c>
      <c r="U220" s="4">
        <f t="shared" si="92"/>
        <v>89116</v>
      </c>
      <c r="V220" s="4">
        <f t="shared" si="93"/>
        <v>90206</v>
      </c>
      <c r="W220" s="4">
        <f t="shared" si="94"/>
        <v>79970</v>
      </c>
      <c r="X220" s="4">
        <f t="shared" si="95"/>
        <v>67141</v>
      </c>
      <c r="Y220" s="4">
        <f t="shared" si="96"/>
        <v>56025</v>
      </c>
      <c r="AA220" s="14" t="s">
        <v>248</v>
      </c>
      <c r="AB220" s="15">
        <v>42946</v>
      </c>
      <c r="AC220" s="14" t="s">
        <v>36</v>
      </c>
      <c r="AD220" s="14" t="s">
        <v>37</v>
      </c>
      <c r="AE220" s="16">
        <v>45849.042969000002</v>
      </c>
      <c r="AF220" s="16">
        <v>42289.566405999998</v>
      </c>
      <c r="AG220" s="16">
        <v>39589.3125</v>
      </c>
      <c r="AH220" s="16">
        <v>39062.644530999998</v>
      </c>
      <c r="AI220" s="16">
        <v>38448.890625</v>
      </c>
      <c r="AJ220" s="16">
        <v>39895.03125</v>
      </c>
      <c r="AK220" s="16">
        <v>48295.777344000002</v>
      </c>
      <c r="AL220" s="16">
        <v>59134.636719000002</v>
      </c>
      <c r="AM220" s="16">
        <v>69920.765625</v>
      </c>
      <c r="AN220" s="16">
        <v>75989.210938000004</v>
      </c>
      <c r="AO220" s="16">
        <v>76373.460938000004</v>
      </c>
      <c r="AP220" s="16">
        <v>73045.390625</v>
      </c>
      <c r="AQ220" s="16">
        <v>71946.890625</v>
      </c>
      <c r="AR220" s="16">
        <v>67643.6875</v>
      </c>
      <c r="AS220" s="16">
        <v>67451.765625</v>
      </c>
      <c r="AT220" s="16">
        <v>71478.390625</v>
      </c>
      <c r="AU220" s="16">
        <v>76617.328125</v>
      </c>
      <c r="AV220" s="16">
        <v>81710.546875</v>
      </c>
      <c r="AW220" s="16">
        <v>86043.492188000004</v>
      </c>
      <c r="AX220" s="16">
        <v>89116.054688000004</v>
      </c>
      <c r="AY220" s="16">
        <v>90206.1875</v>
      </c>
      <c r="AZ220" s="16">
        <v>79969.71875</v>
      </c>
      <c r="BA220" s="16">
        <v>67140.75</v>
      </c>
      <c r="BB220" s="16">
        <v>56025.136719000002</v>
      </c>
    </row>
    <row r="221" spans="1:54" x14ac:dyDescent="0.2">
      <c r="A221" s="3">
        <v>42947</v>
      </c>
      <c r="B221" s="4">
        <f t="shared" si="73"/>
        <v>47560</v>
      </c>
      <c r="C221" s="4">
        <f t="shared" si="74"/>
        <v>42803</v>
      </c>
      <c r="D221" s="4">
        <f t="shared" si="75"/>
        <v>40053</v>
      </c>
      <c r="E221" s="4">
        <f t="shared" si="76"/>
        <v>39980</v>
      </c>
      <c r="F221" s="4">
        <f t="shared" si="77"/>
        <v>41617</v>
      </c>
      <c r="G221" s="4">
        <f t="shared" si="78"/>
        <v>44276</v>
      </c>
      <c r="H221" s="4">
        <f t="shared" si="79"/>
        <v>56951</v>
      </c>
      <c r="I221" s="4">
        <f t="shared" si="80"/>
        <v>64539</v>
      </c>
      <c r="J221" s="4">
        <f t="shared" si="81"/>
        <v>63675</v>
      </c>
      <c r="K221" s="4">
        <f t="shared" si="82"/>
        <v>71672</v>
      </c>
      <c r="L221" s="4">
        <f t="shared" si="83"/>
        <v>71159</v>
      </c>
      <c r="M221" s="4">
        <f t="shared" si="84"/>
        <v>72745</v>
      </c>
      <c r="N221" s="4">
        <f t="shared" si="85"/>
        <v>70392</v>
      </c>
      <c r="O221" s="4">
        <f t="shared" si="86"/>
        <v>69323</v>
      </c>
      <c r="P221" s="4">
        <f t="shared" si="87"/>
        <v>66954</v>
      </c>
      <c r="Q221" s="4">
        <f t="shared" si="88"/>
        <v>69648</v>
      </c>
      <c r="R221" s="4">
        <f t="shared" si="89"/>
        <v>79151</v>
      </c>
      <c r="S221" s="4">
        <f t="shared" si="90"/>
        <v>83495</v>
      </c>
      <c r="T221" s="4">
        <f t="shared" si="91"/>
        <v>89917</v>
      </c>
      <c r="U221" s="4">
        <f t="shared" si="92"/>
        <v>89463</v>
      </c>
      <c r="V221" s="4">
        <f t="shared" si="93"/>
        <v>92769</v>
      </c>
      <c r="W221" s="4">
        <f t="shared" si="94"/>
        <v>86683</v>
      </c>
      <c r="X221" s="4">
        <f t="shared" si="95"/>
        <v>72447</v>
      </c>
      <c r="Y221" s="4">
        <f t="shared" si="96"/>
        <v>57210</v>
      </c>
      <c r="AA221" s="14" t="s">
        <v>249</v>
      </c>
      <c r="AB221" s="15">
        <v>42947</v>
      </c>
      <c r="AC221" s="14" t="s">
        <v>36</v>
      </c>
      <c r="AD221" s="14" t="s">
        <v>37</v>
      </c>
      <c r="AE221" s="16">
        <v>47560.367187999997</v>
      </c>
      <c r="AF221" s="16">
        <v>42802.699219000002</v>
      </c>
      <c r="AG221" s="16">
        <v>40052.613280999998</v>
      </c>
      <c r="AH221" s="16">
        <v>39980.074219000002</v>
      </c>
      <c r="AI221" s="16">
        <v>41617.03125</v>
      </c>
      <c r="AJ221" s="16">
        <v>44276.453125</v>
      </c>
      <c r="AK221" s="16">
        <v>56951.191405999998</v>
      </c>
      <c r="AL221" s="16">
        <v>64539.199219000002</v>
      </c>
      <c r="AM221" s="16">
        <v>63674.523437999997</v>
      </c>
      <c r="AN221" s="16">
        <v>71672.257813000004</v>
      </c>
      <c r="AO221" s="16">
        <v>71159.382813000004</v>
      </c>
      <c r="AP221" s="16">
        <v>72744.65625</v>
      </c>
      <c r="AQ221" s="16">
        <v>70392.195313000004</v>
      </c>
      <c r="AR221" s="16">
        <v>69322.796875</v>
      </c>
      <c r="AS221" s="16">
        <v>66954.304688000004</v>
      </c>
      <c r="AT221" s="16">
        <v>69647.851563000004</v>
      </c>
      <c r="AU221" s="16">
        <v>79151.0625</v>
      </c>
      <c r="AV221" s="16">
        <v>83494.601563000004</v>
      </c>
      <c r="AW221" s="16">
        <v>89917.234375</v>
      </c>
      <c r="AX221" s="16">
        <v>89463.328125</v>
      </c>
      <c r="AY221" s="16">
        <v>92769.335938000004</v>
      </c>
      <c r="AZ221" s="16">
        <v>86682.734375</v>
      </c>
      <c r="BA221" s="16">
        <v>72447.007813000004</v>
      </c>
      <c r="BB221" s="16">
        <v>57210.125</v>
      </c>
    </row>
    <row r="222" spans="1:54" x14ac:dyDescent="0.2">
      <c r="A222" s="3">
        <v>42948</v>
      </c>
      <c r="B222" s="4">
        <f t="shared" si="73"/>
        <v>49180</v>
      </c>
      <c r="C222" s="4">
        <f t="shared" si="74"/>
        <v>45724</v>
      </c>
      <c r="D222" s="4">
        <f t="shared" si="75"/>
        <v>43472</v>
      </c>
      <c r="E222" s="4">
        <f t="shared" si="76"/>
        <v>42891</v>
      </c>
      <c r="F222" s="4">
        <f t="shared" si="77"/>
        <v>44047</v>
      </c>
      <c r="G222" s="4">
        <f t="shared" si="78"/>
        <v>48071</v>
      </c>
      <c r="H222" s="4">
        <f t="shared" si="79"/>
        <v>59704</v>
      </c>
      <c r="I222" s="4">
        <f t="shared" si="80"/>
        <v>66905</v>
      </c>
      <c r="J222" s="4">
        <f t="shared" si="81"/>
        <v>69218</v>
      </c>
      <c r="K222" s="4">
        <f t="shared" si="82"/>
        <v>76347</v>
      </c>
      <c r="L222" s="4">
        <f t="shared" si="83"/>
        <v>74882</v>
      </c>
      <c r="M222" s="4">
        <f t="shared" si="84"/>
        <v>73995</v>
      </c>
      <c r="N222" s="4">
        <f t="shared" si="85"/>
        <v>72729</v>
      </c>
      <c r="O222" s="4">
        <f t="shared" si="86"/>
        <v>68321</v>
      </c>
      <c r="P222" s="4">
        <f t="shared" si="87"/>
        <v>67397</v>
      </c>
      <c r="Q222" s="4">
        <f t="shared" si="88"/>
        <v>70606</v>
      </c>
      <c r="R222" s="4">
        <f t="shared" si="89"/>
        <v>79748</v>
      </c>
      <c r="S222" s="4">
        <f t="shared" si="90"/>
        <v>88755</v>
      </c>
      <c r="T222" s="4">
        <f t="shared" si="91"/>
        <v>92672</v>
      </c>
      <c r="U222" s="4">
        <f t="shared" si="92"/>
        <v>92535</v>
      </c>
      <c r="V222" s="4">
        <f t="shared" si="93"/>
        <v>95998</v>
      </c>
      <c r="W222" s="4">
        <f t="shared" si="94"/>
        <v>88320</v>
      </c>
      <c r="X222" s="4">
        <f t="shared" si="95"/>
        <v>73212</v>
      </c>
      <c r="Y222" s="4">
        <f t="shared" si="96"/>
        <v>59009</v>
      </c>
      <c r="AA222" s="14" t="s">
        <v>252</v>
      </c>
      <c r="AB222" s="15">
        <v>42948</v>
      </c>
      <c r="AC222" s="14" t="s">
        <v>36</v>
      </c>
      <c r="AD222" s="14" t="s">
        <v>37</v>
      </c>
      <c r="AE222" s="16">
        <v>49180.113280999998</v>
      </c>
      <c r="AF222" s="16">
        <v>45724.222655999998</v>
      </c>
      <c r="AG222" s="16">
        <v>43472.0625</v>
      </c>
      <c r="AH222" s="16">
        <v>42890.949219000002</v>
      </c>
      <c r="AI222" s="16">
        <v>44046.890625</v>
      </c>
      <c r="AJ222" s="16">
        <v>48070.953125</v>
      </c>
      <c r="AK222" s="16">
        <v>59704.449219000002</v>
      </c>
      <c r="AL222" s="16">
        <v>66904.976563000004</v>
      </c>
      <c r="AM222" s="16">
        <v>69218.179688000004</v>
      </c>
      <c r="AN222" s="16">
        <v>76346.5</v>
      </c>
      <c r="AO222" s="16">
        <v>74881.679688000004</v>
      </c>
      <c r="AP222" s="16">
        <v>73994.539063000004</v>
      </c>
      <c r="AQ222" s="16">
        <v>72729.359375</v>
      </c>
      <c r="AR222" s="16">
        <v>68320.765625</v>
      </c>
      <c r="AS222" s="16">
        <v>67397.085938000004</v>
      </c>
      <c r="AT222" s="16">
        <v>70605.601563000004</v>
      </c>
      <c r="AU222" s="16">
        <v>79747.945313000004</v>
      </c>
      <c r="AV222" s="16">
        <v>88754.796875</v>
      </c>
      <c r="AW222" s="16">
        <v>92672.140625</v>
      </c>
      <c r="AX222" s="16">
        <v>92534.554688000004</v>
      </c>
      <c r="AY222" s="16">
        <v>95997.96875</v>
      </c>
      <c r="AZ222" s="16">
        <v>88320.117188000004</v>
      </c>
      <c r="BA222" s="16">
        <v>73211.921875</v>
      </c>
      <c r="BB222" s="16">
        <v>59009.117187999997</v>
      </c>
    </row>
    <row r="223" spans="1:54" x14ac:dyDescent="0.2">
      <c r="A223" s="3">
        <v>42949</v>
      </c>
      <c r="B223" s="4">
        <f t="shared" si="73"/>
        <v>49900</v>
      </c>
      <c r="C223" s="4">
        <f t="shared" si="74"/>
        <v>46095</v>
      </c>
      <c r="D223" s="4">
        <f t="shared" si="75"/>
        <v>43517</v>
      </c>
      <c r="E223" s="4">
        <f t="shared" si="76"/>
        <v>42592</v>
      </c>
      <c r="F223" s="4">
        <f t="shared" si="77"/>
        <v>44116</v>
      </c>
      <c r="G223" s="4">
        <f t="shared" si="78"/>
        <v>47685</v>
      </c>
      <c r="H223" s="4">
        <f t="shared" si="79"/>
        <v>59634</v>
      </c>
      <c r="I223" s="4">
        <f t="shared" si="80"/>
        <v>66333</v>
      </c>
      <c r="J223" s="4">
        <f t="shared" si="81"/>
        <v>68787</v>
      </c>
      <c r="K223" s="4">
        <f t="shared" si="82"/>
        <v>77311</v>
      </c>
      <c r="L223" s="4">
        <f t="shared" si="83"/>
        <v>76874</v>
      </c>
      <c r="M223" s="4">
        <f t="shared" si="84"/>
        <v>76955</v>
      </c>
      <c r="N223" s="4">
        <f t="shared" si="85"/>
        <v>75874</v>
      </c>
      <c r="O223" s="4">
        <f t="shared" si="86"/>
        <v>71464</v>
      </c>
      <c r="P223" s="4">
        <f t="shared" si="87"/>
        <v>70603</v>
      </c>
      <c r="Q223" s="4">
        <f t="shared" si="88"/>
        <v>73312</v>
      </c>
      <c r="R223" s="4">
        <f t="shared" si="89"/>
        <v>81231</v>
      </c>
      <c r="S223" s="4">
        <f t="shared" si="90"/>
        <v>88371</v>
      </c>
      <c r="T223" s="4">
        <f t="shared" si="91"/>
        <v>93113</v>
      </c>
      <c r="U223" s="4">
        <f t="shared" si="92"/>
        <v>92846</v>
      </c>
      <c r="V223" s="4">
        <f t="shared" si="93"/>
        <v>96436</v>
      </c>
      <c r="W223" s="4">
        <f t="shared" si="94"/>
        <v>88399</v>
      </c>
      <c r="X223" s="4">
        <f t="shared" si="95"/>
        <v>74596</v>
      </c>
      <c r="Y223" s="4">
        <f t="shared" si="96"/>
        <v>59308</v>
      </c>
      <c r="AA223" s="14" t="s">
        <v>253</v>
      </c>
      <c r="AB223" s="15">
        <v>42949</v>
      </c>
      <c r="AC223" s="14" t="s">
        <v>36</v>
      </c>
      <c r="AD223" s="14" t="s">
        <v>37</v>
      </c>
      <c r="AE223" s="16">
        <v>49900.320312999997</v>
      </c>
      <c r="AF223" s="16">
        <v>46094.832030999998</v>
      </c>
      <c r="AG223" s="16">
        <v>43517.378905999998</v>
      </c>
      <c r="AH223" s="16">
        <v>42592.402344000002</v>
      </c>
      <c r="AI223" s="16">
        <v>44115.546875</v>
      </c>
      <c r="AJ223" s="16">
        <v>47685.164062999997</v>
      </c>
      <c r="AK223" s="16">
        <v>59633.894530999998</v>
      </c>
      <c r="AL223" s="16">
        <v>66332.554688000004</v>
      </c>
      <c r="AM223" s="16">
        <v>68786.851563000004</v>
      </c>
      <c r="AN223" s="16">
        <v>77310.953125</v>
      </c>
      <c r="AO223" s="16">
        <v>76873.960938000004</v>
      </c>
      <c r="AP223" s="16">
        <v>76954.5</v>
      </c>
      <c r="AQ223" s="16">
        <v>75873.859375</v>
      </c>
      <c r="AR223" s="16">
        <v>71463.765625</v>
      </c>
      <c r="AS223" s="16">
        <v>70602.664063000004</v>
      </c>
      <c r="AT223" s="16">
        <v>73311.953125</v>
      </c>
      <c r="AU223" s="16">
        <v>81231.359375</v>
      </c>
      <c r="AV223" s="16">
        <v>88370.851563000004</v>
      </c>
      <c r="AW223" s="16">
        <v>93112.9375</v>
      </c>
      <c r="AX223" s="16">
        <v>92845.523438000004</v>
      </c>
      <c r="AY223" s="16">
        <v>96435.851563000004</v>
      </c>
      <c r="AZ223" s="16">
        <v>88398.6875</v>
      </c>
      <c r="BA223" s="16">
        <v>74596.046875</v>
      </c>
      <c r="BB223" s="16">
        <v>59308.363280999998</v>
      </c>
    </row>
    <row r="224" spans="1:54" x14ac:dyDescent="0.2">
      <c r="A224" s="3">
        <v>42950</v>
      </c>
      <c r="B224" s="4">
        <f t="shared" si="73"/>
        <v>50531</v>
      </c>
      <c r="C224" s="4">
        <f t="shared" si="74"/>
        <v>47590</v>
      </c>
      <c r="D224" s="4">
        <f t="shared" si="75"/>
        <v>45376</v>
      </c>
      <c r="E224" s="4">
        <f t="shared" si="76"/>
        <v>44662</v>
      </c>
      <c r="F224" s="4">
        <f t="shared" si="77"/>
        <v>45921</v>
      </c>
      <c r="G224" s="4">
        <f t="shared" si="78"/>
        <v>50340</v>
      </c>
      <c r="H224" s="4">
        <f t="shared" si="79"/>
        <v>57959</v>
      </c>
      <c r="I224" s="4">
        <f t="shared" si="80"/>
        <v>63279</v>
      </c>
      <c r="J224" s="4">
        <f t="shared" si="81"/>
        <v>64981</v>
      </c>
      <c r="K224" s="4">
        <f t="shared" si="82"/>
        <v>76927</v>
      </c>
      <c r="L224" s="4">
        <f t="shared" si="83"/>
        <v>74811</v>
      </c>
      <c r="M224" s="4">
        <f t="shared" si="84"/>
        <v>74688</v>
      </c>
      <c r="N224" s="4">
        <f t="shared" si="85"/>
        <v>72980</v>
      </c>
      <c r="O224" s="4">
        <f t="shared" si="86"/>
        <v>68773</v>
      </c>
      <c r="P224" s="4">
        <f t="shared" si="87"/>
        <v>67213</v>
      </c>
      <c r="Q224" s="4">
        <f t="shared" si="88"/>
        <v>71608</v>
      </c>
      <c r="R224" s="4">
        <f t="shared" si="89"/>
        <v>79605</v>
      </c>
      <c r="S224" s="4">
        <f t="shared" si="90"/>
        <v>86811</v>
      </c>
      <c r="T224" s="4">
        <f t="shared" si="91"/>
        <v>90604</v>
      </c>
      <c r="U224" s="4">
        <f t="shared" si="92"/>
        <v>91987</v>
      </c>
      <c r="V224" s="4">
        <f t="shared" si="93"/>
        <v>95159</v>
      </c>
      <c r="W224" s="4">
        <f t="shared" si="94"/>
        <v>87445</v>
      </c>
      <c r="X224" s="4">
        <f t="shared" si="95"/>
        <v>75146</v>
      </c>
      <c r="Y224" s="4">
        <f t="shared" si="96"/>
        <v>59564</v>
      </c>
      <c r="AA224" s="14" t="s">
        <v>254</v>
      </c>
      <c r="AB224" s="15">
        <v>42950</v>
      </c>
      <c r="AC224" s="14" t="s">
        <v>36</v>
      </c>
      <c r="AD224" s="14" t="s">
        <v>37</v>
      </c>
      <c r="AE224" s="16">
        <v>50530.953125</v>
      </c>
      <c r="AF224" s="16">
        <v>47589.78125</v>
      </c>
      <c r="AG224" s="16">
        <v>45375.738280999998</v>
      </c>
      <c r="AH224" s="16">
        <v>44662.019530999998</v>
      </c>
      <c r="AI224" s="16">
        <v>45921.394530999998</v>
      </c>
      <c r="AJ224" s="16">
        <v>50340.488280999998</v>
      </c>
      <c r="AK224" s="16">
        <v>57958.929687999997</v>
      </c>
      <c r="AL224" s="16">
        <v>63279.039062999997</v>
      </c>
      <c r="AM224" s="16">
        <v>64981.378905999998</v>
      </c>
      <c r="AN224" s="16">
        <v>76926.757813000004</v>
      </c>
      <c r="AO224" s="16">
        <v>74811.132813000004</v>
      </c>
      <c r="AP224" s="16">
        <v>74688.34375</v>
      </c>
      <c r="AQ224" s="16">
        <v>72980.210938000004</v>
      </c>
      <c r="AR224" s="16">
        <v>68772.6875</v>
      </c>
      <c r="AS224" s="16">
        <v>67212.570313000004</v>
      </c>
      <c r="AT224" s="16">
        <v>71608.460938000004</v>
      </c>
      <c r="AU224" s="16">
        <v>79605.101563000004</v>
      </c>
      <c r="AV224" s="16">
        <v>86810.554688000004</v>
      </c>
      <c r="AW224" s="16">
        <v>90603.648438000004</v>
      </c>
      <c r="AX224" s="16">
        <v>91987</v>
      </c>
      <c r="AY224" s="16">
        <v>95159.28125</v>
      </c>
      <c r="AZ224" s="16">
        <v>87445.3125</v>
      </c>
      <c r="BA224" s="16">
        <v>75146.179688000004</v>
      </c>
      <c r="BB224" s="16">
        <v>59563.792969000002</v>
      </c>
    </row>
    <row r="225" spans="1:54" x14ac:dyDescent="0.2">
      <c r="A225" s="3">
        <v>42951</v>
      </c>
      <c r="B225" s="4">
        <f t="shared" si="73"/>
        <v>50570</v>
      </c>
      <c r="C225" s="4">
        <f t="shared" si="74"/>
        <v>46951</v>
      </c>
      <c r="D225" s="4">
        <f t="shared" si="75"/>
        <v>44648</v>
      </c>
      <c r="E225" s="4">
        <f t="shared" si="76"/>
        <v>44050</v>
      </c>
      <c r="F225" s="4">
        <f t="shared" si="77"/>
        <v>45099</v>
      </c>
      <c r="G225" s="4">
        <f t="shared" si="78"/>
        <v>49494</v>
      </c>
      <c r="H225" s="4">
        <f t="shared" si="79"/>
        <v>61037</v>
      </c>
      <c r="I225" s="4">
        <f t="shared" si="80"/>
        <v>66712</v>
      </c>
      <c r="J225" s="4">
        <f t="shared" si="81"/>
        <v>68386</v>
      </c>
      <c r="K225" s="4">
        <f t="shared" si="82"/>
        <v>75128</v>
      </c>
      <c r="L225" s="4">
        <f t="shared" si="83"/>
        <v>74254</v>
      </c>
      <c r="M225" s="4">
        <f t="shared" si="84"/>
        <v>74956</v>
      </c>
      <c r="N225" s="4">
        <f t="shared" si="85"/>
        <v>72926</v>
      </c>
      <c r="O225" s="4">
        <f t="shared" si="86"/>
        <v>68051</v>
      </c>
      <c r="P225" s="4">
        <f t="shared" si="87"/>
        <v>67102</v>
      </c>
      <c r="Q225" s="4">
        <f t="shared" si="88"/>
        <v>70149</v>
      </c>
      <c r="R225" s="4">
        <f t="shared" si="89"/>
        <v>77885</v>
      </c>
      <c r="S225" s="4">
        <f t="shared" si="90"/>
        <v>86041</v>
      </c>
      <c r="T225" s="4">
        <f t="shared" si="91"/>
        <v>89396</v>
      </c>
      <c r="U225" s="4">
        <f t="shared" si="92"/>
        <v>90428</v>
      </c>
      <c r="V225" s="4">
        <f t="shared" si="93"/>
        <v>94479</v>
      </c>
      <c r="W225" s="4">
        <f t="shared" si="94"/>
        <v>87969</v>
      </c>
      <c r="X225" s="4">
        <f t="shared" si="95"/>
        <v>75854</v>
      </c>
      <c r="Y225" s="4">
        <f t="shared" si="96"/>
        <v>61857</v>
      </c>
      <c r="AA225" s="14" t="s">
        <v>255</v>
      </c>
      <c r="AB225" s="15">
        <v>42951</v>
      </c>
      <c r="AC225" s="14" t="s">
        <v>36</v>
      </c>
      <c r="AD225" s="14" t="s">
        <v>37</v>
      </c>
      <c r="AE225" s="16">
        <v>50570.402344000002</v>
      </c>
      <c r="AF225" s="16">
        <v>46951.128905999998</v>
      </c>
      <c r="AG225" s="16">
        <v>44648.148437999997</v>
      </c>
      <c r="AH225" s="16">
        <v>44049.679687999997</v>
      </c>
      <c r="AI225" s="16">
        <v>45099.210937999997</v>
      </c>
      <c r="AJ225" s="16">
        <v>49494.386719000002</v>
      </c>
      <c r="AK225" s="16">
        <v>61037.058594000002</v>
      </c>
      <c r="AL225" s="16">
        <v>66712.132813000004</v>
      </c>
      <c r="AM225" s="16">
        <v>68385.703125</v>
      </c>
      <c r="AN225" s="16">
        <v>75127.632813000004</v>
      </c>
      <c r="AO225" s="16">
        <v>74253.929688000004</v>
      </c>
      <c r="AP225" s="16">
        <v>74956.242188000004</v>
      </c>
      <c r="AQ225" s="16">
        <v>72925.5</v>
      </c>
      <c r="AR225" s="16">
        <v>68050.617188000004</v>
      </c>
      <c r="AS225" s="16">
        <v>67101.703125</v>
      </c>
      <c r="AT225" s="16">
        <v>70149.039063000004</v>
      </c>
      <c r="AU225" s="16">
        <v>77885.226563000004</v>
      </c>
      <c r="AV225" s="16">
        <v>86041.296875</v>
      </c>
      <c r="AW225" s="16">
        <v>89395.859375</v>
      </c>
      <c r="AX225" s="16">
        <v>90427.609375</v>
      </c>
      <c r="AY225" s="16">
        <v>94479.296875</v>
      </c>
      <c r="AZ225" s="16">
        <v>87968.765625</v>
      </c>
      <c r="BA225" s="16">
        <v>75854.453125</v>
      </c>
      <c r="BB225" s="16">
        <v>61857.332030999998</v>
      </c>
    </row>
    <row r="226" spans="1:54" x14ac:dyDescent="0.2">
      <c r="A226" s="3">
        <v>42952</v>
      </c>
      <c r="B226" s="4">
        <f t="shared" si="73"/>
        <v>55774</v>
      </c>
      <c r="C226" s="4">
        <f t="shared" si="74"/>
        <v>50481</v>
      </c>
      <c r="D226" s="4">
        <f t="shared" si="75"/>
        <v>46914</v>
      </c>
      <c r="E226" s="4">
        <f t="shared" si="76"/>
        <v>46078</v>
      </c>
      <c r="F226" s="4">
        <f t="shared" si="77"/>
        <v>47311</v>
      </c>
      <c r="G226" s="4">
        <f t="shared" si="78"/>
        <v>49262</v>
      </c>
      <c r="H226" s="4">
        <f t="shared" si="79"/>
        <v>57140</v>
      </c>
      <c r="I226" s="4">
        <f t="shared" si="80"/>
        <v>69382</v>
      </c>
      <c r="J226" s="4">
        <f t="shared" si="81"/>
        <v>81356</v>
      </c>
      <c r="K226" s="4">
        <f t="shared" si="82"/>
        <v>87803</v>
      </c>
      <c r="L226" s="4">
        <f t="shared" si="83"/>
        <v>90394</v>
      </c>
      <c r="M226" s="4">
        <f t="shared" si="84"/>
        <v>85924</v>
      </c>
      <c r="N226" s="4">
        <f t="shared" si="85"/>
        <v>85095</v>
      </c>
      <c r="O226" s="4">
        <f t="shared" si="86"/>
        <v>81586</v>
      </c>
      <c r="P226" s="4">
        <f t="shared" si="87"/>
        <v>79066</v>
      </c>
      <c r="Q226" s="4">
        <f t="shared" si="88"/>
        <v>80108</v>
      </c>
      <c r="R226" s="4">
        <f t="shared" si="89"/>
        <v>82448</v>
      </c>
      <c r="S226" s="4">
        <f t="shared" si="90"/>
        <v>87567</v>
      </c>
      <c r="T226" s="4">
        <f t="shared" si="91"/>
        <v>90493</v>
      </c>
      <c r="U226" s="4">
        <f t="shared" si="92"/>
        <v>93915</v>
      </c>
      <c r="V226" s="4">
        <f t="shared" si="93"/>
        <v>94208</v>
      </c>
      <c r="W226" s="4">
        <f t="shared" si="94"/>
        <v>86231</v>
      </c>
      <c r="X226" s="4">
        <f t="shared" si="95"/>
        <v>73845</v>
      </c>
      <c r="Y226" s="4">
        <f t="shared" si="96"/>
        <v>62025</v>
      </c>
      <c r="AA226" s="14" t="s">
        <v>256</v>
      </c>
      <c r="AB226" s="15">
        <v>42952</v>
      </c>
      <c r="AC226" s="14" t="s">
        <v>36</v>
      </c>
      <c r="AD226" s="14" t="s">
        <v>37</v>
      </c>
      <c r="AE226" s="16">
        <v>55774.054687999997</v>
      </c>
      <c r="AF226" s="16">
        <v>50480.988280999998</v>
      </c>
      <c r="AG226" s="16">
        <v>46913.628905999998</v>
      </c>
      <c r="AH226" s="16">
        <v>46077.773437999997</v>
      </c>
      <c r="AI226" s="16">
        <v>47310.539062999997</v>
      </c>
      <c r="AJ226" s="16">
        <v>49261.796875</v>
      </c>
      <c r="AK226" s="16">
        <v>57140.058594000002</v>
      </c>
      <c r="AL226" s="16">
        <v>69381.6875</v>
      </c>
      <c r="AM226" s="16">
        <v>81355.898438000004</v>
      </c>
      <c r="AN226" s="16">
        <v>87803.492188000004</v>
      </c>
      <c r="AO226" s="16">
        <v>90393.867188000004</v>
      </c>
      <c r="AP226" s="16">
        <v>85923.953125</v>
      </c>
      <c r="AQ226" s="16">
        <v>85094.992188000004</v>
      </c>
      <c r="AR226" s="16">
        <v>81585.648438000004</v>
      </c>
      <c r="AS226" s="16">
        <v>79066.453125</v>
      </c>
      <c r="AT226" s="16">
        <v>80108.195313000004</v>
      </c>
      <c r="AU226" s="16">
        <v>82448.109375</v>
      </c>
      <c r="AV226" s="16">
        <v>87566.890625</v>
      </c>
      <c r="AW226" s="16">
        <v>90492.804688000004</v>
      </c>
      <c r="AX226" s="16">
        <v>93915.125</v>
      </c>
      <c r="AY226" s="16">
        <v>94207.875</v>
      </c>
      <c r="AZ226" s="16">
        <v>86230.898438000004</v>
      </c>
      <c r="BA226" s="16">
        <v>73844.664063000004</v>
      </c>
      <c r="BB226" s="16">
        <v>62025.125</v>
      </c>
    </row>
    <row r="227" spans="1:54" x14ac:dyDescent="0.2">
      <c r="A227" s="3">
        <v>42953</v>
      </c>
      <c r="B227" s="4">
        <f t="shared" si="73"/>
        <v>53980</v>
      </c>
      <c r="C227" s="4">
        <f t="shared" si="74"/>
        <v>48785</v>
      </c>
      <c r="D227" s="4">
        <f t="shared" si="75"/>
        <v>45833</v>
      </c>
      <c r="E227" s="4">
        <f t="shared" si="76"/>
        <v>44502</v>
      </c>
      <c r="F227" s="4">
        <f t="shared" si="77"/>
        <v>45234</v>
      </c>
      <c r="G227" s="4">
        <f t="shared" si="78"/>
        <v>46307</v>
      </c>
      <c r="H227" s="4">
        <f t="shared" si="79"/>
        <v>52939</v>
      </c>
      <c r="I227" s="4">
        <f t="shared" si="80"/>
        <v>64981</v>
      </c>
      <c r="J227" s="4">
        <f t="shared" si="81"/>
        <v>78004</v>
      </c>
      <c r="K227" s="4">
        <f t="shared" si="82"/>
        <v>83638</v>
      </c>
      <c r="L227" s="4">
        <f t="shared" si="83"/>
        <v>84062</v>
      </c>
      <c r="M227" s="4">
        <f t="shared" si="84"/>
        <v>78593</v>
      </c>
      <c r="N227" s="4">
        <f t="shared" si="85"/>
        <v>77498</v>
      </c>
      <c r="O227" s="4">
        <f t="shared" si="86"/>
        <v>73826</v>
      </c>
      <c r="P227" s="4">
        <f t="shared" si="87"/>
        <v>70780</v>
      </c>
      <c r="Q227" s="4">
        <f t="shared" si="88"/>
        <v>72579</v>
      </c>
      <c r="R227" s="4">
        <f t="shared" si="89"/>
        <v>75851</v>
      </c>
      <c r="S227" s="4">
        <f t="shared" si="90"/>
        <v>81285</v>
      </c>
      <c r="T227" s="4">
        <f t="shared" si="91"/>
        <v>85351</v>
      </c>
      <c r="U227" s="4">
        <f t="shared" si="92"/>
        <v>88472</v>
      </c>
      <c r="V227" s="4">
        <f t="shared" si="93"/>
        <v>88423</v>
      </c>
      <c r="W227" s="4">
        <f t="shared" si="94"/>
        <v>79160</v>
      </c>
      <c r="X227" s="4">
        <f t="shared" si="95"/>
        <v>66247</v>
      </c>
      <c r="Y227" s="4">
        <f t="shared" si="96"/>
        <v>55449</v>
      </c>
      <c r="AA227" s="14" t="s">
        <v>257</v>
      </c>
      <c r="AB227" s="15">
        <v>42953</v>
      </c>
      <c r="AC227" s="14" t="s">
        <v>36</v>
      </c>
      <c r="AD227" s="14" t="s">
        <v>37</v>
      </c>
      <c r="AE227" s="16">
        <v>53980.101562999997</v>
      </c>
      <c r="AF227" s="16">
        <v>48785.3125</v>
      </c>
      <c r="AG227" s="16">
        <v>45833.4375</v>
      </c>
      <c r="AH227" s="16">
        <v>44502.082030999998</v>
      </c>
      <c r="AI227" s="16">
        <v>45233.75</v>
      </c>
      <c r="AJ227" s="16">
        <v>46306.90625</v>
      </c>
      <c r="AK227" s="16">
        <v>52939.117187999997</v>
      </c>
      <c r="AL227" s="16">
        <v>64980.992187999997</v>
      </c>
      <c r="AM227" s="16">
        <v>78003.921875</v>
      </c>
      <c r="AN227" s="16">
        <v>83638.476563000004</v>
      </c>
      <c r="AO227" s="16">
        <v>84062.015625</v>
      </c>
      <c r="AP227" s="16">
        <v>78592.960938000004</v>
      </c>
      <c r="AQ227" s="16">
        <v>77498.320313000004</v>
      </c>
      <c r="AR227" s="16">
        <v>73826.40625</v>
      </c>
      <c r="AS227" s="16">
        <v>70780.398438000004</v>
      </c>
      <c r="AT227" s="16">
        <v>72579.132813000004</v>
      </c>
      <c r="AU227" s="16">
        <v>75850.9375</v>
      </c>
      <c r="AV227" s="16">
        <v>81284.859375</v>
      </c>
      <c r="AW227" s="16">
        <v>85351.265625</v>
      </c>
      <c r="AX227" s="16">
        <v>88472.46875</v>
      </c>
      <c r="AY227" s="16">
        <v>88423.25</v>
      </c>
      <c r="AZ227" s="16">
        <v>79159.726563000004</v>
      </c>
      <c r="BA227" s="16">
        <v>66247.421875</v>
      </c>
      <c r="BB227" s="16">
        <v>55448.542969000002</v>
      </c>
    </row>
    <row r="228" spans="1:54" x14ac:dyDescent="0.2">
      <c r="A228" s="3">
        <v>42954</v>
      </c>
      <c r="B228" s="4">
        <f t="shared" si="73"/>
        <v>45584</v>
      </c>
      <c r="C228" s="4">
        <f t="shared" si="74"/>
        <v>42668</v>
      </c>
      <c r="D228" s="4">
        <f t="shared" si="75"/>
        <v>40483</v>
      </c>
      <c r="E228" s="4">
        <f t="shared" si="76"/>
        <v>40386</v>
      </c>
      <c r="F228" s="4">
        <f t="shared" si="77"/>
        <v>41996</v>
      </c>
      <c r="G228" s="4">
        <f t="shared" si="78"/>
        <v>46305</v>
      </c>
      <c r="H228" s="4">
        <f t="shared" si="79"/>
        <v>57686</v>
      </c>
      <c r="I228" s="4">
        <f t="shared" si="80"/>
        <v>64205</v>
      </c>
      <c r="J228" s="4">
        <f t="shared" si="81"/>
        <v>64267</v>
      </c>
      <c r="K228" s="4">
        <f t="shared" si="82"/>
        <v>70963</v>
      </c>
      <c r="L228" s="4">
        <f t="shared" si="83"/>
        <v>69438</v>
      </c>
      <c r="M228" s="4">
        <f t="shared" si="84"/>
        <v>68161</v>
      </c>
      <c r="N228" s="4">
        <f t="shared" si="85"/>
        <v>66060</v>
      </c>
      <c r="O228" s="4">
        <f t="shared" si="86"/>
        <v>62307</v>
      </c>
      <c r="P228" s="4">
        <f t="shared" si="87"/>
        <v>61780</v>
      </c>
      <c r="Q228" s="4">
        <f t="shared" si="88"/>
        <v>64538</v>
      </c>
      <c r="R228" s="4">
        <f t="shared" si="89"/>
        <v>72864</v>
      </c>
      <c r="S228" s="4">
        <f t="shared" si="90"/>
        <v>81491</v>
      </c>
      <c r="T228" s="4">
        <f t="shared" si="91"/>
        <v>85727</v>
      </c>
      <c r="U228" s="4">
        <f t="shared" si="92"/>
        <v>87462</v>
      </c>
      <c r="V228" s="4">
        <f t="shared" si="93"/>
        <v>91299</v>
      </c>
      <c r="W228" s="4">
        <f t="shared" si="94"/>
        <v>82985</v>
      </c>
      <c r="X228" s="4">
        <f t="shared" si="95"/>
        <v>71163</v>
      </c>
      <c r="Y228" s="4">
        <f t="shared" si="96"/>
        <v>56663</v>
      </c>
      <c r="AA228" s="14" t="s">
        <v>258</v>
      </c>
      <c r="AB228" s="15">
        <v>42954</v>
      </c>
      <c r="AC228" s="14" t="s">
        <v>36</v>
      </c>
      <c r="AD228" s="14" t="s">
        <v>37</v>
      </c>
      <c r="AE228" s="16">
        <v>45583.539062999997</v>
      </c>
      <c r="AF228" s="16">
        <v>42667.636719000002</v>
      </c>
      <c r="AG228" s="16">
        <v>40483.25</v>
      </c>
      <c r="AH228" s="16">
        <v>40386.476562999997</v>
      </c>
      <c r="AI228" s="16">
        <v>41996.421875</v>
      </c>
      <c r="AJ228" s="16">
        <v>46304.585937999997</v>
      </c>
      <c r="AK228" s="16">
        <v>57685.535155999998</v>
      </c>
      <c r="AL228" s="16">
        <v>64204.648437999997</v>
      </c>
      <c r="AM228" s="16">
        <v>64266.785155999998</v>
      </c>
      <c r="AN228" s="16">
        <v>70962.859375</v>
      </c>
      <c r="AO228" s="16">
        <v>69437.507813000004</v>
      </c>
      <c r="AP228" s="16">
        <v>68161.460938000004</v>
      </c>
      <c r="AQ228" s="16">
        <v>66059.945313000004</v>
      </c>
      <c r="AR228" s="16">
        <v>62307.457030999998</v>
      </c>
      <c r="AS228" s="16">
        <v>61780.277344000002</v>
      </c>
      <c r="AT228" s="16">
        <v>64537.667969000002</v>
      </c>
      <c r="AU228" s="16">
        <v>72864.0625</v>
      </c>
      <c r="AV228" s="16">
        <v>81491.023438000004</v>
      </c>
      <c r="AW228" s="16">
        <v>85727.453125</v>
      </c>
      <c r="AX228" s="16">
        <v>87461.820313000004</v>
      </c>
      <c r="AY228" s="16">
        <v>91299.179688000004</v>
      </c>
      <c r="AZ228" s="16">
        <v>82985.484375</v>
      </c>
      <c r="BA228" s="16">
        <v>71162.71875</v>
      </c>
      <c r="BB228" s="16">
        <v>56662.582030999998</v>
      </c>
    </row>
    <row r="229" spans="1:54" x14ac:dyDescent="0.2">
      <c r="A229" s="3">
        <v>42955</v>
      </c>
      <c r="B229" s="4">
        <f t="shared" si="73"/>
        <v>47381</v>
      </c>
      <c r="C229" s="4">
        <f t="shared" si="74"/>
        <v>44237</v>
      </c>
      <c r="D229" s="4">
        <f t="shared" si="75"/>
        <v>42734</v>
      </c>
      <c r="E229" s="4">
        <f t="shared" si="76"/>
        <v>43087</v>
      </c>
      <c r="F229" s="4">
        <f t="shared" si="77"/>
        <v>44497</v>
      </c>
      <c r="G229" s="4">
        <f t="shared" si="78"/>
        <v>48817</v>
      </c>
      <c r="H229" s="4">
        <f t="shared" si="79"/>
        <v>59603</v>
      </c>
      <c r="I229" s="4">
        <f t="shared" si="80"/>
        <v>65231</v>
      </c>
      <c r="J229" s="4">
        <f t="shared" si="81"/>
        <v>65383</v>
      </c>
      <c r="K229" s="4">
        <f t="shared" si="82"/>
        <v>72199</v>
      </c>
      <c r="L229" s="4">
        <f t="shared" si="83"/>
        <v>69901</v>
      </c>
      <c r="M229" s="4">
        <f t="shared" si="84"/>
        <v>68064</v>
      </c>
      <c r="N229" s="4">
        <f t="shared" si="85"/>
        <v>65075</v>
      </c>
      <c r="O229" s="4">
        <f t="shared" si="86"/>
        <v>59918</v>
      </c>
      <c r="P229" s="4">
        <f t="shared" si="87"/>
        <v>58005</v>
      </c>
      <c r="Q229" s="4">
        <f t="shared" si="88"/>
        <v>60551</v>
      </c>
      <c r="R229" s="4">
        <f t="shared" si="89"/>
        <v>68634</v>
      </c>
      <c r="S229" s="4">
        <f t="shared" si="90"/>
        <v>76593</v>
      </c>
      <c r="T229" s="4">
        <f t="shared" si="91"/>
        <v>81262</v>
      </c>
      <c r="U229" s="4">
        <f t="shared" si="92"/>
        <v>82257</v>
      </c>
      <c r="V229" s="4">
        <f t="shared" si="93"/>
        <v>87025</v>
      </c>
      <c r="W229" s="4">
        <f t="shared" si="94"/>
        <v>79535</v>
      </c>
      <c r="X229" s="4">
        <f t="shared" si="95"/>
        <v>67532</v>
      </c>
      <c r="Y229" s="4">
        <f t="shared" si="96"/>
        <v>54148</v>
      </c>
      <c r="AA229" s="14" t="s">
        <v>259</v>
      </c>
      <c r="AB229" s="15">
        <v>42955</v>
      </c>
      <c r="AC229" s="14" t="s">
        <v>36</v>
      </c>
      <c r="AD229" s="14" t="s">
        <v>37</v>
      </c>
      <c r="AE229" s="16">
        <v>47381.269530999998</v>
      </c>
      <c r="AF229" s="16">
        <v>44236.539062999997</v>
      </c>
      <c r="AG229" s="16">
        <v>42734.484375</v>
      </c>
      <c r="AH229" s="16">
        <v>43087.023437999997</v>
      </c>
      <c r="AI229" s="16">
        <v>44496.585937999997</v>
      </c>
      <c r="AJ229" s="16">
        <v>48817.371094000002</v>
      </c>
      <c r="AK229" s="16">
        <v>59602.703125</v>
      </c>
      <c r="AL229" s="16">
        <v>65230.925780999998</v>
      </c>
      <c r="AM229" s="16">
        <v>65383.132812999997</v>
      </c>
      <c r="AN229" s="16">
        <v>72199.3125</v>
      </c>
      <c r="AO229" s="16">
        <v>69900.5</v>
      </c>
      <c r="AP229" s="16">
        <v>68064.414063000004</v>
      </c>
      <c r="AQ229" s="16">
        <v>65075.101562999997</v>
      </c>
      <c r="AR229" s="16">
        <v>59918.445312999997</v>
      </c>
      <c r="AS229" s="16">
        <v>58004.636719000002</v>
      </c>
      <c r="AT229" s="16">
        <v>60551.125</v>
      </c>
      <c r="AU229" s="16">
        <v>68634.195313000004</v>
      </c>
      <c r="AV229" s="16">
        <v>76592.5625</v>
      </c>
      <c r="AW229" s="16">
        <v>81262.421875</v>
      </c>
      <c r="AX229" s="16">
        <v>82257.460938000004</v>
      </c>
      <c r="AY229" s="16">
        <v>87025.21875</v>
      </c>
      <c r="AZ229" s="16">
        <v>79534.898438000004</v>
      </c>
      <c r="BA229" s="16">
        <v>67532.320313000004</v>
      </c>
      <c r="BB229" s="16">
        <v>54147.921875</v>
      </c>
    </row>
    <row r="230" spans="1:54" x14ac:dyDescent="0.2">
      <c r="A230" s="3">
        <v>42956</v>
      </c>
      <c r="B230" s="4">
        <f t="shared" si="73"/>
        <v>45204</v>
      </c>
      <c r="C230" s="4">
        <f t="shared" si="74"/>
        <v>42063</v>
      </c>
      <c r="D230" s="4">
        <f t="shared" si="75"/>
        <v>40158</v>
      </c>
      <c r="E230" s="4">
        <f t="shared" si="76"/>
        <v>39777</v>
      </c>
      <c r="F230" s="4">
        <f t="shared" si="77"/>
        <v>41600</v>
      </c>
      <c r="G230" s="4">
        <f t="shared" si="78"/>
        <v>45732</v>
      </c>
      <c r="H230" s="4">
        <f t="shared" si="79"/>
        <v>57194</v>
      </c>
      <c r="I230" s="4">
        <f t="shared" si="80"/>
        <v>63296</v>
      </c>
      <c r="J230" s="4">
        <f t="shared" si="81"/>
        <v>64288</v>
      </c>
      <c r="K230" s="4">
        <f t="shared" si="82"/>
        <v>71180</v>
      </c>
      <c r="L230" s="4">
        <f t="shared" si="83"/>
        <v>69394</v>
      </c>
      <c r="M230" s="4">
        <f t="shared" si="84"/>
        <v>68082</v>
      </c>
      <c r="N230" s="4">
        <f t="shared" si="85"/>
        <v>66330</v>
      </c>
      <c r="O230" s="4">
        <f t="shared" si="86"/>
        <v>62253</v>
      </c>
      <c r="P230" s="4">
        <f t="shared" si="87"/>
        <v>61357</v>
      </c>
      <c r="Q230" s="4">
        <f t="shared" si="88"/>
        <v>64225</v>
      </c>
      <c r="R230" s="4">
        <f t="shared" si="89"/>
        <v>72064</v>
      </c>
      <c r="S230" s="4">
        <f t="shared" si="90"/>
        <v>79895</v>
      </c>
      <c r="T230" s="4">
        <f t="shared" si="91"/>
        <v>83936</v>
      </c>
      <c r="U230" s="4">
        <f t="shared" si="92"/>
        <v>85319</v>
      </c>
      <c r="V230" s="4">
        <f t="shared" si="93"/>
        <v>89472</v>
      </c>
      <c r="W230" s="4">
        <f t="shared" si="94"/>
        <v>81544</v>
      </c>
      <c r="X230" s="4">
        <f t="shared" si="95"/>
        <v>69285</v>
      </c>
      <c r="Y230" s="4">
        <f t="shared" si="96"/>
        <v>55828</v>
      </c>
      <c r="AA230" s="14" t="s">
        <v>260</v>
      </c>
      <c r="AB230" s="15">
        <v>42956</v>
      </c>
      <c r="AC230" s="14" t="s">
        <v>36</v>
      </c>
      <c r="AD230" s="14" t="s">
        <v>37</v>
      </c>
      <c r="AE230" s="16">
        <v>45204.171875</v>
      </c>
      <c r="AF230" s="16">
        <v>42062.742187999997</v>
      </c>
      <c r="AG230" s="16">
        <v>40157.792969000002</v>
      </c>
      <c r="AH230" s="16">
        <v>39776.707030999998</v>
      </c>
      <c r="AI230" s="16">
        <v>41600.101562999997</v>
      </c>
      <c r="AJ230" s="16">
        <v>45732.28125</v>
      </c>
      <c r="AK230" s="16">
        <v>57193.695312999997</v>
      </c>
      <c r="AL230" s="16">
        <v>63295.796875</v>
      </c>
      <c r="AM230" s="16">
        <v>64288.382812999997</v>
      </c>
      <c r="AN230" s="16">
        <v>71180.007813000004</v>
      </c>
      <c r="AO230" s="16">
        <v>69394.453125</v>
      </c>
      <c r="AP230" s="16">
        <v>68082.476563000004</v>
      </c>
      <c r="AQ230" s="16">
        <v>66329.726563000004</v>
      </c>
      <c r="AR230" s="16">
        <v>62253.402344000002</v>
      </c>
      <c r="AS230" s="16">
        <v>61357.132812999997</v>
      </c>
      <c r="AT230" s="16">
        <v>64224.71875</v>
      </c>
      <c r="AU230" s="16">
        <v>72063.601563000004</v>
      </c>
      <c r="AV230" s="16">
        <v>79894.679688000004</v>
      </c>
      <c r="AW230" s="16">
        <v>83936.164063000004</v>
      </c>
      <c r="AX230" s="16">
        <v>85318.625</v>
      </c>
      <c r="AY230" s="16">
        <v>89471.617188000004</v>
      </c>
      <c r="AZ230" s="16">
        <v>81544.140625</v>
      </c>
      <c r="BA230" s="16">
        <v>69285.234375</v>
      </c>
      <c r="BB230" s="16">
        <v>55828.109375</v>
      </c>
    </row>
    <row r="231" spans="1:54" x14ac:dyDescent="0.2">
      <c r="A231" s="3">
        <v>42957</v>
      </c>
      <c r="B231" s="4">
        <f t="shared" si="73"/>
        <v>46807</v>
      </c>
      <c r="C231" s="4">
        <f t="shared" si="74"/>
        <v>43542</v>
      </c>
      <c r="D231" s="4">
        <f t="shared" si="75"/>
        <v>41148</v>
      </c>
      <c r="E231" s="4">
        <f t="shared" si="76"/>
        <v>41308</v>
      </c>
      <c r="F231" s="4">
        <f t="shared" si="77"/>
        <v>42396</v>
      </c>
      <c r="G231" s="4">
        <f t="shared" si="78"/>
        <v>46457</v>
      </c>
      <c r="H231" s="4">
        <f t="shared" si="79"/>
        <v>57604</v>
      </c>
      <c r="I231" s="4">
        <f t="shared" si="80"/>
        <v>64827</v>
      </c>
      <c r="J231" s="4">
        <f t="shared" si="81"/>
        <v>66096</v>
      </c>
      <c r="K231" s="4">
        <f t="shared" si="82"/>
        <v>72782</v>
      </c>
      <c r="L231" s="4">
        <f t="shared" si="83"/>
        <v>71028</v>
      </c>
      <c r="M231" s="4">
        <f t="shared" si="84"/>
        <v>70569</v>
      </c>
      <c r="N231" s="4">
        <f t="shared" si="85"/>
        <v>69166</v>
      </c>
      <c r="O231" s="4">
        <f t="shared" si="86"/>
        <v>64803</v>
      </c>
      <c r="P231" s="4">
        <f t="shared" si="87"/>
        <v>63799</v>
      </c>
      <c r="Q231" s="4">
        <f t="shared" si="88"/>
        <v>66699</v>
      </c>
      <c r="R231" s="4">
        <f t="shared" si="89"/>
        <v>74294</v>
      </c>
      <c r="S231" s="4">
        <f t="shared" si="90"/>
        <v>80828</v>
      </c>
      <c r="T231" s="4">
        <f t="shared" si="91"/>
        <v>85510</v>
      </c>
      <c r="U231" s="4">
        <f t="shared" si="92"/>
        <v>87203</v>
      </c>
      <c r="V231" s="4">
        <f t="shared" si="93"/>
        <v>91145</v>
      </c>
      <c r="W231" s="4">
        <f t="shared" si="94"/>
        <v>83281</v>
      </c>
      <c r="X231" s="4">
        <f t="shared" si="95"/>
        <v>71281</v>
      </c>
      <c r="Y231" s="4">
        <f t="shared" si="96"/>
        <v>56649</v>
      </c>
      <c r="AA231" s="14" t="s">
        <v>261</v>
      </c>
      <c r="AB231" s="15">
        <v>42957</v>
      </c>
      <c r="AC231" s="14" t="s">
        <v>36</v>
      </c>
      <c r="AD231" s="14" t="s">
        <v>37</v>
      </c>
      <c r="AE231" s="16">
        <v>46806.828125</v>
      </c>
      <c r="AF231" s="16">
        <v>43541.957030999998</v>
      </c>
      <c r="AG231" s="16">
        <v>41148.011719000002</v>
      </c>
      <c r="AH231" s="16">
        <v>41308.28125</v>
      </c>
      <c r="AI231" s="16">
        <v>42395.851562999997</v>
      </c>
      <c r="AJ231" s="16">
        <v>46456.546875</v>
      </c>
      <c r="AK231" s="16">
        <v>57603.84375</v>
      </c>
      <c r="AL231" s="16">
        <v>64826.984375</v>
      </c>
      <c r="AM231" s="16">
        <v>66096.125</v>
      </c>
      <c r="AN231" s="16">
        <v>72782.03125</v>
      </c>
      <c r="AO231" s="16">
        <v>71028.226563000004</v>
      </c>
      <c r="AP231" s="16">
        <v>70568.648438000004</v>
      </c>
      <c r="AQ231" s="16">
        <v>69165.601563000004</v>
      </c>
      <c r="AR231" s="16">
        <v>64803.007812999997</v>
      </c>
      <c r="AS231" s="16">
        <v>63798.554687999997</v>
      </c>
      <c r="AT231" s="16">
        <v>66699.320313000004</v>
      </c>
      <c r="AU231" s="16">
        <v>74293.835938000004</v>
      </c>
      <c r="AV231" s="16">
        <v>80827.648438000004</v>
      </c>
      <c r="AW231" s="16">
        <v>85510.359375</v>
      </c>
      <c r="AX231" s="16">
        <v>87203.289063000004</v>
      </c>
      <c r="AY231" s="16">
        <v>91145.484375</v>
      </c>
      <c r="AZ231" s="16">
        <v>83280.570313000004</v>
      </c>
      <c r="BA231" s="16">
        <v>71281.164063000004</v>
      </c>
      <c r="BB231" s="16">
        <v>56648.875</v>
      </c>
    </row>
    <row r="232" spans="1:54" x14ac:dyDescent="0.2">
      <c r="A232" s="3">
        <v>42958</v>
      </c>
      <c r="B232" s="4">
        <f t="shared" si="73"/>
        <v>48657</v>
      </c>
      <c r="C232" s="4">
        <f t="shared" si="74"/>
        <v>45118</v>
      </c>
      <c r="D232" s="4">
        <f t="shared" si="75"/>
        <v>42831</v>
      </c>
      <c r="E232" s="4">
        <f t="shared" si="76"/>
        <v>42240</v>
      </c>
      <c r="F232" s="4">
        <f t="shared" si="77"/>
        <v>43581</v>
      </c>
      <c r="G232" s="4">
        <f t="shared" si="78"/>
        <v>47618</v>
      </c>
      <c r="H232" s="4">
        <f t="shared" si="79"/>
        <v>58252</v>
      </c>
      <c r="I232" s="4">
        <f t="shared" si="80"/>
        <v>65403</v>
      </c>
      <c r="J232" s="4">
        <f t="shared" si="81"/>
        <v>67117</v>
      </c>
      <c r="K232" s="4">
        <f t="shared" si="82"/>
        <v>74391</v>
      </c>
      <c r="L232" s="4">
        <f t="shared" si="83"/>
        <v>71801</v>
      </c>
      <c r="M232" s="4">
        <f t="shared" si="84"/>
        <v>70630</v>
      </c>
      <c r="N232" s="4">
        <f t="shared" si="85"/>
        <v>68253</v>
      </c>
      <c r="O232" s="4">
        <f t="shared" si="86"/>
        <v>64399</v>
      </c>
      <c r="P232" s="4">
        <f t="shared" si="87"/>
        <v>63231</v>
      </c>
      <c r="Q232" s="4">
        <f t="shared" si="88"/>
        <v>65681</v>
      </c>
      <c r="R232" s="4">
        <f t="shared" si="89"/>
        <v>73331</v>
      </c>
      <c r="S232" s="4">
        <f t="shared" si="90"/>
        <v>80482</v>
      </c>
      <c r="T232" s="4">
        <f t="shared" si="91"/>
        <v>83495</v>
      </c>
      <c r="U232" s="4">
        <f t="shared" si="92"/>
        <v>85051</v>
      </c>
      <c r="V232" s="4">
        <f t="shared" si="93"/>
        <v>88962</v>
      </c>
      <c r="W232" s="4">
        <f t="shared" si="94"/>
        <v>82086</v>
      </c>
      <c r="X232" s="4">
        <f t="shared" si="95"/>
        <v>71235</v>
      </c>
      <c r="Y232" s="4">
        <f t="shared" si="96"/>
        <v>56960</v>
      </c>
      <c r="AA232" s="14" t="s">
        <v>262</v>
      </c>
      <c r="AB232" s="15">
        <v>42958</v>
      </c>
      <c r="AC232" s="14" t="s">
        <v>36</v>
      </c>
      <c r="AD232" s="14" t="s">
        <v>37</v>
      </c>
      <c r="AE232" s="16">
        <v>48656.746094000002</v>
      </c>
      <c r="AF232" s="16">
        <v>45118.027344000002</v>
      </c>
      <c r="AG232" s="16">
        <v>42830.949219000002</v>
      </c>
      <c r="AH232" s="16">
        <v>42240.066405999998</v>
      </c>
      <c r="AI232" s="16">
        <v>43581.136719000002</v>
      </c>
      <c r="AJ232" s="16">
        <v>47618.101562999997</v>
      </c>
      <c r="AK232" s="16">
        <v>58252.042969000002</v>
      </c>
      <c r="AL232" s="16">
        <v>65403.492187999997</v>
      </c>
      <c r="AM232" s="16">
        <v>67117.179688000004</v>
      </c>
      <c r="AN232" s="16">
        <v>74391.117188000004</v>
      </c>
      <c r="AO232" s="16">
        <v>71800.5625</v>
      </c>
      <c r="AP232" s="16">
        <v>70630.320313000004</v>
      </c>
      <c r="AQ232" s="16">
        <v>68252.617188000004</v>
      </c>
      <c r="AR232" s="16">
        <v>64398.875</v>
      </c>
      <c r="AS232" s="16">
        <v>63230.542969000002</v>
      </c>
      <c r="AT232" s="16">
        <v>65681.210938000004</v>
      </c>
      <c r="AU232" s="16">
        <v>73331.429688000004</v>
      </c>
      <c r="AV232" s="16">
        <v>80482.015625</v>
      </c>
      <c r="AW232" s="16">
        <v>83495.484375</v>
      </c>
      <c r="AX232" s="16">
        <v>85051.1875</v>
      </c>
      <c r="AY232" s="16">
        <v>88961.65625</v>
      </c>
      <c r="AZ232" s="16">
        <v>82085.804688000004</v>
      </c>
      <c r="BA232" s="16">
        <v>71234.539063000004</v>
      </c>
      <c r="BB232" s="16">
        <v>56959.605469000002</v>
      </c>
    </row>
    <row r="233" spans="1:54" x14ac:dyDescent="0.2">
      <c r="A233" s="3">
        <v>42959</v>
      </c>
      <c r="B233" s="4">
        <f t="shared" si="73"/>
        <v>51165</v>
      </c>
      <c r="C233" s="4">
        <f t="shared" si="74"/>
        <v>46165</v>
      </c>
      <c r="D233" s="4">
        <f t="shared" si="75"/>
        <v>43065</v>
      </c>
      <c r="E233" s="4">
        <f t="shared" si="76"/>
        <v>41974</v>
      </c>
      <c r="F233" s="4">
        <f t="shared" si="77"/>
        <v>43225</v>
      </c>
      <c r="G233" s="4">
        <f t="shared" si="78"/>
        <v>45514</v>
      </c>
      <c r="H233" s="4">
        <f t="shared" si="79"/>
        <v>52073</v>
      </c>
      <c r="I233" s="4">
        <f t="shared" si="80"/>
        <v>64154</v>
      </c>
      <c r="J233" s="4">
        <f t="shared" si="81"/>
        <v>76332</v>
      </c>
      <c r="K233" s="4">
        <f t="shared" si="82"/>
        <v>82324</v>
      </c>
      <c r="L233" s="4">
        <f t="shared" si="83"/>
        <v>83311</v>
      </c>
      <c r="M233" s="4">
        <f t="shared" si="84"/>
        <v>78343</v>
      </c>
      <c r="N233" s="4">
        <f t="shared" si="85"/>
        <v>76752</v>
      </c>
      <c r="O233" s="4">
        <f t="shared" si="86"/>
        <v>72527</v>
      </c>
      <c r="P233" s="4">
        <f t="shared" si="87"/>
        <v>69625</v>
      </c>
      <c r="Q233" s="4">
        <f t="shared" si="88"/>
        <v>71747</v>
      </c>
      <c r="R233" s="4">
        <f t="shared" si="89"/>
        <v>75281</v>
      </c>
      <c r="S233" s="4">
        <f t="shared" si="90"/>
        <v>79179</v>
      </c>
      <c r="T233" s="4">
        <f t="shared" si="91"/>
        <v>81263</v>
      </c>
      <c r="U233" s="4">
        <f t="shared" si="92"/>
        <v>85468</v>
      </c>
      <c r="V233" s="4">
        <f t="shared" si="93"/>
        <v>85336</v>
      </c>
      <c r="W233" s="4">
        <f t="shared" si="94"/>
        <v>77678</v>
      </c>
      <c r="X233" s="4">
        <f t="shared" si="95"/>
        <v>66519</v>
      </c>
      <c r="Y233" s="4">
        <f t="shared" si="96"/>
        <v>55956</v>
      </c>
      <c r="AA233" s="14" t="s">
        <v>263</v>
      </c>
      <c r="AB233" s="15">
        <v>42959</v>
      </c>
      <c r="AC233" s="14" t="s">
        <v>36</v>
      </c>
      <c r="AD233" s="14" t="s">
        <v>37</v>
      </c>
      <c r="AE233" s="16">
        <v>51164.933594000002</v>
      </c>
      <c r="AF233" s="16">
        <v>46165.113280999998</v>
      </c>
      <c r="AG233" s="16">
        <v>43064.796875</v>
      </c>
      <c r="AH233" s="16">
        <v>41973.710937999997</v>
      </c>
      <c r="AI233" s="16">
        <v>43225.144530999998</v>
      </c>
      <c r="AJ233" s="16">
        <v>45513.710937999997</v>
      </c>
      <c r="AK233" s="16">
        <v>52072.972655999998</v>
      </c>
      <c r="AL233" s="16">
        <v>64154.039062999997</v>
      </c>
      <c r="AM233" s="16">
        <v>76332.09375</v>
      </c>
      <c r="AN233" s="16">
        <v>82324.375</v>
      </c>
      <c r="AO233" s="16">
        <v>83311.28125</v>
      </c>
      <c r="AP233" s="16">
        <v>78343.351563000004</v>
      </c>
      <c r="AQ233" s="16">
        <v>76751.640625</v>
      </c>
      <c r="AR233" s="16">
        <v>72526.976563000004</v>
      </c>
      <c r="AS233" s="16">
        <v>69625.210938000004</v>
      </c>
      <c r="AT233" s="16">
        <v>71746.9375</v>
      </c>
      <c r="AU233" s="16">
        <v>75280.757813000004</v>
      </c>
      <c r="AV233" s="16">
        <v>79178.78125</v>
      </c>
      <c r="AW233" s="16">
        <v>81262.921875</v>
      </c>
      <c r="AX233" s="16">
        <v>85468.101563000004</v>
      </c>
      <c r="AY233" s="16">
        <v>85336.125</v>
      </c>
      <c r="AZ233" s="16">
        <v>77677.898438000004</v>
      </c>
      <c r="BA233" s="16">
        <v>66518.5</v>
      </c>
      <c r="BB233" s="16">
        <v>55955.996094000002</v>
      </c>
    </row>
    <row r="234" spans="1:54" x14ac:dyDescent="0.2">
      <c r="A234" s="3">
        <v>42960</v>
      </c>
      <c r="B234" s="4">
        <f t="shared" si="73"/>
        <v>48774</v>
      </c>
      <c r="C234" s="4">
        <f t="shared" si="74"/>
        <v>44015</v>
      </c>
      <c r="D234" s="4">
        <f t="shared" si="75"/>
        <v>41351</v>
      </c>
      <c r="E234" s="4">
        <f t="shared" si="76"/>
        <v>40429</v>
      </c>
      <c r="F234" s="4">
        <f t="shared" si="77"/>
        <v>41561</v>
      </c>
      <c r="G234" s="4">
        <f t="shared" si="78"/>
        <v>43300</v>
      </c>
      <c r="H234" s="4">
        <f t="shared" si="79"/>
        <v>49070</v>
      </c>
      <c r="I234" s="4">
        <f t="shared" si="80"/>
        <v>60152</v>
      </c>
      <c r="J234" s="4">
        <f t="shared" si="81"/>
        <v>72633</v>
      </c>
      <c r="K234" s="4">
        <f t="shared" si="82"/>
        <v>80602</v>
      </c>
      <c r="L234" s="4">
        <f t="shared" si="83"/>
        <v>82955</v>
      </c>
      <c r="M234" s="4">
        <f t="shared" si="84"/>
        <v>78491</v>
      </c>
      <c r="N234" s="4">
        <f t="shared" si="85"/>
        <v>79141</v>
      </c>
      <c r="O234" s="4">
        <f t="shared" si="86"/>
        <v>74926</v>
      </c>
      <c r="P234" s="4">
        <f t="shared" si="87"/>
        <v>71778</v>
      </c>
      <c r="Q234" s="4">
        <f t="shared" si="88"/>
        <v>73892</v>
      </c>
      <c r="R234" s="4">
        <f t="shared" si="89"/>
        <v>78741</v>
      </c>
      <c r="S234" s="4">
        <f t="shared" si="90"/>
        <v>85932</v>
      </c>
      <c r="T234" s="4">
        <f t="shared" si="91"/>
        <v>89481</v>
      </c>
      <c r="U234" s="4">
        <f t="shared" si="92"/>
        <v>93142</v>
      </c>
      <c r="V234" s="4">
        <f t="shared" si="93"/>
        <v>92230</v>
      </c>
      <c r="W234" s="4">
        <f t="shared" si="94"/>
        <v>81725</v>
      </c>
      <c r="X234" s="4">
        <f t="shared" si="95"/>
        <v>67970</v>
      </c>
      <c r="Y234" s="4">
        <f t="shared" si="96"/>
        <v>57026</v>
      </c>
      <c r="AA234" s="14" t="s">
        <v>264</v>
      </c>
      <c r="AB234" s="15">
        <v>42960</v>
      </c>
      <c r="AC234" s="14" t="s">
        <v>36</v>
      </c>
      <c r="AD234" s="14" t="s">
        <v>37</v>
      </c>
      <c r="AE234" s="16">
        <v>48774.402344000002</v>
      </c>
      <c r="AF234" s="16">
        <v>44014.648437999997</v>
      </c>
      <c r="AG234" s="16">
        <v>41351.46875</v>
      </c>
      <c r="AH234" s="16">
        <v>40428.847655999998</v>
      </c>
      <c r="AI234" s="16">
        <v>41561.480469000002</v>
      </c>
      <c r="AJ234" s="16">
        <v>43300.320312999997</v>
      </c>
      <c r="AK234" s="16">
        <v>49070.421875</v>
      </c>
      <c r="AL234" s="16">
        <v>60151.847655999998</v>
      </c>
      <c r="AM234" s="16">
        <v>72632.59375</v>
      </c>
      <c r="AN234" s="16">
        <v>80602.4375</v>
      </c>
      <c r="AO234" s="16">
        <v>82954.867188000004</v>
      </c>
      <c r="AP234" s="16">
        <v>78490.5</v>
      </c>
      <c r="AQ234" s="16">
        <v>79140.59375</v>
      </c>
      <c r="AR234" s="16">
        <v>74926.289063000004</v>
      </c>
      <c r="AS234" s="16">
        <v>71777.882813000004</v>
      </c>
      <c r="AT234" s="16">
        <v>73892.289063000004</v>
      </c>
      <c r="AU234" s="16">
        <v>78740.703125</v>
      </c>
      <c r="AV234" s="16">
        <v>85931.625</v>
      </c>
      <c r="AW234" s="16">
        <v>89480.90625</v>
      </c>
      <c r="AX234" s="16">
        <v>93141.546875</v>
      </c>
      <c r="AY234" s="16">
        <v>92230.015625</v>
      </c>
      <c r="AZ234" s="16">
        <v>81724.8125</v>
      </c>
      <c r="BA234" s="16">
        <v>67970.1875</v>
      </c>
      <c r="BB234" s="16">
        <v>57026.128905999998</v>
      </c>
    </row>
    <row r="235" spans="1:54" x14ac:dyDescent="0.2">
      <c r="A235" s="3">
        <v>42961</v>
      </c>
      <c r="B235" s="4">
        <f t="shared" si="73"/>
        <v>46441</v>
      </c>
      <c r="C235" s="4">
        <f t="shared" si="74"/>
        <v>42663</v>
      </c>
      <c r="D235" s="4">
        <f t="shared" si="75"/>
        <v>40849</v>
      </c>
      <c r="E235" s="4">
        <f t="shared" si="76"/>
        <v>40964</v>
      </c>
      <c r="F235" s="4">
        <f t="shared" si="77"/>
        <v>42358</v>
      </c>
      <c r="G235" s="4">
        <f t="shared" si="78"/>
        <v>46450</v>
      </c>
      <c r="H235" s="4">
        <f t="shared" si="79"/>
        <v>56937</v>
      </c>
      <c r="I235" s="4">
        <f t="shared" si="80"/>
        <v>64082</v>
      </c>
      <c r="J235" s="4">
        <f t="shared" si="81"/>
        <v>65489</v>
      </c>
      <c r="K235" s="4">
        <f t="shared" si="82"/>
        <v>72759</v>
      </c>
      <c r="L235" s="4">
        <f t="shared" si="83"/>
        <v>71339</v>
      </c>
      <c r="M235" s="4">
        <f t="shared" si="84"/>
        <v>71097</v>
      </c>
      <c r="N235" s="4">
        <f t="shared" si="85"/>
        <v>69737</v>
      </c>
      <c r="O235" s="4">
        <f t="shared" si="86"/>
        <v>65274</v>
      </c>
      <c r="P235" s="4">
        <f t="shared" si="87"/>
        <v>64204</v>
      </c>
      <c r="Q235" s="4">
        <f t="shared" si="88"/>
        <v>66711</v>
      </c>
      <c r="R235" s="4">
        <f t="shared" si="89"/>
        <v>74927</v>
      </c>
      <c r="S235" s="4">
        <f t="shared" si="90"/>
        <v>82913</v>
      </c>
      <c r="T235" s="4">
        <f t="shared" si="91"/>
        <v>87257</v>
      </c>
      <c r="U235" s="4">
        <f t="shared" si="92"/>
        <v>88748</v>
      </c>
      <c r="V235" s="4">
        <f t="shared" si="93"/>
        <v>92421</v>
      </c>
      <c r="W235" s="4">
        <f t="shared" si="94"/>
        <v>83116</v>
      </c>
      <c r="X235" s="4">
        <f t="shared" si="95"/>
        <v>70614</v>
      </c>
      <c r="Y235" s="4">
        <f t="shared" si="96"/>
        <v>56214</v>
      </c>
      <c r="AA235" s="14" t="s">
        <v>265</v>
      </c>
      <c r="AB235" s="15">
        <v>42961</v>
      </c>
      <c r="AC235" s="14" t="s">
        <v>36</v>
      </c>
      <c r="AD235" s="14" t="s">
        <v>37</v>
      </c>
      <c r="AE235" s="16">
        <v>46440.980469000002</v>
      </c>
      <c r="AF235" s="16">
        <v>42663.144530999998</v>
      </c>
      <c r="AG235" s="16">
        <v>40849.054687999997</v>
      </c>
      <c r="AH235" s="16">
        <v>40964.039062999997</v>
      </c>
      <c r="AI235" s="16">
        <v>42357.800780999998</v>
      </c>
      <c r="AJ235" s="16">
        <v>46450.402344000002</v>
      </c>
      <c r="AK235" s="16">
        <v>56936.59375</v>
      </c>
      <c r="AL235" s="16">
        <v>64082.140625</v>
      </c>
      <c r="AM235" s="16">
        <v>65488.75</v>
      </c>
      <c r="AN235" s="16">
        <v>72759.15625</v>
      </c>
      <c r="AO235" s="16">
        <v>71339.078125</v>
      </c>
      <c r="AP235" s="16">
        <v>71096.726563000004</v>
      </c>
      <c r="AQ235" s="16">
        <v>69737.054688000004</v>
      </c>
      <c r="AR235" s="16">
        <v>65274.269530999998</v>
      </c>
      <c r="AS235" s="16">
        <v>64204.238280999998</v>
      </c>
      <c r="AT235" s="16">
        <v>66710.859375</v>
      </c>
      <c r="AU235" s="16">
        <v>74926.734375</v>
      </c>
      <c r="AV235" s="16">
        <v>82912.945313000004</v>
      </c>
      <c r="AW235" s="16">
        <v>87257.210938000004</v>
      </c>
      <c r="AX235" s="16">
        <v>88748.109375</v>
      </c>
      <c r="AY235" s="16">
        <v>92421.164063000004</v>
      </c>
      <c r="AZ235" s="16">
        <v>83116.40625</v>
      </c>
      <c r="BA235" s="16">
        <v>70613.976563000004</v>
      </c>
      <c r="BB235" s="16">
        <v>56213.589844000002</v>
      </c>
    </row>
    <row r="236" spans="1:54" x14ac:dyDescent="0.2">
      <c r="A236" s="3">
        <v>42962</v>
      </c>
      <c r="B236" s="4">
        <f t="shared" si="73"/>
        <v>47519</v>
      </c>
      <c r="C236" s="4">
        <f t="shared" si="74"/>
        <v>44152</v>
      </c>
      <c r="D236" s="4">
        <f t="shared" si="75"/>
        <v>41975</v>
      </c>
      <c r="E236" s="4">
        <f t="shared" si="76"/>
        <v>41970</v>
      </c>
      <c r="F236" s="4">
        <f t="shared" si="77"/>
        <v>43152</v>
      </c>
      <c r="G236" s="4">
        <f t="shared" si="78"/>
        <v>47290</v>
      </c>
      <c r="H236" s="4">
        <f t="shared" si="79"/>
        <v>58131</v>
      </c>
      <c r="I236" s="4">
        <f t="shared" si="80"/>
        <v>64352</v>
      </c>
      <c r="J236" s="4">
        <f t="shared" si="81"/>
        <v>65549</v>
      </c>
      <c r="K236" s="4">
        <f t="shared" si="82"/>
        <v>72885</v>
      </c>
      <c r="L236" s="4">
        <f t="shared" si="83"/>
        <v>72249</v>
      </c>
      <c r="M236" s="4">
        <f t="shared" si="84"/>
        <v>71497</v>
      </c>
      <c r="N236" s="4">
        <f t="shared" si="85"/>
        <v>70018</v>
      </c>
      <c r="O236" s="4">
        <f t="shared" si="86"/>
        <v>64791</v>
      </c>
      <c r="P236" s="4">
        <f t="shared" si="87"/>
        <v>63412</v>
      </c>
      <c r="Q236" s="4">
        <f t="shared" si="88"/>
        <v>65996</v>
      </c>
      <c r="R236" s="4">
        <f t="shared" si="89"/>
        <v>73458</v>
      </c>
      <c r="S236" s="4">
        <f t="shared" si="90"/>
        <v>81797</v>
      </c>
      <c r="T236" s="4">
        <f t="shared" si="91"/>
        <v>87057</v>
      </c>
      <c r="U236" s="4">
        <f t="shared" si="92"/>
        <v>89350</v>
      </c>
      <c r="V236" s="4">
        <f t="shared" si="93"/>
        <v>92197</v>
      </c>
      <c r="W236" s="4">
        <f t="shared" si="94"/>
        <v>83029</v>
      </c>
      <c r="X236" s="4">
        <f t="shared" si="95"/>
        <v>70411</v>
      </c>
      <c r="Y236" s="4">
        <f t="shared" si="96"/>
        <v>56802</v>
      </c>
      <c r="AA236" s="14" t="s">
        <v>266</v>
      </c>
      <c r="AB236" s="15">
        <v>42962</v>
      </c>
      <c r="AC236" s="14" t="s">
        <v>36</v>
      </c>
      <c r="AD236" s="14" t="s">
        <v>37</v>
      </c>
      <c r="AE236" s="16">
        <v>47518.535155999998</v>
      </c>
      <c r="AF236" s="16">
        <v>44152.140625</v>
      </c>
      <c r="AG236" s="16">
        <v>41974.625</v>
      </c>
      <c r="AH236" s="16">
        <v>41969.742187999997</v>
      </c>
      <c r="AI236" s="16">
        <v>43152.144530999998</v>
      </c>
      <c r="AJ236" s="16">
        <v>47289.792969000002</v>
      </c>
      <c r="AK236" s="16">
        <v>58131.046875</v>
      </c>
      <c r="AL236" s="16">
        <v>64352.195312999997</v>
      </c>
      <c r="AM236" s="16">
        <v>65549.429688000004</v>
      </c>
      <c r="AN236" s="16">
        <v>72884.625</v>
      </c>
      <c r="AO236" s="16">
        <v>72248.773438000004</v>
      </c>
      <c r="AP236" s="16">
        <v>71496.765625</v>
      </c>
      <c r="AQ236" s="16">
        <v>70017.546875</v>
      </c>
      <c r="AR236" s="16">
        <v>64790.546875</v>
      </c>
      <c r="AS236" s="16">
        <v>63412.113280999998</v>
      </c>
      <c r="AT236" s="16">
        <v>65996.1875</v>
      </c>
      <c r="AU236" s="16">
        <v>73458.492188000004</v>
      </c>
      <c r="AV236" s="16">
        <v>81796.546875</v>
      </c>
      <c r="AW236" s="16">
        <v>87056.585938000004</v>
      </c>
      <c r="AX236" s="16">
        <v>89350.4375</v>
      </c>
      <c r="AY236" s="16">
        <v>92197.40625</v>
      </c>
      <c r="AZ236" s="16">
        <v>83029.085938000004</v>
      </c>
      <c r="BA236" s="16">
        <v>70411.359375</v>
      </c>
      <c r="BB236" s="16">
        <v>56801.957030999998</v>
      </c>
    </row>
    <row r="237" spans="1:54" x14ac:dyDescent="0.2">
      <c r="A237" s="3">
        <v>42963</v>
      </c>
      <c r="B237" s="4">
        <f t="shared" si="73"/>
        <v>48332</v>
      </c>
      <c r="C237" s="4">
        <f t="shared" si="74"/>
        <v>44658</v>
      </c>
      <c r="D237" s="4">
        <f t="shared" si="75"/>
        <v>42943</v>
      </c>
      <c r="E237" s="4">
        <f t="shared" si="76"/>
        <v>42513</v>
      </c>
      <c r="F237" s="4">
        <f t="shared" si="77"/>
        <v>44100</v>
      </c>
      <c r="G237" s="4">
        <f t="shared" si="78"/>
        <v>48749</v>
      </c>
      <c r="H237" s="4">
        <f t="shared" si="79"/>
        <v>59628</v>
      </c>
      <c r="I237" s="4">
        <f t="shared" si="80"/>
        <v>65996</v>
      </c>
      <c r="J237" s="4">
        <f t="shared" si="81"/>
        <v>66710</v>
      </c>
      <c r="K237" s="4">
        <f t="shared" si="82"/>
        <v>74223</v>
      </c>
      <c r="L237" s="4">
        <f t="shared" si="83"/>
        <v>71456</v>
      </c>
      <c r="M237" s="4">
        <f t="shared" si="84"/>
        <v>70325</v>
      </c>
      <c r="N237" s="4">
        <f t="shared" si="85"/>
        <v>67287</v>
      </c>
      <c r="O237" s="4">
        <f t="shared" si="86"/>
        <v>62653</v>
      </c>
      <c r="P237" s="4">
        <f t="shared" si="87"/>
        <v>61246</v>
      </c>
      <c r="Q237" s="4">
        <f t="shared" si="88"/>
        <v>63953</v>
      </c>
      <c r="R237" s="4">
        <f t="shared" si="89"/>
        <v>70868</v>
      </c>
      <c r="S237" s="4">
        <f t="shared" si="90"/>
        <v>77972</v>
      </c>
      <c r="T237" s="4">
        <f t="shared" si="91"/>
        <v>81022</v>
      </c>
      <c r="U237" s="4">
        <f t="shared" si="92"/>
        <v>83460</v>
      </c>
      <c r="V237" s="4">
        <f t="shared" si="93"/>
        <v>85621</v>
      </c>
      <c r="W237" s="4">
        <f t="shared" si="94"/>
        <v>76887</v>
      </c>
      <c r="X237" s="4">
        <f t="shared" si="95"/>
        <v>65233</v>
      </c>
      <c r="Y237" s="4">
        <f t="shared" si="96"/>
        <v>52001</v>
      </c>
      <c r="AA237" s="14" t="s">
        <v>267</v>
      </c>
      <c r="AB237" s="15">
        <v>42963</v>
      </c>
      <c r="AC237" s="14" t="s">
        <v>36</v>
      </c>
      <c r="AD237" s="14" t="s">
        <v>37</v>
      </c>
      <c r="AE237" s="16">
        <v>48332.429687999997</v>
      </c>
      <c r="AF237" s="16">
        <v>44658.46875</v>
      </c>
      <c r="AG237" s="16">
        <v>42943.039062999997</v>
      </c>
      <c r="AH237" s="16">
        <v>42512.613280999998</v>
      </c>
      <c r="AI237" s="16">
        <v>44099.511719000002</v>
      </c>
      <c r="AJ237" s="16">
        <v>48748.945312999997</v>
      </c>
      <c r="AK237" s="16">
        <v>59627.519530999998</v>
      </c>
      <c r="AL237" s="16">
        <v>65995.796875</v>
      </c>
      <c r="AM237" s="16">
        <v>66710.375</v>
      </c>
      <c r="AN237" s="16">
        <v>74222.65625</v>
      </c>
      <c r="AO237" s="16">
        <v>71455.898438000004</v>
      </c>
      <c r="AP237" s="16">
        <v>70324.632813000004</v>
      </c>
      <c r="AQ237" s="16">
        <v>67287.109375</v>
      </c>
      <c r="AR237" s="16">
        <v>62652.9375</v>
      </c>
      <c r="AS237" s="16">
        <v>61246.386719000002</v>
      </c>
      <c r="AT237" s="16">
        <v>63953.117187999997</v>
      </c>
      <c r="AU237" s="16">
        <v>70868.304688000004</v>
      </c>
      <c r="AV237" s="16">
        <v>77972.15625</v>
      </c>
      <c r="AW237" s="16">
        <v>81022.46875</v>
      </c>
      <c r="AX237" s="16">
        <v>83460.085938000004</v>
      </c>
      <c r="AY237" s="16">
        <v>85621.21875</v>
      </c>
      <c r="AZ237" s="16">
        <v>76886.984375</v>
      </c>
      <c r="BA237" s="16">
        <v>65233.164062999997</v>
      </c>
      <c r="BB237" s="16">
        <v>52001.039062999997</v>
      </c>
    </row>
    <row r="238" spans="1:54" x14ac:dyDescent="0.2">
      <c r="A238" s="3">
        <v>42964</v>
      </c>
      <c r="B238" s="4">
        <f t="shared" si="73"/>
        <v>44363</v>
      </c>
      <c r="C238" s="4">
        <f t="shared" si="74"/>
        <v>41347</v>
      </c>
      <c r="D238" s="4">
        <f t="shared" si="75"/>
        <v>39490</v>
      </c>
      <c r="E238" s="4">
        <f t="shared" si="76"/>
        <v>39381</v>
      </c>
      <c r="F238" s="4">
        <f t="shared" si="77"/>
        <v>40300</v>
      </c>
      <c r="G238" s="4">
        <f t="shared" si="78"/>
        <v>45354</v>
      </c>
      <c r="H238" s="4">
        <f t="shared" si="79"/>
        <v>55421</v>
      </c>
      <c r="I238" s="4">
        <f t="shared" si="80"/>
        <v>61426</v>
      </c>
      <c r="J238" s="4">
        <f t="shared" si="81"/>
        <v>61367</v>
      </c>
      <c r="K238" s="4">
        <f t="shared" si="82"/>
        <v>67249</v>
      </c>
      <c r="L238" s="4">
        <f t="shared" si="83"/>
        <v>65336</v>
      </c>
      <c r="M238" s="4">
        <f t="shared" si="84"/>
        <v>63660</v>
      </c>
      <c r="N238" s="4">
        <f t="shared" si="85"/>
        <v>61920</v>
      </c>
      <c r="O238" s="4">
        <f t="shared" si="86"/>
        <v>58413</v>
      </c>
      <c r="P238" s="4">
        <f t="shared" si="87"/>
        <v>57433</v>
      </c>
      <c r="Q238" s="4">
        <f t="shared" si="88"/>
        <v>61090</v>
      </c>
      <c r="R238" s="4">
        <f t="shared" si="89"/>
        <v>68507</v>
      </c>
      <c r="S238" s="4">
        <f t="shared" si="90"/>
        <v>76029</v>
      </c>
      <c r="T238" s="4">
        <f t="shared" si="91"/>
        <v>80577</v>
      </c>
      <c r="U238" s="4">
        <f t="shared" si="92"/>
        <v>83554</v>
      </c>
      <c r="V238" s="4">
        <f t="shared" si="93"/>
        <v>86825</v>
      </c>
      <c r="W238" s="4">
        <f t="shared" si="94"/>
        <v>78445</v>
      </c>
      <c r="X238" s="4">
        <f t="shared" si="95"/>
        <v>66216</v>
      </c>
      <c r="Y238" s="4">
        <f t="shared" si="96"/>
        <v>53359</v>
      </c>
      <c r="AA238" s="14" t="s">
        <v>268</v>
      </c>
      <c r="AB238" s="15">
        <v>42964</v>
      </c>
      <c r="AC238" s="14" t="s">
        <v>36</v>
      </c>
      <c r="AD238" s="14" t="s">
        <v>37</v>
      </c>
      <c r="AE238" s="16">
        <v>44362.929687999997</v>
      </c>
      <c r="AF238" s="16">
        <v>41346.511719000002</v>
      </c>
      <c r="AG238" s="16">
        <v>39490.371094000002</v>
      </c>
      <c r="AH238" s="16">
        <v>39381.320312999997</v>
      </c>
      <c r="AI238" s="16">
        <v>40299.898437999997</v>
      </c>
      <c r="AJ238" s="16">
        <v>45354.300780999998</v>
      </c>
      <c r="AK238" s="16">
        <v>55420.941405999998</v>
      </c>
      <c r="AL238" s="16">
        <v>61425.742187999997</v>
      </c>
      <c r="AM238" s="16">
        <v>61367.335937999997</v>
      </c>
      <c r="AN238" s="16">
        <v>67248.5625</v>
      </c>
      <c r="AO238" s="16">
        <v>65335.925780999998</v>
      </c>
      <c r="AP238" s="16">
        <v>63659.886719000002</v>
      </c>
      <c r="AQ238" s="16">
        <v>61919.925780999998</v>
      </c>
      <c r="AR238" s="16">
        <v>58412.703125</v>
      </c>
      <c r="AS238" s="16">
        <v>57433.464844000002</v>
      </c>
      <c r="AT238" s="16">
        <v>61089.695312999997</v>
      </c>
      <c r="AU238" s="16">
        <v>68506.789063000004</v>
      </c>
      <c r="AV238" s="16">
        <v>76028.710938000004</v>
      </c>
      <c r="AW238" s="16">
        <v>80577.023438000004</v>
      </c>
      <c r="AX238" s="16">
        <v>83554.335938000004</v>
      </c>
      <c r="AY238" s="16">
        <v>86825.039063000004</v>
      </c>
      <c r="AZ238" s="16">
        <v>78444.820313000004</v>
      </c>
      <c r="BA238" s="16">
        <v>66216.273438000004</v>
      </c>
      <c r="BB238" s="16">
        <v>53358.515625</v>
      </c>
    </row>
    <row r="239" spans="1:54" x14ac:dyDescent="0.2">
      <c r="A239" s="3">
        <v>42965</v>
      </c>
      <c r="B239" s="4">
        <f t="shared" si="73"/>
        <v>44714</v>
      </c>
      <c r="C239" s="4">
        <f t="shared" si="74"/>
        <v>41360</v>
      </c>
      <c r="D239" s="4">
        <f t="shared" si="75"/>
        <v>39448</v>
      </c>
      <c r="E239" s="4">
        <f t="shared" si="76"/>
        <v>39200</v>
      </c>
      <c r="F239" s="4">
        <f t="shared" si="77"/>
        <v>40531</v>
      </c>
      <c r="G239" s="4">
        <f t="shared" si="78"/>
        <v>45534</v>
      </c>
      <c r="H239" s="4">
        <f t="shared" si="79"/>
        <v>55910</v>
      </c>
      <c r="I239" s="4">
        <f t="shared" si="80"/>
        <v>61946</v>
      </c>
      <c r="J239" s="4">
        <f t="shared" si="81"/>
        <v>62268</v>
      </c>
      <c r="K239" s="4">
        <f t="shared" si="82"/>
        <v>68802</v>
      </c>
      <c r="L239" s="4">
        <f t="shared" si="83"/>
        <v>66612</v>
      </c>
      <c r="M239" s="4">
        <f t="shared" si="84"/>
        <v>65280</v>
      </c>
      <c r="N239" s="4">
        <f t="shared" si="85"/>
        <v>62600</v>
      </c>
      <c r="O239" s="4">
        <f t="shared" si="86"/>
        <v>58299</v>
      </c>
      <c r="P239" s="4">
        <f t="shared" si="87"/>
        <v>56412</v>
      </c>
      <c r="Q239" s="4">
        <f t="shared" si="88"/>
        <v>58378</v>
      </c>
      <c r="R239" s="4">
        <f t="shared" si="89"/>
        <v>66043</v>
      </c>
      <c r="S239" s="4">
        <f t="shared" si="90"/>
        <v>74359</v>
      </c>
      <c r="T239" s="4">
        <f t="shared" si="91"/>
        <v>79319</v>
      </c>
      <c r="U239" s="4">
        <f t="shared" si="92"/>
        <v>80656</v>
      </c>
      <c r="V239" s="4">
        <f t="shared" si="93"/>
        <v>81890</v>
      </c>
      <c r="W239" s="4">
        <f t="shared" si="94"/>
        <v>74911</v>
      </c>
      <c r="X239" s="4">
        <f t="shared" si="95"/>
        <v>64563</v>
      </c>
      <c r="Y239" s="4">
        <f t="shared" si="96"/>
        <v>52367</v>
      </c>
      <c r="AA239" s="14" t="s">
        <v>269</v>
      </c>
      <c r="AB239" s="15">
        <v>42965</v>
      </c>
      <c r="AC239" s="14" t="s">
        <v>36</v>
      </c>
      <c r="AD239" s="14" t="s">
        <v>37</v>
      </c>
      <c r="AE239" s="16">
        <v>44714.355469000002</v>
      </c>
      <c r="AF239" s="16">
        <v>41359.785155999998</v>
      </c>
      <c r="AG239" s="16">
        <v>39447.75</v>
      </c>
      <c r="AH239" s="16">
        <v>39199.582030999998</v>
      </c>
      <c r="AI239" s="16">
        <v>40531.128905999998</v>
      </c>
      <c r="AJ239" s="16">
        <v>45533.558594000002</v>
      </c>
      <c r="AK239" s="16">
        <v>55910.171875</v>
      </c>
      <c r="AL239" s="16">
        <v>61945.820312999997</v>
      </c>
      <c r="AM239" s="16">
        <v>62267.605469000002</v>
      </c>
      <c r="AN239" s="16">
        <v>68801.609375</v>
      </c>
      <c r="AO239" s="16">
        <v>66612.054688000004</v>
      </c>
      <c r="AP239" s="16">
        <v>65280.199219000002</v>
      </c>
      <c r="AQ239" s="16">
        <v>62600.175780999998</v>
      </c>
      <c r="AR239" s="16">
        <v>58299.234375</v>
      </c>
      <c r="AS239" s="16">
        <v>56411.726562999997</v>
      </c>
      <c r="AT239" s="16">
        <v>58377.625</v>
      </c>
      <c r="AU239" s="16">
        <v>66043.367188000004</v>
      </c>
      <c r="AV239" s="16">
        <v>74359.28125</v>
      </c>
      <c r="AW239" s="16">
        <v>79318.929688000004</v>
      </c>
      <c r="AX239" s="16">
        <v>80655.820313000004</v>
      </c>
      <c r="AY239" s="16">
        <v>81890.398438000004</v>
      </c>
      <c r="AZ239" s="16">
        <v>74910.726563000004</v>
      </c>
      <c r="BA239" s="16">
        <v>64563.414062999997</v>
      </c>
      <c r="BB239" s="16">
        <v>52366.964844000002</v>
      </c>
    </row>
    <row r="240" spans="1:54" x14ac:dyDescent="0.2">
      <c r="A240" s="3">
        <v>42966</v>
      </c>
      <c r="B240" s="4">
        <f t="shared" si="73"/>
        <v>46989</v>
      </c>
      <c r="C240" s="4">
        <f t="shared" si="74"/>
        <v>42873</v>
      </c>
      <c r="D240" s="4">
        <f t="shared" si="75"/>
        <v>40241</v>
      </c>
      <c r="E240" s="4">
        <f t="shared" si="76"/>
        <v>39352</v>
      </c>
      <c r="F240" s="4">
        <f t="shared" si="77"/>
        <v>40427</v>
      </c>
      <c r="G240" s="4">
        <f t="shared" si="78"/>
        <v>43171</v>
      </c>
      <c r="H240" s="4">
        <f t="shared" si="79"/>
        <v>50466</v>
      </c>
      <c r="I240" s="4">
        <f t="shared" si="80"/>
        <v>62387</v>
      </c>
      <c r="J240" s="4">
        <f t="shared" si="81"/>
        <v>73504</v>
      </c>
      <c r="K240" s="4">
        <f t="shared" si="82"/>
        <v>79897</v>
      </c>
      <c r="L240" s="4">
        <f t="shared" si="83"/>
        <v>80861</v>
      </c>
      <c r="M240" s="4">
        <f t="shared" si="84"/>
        <v>75839</v>
      </c>
      <c r="N240" s="4">
        <f t="shared" si="85"/>
        <v>73908</v>
      </c>
      <c r="O240" s="4">
        <f t="shared" si="86"/>
        <v>70300</v>
      </c>
      <c r="P240" s="4">
        <f t="shared" si="87"/>
        <v>67632</v>
      </c>
      <c r="Q240" s="4">
        <f t="shared" si="88"/>
        <v>69139</v>
      </c>
      <c r="R240" s="4">
        <f t="shared" si="89"/>
        <v>72247</v>
      </c>
      <c r="S240" s="4">
        <f t="shared" si="90"/>
        <v>77448</v>
      </c>
      <c r="T240" s="4">
        <f t="shared" si="91"/>
        <v>81493</v>
      </c>
      <c r="U240" s="4">
        <f t="shared" si="92"/>
        <v>87533</v>
      </c>
      <c r="V240" s="4">
        <f t="shared" si="93"/>
        <v>85926</v>
      </c>
      <c r="W240" s="4">
        <f t="shared" si="94"/>
        <v>77928</v>
      </c>
      <c r="X240" s="4">
        <f t="shared" si="95"/>
        <v>66512</v>
      </c>
      <c r="Y240" s="4">
        <f t="shared" si="96"/>
        <v>56599</v>
      </c>
      <c r="AA240" s="14" t="s">
        <v>270</v>
      </c>
      <c r="AB240" s="15">
        <v>42966</v>
      </c>
      <c r="AC240" s="14" t="s">
        <v>36</v>
      </c>
      <c r="AD240" s="14" t="s">
        <v>37</v>
      </c>
      <c r="AE240" s="16">
        <v>46989.445312999997</v>
      </c>
      <c r="AF240" s="16">
        <v>42872.636719000002</v>
      </c>
      <c r="AG240" s="16">
        <v>40240.535155999998</v>
      </c>
      <c r="AH240" s="16">
        <v>39351.777344000002</v>
      </c>
      <c r="AI240" s="16">
        <v>40427.375</v>
      </c>
      <c r="AJ240" s="16">
        <v>43170.625</v>
      </c>
      <c r="AK240" s="16">
        <v>50466.261719000002</v>
      </c>
      <c r="AL240" s="16">
        <v>62386.851562999997</v>
      </c>
      <c r="AM240" s="16">
        <v>73503.773438000004</v>
      </c>
      <c r="AN240" s="16">
        <v>79897.226563000004</v>
      </c>
      <c r="AO240" s="16">
        <v>80861.234375</v>
      </c>
      <c r="AP240" s="16">
        <v>75839.164063000004</v>
      </c>
      <c r="AQ240" s="16">
        <v>73908.4375</v>
      </c>
      <c r="AR240" s="16">
        <v>70300.234375</v>
      </c>
      <c r="AS240" s="16">
        <v>67631.742188000004</v>
      </c>
      <c r="AT240" s="16">
        <v>69139.351563000004</v>
      </c>
      <c r="AU240" s="16">
        <v>72246.539063000004</v>
      </c>
      <c r="AV240" s="16">
        <v>77447.570313000004</v>
      </c>
      <c r="AW240" s="16">
        <v>81492.835938000004</v>
      </c>
      <c r="AX240" s="16">
        <v>87533.40625</v>
      </c>
      <c r="AY240" s="16">
        <v>85926.203125</v>
      </c>
      <c r="AZ240" s="16">
        <v>77927.710938000004</v>
      </c>
      <c r="BA240" s="16">
        <v>66512.007813000004</v>
      </c>
      <c r="BB240" s="16">
        <v>56599.453125</v>
      </c>
    </row>
    <row r="241" spans="1:54" x14ac:dyDescent="0.2">
      <c r="A241" s="3">
        <v>42967</v>
      </c>
      <c r="B241" s="4">
        <f t="shared" si="73"/>
        <v>49065</v>
      </c>
      <c r="C241" s="4">
        <f t="shared" si="74"/>
        <v>44241</v>
      </c>
      <c r="D241" s="4">
        <f t="shared" si="75"/>
        <v>41438</v>
      </c>
      <c r="E241" s="4">
        <f t="shared" si="76"/>
        <v>40612</v>
      </c>
      <c r="F241" s="4">
        <f t="shared" si="77"/>
        <v>41465</v>
      </c>
      <c r="G241" s="4">
        <f t="shared" si="78"/>
        <v>43586</v>
      </c>
      <c r="H241" s="4">
        <f t="shared" si="79"/>
        <v>49413</v>
      </c>
      <c r="I241" s="4">
        <f t="shared" si="80"/>
        <v>60612</v>
      </c>
      <c r="J241" s="4">
        <f t="shared" si="81"/>
        <v>73603</v>
      </c>
      <c r="K241" s="4">
        <f t="shared" si="82"/>
        <v>81444</v>
      </c>
      <c r="L241" s="4">
        <f t="shared" si="83"/>
        <v>83064</v>
      </c>
      <c r="M241" s="4">
        <f t="shared" si="84"/>
        <v>79169</v>
      </c>
      <c r="N241" s="4">
        <f t="shared" si="85"/>
        <v>78933</v>
      </c>
      <c r="O241" s="4">
        <f t="shared" si="86"/>
        <v>75907</v>
      </c>
      <c r="P241" s="4">
        <f t="shared" si="87"/>
        <v>73286</v>
      </c>
      <c r="Q241" s="4">
        <f t="shared" si="88"/>
        <v>76007</v>
      </c>
      <c r="R241" s="4">
        <f t="shared" si="89"/>
        <v>80618</v>
      </c>
      <c r="S241" s="4">
        <f t="shared" si="90"/>
        <v>86370</v>
      </c>
      <c r="T241" s="4">
        <f t="shared" si="91"/>
        <v>89212</v>
      </c>
      <c r="U241" s="4">
        <f t="shared" si="92"/>
        <v>93427</v>
      </c>
      <c r="V241" s="4">
        <f t="shared" si="93"/>
        <v>92103</v>
      </c>
      <c r="W241" s="4">
        <f t="shared" si="94"/>
        <v>81044</v>
      </c>
      <c r="X241" s="4">
        <f t="shared" si="95"/>
        <v>67921</v>
      </c>
      <c r="Y241" s="4">
        <f t="shared" si="96"/>
        <v>57024</v>
      </c>
      <c r="AA241" s="14" t="s">
        <v>271</v>
      </c>
      <c r="AB241" s="15">
        <v>42967</v>
      </c>
      <c r="AC241" s="14" t="s">
        <v>36</v>
      </c>
      <c r="AD241" s="14" t="s">
        <v>37</v>
      </c>
      <c r="AE241" s="16">
        <v>49064.785155999998</v>
      </c>
      <c r="AF241" s="16">
        <v>44240.800780999998</v>
      </c>
      <c r="AG241" s="16">
        <v>41437.792969000002</v>
      </c>
      <c r="AH241" s="16">
        <v>40612.183594000002</v>
      </c>
      <c r="AI241" s="16">
        <v>41465.316405999998</v>
      </c>
      <c r="AJ241" s="16">
        <v>43585.710937999997</v>
      </c>
      <c r="AK241" s="16">
        <v>49413.175780999998</v>
      </c>
      <c r="AL241" s="16">
        <v>60611.738280999998</v>
      </c>
      <c r="AM241" s="16">
        <v>73602.609375</v>
      </c>
      <c r="AN241" s="16">
        <v>81443.515625</v>
      </c>
      <c r="AO241" s="16">
        <v>83063.75</v>
      </c>
      <c r="AP241" s="16">
        <v>79168.53125</v>
      </c>
      <c r="AQ241" s="16">
        <v>78932.734375</v>
      </c>
      <c r="AR241" s="16">
        <v>75907.046875</v>
      </c>
      <c r="AS241" s="16">
        <v>73285.6875</v>
      </c>
      <c r="AT241" s="16">
        <v>76007.4375</v>
      </c>
      <c r="AU241" s="16">
        <v>80617.875</v>
      </c>
      <c r="AV241" s="16">
        <v>86370.390625</v>
      </c>
      <c r="AW241" s="16">
        <v>89212.078125</v>
      </c>
      <c r="AX241" s="16">
        <v>93427.398438000004</v>
      </c>
      <c r="AY241" s="16">
        <v>92103.023438000004</v>
      </c>
      <c r="AZ241" s="16">
        <v>81044.257813000004</v>
      </c>
      <c r="BA241" s="16">
        <v>67920.835938000004</v>
      </c>
      <c r="BB241" s="16">
        <v>57024.097655999998</v>
      </c>
    </row>
    <row r="242" spans="1:54" x14ac:dyDescent="0.2">
      <c r="A242" s="3">
        <v>42968</v>
      </c>
      <c r="B242" s="4">
        <f t="shared" si="73"/>
        <v>47349</v>
      </c>
      <c r="C242" s="4">
        <f t="shared" si="74"/>
        <v>43564</v>
      </c>
      <c r="D242" s="4">
        <f t="shared" si="75"/>
        <v>41116</v>
      </c>
      <c r="E242" s="4">
        <f t="shared" si="76"/>
        <v>40696</v>
      </c>
      <c r="F242" s="4">
        <f t="shared" si="77"/>
        <v>42373</v>
      </c>
      <c r="G242" s="4">
        <f t="shared" si="78"/>
        <v>47078</v>
      </c>
      <c r="H242" s="4">
        <f t="shared" si="79"/>
        <v>56821</v>
      </c>
      <c r="I242" s="4">
        <f t="shared" si="80"/>
        <v>64200</v>
      </c>
      <c r="J242" s="4">
        <f t="shared" si="81"/>
        <v>65424</v>
      </c>
      <c r="K242" s="4">
        <f t="shared" si="82"/>
        <v>73982</v>
      </c>
      <c r="L242" s="4">
        <f t="shared" si="83"/>
        <v>73282</v>
      </c>
      <c r="M242" s="4">
        <f t="shared" si="84"/>
        <v>72951</v>
      </c>
      <c r="N242" s="4">
        <f t="shared" si="85"/>
        <v>71583</v>
      </c>
      <c r="O242" s="4">
        <f t="shared" si="86"/>
        <v>67314</v>
      </c>
      <c r="P242" s="4">
        <f t="shared" si="87"/>
        <v>65280</v>
      </c>
      <c r="Q242" s="4">
        <f t="shared" si="88"/>
        <v>67870</v>
      </c>
      <c r="R242" s="4">
        <f t="shared" si="89"/>
        <v>77272</v>
      </c>
      <c r="S242" s="4">
        <f t="shared" si="90"/>
        <v>86599</v>
      </c>
      <c r="T242" s="4">
        <f t="shared" si="91"/>
        <v>90450</v>
      </c>
      <c r="U242" s="4">
        <f t="shared" si="92"/>
        <v>93943</v>
      </c>
      <c r="V242" s="4">
        <f t="shared" si="93"/>
        <v>96686</v>
      </c>
      <c r="W242" s="4">
        <f t="shared" si="94"/>
        <v>85526</v>
      </c>
      <c r="X242" s="4">
        <f t="shared" si="95"/>
        <v>73415</v>
      </c>
      <c r="Y242" s="4">
        <f t="shared" si="96"/>
        <v>58730</v>
      </c>
      <c r="AA242" s="14" t="s">
        <v>272</v>
      </c>
      <c r="AB242" s="15">
        <v>42968</v>
      </c>
      <c r="AC242" s="14" t="s">
        <v>36</v>
      </c>
      <c r="AD242" s="14" t="s">
        <v>37</v>
      </c>
      <c r="AE242" s="16">
        <v>47348.726562999997</v>
      </c>
      <c r="AF242" s="16">
        <v>43564.378905999998</v>
      </c>
      <c r="AG242" s="16">
        <v>41116.394530999998</v>
      </c>
      <c r="AH242" s="16">
        <v>40696.277344000002</v>
      </c>
      <c r="AI242" s="16">
        <v>42372.902344000002</v>
      </c>
      <c r="AJ242" s="16">
        <v>47077.777344000002</v>
      </c>
      <c r="AK242" s="16">
        <v>56821.160155999998</v>
      </c>
      <c r="AL242" s="16">
        <v>64199.667969000002</v>
      </c>
      <c r="AM242" s="16">
        <v>65424.175780999998</v>
      </c>
      <c r="AN242" s="16">
        <v>73982.21875</v>
      </c>
      <c r="AO242" s="16">
        <v>73281.71875</v>
      </c>
      <c r="AP242" s="16">
        <v>72950.820313000004</v>
      </c>
      <c r="AQ242" s="16">
        <v>71582.898438000004</v>
      </c>
      <c r="AR242" s="16">
        <v>67314.460938000004</v>
      </c>
      <c r="AS242" s="16">
        <v>65280</v>
      </c>
      <c r="AT242" s="16">
        <v>67869.765625</v>
      </c>
      <c r="AU242" s="16">
        <v>77271.585938000004</v>
      </c>
      <c r="AV242" s="16">
        <v>86598.625</v>
      </c>
      <c r="AW242" s="16">
        <v>90450.078125</v>
      </c>
      <c r="AX242" s="16">
        <v>93942.976563000004</v>
      </c>
      <c r="AY242" s="16">
        <v>96686.328125</v>
      </c>
      <c r="AZ242" s="16">
        <v>85526.007813000004</v>
      </c>
      <c r="BA242" s="16">
        <v>73414.671875</v>
      </c>
      <c r="BB242" s="16">
        <v>58730</v>
      </c>
    </row>
    <row r="243" spans="1:54" x14ac:dyDescent="0.2">
      <c r="A243" s="3">
        <v>42969</v>
      </c>
      <c r="B243" s="4">
        <f t="shared" si="73"/>
        <v>49525</v>
      </c>
      <c r="C243" s="4">
        <f t="shared" si="74"/>
        <v>45955</v>
      </c>
      <c r="D243" s="4">
        <f t="shared" si="75"/>
        <v>43545</v>
      </c>
      <c r="E243" s="4">
        <f t="shared" si="76"/>
        <v>43283</v>
      </c>
      <c r="F243" s="4">
        <f t="shared" si="77"/>
        <v>44714</v>
      </c>
      <c r="G243" s="4">
        <f t="shared" si="78"/>
        <v>49607</v>
      </c>
      <c r="H243" s="4">
        <f t="shared" si="79"/>
        <v>60963</v>
      </c>
      <c r="I243" s="4">
        <f t="shared" si="80"/>
        <v>67792</v>
      </c>
      <c r="J243" s="4">
        <f t="shared" si="81"/>
        <v>69743</v>
      </c>
      <c r="K243" s="4">
        <f t="shared" si="82"/>
        <v>78573</v>
      </c>
      <c r="L243" s="4">
        <f t="shared" si="83"/>
        <v>77683</v>
      </c>
      <c r="M243" s="4">
        <f t="shared" si="84"/>
        <v>77159</v>
      </c>
      <c r="N243" s="4">
        <f t="shared" si="85"/>
        <v>76272</v>
      </c>
      <c r="O243" s="4">
        <f t="shared" si="86"/>
        <v>71802</v>
      </c>
      <c r="P243" s="4">
        <f t="shared" si="87"/>
        <v>70574</v>
      </c>
      <c r="Q243" s="4">
        <f t="shared" si="88"/>
        <v>73389</v>
      </c>
      <c r="R243" s="4">
        <f t="shared" si="89"/>
        <v>82729</v>
      </c>
      <c r="S243" s="4">
        <f t="shared" si="90"/>
        <v>89861</v>
      </c>
      <c r="T243" s="4">
        <f t="shared" si="91"/>
        <v>95135</v>
      </c>
      <c r="U243" s="4">
        <f t="shared" si="92"/>
        <v>97605</v>
      </c>
      <c r="V243" s="4">
        <f t="shared" si="93"/>
        <v>98646</v>
      </c>
      <c r="W243" s="4">
        <f t="shared" si="94"/>
        <v>87920</v>
      </c>
      <c r="X243" s="4">
        <f t="shared" si="95"/>
        <v>75562</v>
      </c>
      <c r="Y243" s="4">
        <f t="shared" si="96"/>
        <v>61910</v>
      </c>
      <c r="AA243" s="14" t="s">
        <v>273</v>
      </c>
      <c r="AB243" s="15">
        <v>42969</v>
      </c>
      <c r="AC243" s="14" t="s">
        <v>36</v>
      </c>
      <c r="AD243" s="14" t="s">
        <v>37</v>
      </c>
      <c r="AE243" s="16">
        <v>49525.011719000002</v>
      </c>
      <c r="AF243" s="16">
        <v>45955.230469000002</v>
      </c>
      <c r="AG243" s="16">
        <v>43544.5</v>
      </c>
      <c r="AH243" s="16">
        <v>43282.597655999998</v>
      </c>
      <c r="AI243" s="16">
        <v>44713.582030999998</v>
      </c>
      <c r="AJ243" s="16">
        <v>49607.367187999997</v>
      </c>
      <c r="AK243" s="16">
        <v>60962.8125</v>
      </c>
      <c r="AL243" s="16">
        <v>67791.734375</v>
      </c>
      <c r="AM243" s="16">
        <v>69742.5625</v>
      </c>
      <c r="AN243" s="16">
        <v>78572.5</v>
      </c>
      <c r="AO243" s="16">
        <v>77683.25</v>
      </c>
      <c r="AP243" s="16">
        <v>77158.757813000004</v>
      </c>
      <c r="AQ243" s="16">
        <v>76271.726563000004</v>
      </c>
      <c r="AR243" s="16">
        <v>71802.34375</v>
      </c>
      <c r="AS243" s="16">
        <v>70574.171875</v>
      </c>
      <c r="AT243" s="16">
        <v>73388.835938000004</v>
      </c>
      <c r="AU243" s="16">
        <v>82729.304688000004</v>
      </c>
      <c r="AV243" s="16">
        <v>89861.132813000004</v>
      </c>
      <c r="AW243" s="16">
        <v>95135.03125</v>
      </c>
      <c r="AX243" s="16">
        <v>97605.226563000004</v>
      </c>
      <c r="AY243" s="16">
        <v>98646.25</v>
      </c>
      <c r="AZ243" s="16">
        <v>87919.859375</v>
      </c>
      <c r="BA243" s="16">
        <v>75561.984375</v>
      </c>
      <c r="BB243" s="16">
        <v>61909.667969000002</v>
      </c>
    </row>
    <row r="244" spans="1:54" x14ac:dyDescent="0.2">
      <c r="A244" s="3">
        <v>42970</v>
      </c>
      <c r="B244" s="4">
        <f t="shared" si="73"/>
        <v>53173</v>
      </c>
      <c r="C244" s="4">
        <f t="shared" si="74"/>
        <v>49679</v>
      </c>
      <c r="D244" s="4">
        <f t="shared" si="75"/>
        <v>47496</v>
      </c>
      <c r="E244" s="4">
        <f t="shared" si="76"/>
        <v>46890</v>
      </c>
      <c r="F244" s="4">
        <f t="shared" si="77"/>
        <v>48177</v>
      </c>
      <c r="G244" s="4">
        <f t="shared" si="78"/>
        <v>53523</v>
      </c>
      <c r="H244" s="4">
        <f t="shared" si="79"/>
        <v>65583</v>
      </c>
      <c r="I244" s="4">
        <f t="shared" si="80"/>
        <v>71316</v>
      </c>
      <c r="J244" s="4">
        <f t="shared" si="81"/>
        <v>71805</v>
      </c>
      <c r="K244" s="4">
        <f t="shared" si="82"/>
        <v>80465</v>
      </c>
      <c r="L244" s="4">
        <f t="shared" si="83"/>
        <v>78408</v>
      </c>
      <c r="M244" s="4">
        <f t="shared" si="84"/>
        <v>77696</v>
      </c>
      <c r="N244" s="4">
        <f t="shared" si="85"/>
        <v>74312</v>
      </c>
      <c r="O244" s="4">
        <f t="shared" si="86"/>
        <v>69165</v>
      </c>
      <c r="P244" s="4">
        <f t="shared" si="87"/>
        <v>67457</v>
      </c>
      <c r="Q244" s="4">
        <f t="shared" si="88"/>
        <v>70491</v>
      </c>
      <c r="R244" s="4">
        <f t="shared" si="89"/>
        <v>78860</v>
      </c>
      <c r="S244" s="4">
        <f t="shared" si="90"/>
        <v>86687</v>
      </c>
      <c r="T244" s="4">
        <f t="shared" si="91"/>
        <v>90381</v>
      </c>
      <c r="U244" s="4">
        <f t="shared" si="92"/>
        <v>91239</v>
      </c>
      <c r="V244" s="4">
        <f t="shared" si="93"/>
        <v>93180</v>
      </c>
      <c r="W244" s="4">
        <f t="shared" si="94"/>
        <v>84423</v>
      </c>
      <c r="X244" s="4">
        <f t="shared" si="95"/>
        <v>70832</v>
      </c>
      <c r="Y244" s="4">
        <f t="shared" si="96"/>
        <v>56352</v>
      </c>
      <c r="AA244" s="14" t="s">
        <v>274</v>
      </c>
      <c r="AB244" s="15">
        <v>42970</v>
      </c>
      <c r="AC244" s="14" t="s">
        <v>36</v>
      </c>
      <c r="AD244" s="14" t="s">
        <v>37</v>
      </c>
      <c r="AE244" s="16">
        <v>53173.074219000002</v>
      </c>
      <c r="AF244" s="16">
        <v>49678.777344000002</v>
      </c>
      <c r="AG244" s="16">
        <v>47496.066405999998</v>
      </c>
      <c r="AH244" s="16">
        <v>46889.851562999997</v>
      </c>
      <c r="AI244" s="16">
        <v>48177.414062999997</v>
      </c>
      <c r="AJ244" s="16">
        <v>53522.910155999998</v>
      </c>
      <c r="AK244" s="16">
        <v>65582.664063000004</v>
      </c>
      <c r="AL244" s="16">
        <v>71316.265625</v>
      </c>
      <c r="AM244" s="16">
        <v>71805.085938000004</v>
      </c>
      <c r="AN244" s="16">
        <v>80464.796875</v>
      </c>
      <c r="AO244" s="16">
        <v>78407.6875</v>
      </c>
      <c r="AP244" s="16">
        <v>77695.648438000004</v>
      </c>
      <c r="AQ244" s="16">
        <v>74312.101563000004</v>
      </c>
      <c r="AR244" s="16">
        <v>69164.90625</v>
      </c>
      <c r="AS244" s="16">
        <v>67457.03125</v>
      </c>
      <c r="AT244" s="16">
        <v>70490.640625</v>
      </c>
      <c r="AU244" s="16">
        <v>78859.578125</v>
      </c>
      <c r="AV244" s="16">
        <v>86687.15625</v>
      </c>
      <c r="AW244" s="16">
        <v>90381.34375</v>
      </c>
      <c r="AX244" s="16">
        <v>91239.320313000004</v>
      </c>
      <c r="AY244" s="16">
        <v>93179.726563000004</v>
      </c>
      <c r="AZ244" s="16">
        <v>84422.632813000004</v>
      </c>
      <c r="BA244" s="16">
        <v>70831.90625</v>
      </c>
      <c r="BB244" s="16">
        <v>56351.734375</v>
      </c>
    </row>
    <row r="245" spans="1:54" x14ac:dyDescent="0.2">
      <c r="A245" s="3">
        <v>42971</v>
      </c>
      <c r="B245" s="4">
        <f t="shared" si="73"/>
        <v>47702</v>
      </c>
      <c r="C245" s="4">
        <f t="shared" si="74"/>
        <v>43870</v>
      </c>
      <c r="D245" s="4">
        <f t="shared" si="75"/>
        <v>41736</v>
      </c>
      <c r="E245" s="4">
        <f t="shared" si="76"/>
        <v>41059</v>
      </c>
      <c r="F245" s="4">
        <f t="shared" si="77"/>
        <v>42758</v>
      </c>
      <c r="G245" s="4">
        <f t="shared" si="78"/>
        <v>48021</v>
      </c>
      <c r="H245" s="4">
        <f t="shared" si="79"/>
        <v>58330</v>
      </c>
      <c r="I245" s="4">
        <f t="shared" si="80"/>
        <v>64420</v>
      </c>
      <c r="J245" s="4">
        <f t="shared" si="81"/>
        <v>64957</v>
      </c>
      <c r="K245" s="4">
        <f t="shared" si="82"/>
        <v>70900</v>
      </c>
      <c r="L245" s="4">
        <f t="shared" si="83"/>
        <v>68762</v>
      </c>
      <c r="M245" s="4">
        <f t="shared" si="84"/>
        <v>68453</v>
      </c>
      <c r="N245" s="4">
        <f t="shared" si="85"/>
        <v>66428</v>
      </c>
      <c r="O245" s="4">
        <f t="shared" si="86"/>
        <v>62266</v>
      </c>
      <c r="P245" s="4">
        <f t="shared" si="87"/>
        <v>61532</v>
      </c>
      <c r="Q245" s="4">
        <f t="shared" si="88"/>
        <v>64361</v>
      </c>
      <c r="R245" s="4">
        <f t="shared" si="89"/>
        <v>72828</v>
      </c>
      <c r="S245" s="4">
        <f t="shared" si="90"/>
        <v>80393</v>
      </c>
      <c r="T245" s="4">
        <f t="shared" si="91"/>
        <v>84259</v>
      </c>
      <c r="U245" s="4">
        <f t="shared" si="92"/>
        <v>87317</v>
      </c>
      <c r="V245" s="4">
        <f t="shared" si="93"/>
        <v>89606</v>
      </c>
      <c r="W245" s="4">
        <f t="shared" si="94"/>
        <v>81220</v>
      </c>
      <c r="X245" s="4">
        <f t="shared" si="95"/>
        <v>68758</v>
      </c>
      <c r="Y245" s="4">
        <f t="shared" si="96"/>
        <v>54558</v>
      </c>
      <c r="AA245" s="14" t="s">
        <v>275</v>
      </c>
      <c r="AB245" s="15">
        <v>42971</v>
      </c>
      <c r="AC245" s="14" t="s">
        <v>36</v>
      </c>
      <c r="AD245" s="14" t="s">
        <v>37</v>
      </c>
      <c r="AE245" s="16">
        <v>47701.515625</v>
      </c>
      <c r="AF245" s="16">
        <v>43870.375</v>
      </c>
      <c r="AG245" s="16">
        <v>41735.761719000002</v>
      </c>
      <c r="AH245" s="16">
        <v>41058.875</v>
      </c>
      <c r="AI245" s="16">
        <v>42758.386719000002</v>
      </c>
      <c r="AJ245" s="16">
        <v>48020.554687999997</v>
      </c>
      <c r="AK245" s="16">
        <v>58330.398437999997</v>
      </c>
      <c r="AL245" s="16">
        <v>64420.433594000002</v>
      </c>
      <c r="AM245" s="16">
        <v>64956.613280999998</v>
      </c>
      <c r="AN245" s="16">
        <v>70899.84375</v>
      </c>
      <c r="AO245" s="16">
        <v>68762.40625</v>
      </c>
      <c r="AP245" s="16">
        <v>68452.828125</v>
      </c>
      <c r="AQ245" s="16">
        <v>66427.921875</v>
      </c>
      <c r="AR245" s="16">
        <v>62265.683594000002</v>
      </c>
      <c r="AS245" s="16">
        <v>61532.128905999998</v>
      </c>
      <c r="AT245" s="16">
        <v>64361.003905999998</v>
      </c>
      <c r="AU245" s="16">
        <v>72827.804688000004</v>
      </c>
      <c r="AV245" s="16">
        <v>80392.945313000004</v>
      </c>
      <c r="AW245" s="16">
        <v>84259.085938000004</v>
      </c>
      <c r="AX245" s="16">
        <v>87316.96875</v>
      </c>
      <c r="AY245" s="16">
        <v>89606.164063000004</v>
      </c>
      <c r="AZ245" s="16">
        <v>81220.1875</v>
      </c>
      <c r="BA245" s="16">
        <v>68758.453125</v>
      </c>
      <c r="BB245" s="16">
        <v>54557.957030999998</v>
      </c>
    </row>
    <row r="246" spans="1:54" x14ac:dyDescent="0.2">
      <c r="A246" s="3">
        <v>42972</v>
      </c>
      <c r="B246" s="4">
        <f t="shared" si="73"/>
        <v>47146</v>
      </c>
      <c r="C246" s="4">
        <f t="shared" si="74"/>
        <v>43533</v>
      </c>
      <c r="D246" s="4">
        <f t="shared" si="75"/>
        <v>41490</v>
      </c>
      <c r="E246" s="4">
        <f t="shared" si="76"/>
        <v>41152</v>
      </c>
      <c r="F246" s="4">
        <f t="shared" si="77"/>
        <v>42577</v>
      </c>
      <c r="G246" s="4">
        <f t="shared" si="78"/>
        <v>47407</v>
      </c>
      <c r="H246" s="4">
        <f t="shared" si="79"/>
        <v>57176</v>
      </c>
      <c r="I246" s="4">
        <f t="shared" si="80"/>
        <v>63407</v>
      </c>
      <c r="J246" s="4">
        <f t="shared" si="81"/>
        <v>63724</v>
      </c>
      <c r="K246" s="4">
        <f t="shared" si="82"/>
        <v>70357</v>
      </c>
      <c r="L246" s="4">
        <f t="shared" si="83"/>
        <v>68059</v>
      </c>
      <c r="M246" s="4">
        <f t="shared" si="84"/>
        <v>66430</v>
      </c>
      <c r="N246" s="4">
        <f t="shared" si="85"/>
        <v>63898</v>
      </c>
      <c r="O246" s="4">
        <f t="shared" si="86"/>
        <v>59254</v>
      </c>
      <c r="P246" s="4">
        <f t="shared" si="87"/>
        <v>57877</v>
      </c>
      <c r="Q246" s="4">
        <f t="shared" si="88"/>
        <v>60205</v>
      </c>
      <c r="R246" s="4">
        <f t="shared" si="89"/>
        <v>66865</v>
      </c>
      <c r="S246" s="4">
        <f t="shared" si="90"/>
        <v>73806</v>
      </c>
      <c r="T246" s="4">
        <f t="shared" si="91"/>
        <v>76913</v>
      </c>
      <c r="U246" s="4">
        <f t="shared" si="92"/>
        <v>80862</v>
      </c>
      <c r="V246" s="4">
        <f t="shared" si="93"/>
        <v>82555</v>
      </c>
      <c r="W246" s="4">
        <f t="shared" si="94"/>
        <v>75284</v>
      </c>
      <c r="X246" s="4">
        <f t="shared" si="95"/>
        <v>65064</v>
      </c>
      <c r="Y246" s="4">
        <f t="shared" si="96"/>
        <v>51871</v>
      </c>
      <c r="AA246" s="14" t="s">
        <v>276</v>
      </c>
      <c r="AB246" s="15">
        <v>42972</v>
      </c>
      <c r="AC246" s="14" t="s">
        <v>36</v>
      </c>
      <c r="AD246" s="14" t="s">
        <v>37</v>
      </c>
      <c r="AE246" s="16">
        <v>47145.78125</v>
      </c>
      <c r="AF246" s="16">
        <v>43533.066405999998</v>
      </c>
      <c r="AG246" s="16">
        <v>41489.546875</v>
      </c>
      <c r="AH246" s="16">
        <v>41151.988280999998</v>
      </c>
      <c r="AI246" s="16">
        <v>42576.5625</v>
      </c>
      <c r="AJ246" s="16">
        <v>47406.683594000002</v>
      </c>
      <c r="AK246" s="16">
        <v>57176.425780999998</v>
      </c>
      <c r="AL246" s="16">
        <v>63407.386719000002</v>
      </c>
      <c r="AM246" s="16">
        <v>63724.464844000002</v>
      </c>
      <c r="AN246" s="16">
        <v>70356.640625</v>
      </c>
      <c r="AO246" s="16">
        <v>68059.132813000004</v>
      </c>
      <c r="AP246" s="16">
        <v>66430.117188000004</v>
      </c>
      <c r="AQ246" s="16">
        <v>63897.894530999998</v>
      </c>
      <c r="AR246" s="16">
        <v>59253.980469000002</v>
      </c>
      <c r="AS246" s="16">
        <v>57876.898437999997</v>
      </c>
      <c r="AT246" s="16">
        <v>60205.207030999998</v>
      </c>
      <c r="AU246" s="16">
        <v>66865.351563000004</v>
      </c>
      <c r="AV246" s="16">
        <v>73806.476563000004</v>
      </c>
      <c r="AW246" s="16">
        <v>76913.414063000004</v>
      </c>
      <c r="AX246" s="16">
        <v>80862.140625</v>
      </c>
      <c r="AY246" s="16">
        <v>82554.960938000004</v>
      </c>
      <c r="AZ246" s="16">
        <v>75283.609375</v>
      </c>
      <c r="BA246" s="16">
        <v>65063.910155999998</v>
      </c>
      <c r="BB246" s="16">
        <v>51871.183594000002</v>
      </c>
    </row>
    <row r="247" spans="1:54" x14ac:dyDescent="0.2">
      <c r="A247" s="3">
        <v>42973</v>
      </c>
      <c r="B247" s="4">
        <f t="shared" si="73"/>
        <v>46775</v>
      </c>
      <c r="C247" s="4">
        <f t="shared" si="74"/>
        <v>42700</v>
      </c>
      <c r="D247" s="4">
        <f t="shared" si="75"/>
        <v>39977</v>
      </c>
      <c r="E247" s="4">
        <f t="shared" si="76"/>
        <v>38980</v>
      </c>
      <c r="F247" s="4">
        <f t="shared" si="77"/>
        <v>41132</v>
      </c>
      <c r="G247" s="4">
        <f t="shared" si="78"/>
        <v>42735</v>
      </c>
      <c r="H247" s="4">
        <f t="shared" si="79"/>
        <v>48899</v>
      </c>
      <c r="I247" s="4">
        <f t="shared" si="80"/>
        <v>61259</v>
      </c>
      <c r="J247" s="4">
        <f t="shared" si="81"/>
        <v>71465</v>
      </c>
      <c r="K247" s="4">
        <f t="shared" si="82"/>
        <v>77092</v>
      </c>
      <c r="L247" s="4">
        <f t="shared" si="83"/>
        <v>78226</v>
      </c>
      <c r="M247" s="4">
        <f t="shared" si="84"/>
        <v>72441</v>
      </c>
      <c r="N247" s="4">
        <f t="shared" si="85"/>
        <v>71090</v>
      </c>
      <c r="O247" s="4">
        <f t="shared" si="86"/>
        <v>67367</v>
      </c>
      <c r="P247" s="4">
        <f t="shared" si="87"/>
        <v>65142</v>
      </c>
      <c r="Q247" s="4">
        <f t="shared" si="88"/>
        <v>67028</v>
      </c>
      <c r="R247" s="4">
        <f t="shared" si="89"/>
        <v>70172</v>
      </c>
      <c r="S247" s="4">
        <f t="shared" si="90"/>
        <v>75220</v>
      </c>
      <c r="T247" s="4">
        <f t="shared" si="91"/>
        <v>78630</v>
      </c>
      <c r="U247" s="4">
        <f t="shared" si="92"/>
        <v>84680</v>
      </c>
      <c r="V247" s="4">
        <f t="shared" si="93"/>
        <v>82131</v>
      </c>
      <c r="W247" s="4">
        <f t="shared" si="94"/>
        <v>73747</v>
      </c>
      <c r="X247" s="4">
        <f t="shared" si="95"/>
        <v>62540</v>
      </c>
      <c r="Y247" s="4">
        <f t="shared" si="96"/>
        <v>53616</v>
      </c>
      <c r="AA247" s="14" t="s">
        <v>277</v>
      </c>
      <c r="AB247" s="15">
        <v>42973</v>
      </c>
      <c r="AC247" s="14" t="s">
        <v>36</v>
      </c>
      <c r="AD247" s="14" t="s">
        <v>37</v>
      </c>
      <c r="AE247" s="16">
        <v>46774.804687999997</v>
      </c>
      <c r="AF247" s="16">
        <v>42700.265625</v>
      </c>
      <c r="AG247" s="16">
        <v>39977.363280999998</v>
      </c>
      <c r="AH247" s="16">
        <v>38980.429687999997</v>
      </c>
      <c r="AI247" s="16">
        <v>41132.207030999998</v>
      </c>
      <c r="AJ247" s="16">
        <v>42735.363280999998</v>
      </c>
      <c r="AK247" s="16">
        <v>48899.066405999998</v>
      </c>
      <c r="AL247" s="16">
        <v>61259.109375</v>
      </c>
      <c r="AM247" s="16">
        <v>71465.015625</v>
      </c>
      <c r="AN247" s="16">
        <v>77092.140625</v>
      </c>
      <c r="AO247" s="16">
        <v>78225.671875</v>
      </c>
      <c r="AP247" s="16">
        <v>72440.953125</v>
      </c>
      <c r="AQ247" s="16">
        <v>71090.0625</v>
      </c>
      <c r="AR247" s="16">
        <v>67367.414063000004</v>
      </c>
      <c r="AS247" s="16">
        <v>65142.363280999998</v>
      </c>
      <c r="AT247" s="16">
        <v>67027.90625</v>
      </c>
      <c r="AU247" s="16">
        <v>70171.75</v>
      </c>
      <c r="AV247" s="16">
        <v>75220.445313000004</v>
      </c>
      <c r="AW247" s="16">
        <v>78630.085938000004</v>
      </c>
      <c r="AX247" s="16">
        <v>84679.992188000004</v>
      </c>
      <c r="AY247" s="16">
        <v>82131.25</v>
      </c>
      <c r="AZ247" s="16">
        <v>73746.898438000004</v>
      </c>
      <c r="BA247" s="16">
        <v>62539.949219000002</v>
      </c>
      <c r="BB247" s="16">
        <v>53616.207030999998</v>
      </c>
    </row>
    <row r="248" spans="1:54" x14ac:dyDescent="0.2">
      <c r="A248" s="3">
        <v>42974</v>
      </c>
      <c r="B248" s="4">
        <f t="shared" si="73"/>
        <v>46620</v>
      </c>
      <c r="C248" s="4">
        <f t="shared" si="74"/>
        <v>43346</v>
      </c>
      <c r="D248" s="4">
        <f t="shared" si="75"/>
        <v>40982</v>
      </c>
      <c r="E248" s="4">
        <f t="shared" si="76"/>
        <v>39843</v>
      </c>
      <c r="F248" s="4">
        <f t="shared" si="77"/>
        <v>41137</v>
      </c>
      <c r="G248" s="4">
        <f t="shared" si="78"/>
        <v>42679</v>
      </c>
      <c r="H248" s="4">
        <f t="shared" si="79"/>
        <v>47553</v>
      </c>
      <c r="I248" s="4">
        <f t="shared" si="80"/>
        <v>58785</v>
      </c>
      <c r="J248" s="4">
        <f t="shared" si="81"/>
        <v>70380</v>
      </c>
      <c r="K248" s="4">
        <f t="shared" si="82"/>
        <v>75821</v>
      </c>
      <c r="L248" s="4">
        <f t="shared" si="83"/>
        <v>76593</v>
      </c>
      <c r="M248" s="4">
        <f t="shared" si="84"/>
        <v>72289</v>
      </c>
      <c r="N248" s="4">
        <f t="shared" si="85"/>
        <v>71500</v>
      </c>
      <c r="O248" s="4">
        <f t="shared" si="86"/>
        <v>68618</v>
      </c>
      <c r="P248" s="4">
        <f t="shared" si="87"/>
        <v>66260</v>
      </c>
      <c r="Q248" s="4">
        <f t="shared" si="88"/>
        <v>68612</v>
      </c>
      <c r="R248" s="4">
        <f t="shared" si="89"/>
        <v>73372</v>
      </c>
      <c r="S248" s="4">
        <f t="shared" si="90"/>
        <v>80125</v>
      </c>
      <c r="T248" s="4">
        <f t="shared" si="91"/>
        <v>83779</v>
      </c>
      <c r="U248" s="4">
        <f t="shared" si="92"/>
        <v>90048</v>
      </c>
      <c r="V248" s="4">
        <f t="shared" si="93"/>
        <v>86060</v>
      </c>
      <c r="W248" s="4">
        <f t="shared" si="94"/>
        <v>74486</v>
      </c>
      <c r="X248" s="4">
        <f t="shared" si="95"/>
        <v>61700</v>
      </c>
      <c r="Y248" s="4">
        <f t="shared" si="96"/>
        <v>52314</v>
      </c>
      <c r="AA248" s="14" t="s">
        <v>278</v>
      </c>
      <c r="AB248" s="15">
        <v>42974</v>
      </c>
      <c r="AC248" s="14" t="s">
        <v>36</v>
      </c>
      <c r="AD248" s="14" t="s">
        <v>37</v>
      </c>
      <c r="AE248" s="16">
        <v>46619.574219000002</v>
      </c>
      <c r="AF248" s="16">
        <v>43346.128905999998</v>
      </c>
      <c r="AG248" s="16">
        <v>40981.75</v>
      </c>
      <c r="AH248" s="16">
        <v>39843.351562999997</v>
      </c>
      <c r="AI248" s="16">
        <v>41137.160155999998</v>
      </c>
      <c r="AJ248" s="16">
        <v>42678.773437999997</v>
      </c>
      <c r="AK248" s="16">
        <v>47552.800780999998</v>
      </c>
      <c r="AL248" s="16">
        <v>58785.082030999998</v>
      </c>
      <c r="AM248" s="16">
        <v>70379.992188000004</v>
      </c>
      <c r="AN248" s="16">
        <v>75821</v>
      </c>
      <c r="AO248" s="16">
        <v>76593.304688000004</v>
      </c>
      <c r="AP248" s="16">
        <v>72289.132813000004</v>
      </c>
      <c r="AQ248" s="16">
        <v>71499.609375</v>
      </c>
      <c r="AR248" s="16">
        <v>68617.96875</v>
      </c>
      <c r="AS248" s="16">
        <v>66260.4375</v>
      </c>
      <c r="AT248" s="16">
        <v>68612.039063000004</v>
      </c>
      <c r="AU248" s="16">
        <v>73372.21875</v>
      </c>
      <c r="AV248" s="16">
        <v>80124.734375</v>
      </c>
      <c r="AW248" s="16">
        <v>83779.4375</v>
      </c>
      <c r="AX248" s="16">
        <v>90048.242188000004</v>
      </c>
      <c r="AY248" s="16">
        <v>86059.992188000004</v>
      </c>
      <c r="AZ248" s="16">
        <v>74485.679688000004</v>
      </c>
      <c r="BA248" s="16">
        <v>61699.785155999998</v>
      </c>
      <c r="BB248" s="16">
        <v>52314.023437999997</v>
      </c>
    </row>
    <row r="249" spans="1:54" x14ac:dyDescent="0.2">
      <c r="A249" s="3">
        <v>42975</v>
      </c>
      <c r="B249" s="4">
        <f t="shared" si="73"/>
        <v>42587</v>
      </c>
      <c r="C249" s="4">
        <f t="shared" si="74"/>
        <v>39817</v>
      </c>
      <c r="D249" s="4">
        <f t="shared" si="75"/>
        <v>38130</v>
      </c>
      <c r="E249" s="4">
        <f t="shared" si="76"/>
        <v>38238</v>
      </c>
      <c r="F249" s="4">
        <f t="shared" si="77"/>
        <v>39971</v>
      </c>
      <c r="G249" s="4">
        <f t="shared" si="78"/>
        <v>45376</v>
      </c>
      <c r="H249" s="4">
        <f t="shared" si="79"/>
        <v>55997</v>
      </c>
      <c r="I249" s="4">
        <f t="shared" si="80"/>
        <v>62312</v>
      </c>
      <c r="J249" s="4">
        <f t="shared" si="81"/>
        <v>62311</v>
      </c>
      <c r="K249" s="4">
        <f t="shared" si="82"/>
        <v>67692</v>
      </c>
      <c r="L249" s="4">
        <f t="shared" si="83"/>
        <v>66205</v>
      </c>
      <c r="M249" s="4">
        <f t="shared" si="84"/>
        <v>65056</v>
      </c>
      <c r="N249" s="4">
        <f t="shared" si="85"/>
        <v>63182</v>
      </c>
      <c r="O249" s="4">
        <f t="shared" si="86"/>
        <v>59271</v>
      </c>
      <c r="P249" s="4">
        <f t="shared" si="87"/>
        <v>58465</v>
      </c>
      <c r="Q249" s="4">
        <f t="shared" si="88"/>
        <v>61137</v>
      </c>
      <c r="R249" s="4">
        <f t="shared" si="89"/>
        <v>68906</v>
      </c>
      <c r="S249" s="4">
        <f t="shared" si="90"/>
        <v>77152</v>
      </c>
      <c r="T249" s="4">
        <f t="shared" si="91"/>
        <v>81522</v>
      </c>
      <c r="U249" s="4">
        <f t="shared" si="92"/>
        <v>84671</v>
      </c>
      <c r="V249" s="4">
        <f t="shared" si="93"/>
        <v>85045</v>
      </c>
      <c r="W249" s="4">
        <f t="shared" si="94"/>
        <v>75489</v>
      </c>
      <c r="X249" s="4">
        <f t="shared" si="95"/>
        <v>63483</v>
      </c>
      <c r="Y249" s="4">
        <f t="shared" si="96"/>
        <v>50462</v>
      </c>
      <c r="AA249" s="14" t="s">
        <v>279</v>
      </c>
      <c r="AB249" s="15">
        <v>42975</v>
      </c>
      <c r="AC249" s="14" t="s">
        <v>36</v>
      </c>
      <c r="AD249" s="14" t="s">
        <v>37</v>
      </c>
      <c r="AE249" s="16">
        <v>42587.472655999998</v>
      </c>
      <c r="AF249" s="16">
        <v>39817.265625</v>
      </c>
      <c r="AG249" s="16">
        <v>38129.757812999997</v>
      </c>
      <c r="AH249" s="16">
        <v>38237.6875</v>
      </c>
      <c r="AI249" s="16">
        <v>39970.882812999997</v>
      </c>
      <c r="AJ249" s="16">
        <v>45375.632812999997</v>
      </c>
      <c r="AK249" s="16">
        <v>55997.414062999997</v>
      </c>
      <c r="AL249" s="16">
        <v>62312.054687999997</v>
      </c>
      <c r="AM249" s="16">
        <v>62310.996094000002</v>
      </c>
      <c r="AN249" s="16">
        <v>67691.914063000004</v>
      </c>
      <c r="AO249" s="16">
        <v>66205.1875</v>
      </c>
      <c r="AP249" s="16">
        <v>65055.933594000002</v>
      </c>
      <c r="AQ249" s="16">
        <v>63182.394530999998</v>
      </c>
      <c r="AR249" s="16">
        <v>59270.546875</v>
      </c>
      <c r="AS249" s="16">
        <v>58465.222655999998</v>
      </c>
      <c r="AT249" s="16">
        <v>61136.535155999998</v>
      </c>
      <c r="AU249" s="16">
        <v>68906.398438000004</v>
      </c>
      <c r="AV249" s="16">
        <v>77152.3125</v>
      </c>
      <c r="AW249" s="16">
        <v>81521.765625</v>
      </c>
      <c r="AX249" s="16">
        <v>84670.898438000004</v>
      </c>
      <c r="AY249" s="16">
        <v>85044.882813000004</v>
      </c>
      <c r="AZ249" s="16">
        <v>75488.703125</v>
      </c>
      <c r="BA249" s="16">
        <v>63483.472655999998</v>
      </c>
      <c r="BB249" s="16">
        <v>50461.683594000002</v>
      </c>
    </row>
    <row r="250" spans="1:54" x14ac:dyDescent="0.2">
      <c r="A250" s="3">
        <v>42976</v>
      </c>
      <c r="B250" s="4">
        <f t="shared" si="73"/>
        <v>43436</v>
      </c>
      <c r="C250" s="4">
        <f t="shared" si="74"/>
        <v>40690</v>
      </c>
      <c r="D250" s="4">
        <f t="shared" si="75"/>
        <v>38801</v>
      </c>
      <c r="E250" s="4">
        <f t="shared" si="76"/>
        <v>38445</v>
      </c>
      <c r="F250" s="4">
        <f t="shared" si="77"/>
        <v>39979</v>
      </c>
      <c r="G250" s="4">
        <f t="shared" si="78"/>
        <v>45843</v>
      </c>
      <c r="H250" s="4">
        <f t="shared" si="79"/>
        <v>57409</v>
      </c>
      <c r="I250" s="4">
        <f t="shared" si="80"/>
        <v>62578</v>
      </c>
      <c r="J250" s="4">
        <f t="shared" si="81"/>
        <v>62346</v>
      </c>
      <c r="K250" s="4">
        <f t="shared" si="82"/>
        <v>67621</v>
      </c>
      <c r="L250" s="4">
        <f t="shared" si="83"/>
        <v>65810</v>
      </c>
      <c r="M250" s="4">
        <f t="shared" si="84"/>
        <v>65186</v>
      </c>
      <c r="N250" s="4">
        <f t="shared" si="85"/>
        <v>63097</v>
      </c>
      <c r="O250" s="4">
        <f t="shared" si="86"/>
        <v>59174</v>
      </c>
      <c r="P250" s="4">
        <f t="shared" si="87"/>
        <v>57960</v>
      </c>
      <c r="Q250" s="4">
        <f t="shared" si="88"/>
        <v>60107</v>
      </c>
      <c r="R250" s="4">
        <f t="shared" si="89"/>
        <v>67343</v>
      </c>
      <c r="S250" s="4">
        <f t="shared" si="90"/>
        <v>75166</v>
      </c>
      <c r="T250" s="4">
        <f t="shared" si="91"/>
        <v>80463</v>
      </c>
      <c r="U250" s="4">
        <f t="shared" si="92"/>
        <v>85262</v>
      </c>
      <c r="V250" s="4">
        <f t="shared" si="93"/>
        <v>85219</v>
      </c>
      <c r="W250" s="4">
        <f t="shared" si="94"/>
        <v>75039</v>
      </c>
      <c r="X250" s="4">
        <f t="shared" si="95"/>
        <v>62874</v>
      </c>
      <c r="Y250" s="4">
        <f t="shared" si="96"/>
        <v>50492</v>
      </c>
      <c r="AA250" s="14" t="s">
        <v>280</v>
      </c>
      <c r="AB250" s="15">
        <v>42976</v>
      </c>
      <c r="AC250" s="14" t="s">
        <v>36</v>
      </c>
      <c r="AD250" s="14" t="s">
        <v>37</v>
      </c>
      <c r="AE250" s="16">
        <v>43435.832030999998</v>
      </c>
      <c r="AF250" s="16">
        <v>40689.972655999998</v>
      </c>
      <c r="AG250" s="16">
        <v>38800.960937999997</v>
      </c>
      <c r="AH250" s="16">
        <v>38444.984375</v>
      </c>
      <c r="AI250" s="16">
        <v>39979.253905999998</v>
      </c>
      <c r="AJ250" s="16">
        <v>45843.328125</v>
      </c>
      <c r="AK250" s="16">
        <v>57409.246094000002</v>
      </c>
      <c r="AL250" s="16">
        <v>62578.492187999997</v>
      </c>
      <c r="AM250" s="16">
        <v>62345.796875</v>
      </c>
      <c r="AN250" s="16">
        <v>67621.140625</v>
      </c>
      <c r="AO250" s="16">
        <v>65810.015625</v>
      </c>
      <c r="AP250" s="16">
        <v>65186.113280999998</v>
      </c>
      <c r="AQ250" s="16">
        <v>63096.898437999997</v>
      </c>
      <c r="AR250" s="16">
        <v>59173.726562999997</v>
      </c>
      <c r="AS250" s="16">
        <v>57960.101562999997</v>
      </c>
      <c r="AT250" s="16">
        <v>60107.050780999998</v>
      </c>
      <c r="AU250" s="16">
        <v>67343.265625</v>
      </c>
      <c r="AV250" s="16">
        <v>75165.96875</v>
      </c>
      <c r="AW250" s="16">
        <v>80462.554688000004</v>
      </c>
      <c r="AX250" s="16">
        <v>85262.367188000004</v>
      </c>
      <c r="AY250" s="16">
        <v>85219.1875</v>
      </c>
      <c r="AZ250" s="16">
        <v>75039.4375</v>
      </c>
      <c r="BA250" s="16">
        <v>62873.664062999997</v>
      </c>
      <c r="BB250" s="16">
        <v>50491.738280999998</v>
      </c>
    </row>
    <row r="251" spans="1:54" x14ac:dyDescent="0.2">
      <c r="A251" s="3">
        <v>42977</v>
      </c>
      <c r="B251" s="4">
        <f t="shared" si="73"/>
        <v>43144</v>
      </c>
      <c r="C251" s="4">
        <f t="shared" si="74"/>
        <v>40246</v>
      </c>
      <c r="D251" s="4">
        <f t="shared" si="75"/>
        <v>38680</v>
      </c>
      <c r="E251" s="4">
        <f t="shared" si="76"/>
        <v>38700</v>
      </c>
      <c r="F251" s="4">
        <f t="shared" si="77"/>
        <v>40335</v>
      </c>
      <c r="G251" s="4">
        <f t="shared" si="78"/>
        <v>46387</v>
      </c>
      <c r="H251" s="4">
        <f t="shared" si="79"/>
        <v>59150</v>
      </c>
      <c r="I251" s="4">
        <f t="shared" si="80"/>
        <v>63768</v>
      </c>
      <c r="J251" s="4">
        <f t="shared" si="81"/>
        <v>62858</v>
      </c>
      <c r="K251" s="4">
        <f t="shared" si="82"/>
        <v>68034</v>
      </c>
      <c r="L251" s="4">
        <f t="shared" si="83"/>
        <v>65383</v>
      </c>
      <c r="M251" s="4">
        <f t="shared" si="84"/>
        <v>63585</v>
      </c>
      <c r="N251" s="4">
        <f t="shared" si="85"/>
        <v>61610</v>
      </c>
      <c r="O251" s="4">
        <f t="shared" si="86"/>
        <v>57116</v>
      </c>
      <c r="P251" s="4">
        <f t="shared" si="87"/>
        <v>55675</v>
      </c>
      <c r="Q251" s="4">
        <f t="shared" si="88"/>
        <v>57544</v>
      </c>
      <c r="R251" s="4">
        <f t="shared" si="89"/>
        <v>65289</v>
      </c>
      <c r="S251" s="4">
        <f t="shared" si="90"/>
        <v>74078</v>
      </c>
      <c r="T251" s="4">
        <f t="shared" si="91"/>
        <v>79748</v>
      </c>
      <c r="U251" s="4">
        <f t="shared" si="92"/>
        <v>83774</v>
      </c>
      <c r="V251" s="4">
        <f t="shared" si="93"/>
        <v>84046</v>
      </c>
      <c r="W251" s="4">
        <f t="shared" si="94"/>
        <v>74851</v>
      </c>
      <c r="X251" s="4">
        <f t="shared" si="95"/>
        <v>63195</v>
      </c>
      <c r="Y251" s="4">
        <f t="shared" si="96"/>
        <v>50367</v>
      </c>
      <c r="AA251" s="14" t="s">
        <v>281</v>
      </c>
      <c r="AB251" s="15">
        <v>42977</v>
      </c>
      <c r="AC251" s="14" t="s">
        <v>36</v>
      </c>
      <c r="AD251" s="14" t="s">
        <v>37</v>
      </c>
      <c r="AE251" s="16">
        <v>43143.53125</v>
      </c>
      <c r="AF251" s="16">
        <v>40246.0625</v>
      </c>
      <c r="AG251" s="16">
        <v>38679.875</v>
      </c>
      <c r="AH251" s="16">
        <v>38699.859375</v>
      </c>
      <c r="AI251" s="16">
        <v>40334.746094000002</v>
      </c>
      <c r="AJ251" s="16">
        <v>46386.710937999997</v>
      </c>
      <c r="AK251" s="16">
        <v>59150.316405999998</v>
      </c>
      <c r="AL251" s="16">
        <v>63767.730469000002</v>
      </c>
      <c r="AM251" s="16">
        <v>62857.964844000002</v>
      </c>
      <c r="AN251" s="16">
        <v>68033.914063000004</v>
      </c>
      <c r="AO251" s="16">
        <v>65383.367187999997</v>
      </c>
      <c r="AP251" s="16">
        <v>63585.074219000002</v>
      </c>
      <c r="AQ251" s="16">
        <v>61610.339844000002</v>
      </c>
      <c r="AR251" s="16">
        <v>57115.625</v>
      </c>
      <c r="AS251" s="16">
        <v>55675.144530999998</v>
      </c>
      <c r="AT251" s="16">
        <v>57544.46875</v>
      </c>
      <c r="AU251" s="16">
        <v>65289.046875</v>
      </c>
      <c r="AV251" s="16">
        <v>74078.132813000004</v>
      </c>
      <c r="AW251" s="16">
        <v>79748.398438000004</v>
      </c>
      <c r="AX251" s="16">
        <v>83774.078125</v>
      </c>
      <c r="AY251" s="16">
        <v>84045.617188000004</v>
      </c>
      <c r="AZ251" s="16">
        <v>74850.523438000004</v>
      </c>
      <c r="BA251" s="16">
        <v>63194.589844000002</v>
      </c>
      <c r="BB251" s="16">
        <v>50367.394530999998</v>
      </c>
    </row>
    <row r="252" spans="1:54" x14ac:dyDescent="0.2">
      <c r="A252" s="3">
        <v>42978</v>
      </c>
      <c r="B252" s="4">
        <f t="shared" si="73"/>
        <v>42513</v>
      </c>
      <c r="C252" s="4">
        <f t="shared" si="74"/>
        <v>39512</v>
      </c>
      <c r="D252" s="4">
        <f t="shared" si="75"/>
        <v>38961</v>
      </c>
      <c r="E252" s="4">
        <f t="shared" si="76"/>
        <v>38864</v>
      </c>
      <c r="F252" s="4">
        <f t="shared" si="77"/>
        <v>40825</v>
      </c>
      <c r="G252" s="4">
        <f t="shared" si="78"/>
        <v>46353</v>
      </c>
      <c r="H252" s="4">
        <f t="shared" si="79"/>
        <v>58259</v>
      </c>
      <c r="I252" s="4">
        <f t="shared" si="80"/>
        <v>63549</v>
      </c>
      <c r="J252" s="4">
        <f t="shared" si="81"/>
        <v>62585</v>
      </c>
      <c r="K252" s="4">
        <f t="shared" si="82"/>
        <v>68060</v>
      </c>
      <c r="L252" s="4">
        <f t="shared" si="83"/>
        <v>65813</v>
      </c>
      <c r="M252" s="4">
        <f t="shared" si="84"/>
        <v>63778</v>
      </c>
      <c r="N252" s="4">
        <f t="shared" si="85"/>
        <v>61744</v>
      </c>
      <c r="O252" s="4">
        <f t="shared" si="86"/>
        <v>57205</v>
      </c>
      <c r="P252" s="4">
        <f t="shared" si="87"/>
        <v>55747</v>
      </c>
      <c r="Q252" s="4">
        <f t="shared" si="88"/>
        <v>58200</v>
      </c>
      <c r="R252" s="4">
        <f t="shared" si="89"/>
        <v>64708</v>
      </c>
      <c r="S252" s="4">
        <f t="shared" si="90"/>
        <v>71637</v>
      </c>
      <c r="T252" s="4">
        <f t="shared" si="91"/>
        <v>76071</v>
      </c>
      <c r="U252" s="4">
        <f t="shared" si="92"/>
        <v>81233</v>
      </c>
      <c r="V252" s="4">
        <f t="shared" si="93"/>
        <v>81809</v>
      </c>
      <c r="W252" s="4">
        <f t="shared" si="94"/>
        <v>72606</v>
      </c>
      <c r="X252" s="4">
        <f t="shared" si="95"/>
        <v>60992</v>
      </c>
      <c r="Y252" s="4">
        <f t="shared" si="96"/>
        <v>48431</v>
      </c>
      <c r="AA252" s="14" t="s">
        <v>282</v>
      </c>
      <c r="AB252" s="15">
        <v>42978</v>
      </c>
      <c r="AC252" s="14" t="s">
        <v>36</v>
      </c>
      <c r="AD252" s="14" t="s">
        <v>37</v>
      </c>
      <c r="AE252" s="16">
        <v>42513.453125</v>
      </c>
      <c r="AF252" s="16">
        <v>39512.464844000002</v>
      </c>
      <c r="AG252" s="16">
        <v>38961.003905999998</v>
      </c>
      <c r="AH252" s="16">
        <v>38863.738280999998</v>
      </c>
      <c r="AI252" s="16">
        <v>40824.636719000002</v>
      </c>
      <c r="AJ252" s="16">
        <v>46353.398437999997</v>
      </c>
      <c r="AK252" s="16">
        <v>58258.675780999998</v>
      </c>
      <c r="AL252" s="16">
        <v>63548.960937999997</v>
      </c>
      <c r="AM252" s="16">
        <v>62584.539062999997</v>
      </c>
      <c r="AN252" s="16">
        <v>68060.1875</v>
      </c>
      <c r="AO252" s="16">
        <v>65813.414063000004</v>
      </c>
      <c r="AP252" s="16">
        <v>63777.761719000002</v>
      </c>
      <c r="AQ252" s="16">
        <v>61743.652344000002</v>
      </c>
      <c r="AR252" s="16">
        <v>57204.84375</v>
      </c>
      <c r="AS252" s="16">
        <v>55747.242187999997</v>
      </c>
      <c r="AT252" s="16">
        <v>58200.28125</v>
      </c>
      <c r="AU252" s="16">
        <v>64708.035155999998</v>
      </c>
      <c r="AV252" s="16">
        <v>71637.226563000004</v>
      </c>
      <c r="AW252" s="16">
        <v>76071.34375</v>
      </c>
      <c r="AX252" s="16">
        <v>81232.875</v>
      </c>
      <c r="AY252" s="16">
        <v>81809.390625</v>
      </c>
      <c r="AZ252" s="16">
        <v>72606.429688000004</v>
      </c>
      <c r="BA252" s="16">
        <v>60991.945312999997</v>
      </c>
      <c r="BB252" s="16">
        <v>48430.78125</v>
      </c>
    </row>
    <row r="253" spans="1:54" x14ac:dyDescent="0.2">
      <c r="A253" s="3">
        <v>42979</v>
      </c>
      <c r="B253" s="4">
        <f t="shared" si="73"/>
        <v>39945</v>
      </c>
      <c r="C253" s="4">
        <f t="shared" si="74"/>
        <v>37667</v>
      </c>
      <c r="D253" s="4">
        <f t="shared" si="75"/>
        <v>36956</v>
      </c>
      <c r="E253" s="4">
        <f t="shared" si="76"/>
        <v>37590</v>
      </c>
      <c r="F253" s="4">
        <f t="shared" si="77"/>
        <v>40282</v>
      </c>
      <c r="G253" s="4">
        <f t="shared" si="78"/>
        <v>45838</v>
      </c>
      <c r="H253" s="4">
        <f t="shared" si="79"/>
        <v>62451</v>
      </c>
      <c r="I253" s="4">
        <f t="shared" si="80"/>
        <v>67652</v>
      </c>
      <c r="J253" s="4">
        <f t="shared" si="81"/>
        <v>62983</v>
      </c>
      <c r="K253" s="4">
        <f t="shared" si="82"/>
        <v>62132</v>
      </c>
      <c r="L253" s="4">
        <f t="shared" si="83"/>
        <v>59320</v>
      </c>
      <c r="M253" s="4">
        <f t="shared" si="84"/>
        <v>55570</v>
      </c>
      <c r="N253" s="4">
        <f t="shared" si="85"/>
        <v>52127</v>
      </c>
      <c r="O253" s="4">
        <f t="shared" si="86"/>
        <v>50249</v>
      </c>
      <c r="P253" s="4">
        <f t="shared" si="87"/>
        <v>48150</v>
      </c>
      <c r="Q253" s="4">
        <f t="shared" si="88"/>
        <v>51050</v>
      </c>
      <c r="R253" s="4">
        <f t="shared" si="89"/>
        <v>60271</v>
      </c>
      <c r="S253" s="4">
        <f t="shared" si="90"/>
        <v>71706</v>
      </c>
      <c r="T253" s="4">
        <f t="shared" si="91"/>
        <v>76075</v>
      </c>
      <c r="U253" s="4">
        <f t="shared" si="92"/>
        <v>82274</v>
      </c>
      <c r="V253" s="4">
        <f t="shared" si="93"/>
        <v>77316</v>
      </c>
      <c r="W253" s="4">
        <f t="shared" si="94"/>
        <v>68583</v>
      </c>
      <c r="X253" s="4">
        <f t="shared" si="95"/>
        <v>58509</v>
      </c>
      <c r="Y253" s="4">
        <f t="shared" si="96"/>
        <v>48890</v>
      </c>
      <c r="AA253" s="14" t="s">
        <v>283</v>
      </c>
      <c r="AB253" s="15">
        <v>42979</v>
      </c>
      <c r="AC253" s="14" t="s">
        <v>36</v>
      </c>
      <c r="AD253" s="14" t="s">
        <v>37</v>
      </c>
      <c r="AE253" s="16">
        <v>39945.34375</v>
      </c>
      <c r="AF253" s="16">
        <v>37667.457030999998</v>
      </c>
      <c r="AG253" s="16">
        <v>36956.183594000002</v>
      </c>
      <c r="AH253" s="16">
        <v>37590.246094000002</v>
      </c>
      <c r="AI253" s="16">
        <v>40281.503905999998</v>
      </c>
      <c r="AJ253" s="16">
        <v>45838.15625</v>
      </c>
      <c r="AK253" s="16">
        <v>62451.074219000002</v>
      </c>
      <c r="AL253" s="16">
        <v>67651.710938000004</v>
      </c>
      <c r="AM253" s="16">
        <v>62982.589844000002</v>
      </c>
      <c r="AN253" s="16">
        <v>62131.914062999997</v>
      </c>
      <c r="AO253" s="16">
        <v>59319.554687999997</v>
      </c>
      <c r="AP253" s="16">
        <v>55569.507812999997</v>
      </c>
      <c r="AQ253" s="16">
        <v>52126.621094000002</v>
      </c>
      <c r="AR253" s="16">
        <v>50248.789062999997</v>
      </c>
      <c r="AS253" s="16">
        <v>48149.675780999998</v>
      </c>
      <c r="AT253" s="16">
        <v>51050.390625</v>
      </c>
      <c r="AU253" s="16">
        <v>60270.988280999998</v>
      </c>
      <c r="AV253" s="16">
        <v>71705.90625</v>
      </c>
      <c r="AW253" s="16">
        <v>76075.007813000004</v>
      </c>
      <c r="AX253" s="16">
        <v>82273.554688000004</v>
      </c>
      <c r="AY253" s="16">
        <v>77315.914063000004</v>
      </c>
      <c r="AZ253" s="16">
        <v>68583.101563000004</v>
      </c>
      <c r="BA253" s="16">
        <v>58509.453125</v>
      </c>
      <c r="BB253" s="16">
        <v>48890.050780999998</v>
      </c>
    </row>
    <row r="254" spans="1:54" x14ac:dyDescent="0.2">
      <c r="A254" s="3">
        <v>42980</v>
      </c>
      <c r="B254" s="4">
        <f t="shared" si="73"/>
        <v>43330</v>
      </c>
      <c r="C254" s="4">
        <f t="shared" si="74"/>
        <v>39059</v>
      </c>
      <c r="D254" s="4">
        <f t="shared" si="75"/>
        <v>37853</v>
      </c>
      <c r="E254" s="4">
        <f t="shared" si="76"/>
        <v>37346</v>
      </c>
      <c r="F254" s="4">
        <f t="shared" si="77"/>
        <v>38238</v>
      </c>
      <c r="G254" s="4">
        <f t="shared" si="78"/>
        <v>41770</v>
      </c>
      <c r="H254" s="4">
        <f t="shared" si="79"/>
        <v>50975</v>
      </c>
      <c r="I254" s="4">
        <f t="shared" si="80"/>
        <v>65158</v>
      </c>
      <c r="J254" s="4">
        <f t="shared" si="81"/>
        <v>75554</v>
      </c>
      <c r="K254" s="4">
        <f t="shared" si="82"/>
        <v>77618</v>
      </c>
      <c r="L254" s="4">
        <f t="shared" si="83"/>
        <v>76750</v>
      </c>
      <c r="M254" s="4">
        <f t="shared" si="84"/>
        <v>72909</v>
      </c>
      <c r="N254" s="4">
        <f t="shared" si="85"/>
        <v>69640</v>
      </c>
      <c r="O254" s="4">
        <f t="shared" si="86"/>
        <v>64580</v>
      </c>
      <c r="P254" s="4">
        <f t="shared" si="87"/>
        <v>65296</v>
      </c>
      <c r="Q254" s="4">
        <f t="shared" si="88"/>
        <v>67998</v>
      </c>
      <c r="R254" s="4">
        <f t="shared" si="89"/>
        <v>71194</v>
      </c>
      <c r="S254" s="4">
        <f t="shared" si="90"/>
        <v>76393</v>
      </c>
      <c r="T254" s="4">
        <f t="shared" si="91"/>
        <v>81920</v>
      </c>
      <c r="U254" s="4">
        <f t="shared" si="92"/>
        <v>85997</v>
      </c>
      <c r="V254" s="4">
        <f t="shared" si="93"/>
        <v>82460</v>
      </c>
      <c r="W254" s="4">
        <f t="shared" si="94"/>
        <v>70583</v>
      </c>
      <c r="X254" s="4">
        <f t="shared" si="95"/>
        <v>60237</v>
      </c>
      <c r="Y254" s="4">
        <f t="shared" si="96"/>
        <v>49606</v>
      </c>
      <c r="AA254" s="14" t="s">
        <v>284</v>
      </c>
      <c r="AB254" s="15">
        <v>42980</v>
      </c>
      <c r="AC254" s="14" t="s">
        <v>36</v>
      </c>
      <c r="AD254" s="14" t="s">
        <v>37</v>
      </c>
      <c r="AE254" s="16">
        <v>43329.945312999997</v>
      </c>
      <c r="AF254" s="16">
        <v>39059.039062999997</v>
      </c>
      <c r="AG254" s="16">
        <v>37853.046875</v>
      </c>
      <c r="AH254" s="16">
        <v>37346.453125</v>
      </c>
      <c r="AI254" s="16">
        <v>38238.230469000002</v>
      </c>
      <c r="AJ254" s="16">
        <v>41769.617187999997</v>
      </c>
      <c r="AK254" s="16">
        <v>50975.148437999997</v>
      </c>
      <c r="AL254" s="16">
        <v>65158.132812999997</v>
      </c>
      <c r="AM254" s="16">
        <v>75554.03125</v>
      </c>
      <c r="AN254" s="16">
        <v>77617.914063000004</v>
      </c>
      <c r="AO254" s="16">
        <v>76750.085938000004</v>
      </c>
      <c r="AP254" s="16">
        <v>72909.148438000004</v>
      </c>
      <c r="AQ254" s="16">
        <v>69640.359375</v>
      </c>
      <c r="AR254" s="16">
        <v>64579.941405999998</v>
      </c>
      <c r="AS254" s="16">
        <v>65296.25</v>
      </c>
      <c r="AT254" s="16">
        <v>67998.304688000004</v>
      </c>
      <c r="AU254" s="16">
        <v>71193.515625</v>
      </c>
      <c r="AV254" s="16">
        <v>76393.085938000004</v>
      </c>
      <c r="AW254" s="16">
        <v>81919.648438000004</v>
      </c>
      <c r="AX254" s="16">
        <v>85996.960938000004</v>
      </c>
      <c r="AY254" s="16">
        <v>82459.6875</v>
      </c>
      <c r="AZ254" s="16">
        <v>70582.539063000004</v>
      </c>
      <c r="BA254" s="16">
        <v>60237.199219000002</v>
      </c>
      <c r="BB254" s="16">
        <v>49605.5</v>
      </c>
    </row>
    <row r="255" spans="1:54" x14ac:dyDescent="0.2">
      <c r="A255" s="3">
        <v>42981</v>
      </c>
      <c r="B255" s="4">
        <f t="shared" si="73"/>
        <v>43924</v>
      </c>
      <c r="C255" s="4">
        <f t="shared" si="74"/>
        <v>40600</v>
      </c>
      <c r="D255" s="4">
        <f t="shared" si="75"/>
        <v>38802</v>
      </c>
      <c r="E255" s="4">
        <f t="shared" si="76"/>
        <v>37897</v>
      </c>
      <c r="F255" s="4">
        <f t="shared" si="77"/>
        <v>38636</v>
      </c>
      <c r="G255" s="4">
        <f t="shared" si="78"/>
        <v>41455</v>
      </c>
      <c r="H255" s="4">
        <f t="shared" si="79"/>
        <v>49022</v>
      </c>
      <c r="I255" s="4">
        <f t="shared" si="80"/>
        <v>61610</v>
      </c>
      <c r="J255" s="4">
        <f t="shared" si="81"/>
        <v>74231</v>
      </c>
      <c r="K255" s="4">
        <f t="shared" si="82"/>
        <v>78100</v>
      </c>
      <c r="L255" s="4">
        <f t="shared" si="83"/>
        <v>77499</v>
      </c>
      <c r="M255" s="4">
        <f t="shared" si="84"/>
        <v>75236</v>
      </c>
      <c r="N255" s="4">
        <f t="shared" si="85"/>
        <v>72650</v>
      </c>
      <c r="O255" s="4">
        <f t="shared" si="86"/>
        <v>67137</v>
      </c>
      <c r="P255" s="4">
        <f t="shared" si="87"/>
        <v>67943</v>
      </c>
      <c r="Q255" s="4">
        <f t="shared" si="88"/>
        <v>70688</v>
      </c>
      <c r="R255" s="4">
        <f t="shared" si="89"/>
        <v>75741</v>
      </c>
      <c r="S255" s="4">
        <f t="shared" si="90"/>
        <v>82243</v>
      </c>
      <c r="T255" s="4">
        <f t="shared" si="91"/>
        <v>88756</v>
      </c>
      <c r="U255" s="4">
        <f t="shared" si="92"/>
        <v>88753</v>
      </c>
      <c r="V255" s="4">
        <f t="shared" si="93"/>
        <v>81164</v>
      </c>
      <c r="W255" s="4">
        <f t="shared" si="94"/>
        <v>69669</v>
      </c>
      <c r="X255" s="4">
        <f t="shared" si="95"/>
        <v>60213</v>
      </c>
      <c r="Y255" s="4">
        <f t="shared" si="96"/>
        <v>48003</v>
      </c>
      <c r="AA255" s="14" t="s">
        <v>285</v>
      </c>
      <c r="AB255" s="15">
        <v>42981</v>
      </c>
      <c r="AC255" s="14" t="s">
        <v>36</v>
      </c>
      <c r="AD255" s="14" t="s">
        <v>37</v>
      </c>
      <c r="AE255" s="16">
        <v>43923.808594000002</v>
      </c>
      <c r="AF255" s="16">
        <v>40600.257812999997</v>
      </c>
      <c r="AG255" s="16">
        <v>38802.015625</v>
      </c>
      <c r="AH255" s="16">
        <v>37896.703125</v>
      </c>
      <c r="AI255" s="16">
        <v>38636.191405999998</v>
      </c>
      <c r="AJ255" s="16">
        <v>41455.390625</v>
      </c>
      <c r="AK255" s="16">
        <v>49022.457030999998</v>
      </c>
      <c r="AL255" s="16">
        <v>61609.957030999998</v>
      </c>
      <c r="AM255" s="16">
        <v>74230.757813000004</v>
      </c>
      <c r="AN255" s="16">
        <v>78100.164063000004</v>
      </c>
      <c r="AO255" s="16">
        <v>77498.90625</v>
      </c>
      <c r="AP255" s="16">
        <v>75235.601563000004</v>
      </c>
      <c r="AQ255" s="16">
        <v>72649.632813000004</v>
      </c>
      <c r="AR255" s="16">
        <v>67137.1875</v>
      </c>
      <c r="AS255" s="16">
        <v>67942.75</v>
      </c>
      <c r="AT255" s="16">
        <v>70687.710938000004</v>
      </c>
      <c r="AU255" s="16">
        <v>75740.984375</v>
      </c>
      <c r="AV255" s="16">
        <v>82243.171875</v>
      </c>
      <c r="AW255" s="16">
        <v>88756.390625</v>
      </c>
      <c r="AX255" s="16">
        <v>88753.40625</v>
      </c>
      <c r="AY255" s="16">
        <v>81164.414063000004</v>
      </c>
      <c r="AZ255" s="16">
        <v>69668.546875</v>
      </c>
      <c r="BA255" s="16">
        <v>60212.910155999998</v>
      </c>
      <c r="BB255" s="16">
        <v>48002.789062999997</v>
      </c>
    </row>
    <row r="256" spans="1:54" x14ac:dyDescent="0.2">
      <c r="A256" s="3">
        <v>42982</v>
      </c>
      <c r="B256" s="4">
        <f t="shared" si="73"/>
        <v>41623</v>
      </c>
      <c r="C256" s="4">
        <f t="shared" si="74"/>
        <v>38148</v>
      </c>
      <c r="D256" s="4">
        <f t="shared" si="75"/>
        <v>36241</v>
      </c>
      <c r="E256" s="4">
        <f t="shared" si="76"/>
        <v>36691</v>
      </c>
      <c r="F256" s="4">
        <f t="shared" si="77"/>
        <v>37921</v>
      </c>
      <c r="G256" s="4">
        <f t="shared" si="78"/>
        <v>41325</v>
      </c>
      <c r="H256" s="4">
        <f t="shared" si="79"/>
        <v>51464</v>
      </c>
      <c r="I256" s="4">
        <f t="shared" si="80"/>
        <v>59069</v>
      </c>
      <c r="J256" s="4">
        <f t="shared" si="81"/>
        <v>58448</v>
      </c>
      <c r="K256" s="4">
        <f t="shared" si="82"/>
        <v>60065</v>
      </c>
      <c r="L256" s="4">
        <f t="shared" si="83"/>
        <v>58007</v>
      </c>
      <c r="M256" s="4">
        <f t="shared" si="84"/>
        <v>55186</v>
      </c>
      <c r="N256" s="4">
        <f t="shared" si="85"/>
        <v>51913</v>
      </c>
      <c r="O256" s="4">
        <f t="shared" si="86"/>
        <v>49229</v>
      </c>
      <c r="P256" s="4">
        <f t="shared" si="87"/>
        <v>47270</v>
      </c>
      <c r="Q256" s="4">
        <f t="shared" si="88"/>
        <v>51217</v>
      </c>
      <c r="R256" s="4">
        <f t="shared" si="89"/>
        <v>61053</v>
      </c>
      <c r="S256" s="4">
        <f t="shared" si="90"/>
        <v>73715</v>
      </c>
      <c r="T256" s="4">
        <f t="shared" si="91"/>
        <v>77521</v>
      </c>
      <c r="U256" s="4">
        <f t="shared" si="92"/>
        <v>86045</v>
      </c>
      <c r="V256" s="4">
        <f t="shared" si="93"/>
        <v>81621</v>
      </c>
      <c r="W256" s="4">
        <f t="shared" si="94"/>
        <v>70123</v>
      </c>
      <c r="X256" s="4">
        <f t="shared" si="95"/>
        <v>58341</v>
      </c>
      <c r="Y256" s="4">
        <f t="shared" si="96"/>
        <v>47886</v>
      </c>
      <c r="AA256" s="14" t="s">
        <v>286</v>
      </c>
      <c r="AB256" s="15">
        <v>42982</v>
      </c>
      <c r="AC256" s="14" t="s">
        <v>36</v>
      </c>
      <c r="AD256" s="14" t="s">
        <v>37</v>
      </c>
      <c r="AE256" s="16">
        <v>41623.332030999998</v>
      </c>
      <c r="AF256" s="16">
        <v>38148.363280999998</v>
      </c>
      <c r="AG256" s="16">
        <v>36241.429687999997</v>
      </c>
      <c r="AH256" s="16">
        <v>36690.558594000002</v>
      </c>
      <c r="AI256" s="16">
        <v>37921.386719000002</v>
      </c>
      <c r="AJ256" s="16">
        <v>41325.375</v>
      </c>
      <c r="AK256" s="16">
        <v>51464.484375</v>
      </c>
      <c r="AL256" s="16">
        <v>59069.242187999997</v>
      </c>
      <c r="AM256" s="16">
        <v>58447.699219000002</v>
      </c>
      <c r="AN256" s="16">
        <v>60065.410155999998</v>
      </c>
      <c r="AO256" s="16">
        <v>58006.59375</v>
      </c>
      <c r="AP256" s="16">
        <v>55185.898437999997</v>
      </c>
      <c r="AQ256" s="16">
        <v>51912.597655999998</v>
      </c>
      <c r="AR256" s="16">
        <v>49229.34375</v>
      </c>
      <c r="AS256" s="16">
        <v>47270.484375</v>
      </c>
      <c r="AT256" s="16">
        <v>51217.136719000002</v>
      </c>
      <c r="AU256" s="16">
        <v>61052.765625</v>
      </c>
      <c r="AV256" s="16">
        <v>73715.28125</v>
      </c>
      <c r="AW256" s="16">
        <v>77521.21875</v>
      </c>
      <c r="AX256" s="16">
        <v>86044.890625</v>
      </c>
      <c r="AY256" s="16">
        <v>81620.5</v>
      </c>
      <c r="AZ256" s="16">
        <v>70122.726563000004</v>
      </c>
      <c r="BA256" s="16">
        <v>58341.40625</v>
      </c>
      <c r="BB256" s="16">
        <v>47885.828125</v>
      </c>
    </row>
    <row r="257" spans="1:54" x14ac:dyDescent="0.2">
      <c r="A257" s="3">
        <v>42983</v>
      </c>
      <c r="B257" s="4">
        <f t="shared" si="73"/>
        <v>41183</v>
      </c>
      <c r="C257" s="4">
        <f t="shared" si="74"/>
        <v>37348</v>
      </c>
      <c r="D257" s="4">
        <f t="shared" si="75"/>
        <v>35748</v>
      </c>
      <c r="E257" s="4">
        <f t="shared" si="76"/>
        <v>37427</v>
      </c>
      <c r="F257" s="4">
        <f t="shared" si="77"/>
        <v>40030</v>
      </c>
      <c r="G257" s="4">
        <f t="shared" si="78"/>
        <v>47297</v>
      </c>
      <c r="H257" s="4">
        <f t="shared" si="79"/>
        <v>65449</v>
      </c>
      <c r="I257" s="4">
        <f t="shared" si="80"/>
        <v>69728</v>
      </c>
      <c r="J257" s="4">
        <f t="shared" si="81"/>
        <v>64385</v>
      </c>
      <c r="K257" s="4">
        <f t="shared" si="82"/>
        <v>63797</v>
      </c>
      <c r="L257" s="4">
        <f t="shared" si="83"/>
        <v>62319</v>
      </c>
      <c r="M257" s="4">
        <f t="shared" si="84"/>
        <v>60037</v>
      </c>
      <c r="N257" s="4">
        <f t="shared" si="85"/>
        <v>56766</v>
      </c>
      <c r="O257" s="4">
        <f t="shared" si="86"/>
        <v>54967</v>
      </c>
      <c r="P257" s="4">
        <f t="shared" si="87"/>
        <v>53454</v>
      </c>
      <c r="Q257" s="4">
        <f t="shared" si="88"/>
        <v>57188</v>
      </c>
      <c r="R257" s="4">
        <f t="shared" si="89"/>
        <v>66856</v>
      </c>
      <c r="S257" s="4">
        <f t="shared" si="90"/>
        <v>79064</v>
      </c>
      <c r="T257" s="4">
        <f t="shared" si="91"/>
        <v>84436</v>
      </c>
      <c r="U257" s="4">
        <f t="shared" si="92"/>
        <v>90391</v>
      </c>
      <c r="V257" s="4">
        <f t="shared" si="93"/>
        <v>82130</v>
      </c>
      <c r="W257" s="4">
        <f t="shared" si="94"/>
        <v>70524</v>
      </c>
      <c r="X257" s="4">
        <f t="shared" si="95"/>
        <v>59886</v>
      </c>
      <c r="Y257" s="4">
        <f t="shared" si="96"/>
        <v>48949</v>
      </c>
      <c r="AA257" s="14" t="s">
        <v>287</v>
      </c>
      <c r="AB257" s="15">
        <v>42983</v>
      </c>
      <c r="AC257" s="14" t="s">
        <v>36</v>
      </c>
      <c r="AD257" s="14" t="s">
        <v>37</v>
      </c>
      <c r="AE257" s="16">
        <v>41183.148437999997</v>
      </c>
      <c r="AF257" s="16">
        <v>37348.347655999998</v>
      </c>
      <c r="AG257" s="16">
        <v>35748.277344000002</v>
      </c>
      <c r="AH257" s="16">
        <v>37426.589844000002</v>
      </c>
      <c r="AI257" s="16">
        <v>40030.128905999998</v>
      </c>
      <c r="AJ257" s="16">
        <v>47297.183594000002</v>
      </c>
      <c r="AK257" s="16">
        <v>65448.882812999997</v>
      </c>
      <c r="AL257" s="16">
        <v>69727.921875</v>
      </c>
      <c r="AM257" s="16">
        <v>64385.179687999997</v>
      </c>
      <c r="AN257" s="16">
        <v>63797.292969000002</v>
      </c>
      <c r="AO257" s="16">
        <v>62319.058594000002</v>
      </c>
      <c r="AP257" s="16">
        <v>60036.59375</v>
      </c>
      <c r="AQ257" s="16">
        <v>56766.46875</v>
      </c>
      <c r="AR257" s="16">
        <v>54967.144530999998</v>
      </c>
      <c r="AS257" s="16">
        <v>53453.910155999998</v>
      </c>
      <c r="AT257" s="16">
        <v>57187.796875</v>
      </c>
      <c r="AU257" s="16">
        <v>66856.492188000004</v>
      </c>
      <c r="AV257" s="16">
        <v>79063.773438000004</v>
      </c>
      <c r="AW257" s="16">
        <v>84435.796875</v>
      </c>
      <c r="AX257" s="16">
        <v>90391.421875</v>
      </c>
      <c r="AY257" s="16">
        <v>82130.351563000004</v>
      </c>
      <c r="AZ257" s="16">
        <v>70523.984375</v>
      </c>
      <c r="BA257" s="16">
        <v>59885.589844000002</v>
      </c>
      <c r="BB257" s="16">
        <v>48949.148437999997</v>
      </c>
    </row>
    <row r="258" spans="1:54" x14ac:dyDescent="0.2">
      <c r="A258" s="3">
        <v>42984</v>
      </c>
      <c r="B258" s="4">
        <f t="shared" si="73"/>
        <v>42524</v>
      </c>
      <c r="C258" s="4">
        <f t="shared" si="74"/>
        <v>40097</v>
      </c>
      <c r="D258" s="4">
        <f t="shared" si="75"/>
        <v>38116</v>
      </c>
      <c r="E258" s="4">
        <f t="shared" si="76"/>
        <v>38092</v>
      </c>
      <c r="F258" s="4">
        <f t="shared" si="77"/>
        <v>40356</v>
      </c>
      <c r="G258" s="4">
        <f t="shared" si="78"/>
        <v>47076</v>
      </c>
      <c r="H258" s="4">
        <f t="shared" si="79"/>
        <v>67159</v>
      </c>
      <c r="I258" s="4">
        <f t="shared" si="80"/>
        <v>72677</v>
      </c>
      <c r="J258" s="4">
        <f t="shared" si="81"/>
        <v>66498</v>
      </c>
      <c r="K258" s="4">
        <f t="shared" si="82"/>
        <v>66077</v>
      </c>
      <c r="L258" s="4">
        <f t="shared" si="83"/>
        <v>64536</v>
      </c>
      <c r="M258" s="4">
        <f t="shared" si="84"/>
        <v>62173</v>
      </c>
      <c r="N258" s="4">
        <f t="shared" si="85"/>
        <v>58941</v>
      </c>
      <c r="O258" s="4">
        <f t="shared" si="86"/>
        <v>56648</v>
      </c>
      <c r="P258" s="4">
        <f t="shared" si="87"/>
        <v>54968</v>
      </c>
      <c r="Q258" s="4">
        <f t="shared" si="88"/>
        <v>58733</v>
      </c>
      <c r="R258" s="4">
        <f t="shared" si="89"/>
        <v>69239</v>
      </c>
      <c r="S258" s="4">
        <f t="shared" si="90"/>
        <v>81191</v>
      </c>
      <c r="T258" s="4">
        <f t="shared" si="91"/>
        <v>85097</v>
      </c>
      <c r="U258" s="4">
        <f t="shared" si="92"/>
        <v>88784</v>
      </c>
      <c r="V258" s="4">
        <f t="shared" si="93"/>
        <v>81977</v>
      </c>
      <c r="W258" s="4">
        <f t="shared" si="94"/>
        <v>71750</v>
      </c>
      <c r="X258" s="4">
        <f t="shared" si="95"/>
        <v>59724</v>
      </c>
      <c r="Y258" s="4">
        <f t="shared" si="96"/>
        <v>48378</v>
      </c>
      <c r="AA258" s="14" t="s">
        <v>288</v>
      </c>
      <c r="AB258" s="15">
        <v>42984</v>
      </c>
      <c r="AC258" s="14" t="s">
        <v>36</v>
      </c>
      <c r="AD258" s="14" t="s">
        <v>37</v>
      </c>
      <c r="AE258" s="16">
        <v>42523.609375</v>
      </c>
      <c r="AF258" s="16">
        <v>40097.175780999998</v>
      </c>
      <c r="AG258" s="16">
        <v>38115.636719000002</v>
      </c>
      <c r="AH258" s="16">
        <v>38091.609375</v>
      </c>
      <c r="AI258" s="16">
        <v>40355.972655999998</v>
      </c>
      <c r="AJ258" s="16">
        <v>47075.808594000002</v>
      </c>
      <c r="AK258" s="16">
        <v>67159.421875</v>
      </c>
      <c r="AL258" s="16">
        <v>72677.109375</v>
      </c>
      <c r="AM258" s="16">
        <v>66498.210938000004</v>
      </c>
      <c r="AN258" s="16">
        <v>66077.359375</v>
      </c>
      <c r="AO258" s="16">
        <v>64536.457030999998</v>
      </c>
      <c r="AP258" s="16">
        <v>62173.394530999998</v>
      </c>
      <c r="AQ258" s="16">
        <v>58940.945312999997</v>
      </c>
      <c r="AR258" s="16">
        <v>56647.855469000002</v>
      </c>
      <c r="AS258" s="16">
        <v>54968.410155999998</v>
      </c>
      <c r="AT258" s="16">
        <v>58732.847655999998</v>
      </c>
      <c r="AU258" s="16">
        <v>69239.484375</v>
      </c>
      <c r="AV258" s="16">
        <v>81191.1875</v>
      </c>
      <c r="AW258" s="16">
        <v>85096.78125</v>
      </c>
      <c r="AX258" s="16">
        <v>88783.914063000004</v>
      </c>
      <c r="AY258" s="16">
        <v>81977.078125</v>
      </c>
      <c r="AZ258" s="16">
        <v>71749.703125</v>
      </c>
      <c r="BA258" s="16">
        <v>59723.800780999998</v>
      </c>
      <c r="BB258" s="16">
        <v>48377.933594000002</v>
      </c>
    </row>
    <row r="259" spans="1:54" x14ac:dyDescent="0.2">
      <c r="A259" s="3">
        <v>42985</v>
      </c>
      <c r="B259" s="4">
        <f t="shared" si="73"/>
        <v>42509</v>
      </c>
      <c r="C259" s="4">
        <f t="shared" si="74"/>
        <v>39224</v>
      </c>
      <c r="D259" s="4">
        <f t="shared" si="75"/>
        <v>37083</v>
      </c>
      <c r="E259" s="4">
        <f t="shared" si="76"/>
        <v>38035</v>
      </c>
      <c r="F259" s="4">
        <f t="shared" si="77"/>
        <v>39762</v>
      </c>
      <c r="G259" s="4">
        <f t="shared" si="78"/>
        <v>47160</v>
      </c>
      <c r="H259" s="4">
        <f t="shared" si="79"/>
        <v>66973</v>
      </c>
      <c r="I259" s="4">
        <f t="shared" si="80"/>
        <v>72803</v>
      </c>
      <c r="J259" s="4">
        <f t="shared" si="81"/>
        <v>66563</v>
      </c>
      <c r="K259" s="4">
        <f t="shared" si="82"/>
        <v>66302</v>
      </c>
      <c r="L259" s="4">
        <f t="shared" si="83"/>
        <v>63883</v>
      </c>
      <c r="M259" s="4">
        <f t="shared" si="84"/>
        <v>60576</v>
      </c>
      <c r="N259" s="4">
        <f t="shared" si="85"/>
        <v>57262</v>
      </c>
      <c r="O259" s="4">
        <f t="shared" si="86"/>
        <v>54252</v>
      </c>
      <c r="P259" s="4">
        <f t="shared" si="87"/>
        <v>53201</v>
      </c>
      <c r="Q259" s="4">
        <f t="shared" si="88"/>
        <v>56682</v>
      </c>
      <c r="R259" s="4">
        <f t="shared" si="89"/>
        <v>65445</v>
      </c>
      <c r="S259" s="4">
        <f t="shared" si="90"/>
        <v>75880</v>
      </c>
      <c r="T259" s="4">
        <f t="shared" si="91"/>
        <v>79446</v>
      </c>
      <c r="U259" s="4">
        <f t="shared" si="92"/>
        <v>87914</v>
      </c>
      <c r="V259" s="4">
        <f t="shared" si="93"/>
        <v>82433</v>
      </c>
      <c r="W259" s="4">
        <f t="shared" si="94"/>
        <v>70566</v>
      </c>
      <c r="X259" s="4">
        <f t="shared" si="95"/>
        <v>59885</v>
      </c>
      <c r="Y259" s="4">
        <f t="shared" si="96"/>
        <v>49324</v>
      </c>
      <c r="AA259" s="14" t="s">
        <v>289</v>
      </c>
      <c r="AB259" s="15">
        <v>42985</v>
      </c>
      <c r="AC259" s="14" t="s">
        <v>36</v>
      </c>
      <c r="AD259" s="14" t="s">
        <v>37</v>
      </c>
      <c r="AE259" s="16">
        <v>42508.621094000002</v>
      </c>
      <c r="AF259" s="16">
        <v>39224.351562999997</v>
      </c>
      <c r="AG259" s="16">
        <v>37082.863280999998</v>
      </c>
      <c r="AH259" s="16">
        <v>38034.507812999997</v>
      </c>
      <c r="AI259" s="16">
        <v>39762.011719000002</v>
      </c>
      <c r="AJ259" s="16">
        <v>47159.78125</v>
      </c>
      <c r="AK259" s="16">
        <v>66973.328125</v>
      </c>
      <c r="AL259" s="16">
        <v>72802.867188000004</v>
      </c>
      <c r="AM259" s="16">
        <v>66563.148438000004</v>
      </c>
      <c r="AN259" s="16">
        <v>66301.851563000004</v>
      </c>
      <c r="AO259" s="16">
        <v>63882.730469000002</v>
      </c>
      <c r="AP259" s="16">
        <v>60576.175780999998</v>
      </c>
      <c r="AQ259" s="16">
        <v>57261.882812999997</v>
      </c>
      <c r="AR259" s="16">
        <v>54251.566405999998</v>
      </c>
      <c r="AS259" s="16">
        <v>53200.917969000002</v>
      </c>
      <c r="AT259" s="16">
        <v>56682.25</v>
      </c>
      <c r="AU259" s="16">
        <v>65445.097655999998</v>
      </c>
      <c r="AV259" s="16">
        <v>75879.523438000004</v>
      </c>
      <c r="AW259" s="16">
        <v>79445.765625</v>
      </c>
      <c r="AX259" s="16">
        <v>87913.65625</v>
      </c>
      <c r="AY259" s="16">
        <v>82433.085938000004</v>
      </c>
      <c r="AZ259" s="16">
        <v>70566.1875</v>
      </c>
      <c r="BA259" s="16">
        <v>59884.679687999997</v>
      </c>
      <c r="BB259" s="16">
        <v>49323.53125</v>
      </c>
    </row>
    <row r="260" spans="1:54" x14ac:dyDescent="0.2">
      <c r="A260" s="3">
        <v>42986</v>
      </c>
      <c r="B260" s="4">
        <f t="shared" si="73"/>
        <v>41965</v>
      </c>
      <c r="C260" s="4">
        <f t="shared" si="74"/>
        <v>38493</v>
      </c>
      <c r="D260" s="4">
        <f t="shared" si="75"/>
        <v>36786</v>
      </c>
      <c r="E260" s="4">
        <f t="shared" si="76"/>
        <v>37753</v>
      </c>
      <c r="F260" s="4">
        <f t="shared" si="77"/>
        <v>39543</v>
      </c>
      <c r="G260" s="4">
        <f t="shared" si="78"/>
        <v>46023</v>
      </c>
      <c r="H260" s="4">
        <f t="shared" si="79"/>
        <v>63820</v>
      </c>
      <c r="I260" s="4">
        <f t="shared" si="80"/>
        <v>67853</v>
      </c>
      <c r="J260" s="4">
        <f t="shared" si="81"/>
        <v>63065</v>
      </c>
      <c r="K260" s="4">
        <f t="shared" si="82"/>
        <v>62356</v>
      </c>
      <c r="L260" s="4">
        <f t="shared" si="83"/>
        <v>60265</v>
      </c>
      <c r="M260" s="4">
        <f t="shared" si="84"/>
        <v>57623</v>
      </c>
      <c r="N260" s="4">
        <f t="shared" si="85"/>
        <v>54996</v>
      </c>
      <c r="O260" s="4">
        <f t="shared" si="86"/>
        <v>52580</v>
      </c>
      <c r="P260" s="4">
        <f t="shared" si="87"/>
        <v>51390</v>
      </c>
      <c r="Q260" s="4">
        <f t="shared" si="88"/>
        <v>54599</v>
      </c>
      <c r="R260" s="4">
        <f t="shared" si="89"/>
        <v>63182</v>
      </c>
      <c r="S260" s="4">
        <f t="shared" si="90"/>
        <v>72944</v>
      </c>
      <c r="T260" s="4">
        <f t="shared" si="91"/>
        <v>75848</v>
      </c>
      <c r="U260" s="4">
        <f t="shared" si="92"/>
        <v>82260</v>
      </c>
      <c r="V260" s="4">
        <f t="shared" si="93"/>
        <v>77839</v>
      </c>
      <c r="W260" s="4">
        <f t="shared" si="94"/>
        <v>68763</v>
      </c>
      <c r="X260" s="4">
        <f t="shared" si="95"/>
        <v>58620</v>
      </c>
      <c r="Y260" s="4">
        <f t="shared" si="96"/>
        <v>49086</v>
      </c>
      <c r="AA260" s="14" t="s">
        <v>290</v>
      </c>
      <c r="AB260" s="15">
        <v>42986</v>
      </c>
      <c r="AC260" s="14" t="s">
        <v>36</v>
      </c>
      <c r="AD260" s="14" t="s">
        <v>37</v>
      </c>
      <c r="AE260" s="16">
        <v>41965.207030999998</v>
      </c>
      <c r="AF260" s="16">
        <v>38492.609375</v>
      </c>
      <c r="AG260" s="16">
        <v>36785.617187999997</v>
      </c>
      <c r="AH260" s="16">
        <v>37752.949219000002</v>
      </c>
      <c r="AI260" s="16">
        <v>39543.371094000002</v>
      </c>
      <c r="AJ260" s="16">
        <v>46023.265625</v>
      </c>
      <c r="AK260" s="16">
        <v>63819.816405999998</v>
      </c>
      <c r="AL260" s="16">
        <v>67852.585938000004</v>
      </c>
      <c r="AM260" s="16">
        <v>63064.503905999998</v>
      </c>
      <c r="AN260" s="16">
        <v>62355.78125</v>
      </c>
      <c r="AO260" s="16">
        <v>60264.878905999998</v>
      </c>
      <c r="AP260" s="16">
        <v>57622.9375</v>
      </c>
      <c r="AQ260" s="16">
        <v>54996.429687999997</v>
      </c>
      <c r="AR260" s="16">
        <v>52580.230469000002</v>
      </c>
      <c r="AS260" s="16">
        <v>51389.824219000002</v>
      </c>
      <c r="AT260" s="16">
        <v>54598.699219000002</v>
      </c>
      <c r="AU260" s="16">
        <v>63182.046875</v>
      </c>
      <c r="AV260" s="16">
        <v>72943.679688000004</v>
      </c>
      <c r="AW260" s="16">
        <v>75848.257813000004</v>
      </c>
      <c r="AX260" s="16">
        <v>82260.179688000004</v>
      </c>
      <c r="AY260" s="16">
        <v>77838.640625</v>
      </c>
      <c r="AZ260" s="16">
        <v>68762.90625</v>
      </c>
      <c r="BA260" s="16">
        <v>58620.457030999998</v>
      </c>
      <c r="BB260" s="16">
        <v>49085.820312999997</v>
      </c>
    </row>
    <row r="261" spans="1:54" x14ac:dyDescent="0.2">
      <c r="A261" s="3">
        <v>42987</v>
      </c>
      <c r="B261" s="4">
        <f t="shared" si="73"/>
        <v>43307</v>
      </c>
      <c r="C261" s="4">
        <f t="shared" si="74"/>
        <v>40464</v>
      </c>
      <c r="D261" s="4">
        <f t="shared" si="75"/>
        <v>38272</v>
      </c>
      <c r="E261" s="4">
        <f t="shared" si="76"/>
        <v>37250</v>
      </c>
      <c r="F261" s="4">
        <f t="shared" si="77"/>
        <v>39243</v>
      </c>
      <c r="G261" s="4">
        <f t="shared" si="78"/>
        <v>42806</v>
      </c>
      <c r="H261" s="4">
        <f t="shared" si="79"/>
        <v>51092</v>
      </c>
      <c r="I261" s="4">
        <f t="shared" si="80"/>
        <v>62506</v>
      </c>
      <c r="J261" s="4">
        <f t="shared" si="81"/>
        <v>73246</v>
      </c>
      <c r="K261" s="4">
        <f t="shared" si="82"/>
        <v>77201</v>
      </c>
      <c r="L261" s="4">
        <f t="shared" si="83"/>
        <v>78090</v>
      </c>
      <c r="M261" s="4">
        <f t="shared" si="84"/>
        <v>76121</v>
      </c>
      <c r="N261" s="4">
        <f t="shared" si="85"/>
        <v>73568</v>
      </c>
      <c r="O261" s="4">
        <f t="shared" si="86"/>
        <v>68208</v>
      </c>
      <c r="P261" s="4">
        <f t="shared" si="87"/>
        <v>69231</v>
      </c>
      <c r="Q261" s="4">
        <f t="shared" si="88"/>
        <v>71801</v>
      </c>
      <c r="R261" s="4">
        <f t="shared" si="89"/>
        <v>74476</v>
      </c>
      <c r="S261" s="4">
        <f t="shared" si="90"/>
        <v>79840</v>
      </c>
      <c r="T261" s="4">
        <f t="shared" si="91"/>
        <v>85560</v>
      </c>
      <c r="U261" s="4">
        <f t="shared" si="92"/>
        <v>87577</v>
      </c>
      <c r="V261" s="4">
        <f t="shared" si="93"/>
        <v>81416</v>
      </c>
      <c r="W261" s="4">
        <f t="shared" si="94"/>
        <v>68490</v>
      </c>
      <c r="X261" s="4">
        <f t="shared" si="95"/>
        <v>58761</v>
      </c>
      <c r="Y261" s="4">
        <f t="shared" si="96"/>
        <v>48485</v>
      </c>
      <c r="AA261" s="14" t="s">
        <v>291</v>
      </c>
      <c r="AB261" s="15">
        <v>42987</v>
      </c>
      <c r="AC261" s="14" t="s">
        <v>36</v>
      </c>
      <c r="AD261" s="14" t="s">
        <v>37</v>
      </c>
      <c r="AE261" s="16">
        <v>43306.667969000002</v>
      </c>
      <c r="AF261" s="16">
        <v>40463.699219000002</v>
      </c>
      <c r="AG261" s="16">
        <v>38271.929687999997</v>
      </c>
      <c r="AH261" s="16">
        <v>37250.359375</v>
      </c>
      <c r="AI261" s="16">
        <v>39243.085937999997</v>
      </c>
      <c r="AJ261" s="16">
        <v>42806.328125</v>
      </c>
      <c r="AK261" s="16">
        <v>51092.21875</v>
      </c>
      <c r="AL261" s="16">
        <v>62505.671875</v>
      </c>
      <c r="AM261" s="16">
        <v>73246.148438000004</v>
      </c>
      <c r="AN261" s="16">
        <v>77201.046875</v>
      </c>
      <c r="AO261" s="16">
        <v>78089.742188000004</v>
      </c>
      <c r="AP261" s="16">
        <v>76120.929688000004</v>
      </c>
      <c r="AQ261" s="16">
        <v>73568.28125</v>
      </c>
      <c r="AR261" s="16">
        <v>68208.453125</v>
      </c>
      <c r="AS261" s="16">
        <v>69231.257813000004</v>
      </c>
      <c r="AT261" s="16">
        <v>71801.164063000004</v>
      </c>
      <c r="AU261" s="16">
        <v>74475.9375</v>
      </c>
      <c r="AV261" s="16">
        <v>79840</v>
      </c>
      <c r="AW261" s="16">
        <v>85559.71875</v>
      </c>
      <c r="AX261" s="16">
        <v>87576.648438000004</v>
      </c>
      <c r="AY261" s="16">
        <v>81415.679688000004</v>
      </c>
      <c r="AZ261" s="16">
        <v>68490.492188000004</v>
      </c>
      <c r="BA261" s="16">
        <v>58760.605469000002</v>
      </c>
      <c r="BB261" s="16">
        <v>48484.84375</v>
      </c>
    </row>
    <row r="262" spans="1:54" x14ac:dyDescent="0.2">
      <c r="A262" s="3">
        <v>42988</v>
      </c>
      <c r="B262" s="4">
        <f t="shared" si="73"/>
        <v>43381</v>
      </c>
      <c r="C262" s="4">
        <f t="shared" si="74"/>
        <v>39799</v>
      </c>
      <c r="D262" s="4">
        <f t="shared" si="75"/>
        <v>38267</v>
      </c>
      <c r="E262" s="4">
        <f t="shared" si="76"/>
        <v>37363</v>
      </c>
      <c r="F262" s="4">
        <f t="shared" si="77"/>
        <v>38111</v>
      </c>
      <c r="G262" s="4">
        <f t="shared" si="78"/>
        <v>40116</v>
      </c>
      <c r="H262" s="4">
        <f t="shared" si="79"/>
        <v>48597</v>
      </c>
      <c r="I262" s="4">
        <f t="shared" si="80"/>
        <v>61022</v>
      </c>
      <c r="J262" s="4">
        <f t="shared" si="81"/>
        <v>71505</v>
      </c>
      <c r="K262" s="4">
        <f t="shared" si="82"/>
        <v>74842</v>
      </c>
      <c r="L262" s="4">
        <f t="shared" si="83"/>
        <v>76273</v>
      </c>
      <c r="M262" s="4">
        <f t="shared" si="84"/>
        <v>73589</v>
      </c>
      <c r="N262" s="4">
        <f t="shared" si="85"/>
        <v>71761</v>
      </c>
      <c r="O262" s="4">
        <f t="shared" si="86"/>
        <v>66747</v>
      </c>
      <c r="P262" s="4">
        <f t="shared" si="87"/>
        <v>67806</v>
      </c>
      <c r="Q262" s="4">
        <f t="shared" si="88"/>
        <v>70050</v>
      </c>
      <c r="R262" s="4">
        <f t="shared" si="89"/>
        <v>74336</v>
      </c>
      <c r="S262" s="4">
        <f t="shared" si="90"/>
        <v>80411</v>
      </c>
      <c r="T262" s="4">
        <f t="shared" si="91"/>
        <v>87673</v>
      </c>
      <c r="U262" s="4">
        <f t="shared" si="92"/>
        <v>91345</v>
      </c>
      <c r="V262" s="4">
        <f t="shared" si="93"/>
        <v>84252</v>
      </c>
      <c r="W262" s="4">
        <f t="shared" si="94"/>
        <v>68427</v>
      </c>
      <c r="X262" s="4">
        <f t="shared" si="95"/>
        <v>56617</v>
      </c>
      <c r="Y262" s="4">
        <f t="shared" si="96"/>
        <v>46265</v>
      </c>
      <c r="AA262" s="14" t="s">
        <v>292</v>
      </c>
      <c r="AB262" s="15">
        <v>42988</v>
      </c>
      <c r="AC262" s="14" t="s">
        <v>36</v>
      </c>
      <c r="AD262" s="14" t="s">
        <v>37</v>
      </c>
      <c r="AE262" s="16">
        <v>43380.625</v>
      </c>
      <c r="AF262" s="16">
        <v>39798.6875</v>
      </c>
      <c r="AG262" s="16">
        <v>38267.496094000002</v>
      </c>
      <c r="AH262" s="16">
        <v>37363.367187999997</v>
      </c>
      <c r="AI262" s="16">
        <v>38111.492187999997</v>
      </c>
      <c r="AJ262" s="16">
        <v>40115.847655999998</v>
      </c>
      <c r="AK262" s="16">
        <v>48596.511719000002</v>
      </c>
      <c r="AL262" s="16">
        <v>61022.269530999998</v>
      </c>
      <c r="AM262" s="16">
        <v>71504.570313000004</v>
      </c>
      <c r="AN262" s="16">
        <v>74841.914063000004</v>
      </c>
      <c r="AO262" s="16">
        <v>76273.125</v>
      </c>
      <c r="AP262" s="16">
        <v>73589.226563000004</v>
      </c>
      <c r="AQ262" s="16">
        <v>71760.945313000004</v>
      </c>
      <c r="AR262" s="16">
        <v>66747.375</v>
      </c>
      <c r="AS262" s="16">
        <v>67806.460938000004</v>
      </c>
      <c r="AT262" s="16">
        <v>70050.046875</v>
      </c>
      <c r="AU262" s="16">
        <v>74335.554688000004</v>
      </c>
      <c r="AV262" s="16">
        <v>80411.078125</v>
      </c>
      <c r="AW262" s="16">
        <v>87673.320313000004</v>
      </c>
      <c r="AX262" s="16">
        <v>91344.796875</v>
      </c>
      <c r="AY262" s="16">
        <v>84251.859375</v>
      </c>
      <c r="AZ262" s="16">
        <v>68427.109375</v>
      </c>
      <c r="BA262" s="16">
        <v>56616.816405999998</v>
      </c>
      <c r="BB262" s="16">
        <v>46265.113280999998</v>
      </c>
    </row>
    <row r="263" spans="1:54" x14ac:dyDescent="0.2">
      <c r="A263" s="3">
        <v>42989</v>
      </c>
      <c r="B263" s="4">
        <f t="shared" si="73"/>
        <v>40485</v>
      </c>
      <c r="C263" s="4">
        <f t="shared" si="74"/>
        <v>37402</v>
      </c>
      <c r="D263" s="4">
        <f t="shared" si="75"/>
        <v>35100</v>
      </c>
      <c r="E263" s="4">
        <f t="shared" si="76"/>
        <v>36248</v>
      </c>
      <c r="F263" s="4">
        <f t="shared" si="77"/>
        <v>38937</v>
      </c>
      <c r="G263" s="4">
        <f t="shared" si="78"/>
        <v>46696</v>
      </c>
      <c r="H263" s="4">
        <f t="shared" si="79"/>
        <v>65963</v>
      </c>
      <c r="I263" s="4">
        <f t="shared" si="80"/>
        <v>69933</v>
      </c>
      <c r="J263" s="4">
        <f t="shared" si="81"/>
        <v>63304</v>
      </c>
      <c r="K263" s="4">
        <f t="shared" si="82"/>
        <v>62049</v>
      </c>
      <c r="L263" s="4">
        <f t="shared" si="83"/>
        <v>59834</v>
      </c>
      <c r="M263" s="4">
        <f t="shared" si="84"/>
        <v>57274</v>
      </c>
      <c r="N263" s="4">
        <f t="shared" si="85"/>
        <v>54221</v>
      </c>
      <c r="O263" s="4">
        <f t="shared" si="86"/>
        <v>52409</v>
      </c>
      <c r="P263" s="4">
        <f t="shared" si="87"/>
        <v>51414</v>
      </c>
      <c r="Q263" s="4">
        <f t="shared" si="88"/>
        <v>55638</v>
      </c>
      <c r="R263" s="4">
        <f t="shared" si="89"/>
        <v>64795</v>
      </c>
      <c r="S263" s="4">
        <f t="shared" si="90"/>
        <v>75828</v>
      </c>
      <c r="T263" s="4">
        <f t="shared" si="91"/>
        <v>79830</v>
      </c>
      <c r="U263" s="4">
        <f t="shared" si="92"/>
        <v>87054</v>
      </c>
      <c r="V263" s="4">
        <f t="shared" si="93"/>
        <v>81139</v>
      </c>
      <c r="W263" s="4">
        <f t="shared" si="94"/>
        <v>70381</v>
      </c>
      <c r="X263" s="4">
        <f t="shared" si="95"/>
        <v>59239</v>
      </c>
      <c r="Y263" s="4">
        <f t="shared" si="96"/>
        <v>48292</v>
      </c>
      <c r="AA263" s="14" t="s">
        <v>293</v>
      </c>
      <c r="AB263" s="15">
        <v>42989</v>
      </c>
      <c r="AC263" s="14" t="s">
        <v>36</v>
      </c>
      <c r="AD263" s="14" t="s">
        <v>37</v>
      </c>
      <c r="AE263" s="16">
        <v>40484.925780999998</v>
      </c>
      <c r="AF263" s="16">
        <v>37401.621094000002</v>
      </c>
      <c r="AG263" s="16">
        <v>35100.316405999998</v>
      </c>
      <c r="AH263" s="16">
        <v>36247.925780999998</v>
      </c>
      <c r="AI263" s="16">
        <v>38937.375</v>
      </c>
      <c r="AJ263" s="16">
        <v>46696.300780999998</v>
      </c>
      <c r="AK263" s="16">
        <v>65962.53125</v>
      </c>
      <c r="AL263" s="16">
        <v>69933.375</v>
      </c>
      <c r="AM263" s="16">
        <v>63303.953125</v>
      </c>
      <c r="AN263" s="16">
        <v>62048.964844000002</v>
      </c>
      <c r="AO263" s="16">
        <v>59833.84375</v>
      </c>
      <c r="AP263" s="16">
        <v>57273.546875</v>
      </c>
      <c r="AQ263" s="16">
        <v>54220.585937999997</v>
      </c>
      <c r="AR263" s="16">
        <v>52408.796875</v>
      </c>
      <c r="AS263" s="16">
        <v>51414.058594000002</v>
      </c>
      <c r="AT263" s="16">
        <v>55637.871094000002</v>
      </c>
      <c r="AU263" s="16">
        <v>64795.125</v>
      </c>
      <c r="AV263" s="16">
        <v>75827.742188000004</v>
      </c>
      <c r="AW263" s="16">
        <v>79829.78125</v>
      </c>
      <c r="AX263" s="16">
        <v>87053.992188000004</v>
      </c>
      <c r="AY263" s="16">
        <v>81138.585938000004</v>
      </c>
      <c r="AZ263" s="16">
        <v>70380.617188000004</v>
      </c>
      <c r="BA263" s="16">
        <v>59239.171875</v>
      </c>
      <c r="BB263" s="16">
        <v>48291.90625</v>
      </c>
    </row>
    <row r="264" spans="1:54" x14ac:dyDescent="0.2">
      <c r="A264" s="3">
        <v>42990</v>
      </c>
      <c r="B264" s="4">
        <f t="shared" si="73"/>
        <v>41612</v>
      </c>
      <c r="C264" s="4">
        <f t="shared" si="74"/>
        <v>38017</v>
      </c>
      <c r="D264" s="4">
        <f t="shared" si="75"/>
        <v>36282</v>
      </c>
      <c r="E264" s="4">
        <f t="shared" si="76"/>
        <v>36736</v>
      </c>
      <c r="F264" s="4">
        <f t="shared" si="77"/>
        <v>39169</v>
      </c>
      <c r="G264" s="4">
        <f t="shared" si="78"/>
        <v>46696</v>
      </c>
      <c r="H264" s="4">
        <f t="shared" si="79"/>
        <v>65029</v>
      </c>
      <c r="I264" s="4">
        <f t="shared" si="80"/>
        <v>68380</v>
      </c>
      <c r="J264" s="4">
        <f t="shared" si="81"/>
        <v>62674</v>
      </c>
      <c r="K264" s="4">
        <f t="shared" si="82"/>
        <v>62285</v>
      </c>
      <c r="L264" s="4">
        <f t="shared" si="83"/>
        <v>60375</v>
      </c>
      <c r="M264" s="4">
        <f t="shared" si="84"/>
        <v>57617</v>
      </c>
      <c r="N264" s="4">
        <f t="shared" si="85"/>
        <v>55096</v>
      </c>
      <c r="O264" s="4">
        <f t="shared" si="86"/>
        <v>52430</v>
      </c>
      <c r="P264" s="4">
        <f t="shared" si="87"/>
        <v>55048</v>
      </c>
      <c r="Q264" s="4">
        <f t="shared" si="88"/>
        <v>57030</v>
      </c>
      <c r="R264" s="4">
        <f t="shared" si="89"/>
        <v>66692</v>
      </c>
      <c r="S264" s="4">
        <f t="shared" si="90"/>
        <v>77702</v>
      </c>
      <c r="T264" s="4">
        <f t="shared" si="91"/>
        <v>81367</v>
      </c>
      <c r="U264" s="4">
        <f t="shared" si="92"/>
        <v>89674</v>
      </c>
      <c r="V264" s="4">
        <f t="shared" si="93"/>
        <v>82592</v>
      </c>
      <c r="W264" s="4">
        <f t="shared" si="94"/>
        <v>71137</v>
      </c>
      <c r="X264" s="4">
        <f t="shared" si="95"/>
        <v>59421</v>
      </c>
      <c r="Y264" s="4">
        <f t="shared" si="96"/>
        <v>48566</v>
      </c>
      <c r="AA264" s="14" t="s">
        <v>294</v>
      </c>
      <c r="AB264" s="15">
        <v>42990</v>
      </c>
      <c r="AC264" s="14" t="s">
        <v>36</v>
      </c>
      <c r="AD264" s="14" t="s">
        <v>37</v>
      </c>
      <c r="AE264" s="16">
        <v>41612.277344000002</v>
      </c>
      <c r="AF264" s="16">
        <v>38017.40625</v>
      </c>
      <c r="AG264" s="16">
        <v>36281.59375</v>
      </c>
      <c r="AH264" s="16">
        <v>36736.070312999997</v>
      </c>
      <c r="AI264" s="16">
        <v>39169.097655999998</v>
      </c>
      <c r="AJ264" s="16">
        <v>46696.023437999997</v>
      </c>
      <c r="AK264" s="16">
        <v>65029.445312999997</v>
      </c>
      <c r="AL264" s="16">
        <v>68379.796875</v>
      </c>
      <c r="AM264" s="16">
        <v>62674.039062999997</v>
      </c>
      <c r="AN264" s="16">
        <v>62285.03125</v>
      </c>
      <c r="AO264" s="16">
        <v>60374.902344000002</v>
      </c>
      <c r="AP264" s="16">
        <v>57616.566405999998</v>
      </c>
      <c r="AQ264" s="16">
        <v>55096.144530999998</v>
      </c>
      <c r="AR264" s="16">
        <v>52430.371094000002</v>
      </c>
      <c r="AS264" s="16">
        <v>55048.21875</v>
      </c>
      <c r="AT264" s="16">
        <v>57030.195312999997</v>
      </c>
      <c r="AU264" s="16">
        <v>66692.257813000004</v>
      </c>
      <c r="AV264" s="16">
        <v>77702.265625</v>
      </c>
      <c r="AW264" s="16">
        <v>81366.75</v>
      </c>
      <c r="AX264" s="16">
        <v>89673.945313000004</v>
      </c>
      <c r="AY264" s="16">
        <v>82591.75</v>
      </c>
      <c r="AZ264" s="16">
        <v>71137.179688000004</v>
      </c>
      <c r="BA264" s="16">
        <v>59421.121094000002</v>
      </c>
      <c r="BB264" s="16">
        <v>48565.507812999997</v>
      </c>
    </row>
    <row r="265" spans="1:54" x14ac:dyDescent="0.2">
      <c r="A265" s="3">
        <v>42991</v>
      </c>
      <c r="B265" s="4">
        <f t="shared" si="73"/>
        <v>41750</v>
      </c>
      <c r="C265" s="4">
        <f t="shared" si="74"/>
        <v>38425</v>
      </c>
      <c r="D265" s="4">
        <f t="shared" si="75"/>
        <v>36887</v>
      </c>
      <c r="E265" s="4">
        <f t="shared" si="76"/>
        <v>38196</v>
      </c>
      <c r="F265" s="4">
        <f t="shared" si="77"/>
        <v>40011</v>
      </c>
      <c r="G265" s="4">
        <f t="shared" si="78"/>
        <v>46566</v>
      </c>
      <c r="H265" s="4">
        <f t="shared" si="79"/>
        <v>65066</v>
      </c>
      <c r="I265" s="4">
        <f t="shared" si="80"/>
        <v>69318</v>
      </c>
      <c r="J265" s="4">
        <f t="shared" si="81"/>
        <v>63554</v>
      </c>
      <c r="K265" s="4">
        <f t="shared" si="82"/>
        <v>63757</v>
      </c>
      <c r="L265" s="4">
        <f t="shared" si="83"/>
        <v>61609</v>
      </c>
      <c r="M265" s="4">
        <f t="shared" si="84"/>
        <v>59589</v>
      </c>
      <c r="N265" s="4">
        <f t="shared" si="85"/>
        <v>57571</v>
      </c>
      <c r="O265" s="4">
        <f t="shared" si="86"/>
        <v>56967</v>
      </c>
      <c r="P265" s="4">
        <f t="shared" si="87"/>
        <v>55850</v>
      </c>
      <c r="Q265" s="4">
        <f t="shared" si="88"/>
        <v>60254</v>
      </c>
      <c r="R265" s="4">
        <f t="shared" si="89"/>
        <v>69739</v>
      </c>
      <c r="S265" s="4">
        <f t="shared" si="90"/>
        <v>80804</v>
      </c>
      <c r="T265" s="4">
        <f t="shared" si="91"/>
        <v>84612</v>
      </c>
      <c r="U265" s="4">
        <f t="shared" si="92"/>
        <v>92530</v>
      </c>
      <c r="V265" s="4">
        <f t="shared" si="93"/>
        <v>85284</v>
      </c>
      <c r="W265" s="4">
        <f t="shared" si="94"/>
        <v>73061</v>
      </c>
      <c r="X265" s="4">
        <f t="shared" si="95"/>
        <v>61023</v>
      </c>
      <c r="Y265" s="4">
        <f t="shared" si="96"/>
        <v>49206</v>
      </c>
      <c r="AA265" s="14" t="s">
        <v>295</v>
      </c>
      <c r="AB265" s="15">
        <v>42991</v>
      </c>
      <c r="AC265" s="14" t="s">
        <v>36</v>
      </c>
      <c r="AD265" s="14" t="s">
        <v>37</v>
      </c>
      <c r="AE265" s="16">
        <v>41750</v>
      </c>
      <c r="AF265" s="16">
        <v>38424.570312999997</v>
      </c>
      <c r="AG265" s="16">
        <v>36886.523437999997</v>
      </c>
      <c r="AH265" s="16">
        <v>38195.785155999998</v>
      </c>
      <c r="AI265" s="16">
        <v>40010.601562999997</v>
      </c>
      <c r="AJ265" s="16">
        <v>46565.972655999998</v>
      </c>
      <c r="AK265" s="16">
        <v>65065.734375</v>
      </c>
      <c r="AL265" s="16">
        <v>69317.882813000004</v>
      </c>
      <c r="AM265" s="16">
        <v>63553.773437999997</v>
      </c>
      <c r="AN265" s="16">
        <v>63757.429687999997</v>
      </c>
      <c r="AO265" s="16">
        <v>61609.121094000002</v>
      </c>
      <c r="AP265" s="16">
        <v>59589.085937999997</v>
      </c>
      <c r="AQ265" s="16">
        <v>57570.546875</v>
      </c>
      <c r="AR265" s="16">
        <v>56967.273437999997</v>
      </c>
      <c r="AS265" s="16">
        <v>55850.117187999997</v>
      </c>
      <c r="AT265" s="16">
        <v>60254.394530999998</v>
      </c>
      <c r="AU265" s="16">
        <v>69739.328125</v>
      </c>
      <c r="AV265" s="16">
        <v>80803.828125</v>
      </c>
      <c r="AW265" s="16">
        <v>84612.25</v>
      </c>
      <c r="AX265" s="16">
        <v>92530.125</v>
      </c>
      <c r="AY265" s="16">
        <v>85283.90625</v>
      </c>
      <c r="AZ265" s="16">
        <v>73061.351563000004</v>
      </c>
      <c r="BA265" s="16">
        <v>61022.609375</v>
      </c>
      <c r="BB265" s="16">
        <v>49205.757812999997</v>
      </c>
    </row>
    <row r="266" spans="1:54" x14ac:dyDescent="0.2">
      <c r="A266" s="3">
        <v>42992</v>
      </c>
      <c r="B266" s="4">
        <f t="shared" si="73"/>
        <v>42135</v>
      </c>
      <c r="C266" s="4">
        <f t="shared" si="74"/>
        <v>39066</v>
      </c>
      <c r="D266" s="4">
        <f t="shared" si="75"/>
        <v>37768</v>
      </c>
      <c r="E266" s="4">
        <f t="shared" si="76"/>
        <v>37837</v>
      </c>
      <c r="F266" s="4">
        <f t="shared" si="77"/>
        <v>40067</v>
      </c>
      <c r="G266" s="4">
        <f t="shared" si="78"/>
        <v>47578</v>
      </c>
      <c r="H266" s="4">
        <f t="shared" si="79"/>
        <v>65445</v>
      </c>
      <c r="I266" s="4">
        <f t="shared" si="80"/>
        <v>69200</v>
      </c>
      <c r="J266" s="4">
        <f t="shared" si="81"/>
        <v>64010</v>
      </c>
      <c r="K266" s="4">
        <f t="shared" si="82"/>
        <v>64408</v>
      </c>
      <c r="L266" s="4">
        <f t="shared" si="83"/>
        <v>63109</v>
      </c>
      <c r="M266" s="4">
        <f t="shared" si="84"/>
        <v>60645</v>
      </c>
      <c r="N266" s="4">
        <f t="shared" si="85"/>
        <v>59070</v>
      </c>
      <c r="O266" s="4">
        <f t="shared" si="86"/>
        <v>58756</v>
      </c>
      <c r="P266" s="4">
        <f t="shared" si="87"/>
        <v>57841</v>
      </c>
      <c r="Q266" s="4">
        <f t="shared" si="88"/>
        <v>61703</v>
      </c>
      <c r="R266" s="4">
        <f t="shared" si="89"/>
        <v>71434</v>
      </c>
      <c r="S266" s="4">
        <f t="shared" si="90"/>
        <v>82420</v>
      </c>
      <c r="T266" s="4">
        <f t="shared" si="91"/>
        <v>86846</v>
      </c>
      <c r="U266" s="4">
        <f t="shared" si="92"/>
        <v>94746</v>
      </c>
      <c r="V266" s="4">
        <f t="shared" si="93"/>
        <v>87579</v>
      </c>
      <c r="W266" s="4">
        <f t="shared" si="94"/>
        <v>75235</v>
      </c>
      <c r="X266" s="4">
        <f t="shared" si="95"/>
        <v>62819</v>
      </c>
      <c r="Y266" s="4">
        <f t="shared" si="96"/>
        <v>51312</v>
      </c>
      <c r="AA266" s="14" t="s">
        <v>296</v>
      </c>
      <c r="AB266" s="15">
        <v>42992</v>
      </c>
      <c r="AC266" s="14" t="s">
        <v>36</v>
      </c>
      <c r="AD266" s="14" t="s">
        <v>37</v>
      </c>
      <c r="AE266" s="16">
        <v>42134.796875</v>
      </c>
      <c r="AF266" s="16">
        <v>39065.953125</v>
      </c>
      <c r="AG266" s="16">
        <v>37768.238280999998</v>
      </c>
      <c r="AH266" s="16">
        <v>37836.925780999998</v>
      </c>
      <c r="AI266" s="16">
        <v>40067.222655999998</v>
      </c>
      <c r="AJ266" s="16">
        <v>47577.695312999997</v>
      </c>
      <c r="AK266" s="16">
        <v>65445.324219000002</v>
      </c>
      <c r="AL266" s="16">
        <v>69200.335938000004</v>
      </c>
      <c r="AM266" s="16">
        <v>64009.921875</v>
      </c>
      <c r="AN266" s="16">
        <v>64407.765625</v>
      </c>
      <c r="AO266" s="16">
        <v>63109.230469000002</v>
      </c>
      <c r="AP266" s="16">
        <v>60645.28125</v>
      </c>
      <c r="AQ266" s="16">
        <v>59070.101562999997</v>
      </c>
      <c r="AR266" s="16">
        <v>58755.792969000002</v>
      </c>
      <c r="AS266" s="16">
        <v>57841.085937999997</v>
      </c>
      <c r="AT266" s="16">
        <v>61702.621094000002</v>
      </c>
      <c r="AU266" s="16">
        <v>71434.078125</v>
      </c>
      <c r="AV266" s="16">
        <v>82420.117188000004</v>
      </c>
      <c r="AW266" s="16">
        <v>86845.59375</v>
      </c>
      <c r="AX266" s="16">
        <v>94746.1875</v>
      </c>
      <c r="AY266" s="16">
        <v>87579.453125</v>
      </c>
      <c r="AZ266" s="16">
        <v>75234.765625</v>
      </c>
      <c r="BA266" s="16">
        <v>62819.101562999997</v>
      </c>
      <c r="BB266" s="16">
        <v>51311.902344000002</v>
      </c>
    </row>
    <row r="267" spans="1:54" x14ac:dyDescent="0.2">
      <c r="A267" s="3">
        <v>42993</v>
      </c>
      <c r="B267" s="4">
        <f t="shared" ref="B267:B330" si="97">ROUND(AE267,0)</f>
        <v>44167</v>
      </c>
      <c r="C267" s="4">
        <f t="shared" ref="C267:C330" si="98">ROUND(AF267,0)</f>
        <v>40624</v>
      </c>
      <c r="D267" s="4">
        <f t="shared" ref="D267:D330" si="99">ROUND(AG267,0)</f>
        <v>39156</v>
      </c>
      <c r="E267" s="4">
        <f t="shared" ref="E267:E330" si="100">ROUND(AH267,0)</f>
        <v>39030</v>
      </c>
      <c r="F267" s="4">
        <f t="shared" ref="F267:F330" si="101">ROUND(AI267,0)</f>
        <v>41401</v>
      </c>
      <c r="G267" s="4">
        <f t="shared" ref="G267:G330" si="102">ROUND(AJ267,0)</f>
        <v>47763</v>
      </c>
      <c r="H267" s="4">
        <f t="shared" ref="H267:H330" si="103">ROUND(AK267,0)</f>
        <v>66091</v>
      </c>
      <c r="I267" s="4">
        <f t="shared" ref="I267:I330" si="104">ROUND(AL267,0)</f>
        <v>69640</v>
      </c>
      <c r="J267" s="4">
        <f t="shared" ref="J267:J330" si="105">ROUND(AM267,0)</f>
        <v>64588</v>
      </c>
      <c r="K267" s="4">
        <f t="shared" ref="K267:K330" si="106">ROUND(AN267,0)</f>
        <v>63938</v>
      </c>
      <c r="L267" s="4">
        <f t="shared" ref="L267:L330" si="107">ROUND(AO267,0)</f>
        <v>61975</v>
      </c>
      <c r="M267" s="4">
        <f t="shared" ref="M267:M330" si="108">ROUND(AP267,0)</f>
        <v>59610</v>
      </c>
      <c r="N267" s="4">
        <f t="shared" ref="N267:N330" si="109">ROUND(AQ267,0)</f>
        <v>57416</v>
      </c>
      <c r="O267" s="4">
        <f t="shared" ref="O267:O330" si="110">ROUND(AR267,0)</f>
        <v>55608</v>
      </c>
      <c r="P267" s="4">
        <f t="shared" ref="P267:P330" si="111">ROUND(AS267,0)</f>
        <v>54266</v>
      </c>
      <c r="Q267" s="4">
        <f t="shared" ref="Q267:Q330" si="112">ROUND(AT267,0)</f>
        <v>58255</v>
      </c>
      <c r="R267" s="4">
        <f t="shared" ref="R267:R330" si="113">ROUND(AU267,0)</f>
        <v>67225</v>
      </c>
      <c r="S267" s="4">
        <f t="shared" ref="S267:S330" si="114">ROUND(AV267,0)</f>
        <v>77933</v>
      </c>
      <c r="T267" s="4">
        <f t="shared" ref="T267:T330" si="115">ROUND(AW267,0)</f>
        <v>81574</v>
      </c>
      <c r="U267" s="4">
        <f t="shared" ref="U267:U330" si="116">ROUND(AX267,0)</f>
        <v>88176</v>
      </c>
      <c r="V267" s="4">
        <f t="shared" ref="V267:V330" si="117">ROUND(AY267,0)</f>
        <v>82249</v>
      </c>
      <c r="W267" s="4">
        <f t="shared" ref="W267:W330" si="118">ROUND(AZ267,0)</f>
        <v>72521</v>
      </c>
      <c r="X267" s="4">
        <f t="shared" ref="X267:X330" si="119">ROUND(BA267,0)</f>
        <v>61828</v>
      </c>
      <c r="Y267" s="4">
        <f t="shared" ref="Y267:Y330" si="120">ROUND(BB267,0)</f>
        <v>50774</v>
      </c>
      <c r="AA267" s="14" t="s">
        <v>297</v>
      </c>
      <c r="AB267" s="15">
        <v>42993</v>
      </c>
      <c r="AC267" s="14" t="s">
        <v>36</v>
      </c>
      <c r="AD267" s="14" t="s">
        <v>37</v>
      </c>
      <c r="AE267" s="16">
        <v>44166.941405999998</v>
      </c>
      <c r="AF267" s="16">
        <v>40624.316405999998</v>
      </c>
      <c r="AG267" s="16">
        <v>39156.277344000002</v>
      </c>
      <c r="AH267" s="16">
        <v>39030.179687999997</v>
      </c>
      <c r="AI267" s="16">
        <v>41400.585937999997</v>
      </c>
      <c r="AJ267" s="16">
        <v>47762.550780999998</v>
      </c>
      <c r="AK267" s="16">
        <v>66090.648438000004</v>
      </c>
      <c r="AL267" s="16">
        <v>69639.875</v>
      </c>
      <c r="AM267" s="16">
        <v>64588.46875</v>
      </c>
      <c r="AN267" s="16">
        <v>63938.421875</v>
      </c>
      <c r="AO267" s="16">
        <v>61974.800780999998</v>
      </c>
      <c r="AP267" s="16">
        <v>59609.601562999997</v>
      </c>
      <c r="AQ267" s="16">
        <v>57416.316405999998</v>
      </c>
      <c r="AR267" s="16">
        <v>55607.992187999997</v>
      </c>
      <c r="AS267" s="16">
        <v>54265.714844000002</v>
      </c>
      <c r="AT267" s="16">
        <v>58255.167969000002</v>
      </c>
      <c r="AU267" s="16">
        <v>67225.359375</v>
      </c>
      <c r="AV267" s="16">
        <v>77933.117188000004</v>
      </c>
      <c r="AW267" s="16">
        <v>81574.023438000004</v>
      </c>
      <c r="AX267" s="16">
        <v>88176.15625</v>
      </c>
      <c r="AY267" s="16">
        <v>82249.164063000004</v>
      </c>
      <c r="AZ267" s="16">
        <v>72520.640625</v>
      </c>
      <c r="BA267" s="16">
        <v>61827.792969000002</v>
      </c>
      <c r="BB267" s="16">
        <v>50773.769530999998</v>
      </c>
    </row>
    <row r="268" spans="1:54" x14ac:dyDescent="0.2">
      <c r="A268" s="3">
        <v>42994</v>
      </c>
      <c r="B268" s="4">
        <f t="shared" si="97"/>
        <v>44863</v>
      </c>
      <c r="C268" s="4">
        <f t="shared" si="98"/>
        <v>41244</v>
      </c>
      <c r="D268" s="4">
        <f t="shared" si="99"/>
        <v>39903</v>
      </c>
      <c r="E268" s="4">
        <f t="shared" si="100"/>
        <v>39098</v>
      </c>
      <c r="F268" s="4">
        <f t="shared" si="101"/>
        <v>39963</v>
      </c>
      <c r="G268" s="4">
        <f t="shared" si="102"/>
        <v>43775</v>
      </c>
      <c r="H268" s="4">
        <f t="shared" si="103"/>
        <v>52142</v>
      </c>
      <c r="I268" s="4">
        <f t="shared" si="104"/>
        <v>64561</v>
      </c>
      <c r="J268" s="4">
        <f t="shared" si="105"/>
        <v>76302</v>
      </c>
      <c r="K268" s="4">
        <f t="shared" si="106"/>
        <v>79662</v>
      </c>
      <c r="L268" s="4">
        <f t="shared" si="107"/>
        <v>81337</v>
      </c>
      <c r="M268" s="4">
        <f t="shared" si="108"/>
        <v>78574</v>
      </c>
      <c r="N268" s="4">
        <f t="shared" si="109"/>
        <v>76955</v>
      </c>
      <c r="O268" s="4">
        <f t="shared" si="110"/>
        <v>72337</v>
      </c>
      <c r="P268" s="4">
        <f t="shared" si="111"/>
        <v>74360</v>
      </c>
      <c r="Q268" s="4">
        <f t="shared" si="112"/>
        <v>77937</v>
      </c>
      <c r="R268" s="4">
        <f t="shared" si="113"/>
        <v>81616</v>
      </c>
      <c r="S268" s="4">
        <f t="shared" si="114"/>
        <v>85891</v>
      </c>
      <c r="T268" s="4">
        <f t="shared" si="115"/>
        <v>92221</v>
      </c>
      <c r="U268" s="4">
        <f t="shared" si="116"/>
        <v>95016</v>
      </c>
      <c r="V268" s="4">
        <f t="shared" si="117"/>
        <v>87891</v>
      </c>
      <c r="W268" s="4">
        <f t="shared" si="118"/>
        <v>73905</v>
      </c>
      <c r="X268" s="4">
        <f t="shared" si="119"/>
        <v>62505</v>
      </c>
      <c r="Y268" s="4">
        <f t="shared" si="120"/>
        <v>51193</v>
      </c>
      <c r="AA268" s="14" t="s">
        <v>298</v>
      </c>
      <c r="AB268" s="15">
        <v>42994</v>
      </c>
      <c r="AC268" s="14" t="s">
        <v>36</v>
      </c>
      <c r="AD268" s="14" t="s">
        <v>37</v>
      </c>
      <c r="AE268" s="16">
        <v>44862.816405999998</v>
      </c>
      <c r="AF268" s="16">
        <v>41243.617187999997</v>
      </c>
      <c r="AG268" s="16">
        <v>39903.441405999998</v>
      </c>
      <c r="AH268" s="16">
        <v>39097.886719000002</v>
      </c>
      <c r="AI268" s="16">
        <v>39962.730469000002</v>
      </c>
      <c r="AJ268" s="16">
        <v>43774.898437999997</v>
      </c>
      <c r="AK268" s="16">
        <v>52142.015625</v>
      </c>
      <c r="AL268" s="16">
        <v>64560.703125</v>
      </c>
      <c r="AM268" s="16">
        <v>76301.976563000004</v>
      </c>
      <c r="AN268" s="16">
        <v>79661.789063000004</v>
      </c>
      <c r="AO268" s="16">
        <v>81336.679688000004</v>
      </c>
      <c r="AP268" s="16">
        <v>78574.078125</v>
      </c>
      <c r="AQ268" s="16">
        <v>76955.257813000004</v>
      </c>
      <c r="AR268" s="16">
        <v>72337.0625</v>
      </c>
      <c r="AS268" s="16">
        <v>74360.140625</v>
      </c>
      <c r="AT268" s="16">
        <v>77936.953125</v>
      </c>
      <c r="AU268" s="16">
        <v>81615.84375</v>
      </c>
      <c r="AV268" s="16">
        <v>85891.28125</v>
      </c>
      <c r="AW268" s="16">
        <v>92221.0625</v>
      </c>
      <c r="AX268" s="16">
        <v>95016.40625</v>
      </c>
      <c r="AY268" s="16">
        <v>87891.25</v>
      </c>
      <c r="AZ268" s="16">
        <v>73904.976563000004</v>
      </c>
      <c r="BA268" s="16">
        <v>62504.976562999997</v>
      </c>
      <c r="BB268" s="16">
        <v>51193.449219000002</v>
      </c>
    </row>
    <row r="269" spans="1:54" x14ac:dyDescent="0.2">
      <c r="A269" s="3">
        <v>42995</v>
      </c>
      <c r="B269" s="4">
        <f t="shared" si="97"/>
        <v>45791</v>
      </c>
      <c r="C269" s="4">
        <f t="shared" si="98"/>
        <v>41871</v>
      </c>
      <c r="D269" s="4">
        <f t="shared" si="99"/>
        <v>40281</v>
      </c>
      <c r="E269" s="4">
        <f t="shared" si="100"/>
        <v>38891</v>
      </c>
      <c r="F269" s="4">
        <f t="shared" si="101"/>
        <v>39295</v>
      </c>
      <c r="G269" s="4">
        <f t="shared" si="102"/>
        <v>42333</v>
      </c>
      <c r="H269" s="4">
        <f t="shared" si="103"/>
        <v>49798</v>
      </c>
      <c r="I269" s="4">
        <f t="shared" si="104"/>
        <v>61337</v>
      </c>
      <c r="J269" s="4">
        <f t="shared" si="105"/>
        <v>73362</v>
      </c>
      <c r="K269" s="4">
        <f t="shared" si="106"/>
        <v>77951</v>
      </c>
      <c r="L269" s="4">
        <f t="shared" si="107"/>
        <v>79208</v>
      </c>
      <c r="M269" s="4">
        <f t="shared" si="108"/>
        <v>77771</v>
      </c>
      <c r="N269" s="4">
        <f t="shared" si="109"/>
        <v>78110</v>
      </c>
      <c r="O269" s="4">
        <f t="shared" si="110"/>
        <v>74260</v>
      </c>
      <c r="P269" s="4">
        <f t="shared" si="111"/>
        <v>76425</v>
      </c>
      <c r="Q269" s="4">
        <f t="shared" si="112"/>
        <v>80007</v>
      </c>
      <c r="R269" s="4">
        <f t="shared" si="113"/>
        <v>82754</v>
      </c>
      <c r="S269" s="4">
        <f t="shared" si="114"/>
        <v>90654</v>
      </c>
      <c r="T269" s="4">
        <f t="shared" si="115"/>
        <v>97850</v>
      </c>
      <c r="U269" s="4">
        <f t="shared" si="116"/>
        <v>100979</v>
      </c>
      <c r="V269" s="4">
        <f t="shared" si="117"/>
        <v>93800</v>
      </c>
      <c r="W269" s="4">
        <f t="shared" si="118"/>
        <v>74413</v>
      </c>
      <c r="X269" s="4">
        <f t="shared" si="119"/>
        <v>61400</v>
      </c>
      <c r="Y269" s="4">
        <f t="shared" si="120"/>
        <v>49861</v>
      </c>
      <c r="AA269" s="14" t="s">
        <v>299</v>
      </c>
      <c r="AB269" s="15">
        <v>42995</v>
      </c>
      <c r="AC269" s="14" t="s">
        <v>36</v>
      </c>
      <c r="AD269" s="14" t="s">
        <v>37</v>
      </c>
      <c r="AE269" s="16">
        <v>45791.390625</v>
      </c>
      <c r="AF269" s="16">
        <v>41871.007812999997</v>
      </c>
      <c r="AG269" s="16">
        <v>40280.984375</v>
      </c>
      <c r="AH269" s="16">
        <v>38890.660155999998</v>
      </c>
      <c r="AI269" s="16">
        <v>39294.898437999997</v>
      </c>
      <c r="AJ269" s="16">
        <v>42333.328125</v>
      </c>
      <c r="AK269" s="16">
        <v>49797.6875</v>
      </c>
      <c r="AL269" s="16">
        <v>61337.414062999997</v>
      </c>
      <c r="AM269" s="16">
        <v>73361.625</v>
      </c>
      <c r="AN269" s="16">
        <v>77950.851563000004</v>
      </c>
      <c r="AO269" s="16">
        <v>79208.40625</v>
      </c>
      <c r="AP269" s="16">
        <v>77771.476563000004</v>
      </c>
      <c r="AQ269" s="16">
        <v>78110.3125</v>
      </c>
      <c r="AR269" s="16">
        <v>74260.476563000004</v>
      </c>
      <c r="AS269" s="16">
        <v>76424.882813000004</v>
      </c>
      <c r="AT269" s="16">
        <v>80007.179688000004</v>
      </c>
      <c r="AU269" s="16">
        <v>82753.890625</v>
      </c>
      <c r="AV269" s="16">
        <v>90653.546875</v>
      </c>
      <c r="AW269" s="16">
        <v>97850.039063000004</v>
      </c>
      <c r="AX269" s="16">
        <v>100978.523438</v>
      </c>
      <c r="AY269" s="16">
        <v>93800.015625</v>
      </c>
      <c r="AZ269" s="16">
        <v>74412.890625</v>
      </c>
      <c r="BA269" s="16">
        <v>61399.65625</v>
      </c>
      <c r="BB269" s="16">
        <v>49861.113280999998</v>
      </c>
    </row>
    <row r="270" spans="1:54" x14ac:dyDescent="0.2">
      <c r="A270" s="3">
        <v>42996</v>
      </c>
      <c r="B270" s="4">
        <f t="shared" si="97"/>
        <v>43252</v>
      </c>
      <c r="C270" s="4">
        <f t="shared" si="98"/>
        <v>39901</v>
      </c>
      <c r="D270" s="4">
        <f t="shared" si="99"/>
        <v>38848</v>
      </c>
      <c r="E270" s="4">
        <f t="shared" si="100"/>
        <v>38525</v>
      </c>
      <c r="F270" s="4">
        <f t="shared" si="101"/>
        <v>40691</v>
      </c>
      <c r="G270" s="4">
        <f t="shared" si="102"/>
        <v>47759</v>
      </c>
      <c r="H270" s="4">
        <f t="shared" si="103"/>
        <v>67894</v>
      </c>
      <c r="I270" s="4">
        <f t="shared" si="104"/>
        <v>72218</v>
      </c>
      <c r="J270" s="4">
        <f t="shared" si="105"/>
        <v>66244</v>
      </c>
      <c r="K270" s="4">
        <f t="shared" si="106"/>
        <v>65141</v>
      </c>
      <c r="L270" s="4">
        <f t="shared" si="107"/>
        <v>63200</v>
      </c>
      <c r="M270" s="4">
        <f t="shared" si="108"/>
        <v>60509</v>
      </c>
      <c r="N270" s="4">
        <f t="shared" si="109"/>
        <v>57065</v>
      </c>
      <c r="O270" s="4">
        <f t="shared" si="110"/>
        <v>55173</v>
      </c>
      <c r="P270" s="4">
        <f t="shared" si="111"/>
        <v>53526</v>
      </c>
      <c r="Q270" s="4">
        <f t="shared" si="112"/>
        <v>56811</v>
      </c>
      <c r="R270" s="4">
        <f t="shared" si="113"/>
        <v>66900</v>
      </c>
      <c r="S270" s="4">
        <f t="shared" si="114"/>
        <v>79486</v>
      </c>
      <c r="T270" s="4">
        <f t="shared" si="115"/>
        <v>86881</v>
      </c>
      <c r="U270" s="4">
        <f t="shared" si="116"/>
        <v>90773</v>
      </c>
      <c r="V270" s="4">
        <f t="shared" si="117"/>
        <v>82356</v>
      </c>
      <c r="W270" s="4">
        <f t="shared" si="118"/>
        <v>70523</v>
      </c>
      <c r="X270" s="4">
        <f t="shared" si="119"/>
        <v>59547</v>
      </c>
      <c r="Y270" s="4">
        <f t="shared" si="120"/>
        <v>48941</v>
      </c>
      <c r="AA270" s="14" t="s">
        <v>300</v>
      </c>
      <c r="AB270" s="15">
        <v>42996</v>
      </c>
      <c r="AC270" s="14" t="s">
        <v>36</v>
      </c>
      <c r="AD270" s="14" t="s">
        <v>37</v>
      </c>
      <c r="AE270" s="16">
        <v>43251.519530999998</v>
      </c>
      <c r="AF270" s="16">
        <v>39900.847655999998</v>
      </c>
      <c r="AG270" s="16">
        <v>38847.527344000002</v>
      </c>
      <c r="AH270" s="16">
        <v>38525.023437999997</v>
      </c>
      <c r="AI270" s="16">
        <v>40690.535155999998</v>
      </c>
      <c r="AJ270" s="16">
        <v>47758.910155999998</v>
      </c>
      <c r="AK270" s="16">
        <v>67893.570313000004</v>
      </c>
      <c r="AL270" s="16">
        <v>72218.210938000004</v>
      </c>
      <c r="AM270" s="16">
        <v>66244.320313000004</v>
      </c>
      <c r="AN270" s="16">
        <v>65141.246094000002</v>
      </c>
      <c r="AO270" s="16">
        <v>63199.824219000002</v>
      </c>
      <c r="AP270" s="16">
        <v>60508.777344000002</v>
      </c>
      <c r="AQ270" s="16">
        <v>57064.582030999998</v>
      </c>
      <c r="AR270" s="16">
        <v>55172.621094000002</v>
      </c>
      <c r="AS270" s="16">
        <v>53525.695312999997</v>
      </c>
      <c r="AT270" s="16">
        <v>56810.75</v>
      </c>
      <c r="AU270" s="16">
        <v>66900.492188000004</v>
      </c>
      <c r="AV270" s="16">
        <v>79485.898438000004</v>
      </c>
      <c r="AW270" s="16">
        <v>86881.351563000004</v>
      </c>
      <c r="AX270" s="16">
        <v>90772.648438000004</v>
      </c>
      <c r="AY270" s="16">
        <v>82356.09375</v>
      </c>
      <c r="AZ270" s="16">
        <v>70522.929688000004</v>
      </c>
      <c r="BA270" s="16">
        <v>59547.179687999997</v>
      </c>
      <c r="BB270" s="16">
        <v>48941.0625</v>
      </c>
    </row>
    <row r="271" spans="1:54" x14ac:dyDescent="0.2">
      <c r="A271" s="3">
        <v>42997</v>
      </c>
      <c r="B271" s="4">
        <f t="shared" si="97"/>
        <v>42917</v>
      </c>
      <c r="C271" s="4">
        <f t="shared" si="98"/>
        <v>39673</v>
      </c>
      <c r="D271" s="4">
        <f t="shared" si="99"/>
        <v>37928</v>
      </c>
      <c r="E271" s="4">
        <f t="shared" si="100"/>
        <v>38326</v>
      </c>
      <c r="F271" s="4">
        <f t="shared" si="101"/>
        <v>40779</v>
      </c>
      <c r="G271" s="4">
        <f t="shared" si="102"/>
        <v>47877</v>
      </c>
      <c r="H271" s="4">
        <f t="shared" si="103"/>
        <v>67519</v>
      </c>
      <c r="I271" s="4">
        <f t="shared" si="104"/>
        <v>71290</v>
      </c>
      <c r="J271" s="4">
        <f t="shared" si="105"/>
        <v>65472</v>
      </c>
      <c r="K271" s="4">
        <f t="shared" si="106"/>
        <v>64408</v>
      </c>
      <c r="L271" s="4">
        <f t="shared" si="107"/>
        <v>62195</v>
      </c>
      <c r="M271" s="4">
        <f t="shared" si="108"/>
        <v>59865</v>
      </c>
      <c r="N271" s="4">
        <f t="shared" si="109"/>
        <v>57163</v>
      </c>
      <c r="O271" s="4">
        <f t="shared" si="110"/>
        <v>55625</v>
      </c>
      <c r="P271" s="4">
        <f t="shared" si="111"/>
        <v>54054</v>
      </c>
      <c r="Q271" s="4">
        <f t="shared" si="112"/>
        <v>57618</v>
      </c>
      <c r="R271" s="4">
        <f t="shared" si="113"/>
        <v>67635</v>
      </c>
      <c r="S271" s="4">
        <f t="shared" si="114"/>
        <v>80280</v>
      </c>
      <c r="T271" s="4">
        <f t="shared" si="115"/>
        <v>86495</v>
      </c>
      <c r="U271" s="4">
        <f t="shared" si="116"/>
        <v>90794</v>
      </c>
      <c r="V271" s="4">
        <f t="shared" si="117"/>
        <v>83281</v>
      </c>
      <c r="W271" s="4">
        <f t="shared" si="118"/>
        <v>72423</v>
      </c>
      <c r="X271" s="4">
        <f t="shared" si="119"/>
        <v>62167</v>
      </c>
      <c r="Y271" s="4">
        <f t="shared" si="120"/>
        <v>50962</v>
      </c>
      <c r="AA271" s="14" t="s">
        <v>301</v>
      </c>
      <c r="AB271" s="15">
        <v>42997</v>
      </c>
      <c r="AC271" s="14" t="s">
        <v>36</v>
      </c>
      <c r="AD271" s="14" t="s">
        <v>37</v>
      </c>
      <c r="AE271" s="16">
        <v>42917.324219000002</v>
      </c>
      <c r="AF271" s="16">
        <v>39673.164062999997</v>
      </c>
      <c r="AG271" s="16">
        <v>37928.027344000002</v>
      </c>
      <c r="AH271" s="16">
        <v>38326.351562999997</v>
      </c>
      <c r="AI271" s="16">
        <v>40778.800780999998</v>
      </c>
      <c r="AJ271" s="16">
        <v>47876.539062999997</v>
      </c>
      <c r="AK271" s="16">
        <v>67518.632813000004</v>
      </c>
      <c r="AL271" s="16">
        <v>71290.171875</v>
      </c>
      <c r="AM271" s="16">
        <v>65472.320312999997</v>
      </c>
      <c r="AN271" s="16">
        <v>64408.472655999998</v>
      </c>
      <c r="AO271" s="16">
        <v>62194.722655999998</v>
      </c>
      <c r="AP271" s="16">
        <v>59865.117187999997</v>
      </c>
      <c r="AQ271" s="16">
        <v>57162.972655999998</v>
      </c>
      <c r="AR271" s="16">
        <v>55625.175780999998</v>
      </c>
      <c r="AS271" s="16">
        <v>54053.554687999997</v>
      </c>
      <c r="AT271" s="16">
        <v>57617.660155999998</v>
      </c>
      <c r="AU271" s="16">
        <v>67635.398438000004</v>
      </c>
      <c r="AV271" s="16">
        <v>80280.242188000004</v>
      </c>
      <c r="AW271" s="16">
        <v>86494.820313000004</v>
      </c>
      <c r="AX271" s="16">
        <v>90794.273438000004</v>
      </c>
      <c r="AY271" s="16">
        <v>83280.984375</v>
      </c>
      <c r="AZ271" s="16">
        <v>72423.382813000004</v>
      </c>
      <c r="BA271" s="16">
        <v>62167.355469000002</v>
      </c>
      <c r="BB271" s="16">
        <v>50961.851562999997</v>
      </c>
    </row>
    <row r="272" spans="1:54" x14ac:dyDescent="0.2">
      <c r="A272" s="3">
        <v>42998</v>
      </c>
      <c r="B272" s="4">
        <f t="shared" si="97"/>
        <v>43987</v>
      </c>
      <c r="C272" s="4">
        <f t="shared" si="98"/>
        <v>40761</v>
      </c>
      <c r="D272" s="4">
        <f t="shared" si="99"/>
        <v>39158</v>
      </c>
      <c r="E272" s="4">
        <f t="shared" si="100"/>
        <v>39359</v>
      </c>
      <c r="F272" s="4">
        <f t="shared" si="101"/>
        <v>41832</v>
      </c>
      <c r="G272" s="4">
        <f t="shared" si="102"/>
        <v>49296</v>
      </c>
      <c r="H272" s="4">
        <f t="shared" si="103"/>
        <v>69609</v>
      </c>
      <c r="I272" s="4">
        <f t="shared" si="104"/>
        <v>74691</v>
      </c>
      <c r="J272" s="4">
        <f t="shared" si="105"/>
        <v>68598</v>
      </c>
      <c r="K272" s="4">
        <f t="shared" si="106"/>
        <v>67617</v>
      </c>
      <c r="L272" s="4">
        <f t="shared" si="107"/>
        <v>65520</v>
      </c>
      <c r="M272" s="4">
        <f t="shared" si="108"/>
        <v>62761</v>
      </c>
      <c r="N272" s="4">
        <f t="shared" si="109"/>
        <v>60110</v>
      </c>
      <c r="O272" s="4">
        <f t="shared" si="110"/>
        <v>58358</v>
      </c>
      <c r="P272" s="4">
        <f t="shared" si="111"/>
        <v>57414</v>
      </c>
      <c r="Q272" s="4">
        <f t="shared" si="112"/>
        <v>61303</v>
      </c>
      <c r="R272" s="4">
        <f t="shared" si="113"/>
        <v>70986</v>
      </c>
      <c r="S272" s="4">
        <f t="shared" si="114"/>
        <v>82364</v>
      </c>
      <c r="T272" s="4">
        <f t="shared" si="115"/>
        <v>89062</v>
      </c>
      <c r="U272" s="4">
        <f t="shared" si="116"/>
        <v>95812</v>
      </c>
      <c r="V272" s="4">
        <f t="shared" si="117"/>
        <v>89100</v>
      </c>
      <c r="W272" s="4">
        <f t="shared" si="118"/>
        <v>76473</v>
      </c>
      <c r="X272" s="4">
        <f t="shared" si="119"/>
        <v>65244</v>
      </c>
      <c r="Y272" s="4">
        <f t="shared" si="120"/>
        <v>53249</v>
      </c>
      <c r="AA272" s="14" t="s">
        <v>302</v>
      </c>
      <c r="AB272" s="15">
        <v>42998</v>
      </c>
      <c r="AC272" s="14" t="s">
        <v>36</v>
      </c>
      <c r="AD272" s="14" t="s">
        <v>37</v>
      </c>
      <c r="AE272" s="16">
        <v>43987.136719000002</v>
      </c>
      <c r="AF272" s="16">
        <v>40760.738280999998</v>
      </c>
      <c r="AG272" s="16">
        <v>39158.226562999997</v>
      </c>
      <c r="AH272" s="16">
        <v>39358.960937999997</v>
      </c>
      <c r="AI272" s="16">
        <v>41832.019530999998</v>
      </c>
      <c r="AJ272" s="16">
        <v>49295.871094000002</v>
      </c>
      <c r="AK272" s="16">
        <v>69608.867188000004</v>
      </c>
      <c r="AL272" s="16">
        <v>74691.109375</v>
      </c>
      <c r="AM272" s="16">
        <v>68597.8125</v>
      </c>
      <c r="AN272" s="16">
        <v>67616.609375</v>
      </c>
      <c r="AO272" s="16">
        <v>65519.925780999998</v>
      </c>
      <c r="AP272" s="16">
        <v>62760.777344000002</v>
      </c>
      <c r="AQ272" s="16">
        <v>60110.453125</v>
      </c>
      <c r="AR272" s="16">
        <v>58357.882812999997</v>
      </c>
      <c r="AS272" s="16">
        <v>57413.613280999998</v>
      </c>
      <c r="AT272" s="16">
        <v>61303.121094000002</v>
      </c>
      <c r="AU272" s="16">
        <v>70985.898438000004</v>
      </c>
      <c r="AV272" s="16">
        <v>82363.921875</v>
      </c>
      <c r="AW272" s="16">
        <v>89061.671875</v>
      </c>
      <c r="AX272" s="16">
        <v>95812.335938000004</v>
      </c>
      <c r="AY272" s="16">
        <v>89100.289063000004</v>
      </c>
      <c r="AZ272" s="16">
        <v>76473.078125</v>
      </c>
      <c r="BA272" s="16">
        <v>65244.101562999997</v>
      </c>
      <c r="BB272" s="16">
        <v>53248.859375</v>
      </c>
    </row>
    <row r="273" spans="1:54" x14ac:dyDescent="0.2">
      <c r="A273" s="3">
        <v>42999</v>
      </c>
      <c r="B273" s="4">
        <f t="shared" si="97"/>
        <v>46137</v>
      </c>
      <c r="C273" s="4">
        <f t="shared" si="98"/>
        <v>42931</v>
      </c>
      <c r="D273" s="4">
        <f t="shared" si="99"/>
        <v>41304</v>
      </c>
      <c r="E273" s="4">
        <f t="shared" si="100"/>
        <v>40827</v>
      </c>
      <c r="F273" s="4">
        <f t="shared" si="101"/>
        <v>42923</v>
      </c>
      <c r="G273" s="4">
        <f t="shared" si="102"/>
        <v>50421</v>
      </c>
      <c r="H273" s="4">
        <f t="shared" si="103"/>
        <v>68897</v>
      </c>
      <c r="I273" s="4">
        <f t="shared" si="104"/>
        <v>71943</v>
      </c>
      <c r="J273" s="4">
        <f t="shared" si="105"/>
        <v>65619</v>
      </c>
      <c r="K273" s="4">
        <f t="shared" si="106"/>
        <v>64464</v>
      </c>
      <c r="L273" s="4">
        <f t="shared" si="107"/>
        <v>62168</v>
      </c>
      <c r="M273" s="4">
        <f t="shared" si="108"/>
        <v>59258</v>
      </c>
      <c r="N273" s="4">
        <f t="shared" si="109"/>
        <v>56548</v>
      </c>
      <c r="O273" s="4">
        <f t="shared" si="110"/>
        <v>54679</v>
      </c>
      <c r="P273" s="4">
        <f t="shared" si="111"/>
        <v>53624</v>
      </c>
      <c r="Q273" s="4">
        <f t="shared" si="112"/>
        <v>57247</v>
      </c>
      <c r="R273" s="4">
        <f t="shared" si="113"/>
        <v>65133</v>
      </c>
      <c r="S273" s="4">
        <f t="shared" si="114"/>
        <v>76750</v>
      </c>
      <c r="T273" s="4">
        <f t="shared" si="115"/>
        <v>81759</v>
      </c>
      <c r="U273" s="4">
        <f t="shared" si="116"/>
        <v>89265</v>
      </c>
      <c r="V273" s="4">
        <f t="shared" si="117"/>
        <v>81802</v>
      </c>
      <c r="W273" s="4">
        <f t="shared" si="118"/>
        <v>71460</v>
      </c>
      <c r="X273" s="4">
        <f t="shared" si="119"/>
        <v>59970</v>
      </c>
      <c r="Y273" s="4">
        <f t="shared" si="120"/>
        <v>49370</v>
      </c>
      <c r="AA273" s="14" t="s">
        <v>303</v>
      </c>
      <c r="AB273" s="15">
        <v>42999</v>
      </c>
      <c r="AC273" s="14" t="s">
        <v>36</v>
      </c>
      <c r="AD273" s="14" t="s">
        <v>37</v>
      </c>
      <c r="AE273" s="16">
        <v>46137.171875</v>
      </c>
      <c r="AF273" s="16">
        <v>42930.699219000002</v>
      </c>
      <c r="AG273" s="16">
        <v>41303.734375</v>
      </c>
      <c r="AH273" s="16">
        <v>40826.78125</v>
      </c>
      <c r="AI273" s="16">
        <v>42922.703125</v>
      </c>
      <c r="AJ273" s="16">
        <v>50420.582030999998</v>
      </c>
      <c r="AK273" s="16">
        <v>68897.039063000004</v>
      </c>
      <c r="AL273" s="16">
        <v>71943.304688000004</v>
      </c>
      <c r="AM273" s="16">
        <v>65618.890625</v>
      </c>
      <c r="AN273" s="16">
        <v>64463.734375</v>
      </c>
      <c r="AO273" s="16">
        <v>62168.285155999998</v>
      </c>
      <c r="AP273" s="16">
        <v>59258.019530999998</v>
      </c>
      <c r="AQ273" s="16">
        <v>56548.253905999998</v>
      </c>
      <c r="AR273" s="16">
        <v>54679.128905999998</v>
      </c>
      <c r="AS273" s="16">
        <v>53623.847655999998</v>
      </c>
      <c r="AT273" s="16">
        <v>57246.621094000002</v>
      </c>
      <c r="AU273" s="16">
        <v>65133.230469000002</v>
      </c>
      <c r="AV273" s="16">
        <v>76749.578125</v>
      </c>
      <c r="AW273" s="16">
        <v>81759.210938000004</v>
      </c>
      <c r="AX273" s="16">
        <v>89265.40625</v>
      </c>
      <c r="AY273" s="16">
        <v>81801.929688000004</v>
      </c>
      <c r="AZ273" s="16">
        <v>71460.367188000004</v>
      </c>
      <c r="BA273" s="16">
        <v>59970.144530999998</v>
      </c>
      <c r="BB273" s="16">
        <v>49369.507812999997</v>
      </c>
    </row>
    <row r="274" spans="1:54" x14ac:dyDescent="0.2">
      <c r="A274" s="3">
        <v>43000</v>
      </c>
      <c r="B274" s="4">
        <f t="shared" si="97"/>
        <v>42136</v>
      </c>
      <c r="C274" s="4">
        <f t="shared" si="98"/>
        <v>39132</v>
      </c>
      <c r="D274" s="4">
        <f t="shared" si="99"/>
        <v>37193</v>
      </c>
      <c r="E274" s="4">
        <f t="shared" si="100"/>
        <v>37177</v>
      </c>
      <c r="F274" s="4">
        <f t="shared" si="101"/>
        <v>40377</v>
      </c>
      <c r="G274" s="4">
        <f t="shared" si="102"/>
        <v>47236</v>
      </c>
      <c r="H274" s="4">
        <f t="shared" si="103"/>
        <v>65722</v>
      </c>
      <c r="I274" s="4">
        <f t="shared" si="104"/>
        <v>69296</v>
      </c>
      <c r="J274" s="4">
        <f t="shared" si="105"/>
        <v>62812</v>
      </c>
      <c r="K274" s="4">
        <f t="shared" si="106"/>
        <v>61422</v>
      </c>
      <c r="L274" s="4">
        <f t="shared" si="107"/>
        <v>59141</v>
      </c>
      <c r="M274" s="4">
        <f t="shared" si="108"/>
        <v>56821</v>
      </c>
      <c r="N274" s="4">
        <f t="shared" si="109"/>
        <v>53504</v>
      </c>
      <c r="O274" s="4">
        <f t="shared" si="110"/>
        <v>51848</v>
      </c>
      <c r="P274" s="4">
        <f t="shared" si="111"/>
        <v>50568</v>
      </c>
      <c r="Q274" s="4">
        <f t="shared" si="112"/>
        <v>53983</v>
      </c>
      <c r="R274" s="4">
        <f t="shared" si="113"/>
        <v>63272</v>
      </c>
      <c r="S274" s="4">
        <f t="shared" si="114"/>
        <v>72964</v>
      </c>
      <c r="T274" s="4">
        <f t="shared" si="115"/>
        <v>78374</v>
      </c>
      <c r="U274" s="4">
        <f t="shared" si="116"/>
        <v>83609</v>
      </c>
      <c r="V274" s="4">
        <f t="shared" si="117"/>
        <v>77773</v>
      </c>
      <c r="W274" s="4">
        <f t="shared" si="118"/>
        <v>69179</v>
      </c>
      <c r="X274" s="4">
        <f t="shared" si="119"/>
        <v>59444</v>
      </c>
      <c r="Y274" s="4">
        <f t="shared" si="120"/>
        <v>48822</v>
      </c>
      <c r="AA274" s="14" t="s">
        <v>304</v>
      </c>
      <c r="AB274" s="15">
        <v>43000</v>
      </c>
      <c r="AC274" s="14" t="s">
        <v>36</v>
      </c>
      <c r="AD274" s="14" t="s">
        <v>37</v>
      </c>
      <c r="AE274" s="16">
        <v>42136.261719000002</v>
      </c>
      <c r="AF274" s="16">
        <v>39131.617187999997</v>
      </c>
      <c r="AG274" s="16">
        <v>37192.71875</v>
      </c>
      <c r="AH274" s="16">
        <v>37177.382812999997</v>
      </c>
      <c r="AI274" s="16">
        <v>40377.464844000002</v>
      </c>
      <c r="AJ274" s="16">
        <v>47236.105469000002</v>
      </c>
      <c r="AK274" s="16">
        <v>65721.609375</v>
      </c>
      <c r="AL274" s="16">
        <v>69296.09375</v>
      </c>
      <c r="AM274" s="16">
        <v>62811.71875</v>
      </c>
      <c r="AN274" s="16">
        <v>61422.109375</v>
      </c>
      <c r="AO274" s="16">
        <v>59141.425780999998</v>
      </c>
      <c r="AP274" s="16">
        <v>56821.476562999997</v>
      </c>
      <c r="AQ274" s="16">
        <v>53504.152344000002</v>
      </c>
      <c r="AR274" s="16">
        <v>51847.847655999998</v>
      </c>
      <c r="AS274" s="16">
        <v>50568</v>
      </c>
      <c r="AT274" s="16">
        <v>53982.933594000002</v>
      </c>
      <c r="AU274" s="16">
        <v>63272.132812999997</v>
      </c>
      <c r="AV274" s="16">
        <v>72964.125</v>
      </c>
      <c r="AW274" s="16">
        <v>78374.179688000004</v>
      </c>
      <c r="AX274" s="16">
        <v>83608.773438000004</v>
      </c>
      <c r="AY274" s="16">
        <v>77772.515625</v>
      </c>
      <c r="AZ274" s="16">
        <v>69178.734375</v>
      </c>
      <c r="BA274" s="16">
        <v>59444.300780999998</v>
      </c>
      <c r="BB274" s="16">
        <v>48821.652344000002</v>
      </c>
    </row>
    <row r="275" spans="1:54" x14ac:dyDescent="0.2">
      <c r="A275" s="3">
        <v>43001</v>
      </c>
      <c r="B275" s="4">
        <f t="shared" si="97"/>
        <v>43571</v>
      </c>
      <c r="C275" s="4">
        <f t="shared" si="98"/>
        <v>40453</v>
      </c>
      <c r="D275" s="4">
        <f t="shared" si="99"/>
        <v>39039</v>
      </c>
      <c r="E275" s="4">
        <f t="shared" si="100"/>
        <v>38138</v>
      </c>
      <c r="F275" s="4">
        <f t="shared" si="101"/>
        <v>39090</v>
      </c>
      <c r="G275" s="4">
        <f t="shared" si="102"/>
        <v>42722</v>
      </c>
      <c r="H275" s="4">
        <f t="shared" si="103"/>
        <v>51727</v>
      </c>
      <c r="I275" s="4">
        <f t="shared" si="104"/>
        <v>63991</v>
      </c>
      <c r="J275" s="4">
        <f t="shared" si="105"/>
        <v>74268</v>
      </c>
      <c r="K275" s="4">
        <f t="shared" si="106"/>
        <v>77239</v>
      </c>
      <c r="L275" s="4">
        <f t="shared" si="107"/>
        <v>78427</v>
      </c>
      <c r="M275" s="4">
        <f t="shared" si="108"/>
        <v>75979</v>
      </c>
      <c r="N275" s="4">
        <f t="shared" si="109"/>
        <v>75164</v>
      </c>
      <c r="O275" s="4">
        <f t="shared" si="110"/>
        <v>70861</v>
      </c>
      <c r="P275" s="4">
        <f t="shared" si="111"/>
        <v>72759</v>
      </c>
      <c r="Q275" s="4">
        <f t="shared" si="112"/>
        <v>76728</v>
      </c>
      <c r="R275" s="4">
        <f t="shared" si="113"/>
        <v>81584</v>
      </c>
      <c r="S275" s="4">
        <f t="shared" si="114"/>
        <v>85678</v>
      </c>
      <c r="T275" s="4">
        <f t="shared" si="115"/>
        <v>92545</v>
      </c>
      <c r="U275" s="4">
        <f t="shared" si="116"/>
        <v>94780</v>
      </c>
      <c r="V275" s="4">
        <f t="shared" si="117"/>
        <v>86872</v>
      </c>
      <c r="W275" s="4">
        <f t="shared" si="118"/>
        <v>73145</v>
      </c>
      <c r="X275" s="4">
        <f t="shared" si="119"/>
        <v>62248</v>
      </c>
      <c r="Y275" s="4">
        <f t="shared" si="120"/>
        <v>51676</v>
      </c>
      <c r="AA275" s="14" t="s">
        <v>305</v>
      </c>
      <c r="AB275" s="15">
        <v>43001</v>
      </c>
      <c r="AC275" s="14" t="s">
        <v>36</v>
      </c>
      <c r="AD275" s="14" t="s">
        <v>37</v>
      </c>
      <c r="AE275" s="16">
        <v>43570.996094000002</v>
      </c>
      <c r="AF275" s="16">
        <v>40452.828125</v>
      </c>
      <c r="AG275" s="16">
        <v>39038.679687999997</v>
      </c>
      <c r="AH275" s="16">
        <v>38138.40625</v>
      </c>
      <c r="AI275" s="16">
        <v>39090.089844000002</v>
      </c>
      <c r="AJ275" s="16">
        <v>42722.304687999997</v>
      </c>
      <c r="AK275" s="16">
        <v>51726.730469000002</v>
      </c>
      <c r="AL275" s="16">
        <v>63991.421875</v>
      </c>
      <c r="AM275" s="16">
        <v>74268.039063000004</v>
      </c>
      <c r="AN275" s="16">
        <v>77238.695313000004</v>
      </c>
      <c r="AO275" s="16">
        <v>78426.96875</v>
      </c>
      <c r="AP275" s="16">
        <v>75979.25</v>
      </c>
      <c r="AQ275" s="16">
        <v>75164.4375</v>
      </c>
      <c r="AR275" s="16">
        <v>70861.023438000004</v>
      </c>
      <c r="AS275" s="16">
        <v>72758.671875</v>
      </c>
      <c r="AT275" s="16">
        <v>76727.945313000004</v>
      </c>
      <c r="AU275" s="16">
        <v>81583.632813000004</v>
      </c>
      <c r="AV275" s="16">
        <v>85677.585938000004</v>
      </c>
      <c r="AW275" s="16">
        <v>92544.851563000004</v>
      </c>
      <c r="AX275" s="16">
        <v>94779.898438000004</v>
      </c>
      <c r="AY275" s="16">
        <v>86871.9375</v>
      </c>
      <c r="AZ275" s="16">
        <v>73144.765625</v>
      </c>
      <c r="BA275" s="16">
        <v>62248.371094000002</v>
      </c>
      <c r="BB275" s="16">
        <v>51675.667969000002</v>
      </c>
    </row>
    <row r="276" spans="1:54" x14ac:dyDescent="0.2">
      <c r="A276" s="3">
        <v>43002</v>
      </c>
      <c r="B276" s="4">
        <f t="shared" si="97"/>
        <v>46433</v>
      </c>
      <c r="C276" s="4">
        <f t="shared" si="98"/>
        <v>42370</v>
      </c>
      <c r="D276" s="4">
        <f t="shared" si="99"/>
        <v>40730</v>
      </c>
      <c r="E276" s="4">
        <f t="shared" si="100"/>
        <v>39738</v>
      </c>
      <c r="F276" s="4">
        <f t="shared" si="101"/>
        <v>39979</v>
      </c>
      <c r="G276" s="4">
        <f t="shared" si="102"/>
        <v>42906</v>
      </c>
      <c r="H276" s="4">
        <f t="shared" si="103"/>
        <v>50668</v>
      </c>
      <c r="I276" s="4">
        <f t="shared" si="104"/>
        <v>62195</v>
      </c>
      <c r="J276" s="4">
        <f t="shared" si="105"/>
        <v>74598</v>
      </c>
      <c r="K276" s="4">
        <f t="shared" si="106"/>
        <v>80870</v>
      </c>
      <c r="L276" s="4">
        <f t="shared" si="107"/>
        <v>81945</v>
      </c>
      <c r="M276" s="4">
        <f t="shared" si="108"/>
        <v>80276</v>
      </c>
      <c r="N276" s="4">
        <f t="shared" si="109"/>
        <v>82210</v>
      </c>
      <c r="O276" s="4">
        <f t="shared" si="110"/>
        <v>80964</v>
      </c>
      <c r="P276" s="4">
        <f t="shared" si="111"/>
        <v>83019</v>
      </c>
      <c r="Q276" s="4">
        <f t="shared" si="112"/>
        <v>86464</v>
      </c>
      <c r="R276" s="4">
        <f t="shared" si="113"/>
        <v>91240</v>
      </c>
      <c r="S276" s="4">
        <f t="shared" si="114"/>
        <v>96878</v>
      </c>
      <c r="T276" s="4">
        <f t="shared" si="115"/>
        <v>106228</v>
      </c>
      <c r="U276" s="4">
        <f t="shared" si="116"/>
        <v>109781</v>
      </c>
      <c r="V276" s="4">
        <f t="shared" si="117"/>
        <v>97748</v>
      </c>
      <c r="W276" s="4">
        <f t="shared" si="118"/>
        <v>80712</v>
      </c>
      <c r="X276" s="4">
        <f t="shared" si="119"/>
        <v>67477</v>
      </c>
      <c r="Y276" s="4">
        <f t="shared" si="120"/>
        <v>55255</v>
      </c>
      <c r="AA276" s="14" t="s">
        <v>306</v>
      </c>
      <c r="AB276" s="15">
        <v>43002</v>
      </c>
      <c r="AC276" s="14" t="s">
        <v>36</v>
      </c>
      <c r="AD276" s="14" t="s">
        <v>37</v>
      </c>
      <c r="AE276" s="16">
        <v>46433.40625</v>
      </c>
      <c r="AF276" s="16">
        <v>42370.496094000002</v>
      </c>
      <c r="AG276" s="16">
        <v>40730.4375</v>
      </c>
      <c r="AH276" s="16">
        <v>39738.21875</v>
      </c>
      <c r="AI276" s="16">
        <v>39978.730469000002</v>
      </c>
      <c r="AJ276" s="16">
        <v>42906.242187999997</v>
      </c>
      <c r="AK276" s="16">
        <v>50667.695312999997</v>
      </c>
      <c r="AL276" s="16">
        <v>62194.976562999997</v>
      </c>
      <c r="AM276" s="16">
        <v>74597.71875</v>
      </c>
      <c r="AN276" s="16">
        <v>80870.203125</v>
      </c>
      <c r="AO276" s="16">
        <v>81945.367188000004</v>
      </c>
      <c r="AP276" s="16">
        <v>80276.328125</v>
      </c>
      <c r="AQ276" s="16">
        <v>82209.53125</v>
      </c>
      <c r="AR276" s="16">
        <v>80963.851563000004</v>
      </c>
      <c r="AS276" s="16">
        <v>83019.3125</v>
      </c>
      <c r="AT276" s="16">
        <v>86463.539063000004</v>
      </c>
      <c r="AU276" s="16">
        <v>91239.929688000004</v>
      </c>
      <c r="AV276" s="16">
        <v>96878.40625</v>
      </c>
      <c r="AW276" s="16">
        <v>106228.210938</v>
      </c>
      <c r="AX276" s="16">
        <v>109781.226563</v>
      </c>
      <c r="AY276" s="16">
        <v>97748.117188000004</v>
      </c>
      <c r="AZ276" s="16">
        <v>80712.257813000004</v>
      </c>
      <c r="BA276" s="16">
        <v>67476.507813000004</v>
      </c>
      <c r="BB276" s="16">
        <v>55254.941405999998</v>
      </c>
    </row>
    <row r="277" spans="1:54" x14ac:dyDescent="0.2">
      <c r="A277" s="3">
        <v>43003</v>
      </c>
      <c r="B277" s="4">
        <f t="shared" si="97"/>
        <v>48655</v>
      </c>
      <c r="C277" s="4">
        <f t="shared" si="98"/>
        <v>44933</v>
      </c>
      <c r="D277" s="4">
        <f t="shared" si="99"/>
        <v>42573</v>
      </c>
      <c r="E277" s="4">
        <f t="shared" si="100"/>
        <v>42920</v>
      </c>
      <c r="F277" s="4">
        <f t="shared" si="101"/>
        <v>45181</v>
      </c>
      <c r="G277" s="4">
        <f t="shared" si="102"/>
        <v>52591</v>
      </c>
      <c r="H277" s="4">
        <f t="shared" si="103"/>
        <v>72614</v>
      </c>
      <c r="I277" s="4">
        <f t="shared" si="104"/>
        <v>76611</v>
      </c>
      <c r="J277" s="4">
        <f t="shared" si="105"/>
        <v>70898</v>
      </c>
      <c r="K277" s="4">
        <f t="shared" si="106"/>
        <v>71375</v>
      </c>
      <c r="L277" s="4">
        <f t="shared" si="107"/>
        <v>70651</v>
      </c>
      <c r="M277" s="4">
        <f t="shared" si="108"/>
        <v>69658</v>
      </c>
      <c r="N277" s="4">
        <f t="shared" si="109"/>
        <v>67857</v>
      </c>
      <c r="O277" s="4">
        <f t="shared" si="110"/>
        <v>66696</v>
      </c>
      <c r="P277" s="4">
        <f t="shared" si="111"/>
        <v>65772</v>
      </c>
      <c r="Q277" s="4">
        <f t="shared" si="112"/>
        <v>70579</v>
      </c>
      <c r="R277" s="4">
        <f t="shared" si="113"/>
        <v>79423</v>
      </c>
      <c r="S277" s="4">
        <f t="shared" si="114"/>
        <v>93507</v>
      </c>
      <c r="T277" s="4">
        <f t="shared" si="115"/>
        <v>98784</v>
      </c>
      <c r="U277" s="4">
        <f t="shared" si="116"/>
        <v>106149</v>
      </c>
      <c r="V277" s="4">
        <f t="shared" si="117"/>
        <v>95645</v>
      </c>
      <c r="W277" s="4">
        <f t="shared" si="118"/>
        <v>81543</v>
      </c>
      <c r="X277" s="4">
        <f t="shared" si="119"/>
        <v>69419</v>
      </c>
      <c r="Y277" s="4">
        <f t="shared" si="120"/>
        <v>56688</v>
      </c>
      <c r="AA277" s="14" t="s">
        <v>307</v>
      </c>
      <c r="AB277" s="15">
        <v>43003</v>
      </c>
      <c r="AC277" s="14" t="s">
        <v>36</v>
      </c>
      <c r="AD277" s="14" t="s">
        <v>37</v>
      </c>
      <c r="AE277" s="16">
        <v>48654.773437999997</v>
      </c>
      <c r="AF277" s="16">
        <v>44933.449219000002</v>
      </c>
      <c r="AG277" s="16">
        <v>42572.910155999998</v>
      </c>
      <c r="AH277" s="16">
        <v>42920.417969000002</v>
      </c>
      <c r="AI277" s="16">
        <v>45181.058594000002</v>
      </c>
      <c r="AJ277" s="16">
        <v>52591.269530999998</v>
      </c>
      <c r="AK277" s="16">
        <v>72613.554688000004</v>
      </c>
      <c r="AL277" s="16">
        <v>76611.390625</v>
      </c>
      <c r="AM277" s="16">
        <v>70898.390625</v>
      </c>
      <c r="AN277" s="16">
        <v>71375.125</v>
      </c>
      <c r="AO277" s="16">
        <v>70650.890625</v>
      </c>
      <c r="AP277" s="16">
        <v>69657.710938000004</v>
      </c>
      <c r="AQ277" s="16">
        <v>67856.992188000004</v>
      </c>
      <c r="AR277" s="16">
        <v>66696.476563000004</v>
      </c>
      <c r="AS277" s="16">
        <v>65771.59375</v>
      </c>
      <c r="AT277" s="16">
        <v>70578.90625</v>
      </c>
      <c r="AU277" s="16">
        <v>79423.085938000004</v>
      </c>
      <c r="AV277" s="16">
        <v>93507.203125</v>
      </c>
      <c r="AW277" s="16">
        <v>98783.914063000004</v>
      </c>
      <c r="AX277" s="16">
        <v>106149.1875</v>
      </c>
      <c r="AY277" s="16">
        <v>95644.859375</v>
      </c>
      <c r="AZ277" s="16">
        <v>81543.171875</v>
      </c>
      <c r="BA277" s="16">
        <v>69419.242188000004</v>
      </c>
      <c r="BB277" s="16">
        <v>56687.835937999997</v>
      </c>
    </row>
    <row r="278" spans="1:54" x14ac:dyDescent="0.2">
      <c r="A278" s="3">
        <v>43004</v>
      </c>
      <c r="B278" s="4">
        <f t="shared" si="97"/>
        <v>48960</v>
      </c>
      <c r="C278" s="4">
        <f t="shared" si="98"/>
        <v>45454</v>
      </c>
      <c r="D278" s="4">
        <f t="shared" si="99"/>
        <v>42943</v>
      </c>
      <c r="E278" s="4">
        <f t="shared" si="100"/>
        <v>43111</v>
      </c>
      <c r="F278" s="4">
        <f t="shared" si="101"/>
        <v>45583</v>
      </c>
      <c r="G278" s="4">
        <f t="shared" si="102"/>
        <v>52612</v>
      </c>
      <c r="H278" s="4">
        <f t="shared" si="103"/>
        <v>71749</v>
      </c>
      <c r="I278" s="4">
        <f t="shared" si="104"/>
        <v>76379</v>
      </c>
      <c r="J278" s="4">
        <f t="shared" si="105"/>
        <v>70443</v>
      </c>
      <c r="K278" s="4">
        <f t="shared" si="106"/>
        <v>70302</v>
      </c>
      <c r="L278" s="4">
        <f t="shared" si="107"/>
        <v>69734</v>
      </c>
      <c r="M278" s="4">
        <f t="shared" si="108"/>
        <v>68565</v>
      </c>
      <c r="N278" s="4">
        <f t="shared" si="109"/>
        <v>67262</v>
      </c>
      <c r="O278" s="4">
        <f t="shared" si="110"/>
        <v>65162</v>
      </c>
      <c r="P278" s="4">
        <f t="shared" si="111"/>
        <v>65262</v>
      </c>
      <c r="Q278" s="4">
        <f t="shared" si="112"/>
        <v>71409</v>
      </c>
      <c r="R278" s="4">
        <f t="shared" si="113"/>
        <v>81584</v>
      </c>
      <c r="S278" s="4">
        <f t="shared" si="114"/>
        <v>93805</v>
      </c>
      <c r="T278" s="4">
        <f t="shared" si="115"/>
        <v>98846</v>
      </c>
      <c r="U278" s="4">
        <f t="shared" si="116"/>
        <v>104650</v>
      </c>
      <c r="V278" s="4">
        <f t="shared" si="117"/>
        <v>95255</v>
      </c>
      <c r="W278" s="4">
        <f t="shared" si="118"/>
        <v>84294</v>
      </c>
      <c r="X278" s="4">
        <f t="shared" si="119"/>
        <v>69571</v>
      </c>
      <c r="Y278" s="4">
        <f t="shared" si="120"/>
        <v>57173</v>
      </c>
      <c r="AA278" s="14" t="s">
        <v>308</v>
      </c>
      <c r="AB278" s="15">
        <v>43004</v>
      </c>
      <c r="AC278" s="14" t="s">
        <v>36</v>
      </c>
      <c r="AD278" s="14" t="s">
        <v>37</v>
      </c>
      <c r="AE278" s="16">
        <v>48959.863280999998</v>
      </c>
      <c r="AF278" s="16">
        <v>45454.046875</v>
      </c>
      <c r="AG278" s="16">
        <v>42943.402344000002</v>
      </c>
      <c r="AH278" s="16">
        <v>43111.378905999998</v>
      </c>
      <c r="AI278" s="16">
        <v>45583.207030999998</v>
      </c>
      <c r="AJ278" s="16">
        <v>52612.148437999997</v>
      </c>
      <c r="AK278" s="16">
        <v>71748.632813000004</v>
      </c>
      <c r="AL278" s="16">
        <v>76379.335938000004</v>
      </c>
      <c r="AM278" s="16">
        <v>70442.640625</v>
      </c>
      <c r="AN278" s="16">
        <v>70302.476563000004</v>
      </c>
      <c r="AO278" s="16">
        <v>69734.4375</v>
      </c>
      <c r="AP278" s="16">
        <v>68564.914063000004</v>
      </c>
      <c r="AQ278" s="16">
        <v>67261.703125</v>
      </c>
      <c r="AR278" s="16">
        <v>65161.894530999998</v>
      </c>
      <c r="AS278" s="16">
        <v>65262.117187999997</v>
      </c>
      <c r="AT278" s="16">
        <v>71409.179688000004</v>
      </c>
      <c r="AU278" s="16">
        <v>81583.773438000004</v>
      </c>
      <c r="AV278" s="16">
        <v>93805.4375</v>
      </c>
      <c r="AW278" s="16">
        <v>98845.515625</v>
      </c>
      <c r="AX278" s="16">
        <v>104649.929688</v>
      </c>
      <c r="AY278" s="16">
        <v>95254.601563000004</v>
      </c>
      <c r="AZ278" s="16">
        <v>84294.476563000004</v>
      </c>
      <c r="BA278" s="16">
        <v>69570.867188000004</v>
      </c>
      <c r="BB278" s="16">
        <v>57173.421875</v>
      </c>
    </row>
    <row r="279" spans="1:54" x14ac:dyDescent="0.2">
      <c r="A279" s="3">
        <v>43005</v>
      </c>
      <c r="B279" s="4">
        <f t="shared" si="97"/>
        <v>49733</v>
      </c>
      <c r="C279" s="4">
        <f t="shared" si="98"/>
        <v>46484</v>
      </c>
      <c r="D279" s="4">
        <f t="shared" si="99"/>
        <v>43860</v>
      </c>
      <c r="E279" s="4">
        <f t="shared" si="100"/>
        <v>43818</v>
      </c>
      <c r="F279" s="4">
        <f t="shared" si="101"/>
        <v>46673</v>
      </c>
      <c r="G279" s="4">
        <f t="shared" si="102"/>
        <v>52748</v>
      </c>
      <c r="H279" s="4">
        <f t="shared" si="103"/>
        <v>72226</v>
      </c>
      <c r="I279" s="4">
        <f t="shared" si="104"/>
        <v>76076</v>
      </c>
      <c r="J279" s="4">
        <f t="shared" si="105"/>
        <v>68849</v>
      </c>
      <c r="K279" s="4">
        <f t="shared" si="106"/>
        <v>67204</v>
      </c>
      <c r="L279" s="4">
        <f t="shared" si="107"/>
        <v>65232</v>
      </c>
      <c r="M279" s="4">
        <f t="shared" si="108"/>
        <v>63586</v>
      </c>
      <c r="N279" s="4">
        <f t="shared" si="109"/>
        <v>61412</v>
      </c>
      <c r="O279" s="4">
        <f t="shared" si="110"/>
        <v>61616</v>
      </c>
      <c r="P279" s="4">
        <f t="shared" si="111"/>
        <v>60870</v>
      </c>
      <c r="Q279" s="4">
        <f t="shared" si="112"/>
        <v>66155</v>
      </c>
      <c r="R279" s="4">
        <f t="shared" si="113"/>
        <v>76487</v>
      </c>
      <c r="S279" s="4">
        <f t="shared" si="114"/>
        <v>88312</v>
      </c>
      <c r="T279" s="4">
        <f t="shared" si="115"/>
        <v>94414</v>
      </c>
      <c r="U279" s="4">
        <f t="shared" si="116"/>
        <v>99951</v>
      </c>
      <c r="V279" s="4">
        <f t="shared" si="117"/>
        <v>90052</v>
      </c>
      <c r="W279" s="4">
        <f t="shared" si="118"/>
        <v>79539</v>
      </c>
      <c r="X279" s="4">
        <f t="shared" si="119"/>
        <v>71162</v>
      </c>
      <c r="Y279" s="4">
        <f t="shared" si="120"/>
        <v>56473</v>
      </c>
      <c r="AA279" s="14" t="s">
        <v>309</v>
      </c>
      <c r="AB279" s="15">
        <v>43005</v>
      </c>
      <c r="AC279" s="14" t="s">
        <v>36</v>
      </c>
      <c r="AD279" s="14" t="s">
        <v>37</v>
      </c>
      <c r="AE279" s="16">
        <v>49733.363280999998</v>
      </c>
      <c r="AF279" s="16">
        <v>46484.320312999997</v>
      </c>
      <c r="AG279" s="16">
        <v>43860.207030999998</v>
      </c>
      <c r="AH279" s="16">
        <v>43818.09375</v>
      </c>
      <c r="AI279" s="16">
        <v>46672.578125</v>
      </c>
      <c r="AJ279" s="16">
        <v>52747.921875</v>
      </c>
      <c r="AK279" s="16">
        <v>72226.101563000004</v>
      </c>
      <c r="AL279" s="16">
        <v>76076.171875</v>
      </c>
      <c r="AM279" s="16">
        <v>68848.929688000004</v>
      </c>
      <c r="AN279" s="16">
        <v>67204.210938000004</v>
      </c>
      <c r="AO279" s="16">
        <v>65231.851562999997</v>
      </c>
      <c r="AP279" s="16">
        <v>63585.734375</v>
      </c>
      <c r="AQ279" s="16">
        <v>61412.3125</v>
      </c>
      <c r="AR279" s="16">
        <v>61615.570312999997</v>
      </c>
      <c r="AS279" s="16">
        <v>60870.292969000002</v>
      </c>
      <c r="AT279" s="16">
        <v>66154.703125</v>
      </c>
      <c r="AU279" s="16">
        <v>76487.09375</v>
      </c>
      <c r="AV279" s="16">
        <v>88311.984375</v>
      </c>
      <c r="AW279" s="16">
        <v>94413.671875</v>
      </c>
      <c r="AX279" s="16">
        <v>99951.398438000004</v>
      </c>
      <c r="AY279" s="16">
        <v>90052.210938000004</v>
      </c>
      <c r="AZ279" s="16">
        <v>79539.375</v>
      </c>
      <c r="BA279" s="16">
        <v>71162.085938000004</v>
      </c>
      <c r="BB279" s="16">
        <v>56473.246094000002</v>
      </c>
    </row>
    <row r="280" spans="1:54" x14ac:dyDescent="0.2">
      <c r="A280" s="3">
        <v>43006</v>
      </c>
      <c r="B280" s="4">
        <f t="shared" si="97"/>
        <v>49834</v>
      </c>
      <c r="C280" s="4">
        <f t="shared" si="98"/>
        <v>45843</v>
      </c>
      <c r="D280" s="4">
        <f t="shared" si="99"/>
        <v>44600</v>
      </c>
      <c r="E280" s="4">
        <f t="shared" si="100"/>
        <v>44615</v>
      </c>
      <c r="F280" s="4">
        <f t="shared" si="101"/>
        <v>47811</v>
      </c>
      <c r="G280" s="4">
        <f t="shared" si="102"/>
        <v>54445</v>
      </c>
      <c r="H280" s="4">
        <f t="shared" si="103"/>
        <v>74672</v>
      </c>
      <c r="I280" s="4">
        <f t="shared" si="104"/>
        <v>76730</v>
      </c>
      <c r="J280" s="4">
        <f t="shared" si="105"/>
        <v>68325</v>
      </c>
      <c r="K280" s="4">
        <f t="shared" si="106"/>
        <v>66698</v>
      </c>
      <c r="L280" s="4">
        <f t="shared" si="107"/>
        <v>64663</v>
      </c>
      <c r="M280" s="4">
        <f t="shared" si="108"/>
        <v>60682</v>
      </c>
      <c r="N280" s="4">
        <f t="shared" si="109"/>
        <v>57839</v>
      </c>
      <c r="O280" s="4">
        <f t="shared" si="110"/>
        <v>55125</v>
      </c>
      <c r="P280" s="4">
        <f t="shared" si="111"/>
        <v>53506</v>
      </c>
      <c r="Q280" s="4">
        <f t="shared" si="112"/>
        <v>56390</v>
      </c>
      <c r="R280" s="4">
        <f t="shared" si="113"/>
        <v>65047</v>
      </c>
      <c r="S280" s="4">
        <f t="shared" si="114"/>
        <v>75979</v>
      </c>
      <c r="T280" s="4">
        <f t="shared" si="115"/>
        <v>83009</v>
      </c>
      <c r="U280" s="4">
        <f t="shared" si="116"/>
        <v>87529</v>
      </c>
      <c r="V280" s="4">
        <f t="shared" si="117"/>
        <v>81028</v>
      </c>
      <c r="W280" s="4">
        <f t="shared" si="118"/>
        <v>69538</v>
      </c>
      <c r="X280" s="4">
        <f t="shared" si="119"/>
        <v>58481</v>
      </c>
      <c r="Y280" s="4">
        <f t="shared" si="120"/>
        <v>48359</v>
      </c>
      <c r="AA280" s="14" t="s">
        <v>310</v>
      </c>
      <c r="AB280" s="15">
        <v>43006</v>
      </c>
      <c r="AC280" s="14" t="s">
        <v>36</v>
      </c>
      <c r="AD280" s="14" t="s">
        <v>37</v>
      </c>
      <c r="AE280" s="16">
        <v>49834.007812999997</v>
      </c>
      <c r="AF280" s="16">
        <v>45842.96875</v>
      </c>
      <c r="AG280" s="16">
        <v>44599.960937999997</v>
      </c>
      <c r="AH280" s="16">
        <v>44615.261719000002</v>
      </c>
      <c r="AI280" s="16">
        <v>47811.019530999998</v>
      </c>
      <c r="AJ280" s="16">
        <v>54445.144530999998</v>
      </c>
      <c r="AK280" s="16">
        <v>74672.234375</v>
      </c>
      <c r="AL280" s="16">
        <v>76730.046875</v>
      </c>
      <c r="AM280" s="16">
        <v>68324.90625</v>
      </c>
      <c r="AN280" s="16">
        <v>66698.335938000004</v>
      </c>
      <c r="AO280" s="16">
        <v>64662.660155999998</v>
      </c>
      <c r="AP280" s="16">
        <v>60682.074219000002</v>
      </c>
      <c r="AQ280" s="16">
        <v>57838.574219000002</v>
      </c>
      <c r="AR280" s="16">
        <v>55124.769530999998</v>
      </c>
      <c r="AS280" s="16">
        <v>53505.609375</v>
      </c>
      <c r="AT280" s="16">
        <v>56389.585937999997</v>
      </c>
      <c r="AU280" s="16">
        <v>65046.5625</v>
      </c>
      <c r="AV280" s="16">
        <v>75978.554688000004</v>
      </c>
      <c r="AW280" s="16">
        <v>83008.976563000004</v>
      </c>
      <c r="AX280" s="16">
        <v>87529.414063000004</v>
      </c>
      <c r="AY280" s="16">
        <v>81028.296875</v>
      </c>
      <c r="AZ280" s="16">
        <v>69537.648438000004</v>
      </c>
      <c r="BA280" s="16">
        <v>58481.496094000002</v>
      </c>
      <c r="BB280" s="16">
        <v>48359.132812999997</v>
      </c>
    </row>
    <row r="281" spans="1:54" x14ac:dyDescent="0.2">
      <c r="A281" s="3">
        <v>43007</v>
      </c>
      <c r="B281" s="4">
        <f t="shared" si="97"/>
        <v>42033</v>
      </c>
      <c r="C281" s="4">
        <f t="shared" si="98"/>
        <v>39430</v>
      </c>
      <c r="D281" s="4">
        <f t="shared" si="99"/>
        <v>38209</v>
      </c>
      <c r="E281" s="4">
        <f t="shared" si="100"/>
        <v>38342</v>
      </c>
      <c r="F281" s="4">
        <f t="shared" si="101"/>
        <v>41313</v>
      </c>
      <c r="G281" s="4">
        <f t="shared" si="102"/>
        <v>47719</v>
      </c>
      <c r="H281" s="4">
        <f t="shared" si="103"/>
        <v>67063</v>
      </c>
      <c r="I281" s="4">
        <f t="shared" si="104"/>
        <v>70251</v>
      </c>
      <c r="J281" s="4">
        <f t="shared" si="105"/>
        <v>63246</v>
      </c>
      <c r="K281" s="4">
        <f t="shared" si="106"/>
        <v>61044</v>
      </c>
      <c r="L281" s="4">
        <f t="shared" si="107"/>
        <v>58022</v>
      </c>
      <c r="M281" s="4">
        <f t="shared" si="108"/>
        <v>55284</v>
      </c>
      <c r="N281" s="4">
        <f t="shared" si="109"/>
        <v>51853</v>
      </c>
      <c r="O281" s="4">
        <f t="shared" si="110"/>
        <v>49921</v>
      </c>
      <c r="P281" s="4">
        <f t="shared" si="111"/>
        <v>47655</v>
      </c>
      <c r="Q281" s="4">
        <f t="shared" si="112"/>
        <v>50790</v>
      </c>
      <c r="R281" s="4">
        <f t="shared" si="113"/>
        <v>60750</v>
      </c>
      <c r="S281" s="4">
        <f t="shared" si="114"/>
        <v>71296</v>
      </c>
      <c r="T281" s="4">
        <f t="shared" si="115"/>
        <v>77084</v>
      </c>
      <c r="U281" s="4">
        <f t="shared" si="116"/>
        <v>82130</v>
      </c>
      <c r="V281" s="4">
        <f t="shared" si="117"/>
        <v>76626</v>
      </c>
      <c r="W281" s="4">
        <f t="shared" si="118"/>
        <v>68694</v>
      </c>
      <c r="X281" s="4">
        <f t="shared" si="119"/>
        <v>58903</v>
      </c>
      <c r="Y281" s="4">
        <f t="shared" si="120"/>
        <v>48758</v>
      </c>
      <c r="AA281" s="14" t="s">
        <v>311</v>
      </c>
      <c r="AB281" s="15">
        <v>43007</v>
      </c>
      <c r="AC281" s="14" t="s">
        <v>36</v>
      </c>
      <c r="AD281" s="14" t="s">
        <v>37</v>
      </c>
      <c r="AE281" s="16">
        <v>42032.695312999997</v>
      </c>
      <c r="AF281" s="16">
        <v>39430.152344000002</v>
      </c>
      <c r="AG281" s="16">
        <v>38209.148437999997</v>
      </c>
      <c r="AH281" s="16">
        <v>38342.3125</v>
      </c>
      <c r="AI281" s="16">
        <v>41313.144530999998</v>
      </c>
      <c r="AJ281" s="16">
        <v>47718.601562999997</v>
      </c>
      <c r="AK281" s="16">
        <v>67063.085938000004</v>
      </c>
      <c r="AL281" s="16">
        <v>70250.78125</v>
      </c>
      <c r="AM281" s="16">
        <v>63246.238280999998</v>
      </c>
      <c r="AN281" s="16">
        <v>61043.953125</v>
      </c>
      <c r="AO281" s="16">
        <v>58022.203125</v>
      </c>
      <c r="AP281" s="16">
        <v>55283.691405999998</v>
      </c>
      <c r="AQ281" s="16">
        <v>51852.5625</v>
      </c>
      <c r="AR281" s="16">
        <v>49920.863280999998</v>
      </c>
      <c r="AS281" s="16">
        <v>47655.105469000002</v>
      </c>
      <c r="AT281" s="16">
        <v>50790.382812999997</v>
      </c>
      <c r="AU281" s="16">
        <v>60749.96875</v>
      </c>
      <c r="AV281" s="16">
        <v>71296.21875</v>
      </c>
      <c r="AW281" s="16">
        <v>77084.484375</v>
      </c>
      <c r="AX281" s="16">
        <v>82129.507813000004</v>
      </c>
      <c r="AY281" s="16">
        <v>76626.09375</v>
      </c>
      <c r="AZ281" s="16">
        <v>68694.460938000004</v>
      </c>
      <c r="BA281" s="16">
        <v>58903.496094000002</v>
      </c>
      <c r="BB281" s="16">
        <v>48757.929687999997</v>
      </c>
    </row>
    <row r="282" spans="1:54" x14ac:dyDescent="0.2">
      <c r="A282" s="3">
        <v>43008</v>
      </c>
      <c r="B282" s="4">
        <f t="shared" si="97"/>
        <v>44077</v>
      </c>
      <c r="C282" s="4">
        <f t="shared" si="98"/>
        <v>40434</v>
      </c>
      <c r="D282" s="4">
        <f t="shared" si="99"/>
        <v>39667</v>
      </c>
      <c r="E282" s="4">
        <f t="shared" si="100"/>
        <v>39083</v>
      </c>
      <c r="F282" s="4">
        <f t="shared" si="101"/>
        <v>40622</v>
      </c>
      <c r="G282" s="4">
        <f t="shared" si="102"/>
        <v>44170</v>
      </c>
      <c r="H282" s="4">
        <f t="shared" si="103"/>
        <v>54348</v>
      </c>
      <c r="I282" s="4">
        <f t="shared" si="104"/>
        <v>66442</v>
      </c>
      <c r="J282" s="4">
        <f t="shared" si="105"/>
        <v>76956</v>
      </c>
      <c r="K282" s="4">
        <f t="shared" si="106"/>
        <v>78729</v>
      </c>
      <c r="L282" s="4">
        <f t="shared" si="107"/>
        <v>77082</v>
      </c>
      <c r="M282" s="4">
        <f t="shared" si="108"/>
        <v>73568</v>
      </c>
      <c r="N282" s="4">
        <f t="shared" si="109"/>
        <v>70033</v>
      </c>
      <c r="O282" s="4">
        <f t="shared" si="110"/>
        <v>64696</v>
      </c>
      <c r="P282" s="4">
        <f t="shared" si="111"/>
        <v>65447</v>
      </c>
      <c r="Q282" s="4">
        <f t="shared" si="112"/>
        <v>68019</v>
      </c>
      <c r="R282" s="4">
        <f t="shared" si="113"/>
        <v>72215</v>
      </c>
      <c r="S282" s="4">
        <f t="shared" si="114"/>
        <v>78377</v>
      </c>
      <c r="T282" s="4">
        <f t="shared" si="115"/>
        <v>88356</v>
      </c>
      <c r="U282" s="4">
        <f t="shared" si="116"/>
        <v>89664</v>
      </c>
      <c r="V282" s="4">
        <f t="shared" si="117"/>
        <v>83763</v>
      </c>
      <c r="W282" s="4">
        <f t="shared" si="118"/>
        <v>71228</v>
      </c>
      <c r="X282" s="4">
        <f t="shared" si="119"/>
        <v>60586</v>
      </c>
      <c r="Y282" s="4">
        <f t="shared" si="120"/>
        <v>50190</v>
      </c>
      <c r="AA282" s="14" t="s">
        <v>312</v>
      </c>
      <c r="AB282" s="15">
        <v>43008</v>
      </c>
      <c r="AC282" s="14" t="s">
        <v>36</v>
      </c>
      <c r="AD282" s="14" t="s">
        <v>37</v>
      </c>
      <c r="AE282" s="16">
        <v>44077.230469000002</v>
      </c>
      <c r="AF282" s="16">
        <v>40433.828125</v>
      </c>
      <c r="AG282" s="16">
        <v>39667.210937999997</v>
      </c>
      <c r="AH282" s="16">
        <v>39082.683594000002</v>
      </c>
      <c r="AI282" s="16">
        <v>40621.867187999997</v>
      </c>
      <c r="AJ282" s="16">
        <v>44170.230469000002</v>
      </c>
      <c r="AK282" s="16">
        <v>54347.578125</v>
      </c>
      <c r="AL282" s="16">
        <v>66441.648438000004</v>
      </c>
      <c r="AM282" s="16">
        <v>76955.53125</v>
      </c>
      <c r="AN282" s="16">
        <v>78728.78125</v>
      </c>
      <c r="AO282" s="16">
        <v>77081.789063000004</v>
      </c>
      <c r="AP282" s="16">
        <v>73568.3125</v>
      </c>
      <c r="AQ282" s="16">
        <v>70032.632813000004</v>
      </c>
      <c r="AR282" s="16">
        <v>64696.140625</v>
      </c>
      <c r="AS282" s="16">
        <v>65446.628905999998</v>
      </c>
      <c r="AT282" s="16">
        <v>68019.054688000004</v>
      </c>
      <c r="AU282" s="16">
        <v>72215.039063000004</v>
      </c>
      <c r="AV282" s="16">
        <v>78376.726563000004</v>
      </c>
      <c r="AW282" s="16">
        <v>88355.617188000004</v>
      </c>
      <c r="AX282" s="16">
        <v>89663.90625</v>
      </c>
      <c r="AY282" s="16">
        <v>83763.015625</v>
      </c>
      <c r="AZ282" s="16">
        <v>71227.78125</v>
      </c>
      <c r="BA282" s="16">
        <v>60585.648437999997</v>
      </c>
      <c r="BB282" s="16">
        <v>50189.738280999998</v>
      </c>
    </row>
    <row r="283" spans="1:54" x14ac:dyDescent="0.2">
      <c r="A283" s="3">
        <v>43009</v>
      </c>
      <c r="B283" s="4">
        <f t="shared" si="97"/>
        <v>48029</v>
      </c>
      <c r="C283" s="4">
        <f t="shared" si="98"/>
        <v>43574</v>
      </c>
      <c r="D283" s="4">
        <f t="shared" si="99"/>
        <v>41911</v>
      </c>
      <c r="E283" s="4">
        <f t="shared" si="100"/>
        <v>42582</v>
      </c>
      <c r="F283" s="4">
        <f t="shared" si="101"/>
        <v>44503</v>
      </c>
      <c r="G283" s="4">
        <f t="shared" si="102"/>
        <v>45062</v>
      </c>
      <c r="H283" s="4">
        <f t="shared" si="103"/>
        <v>55327</v>
      </c>
      <c r="I283" s="4">
        <f t="shared" si="104"/>
        <v>68109</v>
      </c>
      <c r="J283" s="4">
        <f t="shared" si="105"/>
        <v>76997</v>
      </c>
      <c r="K283" s="4">
        <f t="shared" si="106"/>
        <v>81932</v>
      </c>
      <c r="L283" s="4">
        <f t="shared" si="107"/>
        <v>78788</v>
      </c>
      <c r="M283" s="4">
        <f t="shared" si="108"/>
        <v>76683</v>
      </c>
      <c r="N283" s="4">
        <f t="shared" si="109"/>
        <v>75601</v>
      </c>
      <c r="O283" s="4">
        <f t="shared" si="110"/>
        <v>73116</v>
      </c>
      <c r="P283" s="4">
        <f t="shared" si="111"/>
        <v>68999</v>
      </c>
      <c r="Q283" s="4">
        <f t="shared" si="112"/>
        <v>71458</v>
      </c>
      <c r="R283" s="4">
        <f t="shared" si="113"/>
        <v>79488</v>
      </c>
      <c r="S283" s="4">
        <f t="shared" si="114"/>
        <v>89107</v>
      </c>
      <c r="T283" s="4">
        <f t="shared" si="115"/>
        <v>93443</v>
      </c>
      <c r="U283" s="4">
        <f t="shared" si="116"/>
        <v>97142</v>
      </c>
      <c r="V283" s="4">
        <f t="shared" si="117"/>
        <v>87443</v>
      </c>
      <c r="W283" s="4">
        <f t="shared" si="118"/>
        <v>72103</v>
      </c>
      <c r="X283" s="4">
        <f t="shared" si="119"/>
        <v>59370</v>
      </c>
      <c r="Y283" s="4">
        <f t="shared" si="120"/>
        <v>50119</v>
      </c>
      <c r="AA283" s="14" t="s">
        <v>313</v>
      </c>
      <c r="AB283" s="15">
        <v>43009</v>
      </c>
      <c r="AC283" s="14" t="s">
        <v>36</v>
      </c>
      <c r="AD283" s="14" t="s">
        <v>37</v>
      </c>
      <c r="AE283" s="16">
        <v>48029.417969000002</v>
      </c>
      <c r="AF283" s="16">
        <v>43574.019530999998</v>
      </c>
      <c r="AG283" s="16">
        <v>41911.039062999997</v>
      </c>
      <c r="AH283" s="16">
        <v>42582.253905999998</v>
      </c>
      <c r="AI283" s="16">
        <v>44503.074219000002</v>
      </c>
      <c r="AJ283" s="16">
        <v>45061.535155999998</v>
      </c>
      <c r="AK283" s="16">
        <v>55326.753905999998</v>
      </c>
      <c r="AL283" s="16">
        <v>68109.335938000004</v>
      </c>
      <c r="AM283" s="16">
        <v>76997.257813000004</v>
      </c>
      <c r="AN283" s="16">
        <v>81931.820313000004</v>
      </c>
      <c r="AO283" s="16">
        <v>78788.101563000004</v>
      </c>
      <c r="AP283" s="16">
        <v>76682.679688000004</v>
      </c>
      <c r="AQ283" s="16">
        <v>75601.320313000004</v>
      </c>
      <c r="AR283" s="16">
        <v>73116.03125</v>
      </c>
      <c r="AS283" s="16">
        <v>68998.890625</v>
      </c>
      <c r="AT283" s="16">
        <v>71457.625</v>
      </c>
      <c r="AU283" s="16">
        <v>79488.484375</v>
      </c>
      <c r="AV283" s="16">
        <v>89107.164063000004</v>
      </c>
      <c r="AW283" s="16">
        <v>93443.148438000004</v>
      </c>
      <c r="AX283" s="16">
        <v>97141.804688000004</v>
      </c>
      <c r="AY283" s="16">
        <v>87443.101563000004</v>
      </c>
      <c r="AZ283" s="16">
        <v>72102.820313000004</v>
      </c>
      <c r="BA283" s="16">
        <v>59370.234375</v>
      </c>
      <c r="BB283" s="16">
        <v>50119.304687999997</v>
      </c>
    </row>
    <row r="284" spans="1:54" x14ac:dyDescent="0.2">
      <c r="A284" s="3">
        <v>43010</v>
      </c>
      <c r="B284" s="4">
        <f t="shared" si="97"/>
        <v>43691</v>
      </c>
      <c r="C284" s="4">
        <f t="shared" si="98"/>
        <v>41175</v>
      </c>
      <c r="D284" s="4">
        <f t="shared" si="99"/>
        <v>39856</v>
      </c>
      <c r="E284" s="4">
        <f t="shared" si="100"/>
        <v>40427</v>
      </c>
      <c r="F284" s="4">
        <f t="shared" si="101"/>
        <v>44473</v>
      </c>
      <c r="G284" s="4">
        <f t="shared" si="102"/>
        <v>55373</v>
      </c>
      <c r="H284" s="4">
        <f t="shared" si="103"/>
        <v>72366</v>
      </c>
      <c r="I284" s="4">
        <f t="shared" si="104"/>
        <v>75690</v>
      </c>
      <c r="J284" s="4">
        <f t="shared" si="105"/>
        <v>71038</v>
      </c>
      <c r="K284" s="4">
        <f t="shared" si="106"/>
        <v>69322</v>
      </c>
      <c r="L284" s="4">
        <f t="shared" si="107"/>
        <v>68070</v>
      </c>
      <c r="M284" s="4">
        <f t="shared" si="108"/>
        <v>64715</v>
      </c>
      <c r="N284" s="4">
        <f t="shared" si="109"/>
        <v>64084</v>
      </c>
      <c r="O284" s="4">
        <f t="shared" si="110"/>
        <v>62751</v>
      </c>
      <c r="P284" s="4">
        <f t="shared" si="111"/>
        <v>59058</v>
      </c>
      <c r="Q284" s="4">
        <f t="shared" si="112"/>
        <v>61885</v>
      </c>
      <c r="R284" s="4">
        <f t="shared" si="113"/>
        <v>67436</v>
      </c>
      <c r="S284" s="4">
        <f t="shared" si="114"/>
        <v>80586</v>
      </c>
      <c r="T284" s="4">
        <f t="shared" si="115"/>
        <v>90643</v>
      </c>
      <c r="U284" s="4">
        <f t="shared" si="116"/>
        <v>93428</v>
      </c>
      <c r="V284" s="4">
        <f t="shared" si="117"/>
        <v>84545</v>
      </c>
      <c r="W284" s="4">
        <f t="shared" si="118"/>
        <v>73024</v>
      </c>
      <c r="X284" s="4">
        <f t="shared" si="119"/>
        <v>58789</v>
      </c>
      <c r="Y284" s="4">
        <f t="shared" si="120"/>
        <v>49116</v>
      </c>
      <c r="AA284" s="14" t="s">
        <v>314</v>
      </c>
      <c r="AB284" s="15">
        <v>43010</v>
      </c>
      <c r="AC284" s="14" t="s">
        <v>36</v>
      </c>
      <c r="AD284" s="14" t="s">
        <v>37</v>
      </c>
      <c r="AE284" s="16">
        <v>43691.214844000002</v>
      </c>
      <c r="AF284" s="16">
        <v>41175.34375</v>
      </c>
      <c r="AG284" s="16">
        <v>39856.195312999997</v>
      </c>
      <c r="AH284" s="16">
        <v>40427.484375</v>
      </c>
      <c r="AI284" s="16">
        <v>44473.46875</v>
      </c>
      <c r="AJ284" s="16">
        <v>55373.472655999998</v>
      </c>
      <c r="AK284" s="16">
        <v>72366.070313000004</v>
      </c>
      <c r="AL284" s="16">
        <v>75689.578125</v>
      </c>
      <c r="AM284" s="16">
        <v>71038.085938000004</v>
      </c>
      <c r="AN284" s="16">
        <v>69322.265625</v>
      </c>
      <c r="AO284" s="16">
        <v>68069.726563000004</v>
      </c>
      <c r="AP284" s="16">
        <v>64714.894530999998</v>
      </c>
      <c r="AQ284" s="16">
        <v>64084.316405999998</v>
      </c>
      <c r="AR284" s="16">
        <v>62750.769530999998</v>
      </c>
      <c r="AS284" s="16">
        <v>59057.867187999997</v>
      </c>
      <c r="AT284" s="16">
        <v>61884.882812999997</v>
      </c>
      <c r="AU284" s="16">
        <v>67435.921875</v>
      </c>
      <c r="AV284" s="16">
        <v>80585.703125</v>
      </c>
      <c r="AW284" s="16">
        <v>90643.320313000004</v>
      </c>
      <c r="AX284" s="16">
        <v>93427.992188000004</v>
      </c>
      <c r="AY284" s="16">
        <v>84544.851563000004</v>
      </c>
      <c r="AZ284" s="16">
        <v>73024.226563000004</v>
      </c>
      <c r="BA284" s="16">
        <v>58788.878905999998</v>
      </c>
      <c r="BB284" s="16">
        <v>49116.070312999997</v>
      </c>
    </row>
    <row r="285" spans="1:54" x14ac:dyDescent="0.2">
      <c r="A285" s="3">
        <v>43011</v>
      </c>
      <c r="B285" s="4">
        <f t="shared" si="97"/>
        <v>44329</v>
      </c>
      <c r="C285" s="4">
        <f t="shared" si="98"/>
        <v>42566</v>
      </c>
      <c r="D285" s="4">
        <f t="shared" si="99"/>
        <v>40667</v>
      </c>
      <c r="E285" s="4">
        <f t="shared" si="100"/>
        <v>42012</v>
      </c>
      <c r="F285" s="4">
        <f t="shared" si="101"/>
        <v>45272</v>
      </c>
      <c r="G285" s="4">
        <f t="shared" si="102"/>
        <v>57036</v>
      </c>
      <c r="H285" s="4">
        <f t="shared" si="103"/>
        <v>76228</v>
      </c>
      <c r="I285" s="4">
        <f t="shared" si="104"/>
        <v>79108</v>
      </c>
      <c r="J285" s="4">
        <f t="shared" si="105"/>
        <v>74477</v>
      </c>
      <c r="K285" s="4">
        <f t="shared" si="106"/>
        <v>71057</v>
      </c>
      <c r="L285" s="4">
        <f t="shared" si="107"/>
        <v>68726</v>
      </c>
      <c r="M285" s="4">
        <f t="shared" si="108"/>
        <v>65260</v>
      </c>
      <c r="N285" s="4">
        <f t="shared" si="109"/>
        <v>64490</v>
      </c>
      <c r="O285" s="4">
        <f t="shared" si="110"/>
        <v>62937</v>
      </c>
      <c r="P285" s="4">
        <f t="shared" si="111"/>
        <v>59009</v>
      </c>
      <c r="Q285" s="4">
        <f t="shared" si="112"/>
        <v>61881</v>
      </c>
      <c r="R285" s="4">
        <f t="shared" si="113"/>
        <v>67774</v>
      </c>
      <c r="S285" s="4">
        <f t="shared" si="114"/>
        <v>81206</v>
      </c>
      <c r="T285" s="4">
        <f t="shared" si="115"/>
        <v>92603</v>
      </c>
      <c r="U285" s="4">
        <f t="shared" si="116"/>
        <v>95703</v>
      </c>
      <c r="V285" s="4">
        <f t="shared" si="117"/>
        <v>88185</v>
      </c>
      <c r="W285" s="4">
        <f t="shared" si="118"/>
        <v>75382</v>
      </c>
      <c r="X285" s="4">
        <f t="shared" si="119"/>
        <v>60366</v>
      </c>
      <c r="Y285" s="4">
        <f t="shared" si="120"/>
        <v>50702</v>
      </c>
      <c r="AA285" s="14" t="s">
        <v>315</v>
      </c>
      <c r="AB285" s="15">
        <v>43011</v>
      </c>
      <c r="AC285" s="14" t="s">
        <v>36</v>
      </c>
      <c r="AD285" s="14" t="s">
        <v>37</v>
      </c>
      <c r="AE285" s="16">
        <v>44329.226562999997</v>
      </c>
      <c r="AF285" s="16">
        <v>42565.960937999997</v>
      </c>
      <c r="AG285" s="16">
        <v>40667.335937999997</v>
      </c>
      <c r="AH285" s="16">
        <v>42011.609375</v>
      </c>
      <c r="AI285" s="16">
        <v>45271.570312999997</v>
      </c>
      <c r="AJ285" s="16">
        <v>57036.148437999997</v>
      </c>
      <c r="AK285" s="16">
        <v>76228.429688000004</v>
      </c>
      <c r="AL285" s="16">
        <v>79108.140625</v>
      </c>
      <c r="AM285" s="16">
        <v>74476.820313000004</v>
      </c>
      <c r="AN285" s="16">
        <v>71057.109375</v>
      </c>
      <c r="AO285" s="16">
        <v>68725.6875</v>
      </c>
      <c r="AP285" s="16">
        <v>65260.207030999998</v>
      </c>
      <c r="AQ285" s="16">
        <v>64489.703125</v>
      </c>
      <c r="AR285" s="16">
        <v>62936.613280999998</v>
      </c>
      <c r="AS285" s="16">
        <v>59008.753905999998</v>
      </c>
      <c r="AT285" s="16">
        <v>61880.558594000002</v>
      </c>
      <c r="AU285" s="16">
        <v>67773.679688000004</v>
      </c>
      <c r="AV285" s="16">
        <v>81206.148438000004</v>
      </c>
      <c r="AW285" s="16">
        <v>92603.4375</v>
      </c>
      <c r="AX285" s="16">
        <v>95702.75</v>
      </c>
      <c r="AY285" s="16">
        <v>88185.242188000004</v>
      </c>
      <c r="AZ285" s="16">
        <v>75382.367188000004</v>
      </c>
      <c r="BA285" s="16">
        <v>60365.640625</v>
      </c>
      <c r="BB285" s="16">
        <v>50701.628905999998</v>
      </c>
    </row>
    <row r="286" spans="1:54" x14ac:dyDescent="0.2">
      <c r="A286" s="3">
        <v>43012</v>
      </c>
      <c r="B286" s="4">
        <f t="shared" si="97"/>
        <v>45926</v>
      </c>
      <c r="C286" s="4">
        <f t="shared" si="98"/>
        <v>42684</v>
      </c>
      <c r="D286" s="4">
        <f t="shared" si="99"/>
        <v>40682</v>
      </c>
      <c r="E286" s="4">
        <f t="shared" si="100"/>
        <v>41258</v>
      </c>
      <c r="F286" s="4">
        <f t="shared" si="101"/>
        <v>45009</v>
      </c>
      <c r="G286" s="4">
        <f t="shared" si="102"/>
        <v>55056</v>
      </c>
      <c r="H286" s="4">
        <f t="shared" si="103"/>
        <v>73166</v>
      </c>
      <c r="I286" s="4">
        <f t="shared" si="104"/>
        <v>75356</v>
      </c>
      <c r="J286" s="4">
        <f t="shared" si="105"/>
        <v>70957</v>
      </c>
      <c r="K286" s="4">
        <f t="shared" si="106"/>
        <v>69735</v>
      </c>
      <c r="L286" s="4">
        <f t="shared" si="107"/>
        <v>68080</v>
      </c>
      <c r="M286" s="4">
        <f t="shared" si="108"/>
        <v>65933</v>
      </c>
      <c r="N286" s="4">
        <f t="shared" si="109"/>
        <v>65707</v>
      </c>
      <c r="O286" s="4">
        <f t="shared" si="110"/>
        <v>65575</v>
      </c>
      <c r="P286" s="4">
        <f t="shared" si="111"/>
        <v>61890</v>
      </c>
      <c r="Q286" s="4">
        <f t="shared" si="112"/>
        <v>64939</v>
      </c>
      <c r="R286" s="4">
        <f t="shared" si="113"/>
        <v>70480</v>
      </c>
      <c r="S286" s="4">
        <f t="shared" si="114"/>
        <v>81954</v>
      </c>
      <c r="T286" s="4">
        <f t="shared" si="115"/>
        <v>92670</v>
      </c>
      <c r="U286" s="4">
        <f t="shared" si="116"/>
        <v>95494</v>
      </c>
      <c r="V286" s="4">
        <f t="shared" si="117"/>
        <v>87046</v>
      </c>
      <c r="W286" s="4">
        <f t="shared" si="118"/>
        <v>75486</v>
      </c>
      <c r="X286" s="4">
        <f t="shared" si="119"/>
        <v>61067</v>
      </c>
      <c r="Y286" s="4">
        <f t="shared" si="120"/>
        <v>49533</v>
      </c>
      <c r="AA286" s="14" t="s">
        <v>316</v>
      </c>
      <c r="AB286" s="15">
        <v>43012</v>
      </c>
      <c r="AC286" s="14" t="s">
        <v>36</v>
      </c>
      <c r="AD286" s="14" t="s">
        <v>37</v>
      </c>
      <c r="AE286" s="16">
        <v>45926.109375</v>
      </c>
      <c r="AF286" s="16">
        <v>42684.289062999997</v>
      </c>
      <c r="AG286" s="16">
        <v>40681.796875</v>
      </c>
      <c r="AH286" s="16">
        <v>41257.839844000002</v>
      </c>
      <c r="AI286" s="16">
        <v>45009.117187999997</v>
      </c>
      <c r="AJ286" s="16">
        <v>55055.898437999997</v>
      </c>
      <c r="AK286" s="16">
        <v>73166.210938000004</v>
      </c>
      <c r="AL286" s="16">
        <v>75356.3125</v>
      </c>
      <c r="AM286" s="16">
        <v>70956.6875</v>
      </c>
      <c r="AN286" s="16">
        <v>69735.125</v>
      </c>
      <c r="AO286" s="16">
        <v>68080.492188000004</v>
      </c>
      <c r="AP286" s="16">
        <v>65932.640625</v>
      </c>
      <c r="AQ286" s="16">
        <v>65707.070313000004</v>
      </c>
      <c r="AR286" s="16">
        <v>65575.109375</v>
      </c>
      <c r="AS286" s="16">
        <v>61889.863280999998</v>
      </c>
      <c r="AT286" s="16">
        <v>64938.632812999997</v>
      </c>
      <c r="AU286" s="16">
        <v>70479.515625</v>
      </c>
      <c r="AV286" s="16">
        <v>81954.1875</v>
      </c>
      <c r="AW286" s="16">
        <v>92670.15625</v>
      </c>
      <c r="AX286" s="16">
        <v>95493.984375</v>
      </c>
      <c r="AY286" s="16">
        <v>87045.921875</v>
      </c>
      <c r="AZ286" s="16">
        <v>75485.507813000004</v>
      </c>
      <c r="BA286" s="16">
        <v>61067.460937999997</v>
      </c>
      <c r="BB286" s="16">
        <v>49532.558594000002</v>
      </c>
    </row>
    <row r="287" spans="1:54" x14ac:dyDescent="0.2">
      <c r="A287" s="3">
        <v>43013</v>
      </c>
      <c r="B287" s="4">
        <f t="shared" si="97"/>
        <v>44875</v>
      </c>
      <c r="C287" s="4">
        <f t="shared" si="98"/>
        <v>42866</v>
      </c>
      <c r="D287" s="4">
        <f t="shared" si="99"/>
        <v>40715</v>
      </c>
      <c r="E287" s="4">
        <f t="shared" si="100"/>
        <v>41246</v>
      </c>
      <c r="F287" s="4">
        <f t="shared" si="101"/>
        <v>44686</v>
      </c>
      <c r="G287" s="4">
        <f t="shared" si="102"/>
        <v>54957</v>
      </c>
      <c r="H287" s="4">
        <f t="shared" si="103"/>
        <v>70622</v>
      </c>
      <c r="I287" s="4">
        <f t="shared" si="104"/>
        <v>74561</v>
      </c>
      <c r="J287" s="4">
        <f t="shared" si="105"/>
        <v>71180</v>
      </c>
      <c r="K287" s="4">
        <f t="shared" si="106"/>
        <v>70025</v>
      </c>
      <c r="L287" s="4">
        <f t="shared" si="107"/>
        <v>69435</v>
      </c>
      <c r="M287" s="4">
        <f t="shared" si="108"/>
        <v>66650</v>
      </c>
      <c r="N287" s="4">
        <f t="shared" si="109"/>
        <v>66909</v>
      </c>
      <c r="O287" s="4">
        <f t="shared" si="110"/>
        <v>66131</v>
      </c>
      <c r="P287" s="4">
        <f t="shared" si="111"/>
        <v>61739</v>
      </c>
      <c r="Q287" s="4">
        <f t="shared" si="112"/>
        <v>65982</v>
      </c>
      <c r="R287" s="4">
        <f t="shared" si="113"/>
        <v>70372</v>
      </c>
      <c r="S287" s="4">
        <f t="shared" si="114"/>
        <v>82080</v>
      </c>
      <c r="T287" s="4">
        <f t="shared" si="115"/>
        <v>91522</v>
      </c>
      <c r="U287" s="4">
        <f t="shared" si="116"/>
        <v>94880</v>
      </c>
      <c r="V287" s="4">
        <f t="shared" si="117"/>
        <v>86644</v>
      </c>
      <c r="W287" s="4">
        <f t="shared" si="118"/>
        <v>74941</v>
      </c>
      <c r="X287" s="4">
        <f t="shared" si="119"/>
        <v>62250</v>
      </c>
      <c r="Y287" s="4">
        <f t="shared" si="120"/>
        <v>51395</v>
      </c>
      <c r="AA287" s="14" t="s">
        <v>317</v>
      </c>
      <c r="AB287" s="15">
        <v>43013</v>
      </c>
      <c r="AC287" s="14" t="s">
        <v>36</v>
      </c>
      <c r="AD287" s="14" t="s">
        <v>37</v>
      </c>
      <c r="AE287" s="16">
        <v>44875.207030999998</v>
      </c>
      <c r="AF287" s="16">
        <v>42866.121094000002</v>
      </c>
      <c r="AG287" s="16">
        <v>40714.503905999998</v>
      </c>
      <c r="AH287" s="16">
        <v>41245.652344000002</v>
      </c>
      <c r="AI287" s="16">
        <v>44685.675780999998</v>
      </c>
      <c r="AJ287" s="16">
        <v>54957.058594000002</v>
      </c>
      <c r="AK287" s="16">
        <v>70622.445313000004</v>
      </c>
      <c r="AL287" s="16">
        <v>74560.671875</v>
      </c>
      <c r="AM287" s="16">
        <v>71179.867188000004</v>
      </c>
      <c r="AN287" s="16">
        <v>70024.53125</v>
      </c>
      <c r="AO287" s="16">
        <v>69435.304688000004</v>
      </c>
      <c r="AP287" s="16">
        <v>66649.734375</v>
      </c>
      <c r="AQ287" s="16">
        <v>66909.367188000004</v>
      </c>
      <c r="AR287" s="16">
        <v>66131.304688000004</v>
      </c>
      <c r="AS287" s="16">
        <v>61739.363280999998</v>
      </c>
      <c r="AT287" s="16">
        <v>65982.46875</v>
      </c>
      <c r="AU287" s="16">
        <v>70371.578125</v>
      </c>
      <c r="AV287" s="16">
        <v>82079.765625</v>
      </c>
      <c r="AW287" s="16">
        <v>91521.640625</v>
      </c>
      <c r="AX287" s="16">
        <v>94880</v>
      </c>
      <c r="AY287" s="16">
        <v>86644.007813000004</v>
      </c>
      <c r="AZ287" s="16">
        <v>74941.367188000004</v>
      </c>
      <c r="BA287" s="16">
        <v>62249.789062999997</v>
      </c>
      <c r="BB287" s="16">
        <v>51394.992187999997</v>
      </c>
    </row>
    <row r="288" spans="1:54" x14ac:dyDescent="0.2">
      <c r="A288" s="3">
        <v>43014</v>
      </c>
      <c r="B288" s="4">
        <f t="shared" si="97"/>
        <v>45681</v>
      </c>
      <c r="C288" s="4">
        <f t="shared" si="98"/>
        <v>42507</v>
      </c>
      <c r="D288" s="4">
        <f t="shared" si="99"/>
        <v>40612</v>
      </c>
      <c r="E288" s="4">
        <f t="shared" si="100"/>
        <v>41036</v>
      </c>
      <c r="F288" s="4">
        <f t="shared" si="101"/>
        <v>43500</v>
      </c>
      <c r="G288" s="4">
        <f t="shared" si="102"/>
        <v>53482</v>
      </c>
      <c r="H288" s="4">
        <f t="shared" si="103"/>
        <v>69613</v>
      </c>
      <c r="I288" s="4">
        <f t="shared" si="104"/>
        <v>72191</v>
      </c>
      <c r="J288" s="4">
        <f t="shared" si="105"/>
        <v>69693</v>
      </c>
      <c r="K288" s="4">
        <f t="shared" si="106"/>
        <v>69193</v>
      </c>
      <c r="L288" s="4">
        <f t="shared" si="107"/>
        <v>69030</v>
      </c>
      <c r="M288" s="4">
        <f t="shared" si="108"/>
        <v>66261</v>
      </c>
      <c r="N288" s="4">
        <f t="shared" si="109"/>
        <v>65588</v>
      </c>
      <c r="O288" s="4">
        <f t="shared" si="110"/>
        <v>63924</v>
      </c>
      <c r="P288" s="4">
        <f t="shared" si="111"/>
        <v>60056</v>
      </c>
      <c r="Q288" s="4">
        <f t="shared" si="112"/>
        <v>62171</v>
      </c>
      <c r="R288" s="4">
        <f t="shared" si="113"/>
        <v>67439</v>
      </c>
      <c r="S288" s="4">
        <f t="shared" si="114"/>
        <v>78210</v>
      </c>
      <c r="T288" s="4">
        <f t="shared" si="115"/>
        <v>87438</v>
      </c>
      <c r="U288" s="4">
        <f t="shared" si="116"/>
        <v>88587</v>
      </c>
      <c r="V288" s="4">
        <f t="shared" si="117"/>
        <v>82671</v>
      </c>
      <c r="W288" s="4">
        <f t="shared" si="118"/>
        <v>72936</v>
      </c>
      <c r="X288" s="4">
        <f t="shared" si="119"/>
        <v>59317</v>
      </c>
      <c r="Y288" s="4">
        <f t="shared" si="120"/>
        <v>50216</v>
      </c>
      <c r="AA288" s="14" t="s">
        <v>318</v>
      </c>
      <c r="AB288" s="15">
        <v>43014</v>
      </c>
      <c r="AC288" s="14" t="s">
        <v>36</v>
      </c>
      <c r="AD288" s="14" t="s">
        <v>37</v>
      </c>
      <c r="AE288" s="16">
        <v>45681.171875</v>
      </c>
      <c r="AF288" s="16">
        <v>42506.652344000002</v>
      </c>
      <c r="AG288" s="16">
        <v>40611.898437999997</v>
      </c>
      <c r="AH288" s="16">
        <v>41035.992187999997</v>
      </c>
      <c r="AI288" s="16">
        <v>43500.335937999997</v>
      </c>
      <c r="AJ288" s="16">
        <v>53481.816405999998</v>
      </c>
      <c r="AK288" s="16">
        <v>69613.304688000004</v>
      </c>
      <c r="AL288" s="16">
        <v>72191.046875</v>
      </c>
      <c r="AM288" s="16">
        <v>69692.820313000004</v>
      </c>
      <c r="AN288" s="16">
        <v>69192.859375</v>
      </c>
      <c r="AO288" s="16">
        <v>69030.203125</v>
      </c>
      <c r="AP288" s="16">
        <v>66260.609375</v>
      </c>
      <c r="AQ288" s="16">
        <v>65588.195313000004</v>
      </c>
      <c r="AR288" s="16">
        <v>63924.3125</v>
      </c>
      <c r="AS288" s="16">
        <v>60055.6875</v>
      </c>
      <c r="AT288" s="16">
        <v>62170.785155999998</v>
      </c>
      <c r="AU288" s="16">
        <v>67439.171875</v>
      </c>
      <c r="AV288" s="16">
        <v>78209.867188000004</v>
      </c>
      <c r="AW288" s="16">
        <v>87437.539063000004</v>
      </c>
      <c r="AX288" s="16">
        <v>88586.820313000004</v>
      </c>
      <c r="AY288" s="16">
        <v>82671.148438000004</v>
      </c>
      <c r="AZ288" s="16">
        <v>72936.03125</v>
      </c>
      <c r="BA288" s="16">
        <v>59317.164062999997</v>
      </c>
      <c r="BB288" s="16">
        <v>50216.277344000002</v>
      </c>
    </row>
    <row r="289" spans="1:54" x14ac:dyDescent="0.2">
      <c r="A289" s="3">
        <v>43015</v>
      </c>
      <c r="B289" s="4">
        <f t="shared" si="97"/>
        <v>47484</v>
      </c>
      <c r="C289" s="4">
        <f t="shared" si="98"/>
        <v>43116</v>
      </c>
      <c r="D289" s="4">
        <f t="shared" si="99"/>
        <v>41617</v>
      </c>
      <c r="E289" s="4">
        <f t="shared" si="100"/>
        <v>42400</v>
      </c>
      <c r="F289" s="4">
        <f t="shared" si="101"/>
        <v>44401</v>
      </c>
      <c r="G289" s="4">
        <f t="shared" si="102"/>
        <v>47375</v>
      </c>
      <c r="H289" s="4">
        <f t="shared" si="103"/>
        <v>56680</v>
      </c>
      <c r="I289" s="4">
        <f t="shared" si="104"/>
        <v>68952</v>
      </c>
      <c r="J289" s="4">
        <f t="shared" si="105"/>
        <v>78785</v>
      </c>
      <c r="K289" s="4">
        <f t="shared" si="106"/>
        <v>83187</v>
      </c>
      <c r="L289" s="4">
        <f t="shared" si="107"/>
        <v>80442</v>
      </c>
      <c r="M289" s="4">
        <f t="shared" si="108"/>
        <v>77973</v>
      </c>
      <c r="N289" s="4">
        <f t="shared" si="109"/>
        <v>76377</v>
      </c>
      <c r="O289" s="4">
        <f t="shared" si="110"/>
        <v>72956</v>
      </c>
      <c r="P289" s="4">
        <f t="shared" si="111"/>
        <v>70022</v>
      </c>
      <c r="Q289" s="4">
        <f t="shared" si="112"/>
        <v>72628</v>
      </c>
      <c r="R289" s="4">
        <f t="shared" si="113"/>
        <v>77208</v>
      </c>
      <c r="S289" s="4">
        <f t="shared" si="114"/>
        <v>88163</v>
      </c>
      <c r="T289" s="4">
        <f t="shared" si="115"/>
        <v>91381</v>
      </c>
      <c r="U289" s="4">
        <f t="shared" si="116"/>
        <v>91152</v>
      </c>
      <c r="V289" s="4">
        <f t="shared" si="117"/>
        <v>83143</v>
      </c>
      <c r="W289" s="4">
        <f t="shared" si="118"/>
        <v>71047</v>
      </c>
      <c r="X289" s="4">
        <f t="shared" si="119"/>
        <v>60397</v>
      </c>
      <c r="Y289" s="4">
        <f t="shared" si="120"/>
        <v>50849</v>
      </c>
      <c r="AA289" s="14" t="s">
        <v>319</v>
      </c>
      <c r="AB289" s="15">
        <v>43015</v>
      </c>
      <c r="AC289" s="14" t="s">
        <v>36</v>
      </c>
      <c r="AD289" s="14" t="s">
        <v>37</v>
      </c>
      <c r="AE289" s="16">
        <v>47483.542969000002</v>
      </c>
      <c r="AF289" s="16">
        <v>43116.183594000002</v>
      </c>
      <c r="AG289" s="16">
        <v>41617.457030999998</v>
      </c>
      <c r="AH289" s="16">
        <v>42400.339844000002</v>
      </c>
      <c r="AI289" s="16">
        <v>44400.671875</v>
      </c>
      <c r="AJ289" s="16">
        <v>47374.75</v>
      </c>
      <c r="AK289" s="16">
        <v>56680.316405999998</v>
      </c>
      <c r="AL289" s="16">
        <v>68951.859375</v>
      </c>
      <c r="AM289" s="16">
        <v>78785.453125</v>
      </c>
      <c r="AN289" s="16">
        <v>83187.335938000004</v>
      </c>
      <c r="AO289" s="16">
        <v>80441.773438000004</v>
      </c>
      <c r="AP289" s="16">
        <v>77973.445313000004</v>
      </c>
      <c r="AQ289" s="16">
        <v>76377.359375</v>
      </c>
      <c r="AR289" s="16">
        <v>72956.03125</v>
      </c>
      <c r="AS289" s="16">
        <v>70022</v>
      </c>
      <c r="AT289" s="16">
        <v>72628.414063000004</v>
      </c>
      <c r="AU289" s="16">
        <v>77207.78125</v>
      </c>
      <c r="AV289" s="16">
        <v>88162.554688000004</v>
      </c>
      <c r="AW289" s="16">
        <v>91380.703125</v>
      </c>
      <c r="AX289" s="16">
        <v>91151.765625</v>
      </c>
      <c r="AY289" s="16">
        <v>83142.726563000004</v>
      </c>
      <c r="AZ289" s="16">
        <v>71046.601563000004</v>
      </c>
      <c r="BA289" s="16">
        <v>60397.175780999998</v>
      </c>
      <c r="BB289" s="16">
        <v>50848.839844000002</v>
      </c>
    </row>
    <row r="290" spans="1:54" x14ac:dyDescent="0.2">
      <c r="A290" s="3">
        <v>43016</v>
      </c>
      <c r="B290" s="4">
        <f t="shared" si="97"/>
        <v>46463</v>
      </c>
      <c r="C290" s="4">
        <f t="shared" si="98"/>
        <v>42397</v>
      </c>
      <c r="D290" s="4">
        <f t="shared" si="99"/>
        <v>40497</v>
      </c>
      <c r="E290" s="4">
        <f t="shared" si="100"/>
        <v>40996</v>
      </c>
      <c r="F290" s="4">
        <f t="shared" si="101"/>
        <v>42326</v>
      </c>
      <c r="G290" s="4">
        <f t="shared" si="102"/>
        <v>44309</v>
      </c>
      <c r="H290" s="4">
        <f t="shared" si="103"/>
        <v>52087</v>
      </c>
      <c r="I290" s="4">
        <f t="shared" si="104"/>
        <v>63615</v>
      </c>
      <c r="J290" s="4">
        <f t="shared" si="105"/>
        <v>74420</v>
      </c>
      <c r="K290" s="4">
        <f t="shared" si="106"/>
        <v>82132</v>
      </c>
      <c r="L290" s="4">
        <f t="shared" si="107"/>
        <v>81145</v>
      </c>
      <c r="M290" s="4">
        <f t="shared" si="108"/>
        <v>81432</v>
      </c>
      <c r="N290" s="4">
        <f t="shared" si="109"/>
        <v>82337</v>
      </c>
      <c r="O290" s="4">
        <f t="shared" si="110"/>
        <v>79054</v>
      </c>
      <c r="P290" s="4">
        <f t="shared" si="111"/>
        <v>75336</v>
      </c>
      <c r="Q290" s="4">
        <f t="shared" si="112"/>
        <v>77825</v>
      </c>
      <c r="R290" s="4">
        <f t="shared" si="113"/>
        <v>83888</v>
      </c>
      <c r="S290" s="4">
        <f t="shared" si="114"/>
        <v>93246</v>
      </c>
      <c r="T290" s="4">
        <f t="shared" si="115"/>
        <v>96110</v>
      </c>
      <c r="U290" s="4">
        <f t="shared" si="116"/>
        <v>96460</v>
      </c>
      <c r="V290" s="4">
        <f t="shared" si="117"/>
        <v>86152</v>
      </c>
      <c r="W290" s="4">
        <f t="shared" si="118"/>
        <v>72660</v>
      </c>
      <c r="X290" s="4">
        <f t="shared" si="119"/>
        <v>61681</v>
      </c>
      <c r="Y290" s="4">
        <f t="shared" si="120"/>
        <v>51416</v>
      </c>
      <c r="AA290" s="14" t="s">
        <v>320</v>
      </c>
      <c r="AB290" s="15">
        <v>43016</v>
      </c>
      <c r="AC290" s="14" t="s">
        <v>36</v>
      </c>
      <c r="AD290" s="14" t="s">
        <v>37</v>
      </c>
      <c r="AE290" s="16">
        <v>46463.214844000002</v>
      </c>
      <c r="AF290" s="16">
        <v>42396.902344000002</v>
      </c>
      <c r="AG290" s="16">
        <v>40497.027344000002</v>
      </c>
      <c r="AH290" s="16">
        <v>40996.433594000002</v>
      </c>
      <c r="AI290" s="16">
        <v>42326.007812999997</v>
      </c>
      <c r="AJ290" s="16">
        <v>44308.652344000002</v>
      </c>
      <c r="AK290" s="16">
        <v>52086.679687999997</v>
      </c>
      <c r="AL290" s="16">
        <v>63614.535155999998</v>
      </c>
      <c r="AM290" s="16">
        <v>74419.601563000004</v>
      </c>
      <c r="AN290" s="16">
        <v>82131.65625</v>
      </c>
      <c r="AO290" s="16">
        <v>81144.773438000004</v>
      </c>
      <c r="AP290" s="16">
        <v>81431.640625</v>
      </c>
      <c r="AQ290" s="16">
        <v>82336.90625</v>
      </c>
      <c r="AR290" s="16">
        <v>79054.085938000004</v>
      </c>
      <c r="AS290" s="16">
        <v>75335.75</v>
      </c>
      <c r="AT290" s="16">
        <v>77825.140625</v>
      </c>
      <c r="AU290" s="16">
        <v>83888.179688000004</v>
      </c>
      <c r="AV290" s="16">
        <v>93245.835938000004</v>
      </c>
      <c r="AW290" s="16">
        <v>96110.429688000004</v>
      </c>
      <c r="AX290" s="16">
        <v>96459.648438000004</v>
      </c>
      <c r="AY290" s="16">
        <v>86152.132813000004</v>
      </c>
      <c r="AZ290" s="16">
        <v>72659.820313000004</v>
      </c>
      <c r="BA290" s="16">
        <v>61681.363280999998</v>
      </c>
      <c r="BB290" s="16">
        <v>51415.523437999997</v>
      </c>
    </row>
    <row r="291" spans="1:54" x14ac:dyDescent="0.2">
      <c r="A291" s="3">
        <v>43017</v>
      </c>
      <c r="B291" s="4">
        <f t="shared" si="97"/>
        <v>44483</v>
      </c>
      <c r="C291" s="4">
        <f t="shared" si="98"/>
        <v>41220</v>
      </c>
      <c r="D291" s="4">
        <f t="shared" si="99"/>
        <v>39300</v>
      </c>
      <c r="E291" s="4">
        <f t="shared" si="100"/>
        <v>39541</v>
      </c>
      <c r="F291" s="4">
        <f t="shared" si="101"/>
        <v>42400</v>
      </c>
      <c r="G291" s="4">
        <f t="shared" si="102"/>
        <v>50677</v>
      </c>
      <c r="H291" s="4">
        <f t="shared" si="103"/>
        <v>64513</v>
      </c>
      <c r="I291" s="4">
        <f t="shared" si="104"/>
        <v>69799</v>
      </c>
      <c r="J291" s="4">
        <f t="shared" si="105"/>
        <v>69776</v>
      </c>
      <c r="K291" s="4">
        <f t="shared" si="106"/>
        <v>71534</v>
      </c>
      <c r="L291" s="4">
        <f t="shared" si="107"/>
        <v>71484</v>
      </c>
      <c r="M291" s="4">
        <f t="shared" si="108"/>
        <v>69853</v>
      </c>
      <c r="N291" s="4">
        <f t="shared" si="109"/>
        <v>70306</v>
      </c>
      <c r="O291" s="4">
        <f t="shared" si="110"/>
        <v>69338</v>
      </c>
      <c r="P291" s="4">
        <f t="shared" si="111"/>
        <v>65341</v>
      </c>
      <c r="Q291" s="4">
        <f t="shared" si="112"/>
        <v>68389</v>
      </c>
      <c r="R291" s="4">
        <f t="shared" si="113"/>
        <v>75319</v>
      </c>
      <c r="S291" s="4">
        <f t="shared" si="114"/>
        <v>90111</v>
      </c>
      <c r="T291" s="4">
        <f t="shared" si="115"/>
        <v>97313</v>
      </c>
      <c r="U291" s="4">
        <f t="shared" si="116"/>
        <v>96860</v>
      </c>
      <c r="V291" s="4">
        <f t="shared" si="117"/>
        <v>87584</v>
      </c>
      <c r="W291" s="4">
        <f t="shared" si="118"/>
        <v>76330</v>
      </c>
      <c r="X291" s="4">
        <f t="shared" si="119"/>
        <v>61939</v>
      </c>
      <c r="Y291" s="4">
        <f t="shared" si="120"/>
        <v>50936</v>
      </c>
      <c r="AA291" s="14" t="s">
        <v>321</v>
      </c>
      <c r="AB291" s="15">
        <v>43017</v>
      </c>
      <c r="AC291" s="14" t="s">
        <v>36</v>
      </c>
      <c r="AD291" s="14" t="s">
        <v>37</v>
      </c>
      <c r="AE291" s="16">
        <v>44483.46875</v>
      </c>
      <c r="AF291" s="16">
        <v>41220.121094000002</v>
      </c>
      <c r="AG291" s="16">
        <v>39299.644530999998</v>
      </c>
      <c r="AH291" s="16">
        <v>39540.605469000002</v>
      </c>
      <c r="AI291" s="16">
        <v>42400.214844000002</v>
      </c>
      <c r="AJ291" s="16">
        <v>50676.785155999998</v>
      </c>
      <c r="AK291" s="16">
        <v>64513.40625</v>
      </c>
      <c r="AL291" s="16">
        <v>69799.132813000004</v>
      </c>
      <c r="AM291" s="16">
        <v>69775.539063000004</v>
      </c>
      <c r="AN291" s="16">
        <v>71533.828125</v>
      </c>
      <c r="AO291" s="16">
        <v>71483.757813000004</v>
      </c>
      <c r="AP291" s="16">
        <v>69852.65625</v>
      </c>
      <c r="AQ291" s="16">
        <v>70305.578125</v>
      </c>
      <c r="AR291" s="16">
        <v>69338.242188000004</v>
      </c>
      <c r="AS291" s="16">
        <v>65341.183594000002</v>
      </c>
      <c r="AT291" s="16">
        <v>68388.96875</v>
      </c>
      <c r="AU291" s="16">
        <v>75318.664063000004</v>
      </c>
      <c r="AV291" s="16">
        <v>90110.828125</v>
      </c>
      <c r="AW291" s="16">
        <v>97313.195313000004</v>
      </c>
      <c r="AX291" s="16">
        <v>96860.3125</v>
      </c>
      <c r="AY291" s="16">
        <v>87584.09375</v>
      </c>
      <c r="AZ291" s="16">
        <v>76329.617188000004</v>
      </c>
      <c r="BA291" s="16">
        <v>61939.289062999997</v>
      </c>
      <c r="BB291" s="16">
        <v>50935.746094000002</v>
      </c>
    </row>
    <row r="292" spans="1:54" x14ac:dyDescent="0.2">
      <c r="A292" s="3">
        <v>43018</v>
      </c>
      <c r="B292" s="4">
        <f t="shared" si="97"/>
        <v>45319</v>
      </c>
      <c r="C292" s="4">
        <f t="shared" si="98"/>
        <v>42392</v>
      </c>
      <c r="D292" s="4">
        <f t="shared" si="99"/>
        <v>40750</v>
      </c>
      <c r="E292" s="4">
        <f t="shared" si="100"/>
        <v>41016</v>
      </c>
      <c r="F292" s="4">
        <f t="shared" si="101"/>
        <v>44263</v>
      </c>
      <c r="G292" s="4">
        <f t="shared" si="102"/>
        <v>54162</v>
      </c>
      <c r="H292" s="4">
        <f t="shared" si="103"/>
        <v>72110</v>
      </c>
      <c r="I292" s="4">
        <f t="shared" si="104"/>
        <v>75355</v>
      </c>
      <c r="J292" s="4">
        <f t="shared" si="105"/>
        <v>71795</v>
      </c>
      <c r="K292" s="4">
        <f t="shared" si="106"/>
        <v>71379</v>
      </c>
      <c r="L292" s="4">
        <f t="shared" si="107"/>
        <v>71227</v>
      </c>
      <c r="M292" s="4">
        <f t="shared" si="108"/>
        <v>68487</v>
      </c>
      <c r="N292" s="4">
        <f t="shared" si="109"/>
        <v>67956</v>
      </c>
      <c r="O292" s="4">
        <f t="shared" si="110"/>
        <v>66769</v>
      </c>
      <c r="P292" s="4">
        <f t="shared" si="111"/>
        <v>63894</v>
      </c>
      <c r="Q292" s="4">
        <f t="shared" si="112"/>
        <v>66103</v>
      </c>
      <c r="R292" s="4">
        <f t="shared" si="113"/>
        <v>71797</v>
      </c>
      <c r="S292" s="4">
        <f t="shared" si="114"/>
        <v>83751</v>
      </c>
      <c r="T292" s="4">
        <f t="shared" si="115"/>
        <v>94589</v>
      </c>
      <c r="U292" s="4">
        <f t="shared" si="116"/>
        <v>95757</v>
      </c>
      <c r="V292" s="4">
        <f t="shared" si="117"/>
        <v>87365</v>
      </c>
      <c r="W292" s="4">
        <f t="shared" si="118"/>
        <v>75279</v>
      </c>
      <c r="X292" s="4">
        <f t="shared" si="119"/>
        <v>60340</v>
      </c>
      <c r="Y292" s="4">
        <f t="shared" si="120"/>
        <v>50140</v>
      </c>
      <c r="AA292" s="14" t="s">
        <v>322</v>
      </c>
      <c r="AB292" s="15">
        <v>43018</v>
      </c>
      <c r="AC292" s="14" t="s">
        <v>36</v>
      </c>
      <c r="AD292" s="14" t="s">
        <v>37</v>
      </c>
      <c r="AE292" s="16">
        <v>45319.332030999998</v>
      </c>
      <c r="AF292" s="16">
        <v>42392.023437999997</v>
      </c>
      <c r="AG292" s="16">
        <v>40749.851562999997</v>
      </c>
      <c r="AH292" s="16">
        <v>41015.988280999998</v>
      </c>
      <c r="AI292" s="16">
        <v>44262.859375</v>
      </c>
      <c r="AJ292" s="16">
        <v>54162.324219000002</v>
      </c>
      <c r="AK292" s="16">
        <v>72110.328125</v>
      </c>
      <c r="AL292" s="16">
        <v>75354.742188000004</v>
      </c>
      <c r="AM292" s="16">
        <v>71794.578125</v>
      </c>
      <c r="AN292" s="16">
        <v>71379.085938000004</v>
      </c>
      <c r="AO292" s="16">
        <v>71227.132813000004</v>
      </c>
      <c r="AP292" s="16">
        <v>68487.109375</v>
      </c>
      <c r="AQ292" s="16">
        <v>67956.195313000004</v>
      </c>
      <c r="AR292" s="16">
        <v>66769.101563000004</v>
      </c>
      <c r="AS292" s="16">
        <v>63893.777344000002</v>
      </c>
      <c r="AT292" s="16">
        <v>66103.484375</v>
      </c>
      <c r="AU292" s="16">
        <v>71797.148438000004</v>
      </c>
      <c r="AV292" s="16">
        <v>83750.523438000004</v>
      </c>
      <c r="AW292" s="16">
        <v>94588.859375</v>
      </c>
      <c r="AX292" s="16">
        <v>95756.632813000004</v>
      </c>
      <c r="AY292" s="16">
        <v>87364.664063000004</v>
      </c>
      <c r="AZ292" s="16">
        <v>75279.234375</v>
      </c>
      <c r="BA292" s="16">
        <v>60340.164062999997</v>
      </c>
      <c r="BB292" s="16">
        <v>50139.921875</v>
      </c>
    </row>
    <row r="293" spans="1:54" x14ac:dyDescent="0.2">
      <c r="A293" s="3">
        <v>43019</v>
      </c>
      <c r="B293" s="4">
        <f t="shared" si="97"/>
        <v>45243</v>
      </c>
      <c r="C293" s="4">
        <f t="shared" si="98"/>
        <v>41634</v>
      </c>
      <c r="D293" s="4">
        <f t="shared" si="99"/>
        <v>40486</v>
      </c>
      <c r="E293" s="4">
        <f t="shared" si="100"/>
        <v>40494</v>
      </c>
      <c r="F293" s="4">
        <f t="shared" si="101"/>
        <v>42714</v>
      </c>
      <c r="G293" s="4">
        <f t="shared" si="102"/>
        <v>52924</v>
      </c>
      <c r="H293" s="4">
        <f t="shared" si="103"/>
        <v>70639</v>
      </c>
      <c r="I293" s="4">
        <f t="shared" si="104"/>
        <v>72648</v>
      </c>
      <c r="J293" s="4">
        <f t="shared" si="105"/>
        <v>69179</v>
      </c>
      <c r="K293" s="4">
        <f t="shared" si="106"/>
        <v>68137</v>
      </c>
      <c r="L293" s="4">
        <f t="shared" si="107"/>
        <v>67444</v>
      </c>
      <c r="M293" s="4">
        <f t="shared" si="108"/>
        <v>64382</v>
      </c>
      <c r="N293" s="4">
        <f t="shared" si="109"/>
        <v>63484</v>
      </c>
      <c r="O293" s="4">
        <f t="shared" si="110"/>
        <v>62162</v>
      </c>
      <c r="P293" s="4">
        <f t="shared" si="111"/>
        <v>58480</v>
      </c>
      <c r="Q293" s="4">
        <f t="shared" si="112"/>
        <v>61665</v>
      </c>
      <c r="R293" s="4">
        <f t="shared" si="113"/>
        <v>67592</v>
      </c>
      <c r="S293" s="4">
        <f t="shared" si="114"/>
        <v>81717</v>
      </c>
      <c r="T293" s="4">
        <f t="shared" si="115"/>
        <v>92329</v>
      </c>
      <c r="U293" s="4">
        <f t="shared" si="116"/>
        <v>92745</v>
      </c>
      <c r="V293" s="4">
        <f t="shared" si="117"/>
        <v>84612</v>
      </c>
      <c r="W293" s="4">
        <f t="shared" si="118"/>
        <v>73408</v>
      </c>
      <c r="X293" s="4">
        <f t="shared" si="119"/>
        <v>59592</v>
      </c>
      <c r="Y293" s="4">
        <f t="shared" si="120"/>
        <v>49489</v>
      </c>
      <c r="AA293" s="14" t="s">
        <v>323</v>
      </c>
      <c r="AB293" s="15">
        <v>43019</v>
      </c>
      <c r="AC293" s="14" t="s">
        <v>36</v>
      </c>
      <c r="AD293" s="14" t="s">
        <v>37</v>
      </c>
      <c r="AE293" s="16">
        <v>45243.191405999998</v>
      </c>
      <c r="AF293" s="16">
        <v>41634.128905999998</v>
      </c>
      <c r="AG293" s="16">
        <v>40485.972655999998</v>
      </c>
      <c r="AH293" s="16">
        <v>40493.789062999997</v>
      </c>
      <c r="AI293" s="16">
        <v>42714.257812999997</v>
      </c>
      <c r="AJ293" s="16">
        <v>52924.03125</v>
      </c>
      <c r="AK293" s="16">
        <v>70638.601563000004</v>
      </c>
      <c r="AL293" s="16">
        <v>72647.765625</v>
      </c>
      <c r="AM293" s="16">
        <v>69179.398438000004</v>
      </c>
      <c r="AN293" s="16">
        <v>68136.507813000004</v>
      </c>
      <c r="AO293" s="16">
        <v>67443.5625</v>
      </c>
      <c r="AP293" s="16">
        <v>64382.480469000002</v>
      </c>
      <c r="AQ293" s="16">
        <v>63483.566405999998</v>
      </c>
      <c r="AR293" s="16">
        <v>62162.410155999998</v>
      </c>
      <c r="AS293" s="16">
        <v>58480.074219000002</v>
      </c>
      <c r="AT293" s="16">
        <v>61664.894530999998</v>
      </c>
      <c r="AU293" s="16">
        <v>67591.914063000004</v>
      </c>
      <c r="AV293" s="16">
        <v>81716.820313000004</v>
      </c>
      <c r="AW293" s="16">
        <v>92329.070313000004</v>
      </c>
      <c r="AX293" s="16">
        <v>92744.9375</v>
      </c>
      <c r="AY293" s="16">
        <v>84612.304688000004</v>
      </c>
      <c r="AZ293" s="16">
        <v>73408.382813000004</v>
      </c>
      <c r="BA293" s="16">
        <v>59592.410155999998</v>
      </c>
      <c r="BB293" s="16">
        <v>49488.707030999998</v>
      </c>
    </row>
    <row r="294" spans="1:54" x14ac:dyDescent="0.2">
      <c r="A294" s="3">
        <v>43020</v>
      </c>
      <c r="B294" s="4">
        <f t="shared" si="97"/>
        <v>44507</v>
      </c>
      <c r="C294" s="4">
        <f t="shared" si="98"/>
        <v>41671</v>
      </c>
      <c r="D294" s="4">
        <f t="shared" si="99"/>
        <v>40429</v>
      </c>
      <c r="E294" s="4">
        <f t="shared" si="100"/>
        <v>41098</v>
      </c>
      <c r="F294" s="4">
        <f t="shared" si="101"/>
        <v>44156</v>
      </c>
      <c r="G294" s="4">
        <f t="shared" si="102"/>
        <v>55515</v>
      </c>
      <c r="H294" s="4">
        <f t="shared" si="103"/>
        <v>74569</v>
      </c>
      <c r="I294" s="4">
        <f t="shared" si="104"/>
        <v>77406</v>
      </c>
      <c r="J294" s="4">
        <f t="shared" si="105"/>
        <v>72297</v>
      </c>
      <c r="K294" s="4">
        <f t="shared" si="106"/>
        <v>70193</v>
      </c>
      <c r="L294" s="4">
        <f t="shared" si="107"/>
        <v>68252</v>
      </c>
      <c r="M294" s="4">
        <f t="shared" si="108"/>
        <v>64341</v>
      </c>
      <c r="N294" s="4">
        <f t="shared" si="109"/>
        <v>63317</v>
      </c>
      <c r="O294" s="4">
        <f t="shared" si="110"/>
        <v>61800</v>
      </c>
      <c r="P294" s="4">
        <f t="shared" si="111"/>
        <v>57712</v>
      </c>
      <c r="Q294" s="4">
        <f t="shared" si="112"/>
        <v>61008</v>
      </c>
      <c r="R294" s="4">
        <f t="shared" si="113"/>
        <v>66971</v>
      </c>
      <c r="S294" s="4">
        <f t="shared" si="114"/>
        <v>79800</v>
      </c>
      <c r="T294" s="4">
        <f t="shared" si="115"/>
        <v>91883</v>
      </c>
      <c r="U294" s="4">
        <f t="shared" si="116"/>
        <v>94096</v>
      </c>
      <c r="V294" s="4">
        <f t="shared" si="117"/>
        <v>87282</v>
      </c>
      <c r="W294" s="4">
        <f t="shared" si="118"/>
        <v>76099</v>
      </c>
      <c r="X294" s="4">
        <f t="shared" si="119"/>
        <v>61440</v>
      </c>
      <c r="Y294" s="4">
        <f t="shared" si="120"/>
        <v>51390</v>
      </c>
      <c r="AA294" s="14" t="s">
        <v>324</v>
      </c>
      <c r="AB294" s="15">
        <v>43020</v>
      </c>
      <c r="AC294" s="14" t="s">
        <v>36</v>
      </c>
      <c r="AD294" s="14" t="s">
        <v>37</v>
      </c>
      <c r="AE294" s="16">
        <v>44506.679687999997</v>
      </c>
      <c r="AF294" s="16">
        <v>41671.121094000002</v>
      </c>
      <c r="AG294" s="16">
        <v>40428.621094000002</v>
      </c>
      <c r="AH294" s="16">
        <v>41098.285155999998</v>
      </c>
      <c r="AI294" s="16">
        <v>44156.496094000002</v>
      </c>
      <c r="AJ294" s="16">
        <v>55514.535155999998</v>
      </c>
      <c r="AK294" s="16">
        <v>74569.304688000004</v>
      </c>
      <c r="AL294" s="16">
        <v>77405.78125</v>
      </c>
      <c r="AM294" s="16">
        <v>72296.921875</v>
      </c>
      <c r="AN294" s="16">
        <v>70193.25</v>
      </c>
      <c r="AO294" s="16">
        <v>68251.679688000004</v>
      </c>
      <c r="AP294" s="16">
        <v>64341.199219000002</v>
      </c>
      <c r="AQ294" s="16">
        <v>63316.867187999997</v>
      </c>
      <c r="AR294" s="16">
        <v>61799.925780999998</v>
      </c>
      <c r="AS294" s="16">
        <v>57711.703125</v>
      </c>
      <c r="AT294" s="16">
        <v>61008.292969000002</v>
      </c>
      <c r="AU294" s="16">
        <v>66971.101563000004</v>
      </c>
      <c r="AV294" s="16">
        <v>79800.039063000004</v>
      </c>
      <c r="AW294" s="16">
        <v>91883.101563000004</v>
      </c>
      <c r="AX294" s="16">
        <v>94095.929688000004</v>
      </c>
      <c r="AY294" s="16">
        <v>87281.601563000004</v>
      </c>
      <c r="AZ294" s="16">
        <v>76098.59375</v>
      </c>
      <c r="BA294" s="16">
        <v>61439.59375</v>
      </c>
      <c r="BB294" s="16">
        <v>51390.199219000002</v>
      </c>
    </row>
    <row r="295" spans="1:54" x14ac:dyDescent="0.2">
      <c r="A295" s="3">
        <v>43021</v>
      </c>
      <c r="B295" s="4">
        <f t="shared" si="97"/>
        <v>46800</v>
      </c>
      <c r="C295" s="4">
        <f t="shared" si="98"/>
        <v>44045</v>
      </c>
      <c r="D295" s="4">
        <f t="shared" si="99"/>
        <v>42384</v>
      </c>
      <c r="E295" s="4">
        <f t="shared" si="100"/>
        <v>43216</v>
      </c>
      <c r="F295" s="4">
        <f t="shared" si="101"/>
        <v>46597</v>
      </c>
      <c r="G295" s="4">
        <f t="shared" si="102"/>
        <v>57836</v>
      </c>
      <c r="H295" s="4">
        <f t="shared" si="103"/>
        <v>76394</v>
      </c>
      <c r="I295" s="4">
        <f t="shared" si="104"/>
        <v>79891</v>
      </c>
      <c r="J295" s="4">
        <f t="shared" si="105"/>
        <v>74481</v>
      </c>
      <c r="K295" s="4">
        <f t="shared" si="106"/>
        <v>72014</v>
      </c>
      <c r="L295" s="4">
        <f t="shared" si="107"/>
        <v>69195</v>
      </c>
      <c r="M295" s="4">
        <f t="shared" si="108"/>
        <v>65462</v>
      </c>
      <c r="N295" s="4">
        <f t="shared" si="109"/>
        <v>63297</v>
      </c>
      <c r="O295" s="4">
        <f t="shared" si="110"/>
        <v>61477</v>
      </c>
      <c r="P295" s="4">
        <f t="shared" si="111"/>
        <v>57737</v>
      </c>
      <c r="Q295" s="4">
        <f t="shared" si="112"/>
        <v>60259</v>
      </c>
      <c r="R295" s="4">
        <f t="shared" si="113"/>
        <v>65903</v>
      </c>
      <c r="S295" s="4">
        <f t="shared" si="114"/>
        <v>77910</v>
      </c>
      <c r="T295" s="4">
        <f t="shared" si="115"/>
        <v>88327</v>
      </c>
      <c r="U295" s="4">
        <f t="shared" si="116"/>
        <v>90034</v>
      </c>
      <c r="V295" s="4">
        <f t="shared" si="117"/>
        <v>83609</v>
      </c>
      <c r="W295" s="4">
        <f t="shared" si="118"/>
        <v>74005</v>
      </c>
      <c r="X295" s="4">
        <f t="shared" si="119"/>
        <v>60546</v>
      </c>
      <c r="Y295" s="4">
        <f t="shared" si="120"/>
        <v>50663</v>
      </c>
      <c r="AA295" s="14" t="s">
        <v>325</v>
      </c>
      <c r="AB295" s="15">
        <v>43021</v>
      </c>
      <c r="AC295" s="14" t="s">
        <v>36</v>
      </c>
      <c r="AD295" s="14" t="s">
        <v>37</v>
      </c>
      <c r="AE295" s="16">
        <v>46799.847655999998</v>
      </c>
      <c r="AF295" s="16">
        <v>44045.140625</v>
      </c>
      <c r="AG295" s="16">
        <v>42383.84375</v>
      </c>
      <c r="AH295" s="16">
        <v>43216.207030999998</v>
      </c>
      <c r="AI295" s="16">
        <v>46596.578125</v>
      </c>
      <c r="AJ295" s="16">
        <v>57836.4375</v>
      </c>
      <c r="AK295" s="16">
        <v>76393.90625</v>
      </c>
      <c r="AL295" s="16">
        <v>79890.859375</v>
      </c>
      <c r="AM295" s="16">
        <v>74481.0625</v>
      </c>
      <c r="AN295" s="16">
        <v>72014.109375</v>
      </c>
      <c r="AO295" s="16">
        <v>69194.78125</v>
      </c>
      <c r="AP295" s="16">
        <v>65462.332030999998</v>
      </c>
      <c r="AQ295" s="16">
        <v>63297.34375</v>
      </c>
      <c r="AR295" s="16">
        <v>61476.703125</v>
      </c>
      <c r="AS295" s="16">
        <v>57736.894530999998</v>
      </c>
      <c r="AT295" s="16">
        <v>60259.496094000002</v>
      </c>
      <c r="AU295" s="16">
        <v>65903.46875</v>
      </c>
      <c r="AV295" s="16">
        <v>77910.03125</v>
      </c>
      <c r="AW295" s="16">
        <v>88326.945313000004</v>
      </c>
      <c r="AX295" s="16">
        <v>90033.507813000004</v>
      </c>
      <c r="AY295" s="16">
        <v>83608.664063000004</v>
      </c>
      <c r="AZ295" s="16">
        <v>74005.1875</v>
      </c>
      <c r="BA295" s="16">
        <v>60546.171875</v>
      </c>
      <c r="BB295" s="16">
        <v>50662.753905999998</v>
      </c>
    </row>
    <row r="296" spans="1:54" x14ac:dyDescent="0.2">
      <c r="A296" s="3">
        <v>43022</v>
      </c>
      <c r="B296" s="4">
        <f t="shared" si="97"/>
        <v>47465</v>
      </c>
      <c r="C296" s="4">
        <f t="shared" si="98"/>
        <v>42755</v>
      </c>
      <c r="D296" s="4">
        <f t="shared" si="99"/>
        <v>41201</v>
      </c>
      <c r="E296" s="4">
        <f t="shared" si="100"/>
        <v>41748</v>
      </c>
      <c r="F296" s="4">
        <f t="shared" si="101"/>
        <v>43656</v>
      </c>
      <c r="G296" s="4">
        <f t="shared" si="102"/>
        <v>46389</v>
      </c>
      <c r="H296" s="4">
        <f t="shared" si="103"/>
        <v>55975</v>
      </c>
      <c r="I296" s="4">
        <f t="shared" si="104"/>
        <v>67761</v>
      </c>
      <c r="J296" s="4">
        <f t="shared" si="105"/>
        <v>76851</v>
      </c>
      <c r="K296" s="4">
        <f t="shared" si="106"/>
        <v>82567</v>
      </c>
      <c r="L296" s="4">
        <f t="shared" si="107"/>
        <v>81047</v>
      </c>
      <c r="M296" s="4">
        <f t="shared" si="108"/>
        <v>78352</v>
      </c>
      <c r="N296" s="4">
        <f t="shared" si="109"/>
        <v>76715</v>
      </c>
      <c r="O296" s="4">
        <f t="shared" si="110"/>
        <v>73362</v>
      </c>
      <c r="P296" s="4">
        <f t="shared" si="111"/>
        <v>70110</v>
      </c>
      <c r="Q296" s="4">
        <f t="shared" si="112"/>
        <v>72281</v>
      </c>
      <c r="R296" s="4">
        <f t="shared" si="113"/>
        <v>76614</v>
      </c>
      <c r="S296" s="4">
        <f t="shared" si="114"/>
        <v>85945</v>
      </c>
      <c r="T296" s="4">
        <f t="shared" si="115"/>
        <v>91070</v>
      </c>
      <c r="U296" s="4">
        <f t="shared" si="116"/>
        <v>91136</v>
      </c>
      <c r="V296" s="4">
        <f t="shared" si="117"/>
        <v>83363</v>
      </c>
      <c r="W296" s="4">
        <f t="shared" si="118"/>
        <v>71707</v>
      </c>
      <c r="X296" s="4">
        <f t="shared" si="119"/>
        <v>61172</v>
      </c>
      <c r="Y296" s="4">
        <f t="shared" si="120"/>
        <v>51458</v>
      </c>
      <c r="AA296" s="14" t="s">
        <v>326</v>
      </c>
      <c r="AB296" s="15">
        <v>43022</v>
      </c>
      <c r="AC296" s="14" t="s">
        <v>36</v>
      </c>
      <c r="AD296" s="14" t="s">
        <v>37</v>
      </c>
      <c r="AE296" s="16">
        <v>47464.925780999998</v>
      </c>
      <c r="AF296" s="16">
        <v>42754.527344000002</v>
      </c>
      <c r="AG296" s="16">
        <v>41200.894530999998</v>
      </c>
      <c r="AH296" s="16">
        <v>41748.046875</v>
      </c>
      <c r="AI296" s="16">
        <v>43655.628905999998</v>
      </c>
      <c r="AJ296" s="16">
        <v>46388.964844000002</v>
      </c>
      <c r="AK296" s="16">
        <v>55974.839844000002</v>
      </c>
      <c r="AL296" s="16">
        <v>67760.960938000004</v>
      </c>
      <c r="AM296" s="16">
        <v>76851.078125</v>
      </c>
      <c r="AN296" s="16">
        <v>82566.804688000004</v>
      </c>
      <c r="AO296" s="16">
        <v>81047.234375</v>
      </c>
      <c r="AP296" s="16">
        <v>78351.90625</v>
      </c>
      <c r="AQ296" s="16">
        <v>76714.648438000004</v>
      </c>
      <c r="AR296" s="16">
        <v>73361.507813000004</v>
      </c>
      <c r="AS296" s="16">
        <v>70109.8125</v>
      </c>
      <c r="AT296" s="16">
        <v>72280.851563000004</v>
      </c>
      <c r="AU296" s="16">
        <v>76613.976563000004</v>
      </c>
      <c r="AV296" s="16">
        <v>85945.023438000004</v>
      </c>
      <c r="AW296" s="16">
        <v>91070.476563000004</v>
      </c>
      <c r="AX296" s="16">
        <v>91136.3125</v>
      </c>
      <c r="AY296" s="16">
        <v>83363.171875</v>
      </c>
      <c r="AZ296" s="16">
        <v>71706.507813000004</v>
      </c>
      <c r="BA296" s="16">
        <v>61171.8125</v>
      </c>
      <c r="BB296" s="16">
        <v>51457.769530999998</v>
      </c>
    </row>
    <row r="297" spans="1:54" x14ac:dyDescent="0.2">
      <c r="A297" s="3">
        <v>43023</v>
      </c>
      <c r="B297" s="4">
        <f t="shared" si="97"/>
        <v>46463</v>
      </c>
      <c r="C297" s="4">
        <f t="shared" si="98"/>
        <v>42359</v>
      </c>
      <c r="D297" s="4">
        <f t="shared" si="99"/>
        <v>40468</v>
      </c>
      <c r="E297" s="4">
        <f t="shared" si="100"/>
        <v>41040</v>
      </c>
      <c r="F297" s="4">
        <f t="shared" si="101"/>
        <v>42181</v>
      </c>
      <c r="G297" s="4">
        <f t="shared" si="102"/>
        <v>44976</v>
      </c>
      <c r="H297" s="4">
        <f t="shared" si="103"/>
        <v>52454</v>
      </c>
      <c r="I297" s="4">
        <f t="shared" si="104"/>
        <v>63177</v>
      </c>
      <c r="J297" s="4">
        <f t="shared" si="105"/>
        <v>74036</v>
      </c>
      <c r="K297" s="4">
        <f t="shared" si="106"/>
        <v>81001</v>
      </c>
      <c r="L297" s="4">
        <f t="shared" si="107"/>
        <v>80150</v>
      </c>
      <c r="M297" s="4">
        <f t="shared" si="108"/>
        <v>79502</v>
      </c>
      <c r="N297" s="4">
        <f t="shared" si="109"/>
        <v>80474</v>
      </c>
      <c r="O297" s="4">
        <f t="shared" si="110"/>
        <v>78152</v>
      </c>
      <c r="P297" s="4">
        <f t="shared" si="111"/>
        <v>75272</v>
      </c>
      <c r="Q297" s="4">
        <f t="shared" si="112"/>
        <v>77977</v>
      </c>
      <c r="R297" s="4">
        <f t="shared" si="113"/>
        <v>83604</v>
      </c>
      <c r="S297" s="4">
        <f t="shared" si="114"/>
        <v>94662</v>
      </c>
      <c r="T297" s="4">
        <f t="shared" si="115"/>
        <v>97728</v>
      </c>
      <c r="U297" s="4">
        <f t="shared" si="116"/>
        <v>96558</v>
      </c>
      <c r="V297" s="4">
        <f t="shared" si="117"/>
        <v>86168</v>
      </c>
      <c r="W297" s="4">
        <f t="shared" si="118"/>
        <v>72828</v>
      </c>
      <c r="X297" s="4">
        <f t="shared" si="119"/>
        <v>61037</v>
      </c>
      <c r="Y297" s="4">
        <f t="shared" si="120"/>
        <v>50886</v>
      </c>
      <c r="AA297" s="14" t="s">
        <v>327</v>
      </c>
      <c r="AB297" s="15">
        <v>43023</v>
      </c>
      <c r="AC297" s="14" t="s">
        <v>36</v>
      </c>
      <c r="AD297" s="14" t="s">
        <v>37</v>
      </c>
      <c r="AE297" s="16">
        <v>46462.867187999997</v>
      </c>
      <c r="AF297" s="16">
        <v>42358.929687999997</v>
      </c>
      <c r="AG297" s="16">
        <v>40467.523437999997</v>
      </c>
      <c r="AH297" s="16">
        <v>41040.113280999998</v>
      </c>
      <c r="AI297" s="16">
        <v>42181.101562999997</v>
      </c>
      <c r="AJ297" s="16">
        <v>44976.234375</v>
      </c>
      <c r="AK297" s="16">
        <v>52453.824219000002</v>
      </c>
      <c r="AL297" s="16">
        <v>63177.171875</v>
      </c>
      <c r="AM297" s="16">
        <v>74036.070313000004</v>
      </c>
      <c r="AN297" s="16">
        <v>81000.78125</v>
      </c>
      <c r="AO297" s="16">
        <v>80150.34375</v>
      </c>
      <c r="AP297" s="16">
        <v>79501.765625</v>
      </c>
      <c r="AQ297" s="16">
        <v>80474.492188000004</v>
      </c>
      <c r="AR297" s="16">
        <v>78152.023438000004</v>
      </c>
      <c r="AS297" s="16">
        <v>75271.664063000004</v>
      </c>
      <c r="AT297" s="16">
        <v>77977.351563000004</v>
      </c>
      <c r="AU297" s="16">
        <v>83603.953125</v>
      </c>
      <c r="AV297" s="16">
        <v>94661.546875</v>
      </c>
      <c r="AW297" s="16">
        <v>97727.976563000004</v>
      </c>
      <c r="AX297" s="16">
        <v>96558.390625</v>
      </c>
      <c r="AY297" s="16">
        <v>86168.3125</v>
      </c>
      <c r="AZ297" s="16">
        <v>72828.03125</v>
      </c>
      <c r="BA297" s="16">
        <v>61037.457030999998</v>
      </c>
      <c r="BB297" s="16">
        <v>50886.265625</v>
      </c>
    </row>
    <row r="298" spans="1:54" x14ac:dyDescent="0.2">
      <c r="A298" s="3">
        <v>43024</v>
      </c>
      <c r="B298" s="4">
        <f t="shared" si="97"/>
        <v>43378</v>
      </c>
      <c r="C298" s="4">
        <f t="shared" si="98"/>
        <v>40776</v>
      </c>
      <c r="D298" s="4">
        <f t="shared" si="99"/>
        <v>38759</v>
      </c>
      <c r="E298" s="4">
        <f t="shared" si="100"/>
        <v>39034</v>
      </c>
      <c r="F298" s="4">
        <f t="shared" si="101"/>
        <v>42829</v>
      </c>
      <c r="G298" s="4">
        <f t="shared" si="102"/>
        <v>53539</v>
      </c>
      <c r="H298" s="4">
        <f t="shared" si="103"/>
        <v>70289</v>
      </c>
      <c r="I298" s="4">
        <f t="shared" si="104"/>
        <v>73496</v>
      </c>
      <c r="J298" s="4">
        <f t="shared" si="105"/>
        <v>69388</v>
      </c>
      <c r="K298" s="4">
        <f t="shared" si="106"/>
        <v>68879</v>
      </c>
      <c r="L298" s="4">
        <f t="shared" si="107"/>
        <v>67381</v>
      </c>
      <c r="M298" s="4">
        <f t="shared" si="108"/>
        <v>65219</v>
      </c>
      <c r="N298" s="4">
        <f t="shared" si="109"/>
        <v>64033</v>
      </c>
      <c r="O298" s="4">
        <f t="shared" si="110"/>
        <v>61739</v>
      </c>
      <c r="P298" s="4">
        <f t="shared" si="111"/>
        <v>58475</v>
      </c>
      <c r="Q298" s="4">
        <f t="shared" si="112"/>
        <v>61783</v>
      </c>
      <c r="R298" s="4">
        <f t="shared" si="113"/>
        <v>68272</v>
      </c>
      <c r="S298" s="4">
        <f t="shared" si="114"/>
        <v>82856</v>
      </c>
      <c r="T298" s="4">
        <f t="shared" si="115"/>
        <v>93669</v>
      </c>
      <c r="U298" s="4">
        <f t="shared" si="116"/>
        <v>92560</v>
      </c>
      <c r="V298" s="4">
        <f t="shared" si="117"/>
        <v>85546</v>
      </c>
      <c r="W298" s="4">
        <f t="shared" si="118"/>
        <v>73464</v>
      </c>
      <c r="X298" s="4">
        <f t="shared" si="119"/>
        <v>58519</v>
      </c>
      <c r="Y298" s="4">
        <f t="shared" si="120"/>
        <v>49988</v>
      </c>
      <c r="AA298" s="14" t="s">
        <v>328</v>
      </c>
      <c r="AB298" s="15">
        <v>43024</v>
      </c>
      <c r="AC298" s="14" t="s">
        <v>36</v>
      </c>
      <c r="AD298" s="14" t="s">
        <v>37</v>
      </c>
      <c r="AE298" s="16">
        <v>43377.921875</v>
      </c>
      <c r="AF298" s="16">
        <v>40775.542969000002</v>
      </c>
      <c r="AG298" s="16">
        <v>38759.292969000002</v>
      </c>
      <c r="AH298" s="16">
        <v>39033.972655999998</v>
      </c>
      <c r="AI298" s="16">
        <v>42828.859375</v>
      </c>
      <c r="AJ298" s="16">
        <v>53539.457030999998</v>
      </c>
      <c r="AK298" s="16">
        <v>70288.695313000004</v>
      </c>
      <c r="AL298" s="16">
        <v>73496.335938000004</v>
      </c>
      <c r="AM298" s="16">
        <v>69388.359375</v>
      </c>
      <c r="AN298" s="16">
        <v>68878.859375</v>
      </c>
      <c r="AO298" s="16">
        <v>67381.453125</v>
      </c>
      <c r="AP298" s="16">
        <v>65218.980469000002</v>
      </c>
      <c r="AQ298" s="16">
        <v>64033.429687999997</v>
      </c>
      <c r="AR298" s="16">
        <v>61739.074219000002</v>
      </c>
      <c r="AS298" s="16">
        <v>58474.890625</v>
      </c>
      <c r="AT298" s="16">
        <v>61783.421875</v>
      </c>
      <c r="AU298" s="16">
        <v>68272.328125</v>
      </c>
      <c r="AV298" s="16">
        <v>82856.117188000004</v>
      </c>
      <c r="AW298" s="16">
        <v>93668.679688000004</v>
      </c>
      <c r="AX298" s="16">
        <v>92560.210938000004</v>
      </c>
      <c r="AY298" s="16">
        <v>85546.125</v>
      </c>
      <c r="AZ298" s="16">
        <v>73464.085938000004</v>
      </c>
      <c r="BA298" s="16">
        <v>58519.484375</v>
      </c>
      <c r="BB298" s="16">
        <v>49987.863280999998</v>
      </c>
    </row>
    <row r="299" spans="1:54" x14ac:dyDescent="0.2">
      <c r="A299" s="3">
        <v>43025</v>
      </c>
      <c r="B299" s="4">
        <f t="shared" si="97"/>
        <v>45317</v>
      </c>
      <c r="C299" s="4">
        <f t="shared" si="98"/>
        <v>42592</v>
      </c>
      <c r="D299" s="4">
        <f t="shared" si="99"/>
        <v>40908</v>
      </c>
      <c r="E299" s="4">
        <f t="shared" si="100"/>
        <v>41823</v>
      </c>
      <c r="F299" s="4">
        <f t="shared" si="101"/>
        <v>45313</v>
      </c>
      <c r="G299" s="4">
        <f t="shared" si="102"/>
        <v>57467</v>
      </c>
      <c r="H299" s="4">
        <f t="shared" si="103"/>
        <v>75453</v>
      </c>
      <c r="I299" s="4">
        <f t="shared" si="104"/>
        <v>78703</v>
      </c>
      <c r="J299" s="4">
        <f t="shared" si="105"/>
        <v>72928</v>
      </c>
      <c r="K299" s="4">
        <f t="shared" si="106"/>
        <v>70871</v>
      </c>
      <c r="L299" s="4">
        <f t="shared" si="107"/>
        <v>67542</v>
      </c>
      <c r="M299" s="4">
        <f t="shared" si="108"/>
        <v>64681</v>
      </c>
      <c r="N299" s="4">
        <f t="shared" si="109"/>
        <v>62798</v>
      </c>
      <c r="O299" s="4">
        <f t="shared" si="110"/>
        <v>60893</v>
      </c>
      <c r="P299" s="4">
        <f t="shared" si="111"/>
        <v>57031</v>
      </c>
      <c r="Q299" s="4">
        <f t="shared" si="112"/>
        <v>60490</v>
      </c>
      <c r="R299" s="4">
        <f t="shared" si="113"/>
        <v>66887</v>
      </c>
      <c r="S299" s="4">
        <f t="shared" si="114"/>
        <v>81130</v>
      </c>
      <c r="T299" s="4">
        <f t="shared" si="115"/>
        <v>94174</v>
      </c>
      <c r="U299" s="4">
        <f t="shared" si="116"/>
        <v>93426</v>
      </c>
      <c r="V299" s="4">
        <f t="shared" si="117"/>
        <v>86727</v>
      </c>
      <c r="W299" s="4">
        <f t="shared" si="118"/>
        <v>74084</v>
      </c>
      <c r="X299" s="4">
        <f t="shared" si="119"/>
        <v>58382</v>
      </c>
      <c r="Y299" s="4">
        <f t="shared" si="120"/>
        <v>49974</v>
      </c>
      <c r="AA299" s="14" t="s">
        <v>329</v>
      </c>
      <c r="AB299" s="15">
        <v>43025</v>
      </c>
      <c r="AC299" s="14" t="s">
        <v>36</v>
      </c>
      <c r="AD299" s="14" t="s">
        <v>37</v>
      </c>
      <c r="AE299" s="16">
        <v>45316.957030999998</v>
      </c>
      <c r="AF299" s="16">
        <v>42592.027344000002</v>
      </c>
      <c r="AG299" s="16">
        <v>40907.828125</v>
      </c>
      <c r="AH299" s="16">
        <v>41822.921875</v>
      </c>
      <c r="AI299" s="16">
        <v>45312.734375</v>
      </c>
      <c r="AJ299" s="16">
        <v>57466.925780999998</v>
      </c>
      <c r="AK299" s="16">
        <v>75453.46875</v>
      </c>
      <c r="AL299" s="16">
        <v>78703.109375</v>
      </c>
      <c r="AM299" s="16">
        <v>72928.140625</v>
      </c>
      <c r="AN299" s="16">
        <v>70871.0625</v>
      </c>
      <c r="AO299" s="16">
        <v>67542.242188000004</v>
      </c>
      <c r="AP299" s="16">
        <v>64681.042969000002</v>
      </c>
      <c r="AQ299" s="16">
        <v>62797.921875</v>
      </c>
      <c r="AR299" s="16">
        <v>60893.015625</v>
      </c>
      <c r="AS299" s="16">
        <v>57031.445312999997</v>
      </c>
      <c r="AT299" s="16">
        <v>60490.175780999998</v>
      </c>
      <c r="AU299" s="16">
        <v>66887.25</v>
      </c>
      <c r="AV299" s="16">
        <v>81130.25</v>
      </c>
      <c r="AW299" s="16">
        <v>94173.609375</v>
      </c>
      <c r="AX299" s="16">
        <v>93426.117188000004</v>
      </c>
      <c r="AY299" s="16">
        <v>86727.234375</v>
      </c>
      <c r="AZ299" s="16">
        <v>74084.25</v>
      </c>
      <c r="BA299" s="16">
        <v>58381.878905999998</v>
      </c>
      <c r="BB299" s="16">
        <v>49973.652344000002</v>
      </c>
    </row>
    <row r="300" spans="1:54" x14ac:dyDescent="0.2">
      <c r="A300" s="3">
        <v>43026</v>
      </c>
      <c r="B300" s="4">
        <f t="shared" si="97"/>
        <v>44724</v>
      </c>
      <c r="C300" s="4">
        <f t="shared" si="98"/>
        <v>42094</v>
      </c>
      <c r="D300" s="4">
        <f t="shared" si="99"/>
        <v>40030</v>
      </c>
      <c r="E300" s="4">
        <f t="shared" si="100"/>
        <v>40458</v>
      </c>
      <c r="F300" s="4">
        <f t="shared" si="101"/>
        <v>43479</v>
      </c>
      <c r="G300" s="4">
        <f t="shared" si="102"/>
        <v>54504</v>
      </c>
      <c r="H300" s="4">
        <f t="shared" si="103"/>
        <v>72524</v>
      </c>
      <c r="I300" s="4">
        <f t="shared" si="104"/>
        <v>75149</v>
      </c>
      <c r="J300" s="4">
        <f t="shared" si="105"/>
        <v>68769</v>
      </c>
      <c r="K300" s="4">
        <f t="shared" si="106"/>
        <v>67591</v>
      </c>
      <c r="L300" s="4">
        <f t="shared" si="107"/>
        <v>66195</v>
      </c>
      <c r="M300" s="4">
        <f t="shared" si="108"/>
        <v>63147</v>
      </c>
      <c r="N300" s="4">
        <f t="shared" si="109"/>
        <v>62118</v>
      </c>
      <c r="O300" s="4">
        <f t="shared" si="110"/>
        <v>61646</v>
      </c>
      <c r="P300" s="4">
        <f t="shared" si="111"/>
        <v>56695</v>
      </c>
      <c r="Q300" s="4">
        <f t="shared" si="112"/>
        <v>60450</v>
      </c>
      <c r="R300" s="4">
        <f t="shared" si="113"/>
        <v>65333</v>
      </c>
      <c r="S300" s="4">
        <f t="shared" si="114"/>
        <v>78463</v>
      </c>
      <c r="T300" s="4">
        <f t="shared" si="115"/>
        <v>87019</v>
      </c>
      <c r="U300" s="4">
        <f t="shared" si="116"/>
        <v>90034</v>
      </c>
      <c r="V300" s="4">
        <f t="shared" si="117"/>
        <v>82429</v>
      </c>
      <c r="W300" s="4">
        <f t="shared" si="118"/>
        <v>71335</v>
      </c>
      <c r="X300" s="4">
        <f t="shared" si="119"/>
        <v>56867</v>
      </c>
      <c r="Y300" s="4">
        <f t="shared" si="120"/>
        <v>49713</v>
      </c>
      <c r="AA300" s="14" t="s">
        <v>330</v>
      </c>
      <c r="AB300" s="15">
        <v>43026</v>
      </c>
      <c r="AC300" s="14" t="s">
        <v>36</v>
      </c>
      <c r="AD300" s="14" t="s">
        <v>37</v>
      </c>
      <c r="AE300" s="16">
        <v>44724.464844000002</v>
      </c>
      <c r="AF300" s="16">
        <v>42093.570312999997</v>
      </c>
      <c r="AG300" s="16">
        <v>40029.917969000002</v>
      </c>
      <c r="AH300" s="16">
        <v>40458.167969000002</v>
      </c>
      <c r="AI300" s="16">
        <v>43479.363280999998</v>
      </c>
      <c r="AJ300" s="16">
        <v>54504.171875</v>
      </c>
      <c r="AK300" s="16">
        <v>72523.554688000004</v>
      </c>
      <c r="AL300" s="16">
        <v>75149.367188000004</v>
      </c>
      <c r="AM300" s="16">
        <v>68768.882813000004</v>
      </c>
      <c r="AN300" s="16">
        <v>67591.367188000004</v>
      </c>
      <c r="AO300" s="16">
        <v>66195.140625</v>
      </c>
      <c r="AP300" s="16">
        <v>63147.355469000002</v>
      </c>
      <c r="AQ300" s="16">
        <v>62118.28125</v>
      </c>
      <c r="AR300" s="16">
        <v>61646.109375</v>
      </c>
      <c r="AS300" s="16">
        <v>56695.300780999998</v>
      </c>
      <c r="AT300" s="16">
        <v>60450.191405999998</v>
      </c>
      <c r="AU300" s="16">
        <v>65333.269530999998</v>
      </c>
      <c r="AV300" s="16">
        <v>78463.101563000004</v>
      </c>
      <c r="AW300" s="16">
        <v>87018.914063000004</v>
      </c>
      <c r="AX300" s="16">
        <v>90033.601563000004</v>
      </c>
      <c r="AY300" s="16">
        <v>82428.65625</v>
      </c>
      <c r="AZ300" s="16">
        <v>71335.164063000004</v>
      </c>
      <c r="BA300" s="16">
        <v>56866.761719000002</v>
      </c>
      <c r="BB300" s="16">
        <v>49713.167969000002</v>
      </c>
    </row>
    <row r="301" spans="1:54" x14ac:dyDescent="0.2">
      <c r="A301" s="3">
        <v>43027</v>
      </c>
      <c r="B301" s="4">
        <f t="shared" si="97"/>
        <v>42510</v>
      </c>
      <c r="C301" s="4">
        <f t="shared" si="98"/>
        <v>40875</v>
      </c>
      <c r="D301" s="4">
        <f t="shared" si="99"/>
        <v>39313</v>
      </c>
      <c r="E301" s="4">
        <f t="shared" si="100"/>
        <v>40084</v>
      </c>
      <c r="F301" s="4">
        <f t="shared" si="101"/>
        <v>42892</v>
      </c>
      <c r="G301" s="4">
        <f t="shared" si="102"/>
        <v>54727</v>
      </c>
      <c r="H301" s="4">
        <f t="shared" si="103"/>
        <v>73341</v>
      </c>
      <c r="I301" s="4">
        <f t="shared" si="104"/>
        <v>74347</v>
      </c>
      <c r="J301" s="4">
        <f t="shared" si="105"/>
        <v>69058</v>
      </c>
      <c r="K301" s="4">
        <f t="shared" si="106"/>
        <v>67143</v>
      </c>
      <c r="L301" s="4">
        <f t="shared" si="107"/>
        <v>65213</v>
      </c>
      <c r="M301" s="4">
        <f t="shared" si="108"/>
        <v>62981</v>
      </c>
      <c r="N301" s="4">
        <f t="shared" si="109"/>
        <v>62335</v>
      </c>
      <c r="O301" s="4">
        <f t="shared" si="110"/>
        <v>60638</v>
      </c>
      <c r="P301" s="4">
        <f t="shared" si="111"/>
        <v>57126</v>
      </c>
      <c r="Q301" s="4">
        <f t="shared" si="112"/>
        <v>59545</v>
      </c>
      <c r="R301" s="4">
        <f t="shared" si="113"/>
        <v>64885</v>
      </c>
      <c r="S301" s="4">
        <f t="shared" si="114"/>
        <v>79948</v>
      </c>
      <c r="T301" s="4">
        <f t="shared" si="115"/>
        <v>89159</v>
      </c>
      <c r="U301" s="4">
        <f t="shared" si="116"/>
        <v>89547</v>
      </c>
      <c r="V301" s="4">
        <f t="shared" si="117"/>
        <v>82987</v>
      </c>
      <c r="W301" s="4">
        <f t="shared" si="118"/>
        <v>70911</v>
      </c>
      <c r="X301" s="4">
        <f t="shared" si="119"/>
        <v>56440</v>
      </c>
      <c r="Y301" s="4">
        <f t="shared" si="120"/>
        <v>47173</v>
      </c>
      <c r="AA301" s="14" t="s">
        <v>331</v>
      </c>
      <c r="AB301" s="15">
        <v>43027</v>
      </c>
      <c r="AC301" s="14" t="s">
        <v>36</v>
      </c>
      <c r="AD301" s="14" t="s">
        <v>37</v>
      </c>
      <c r="AE301" s="16">
        <v>42509.933594000002</v>
      </c>
      <c r="AF301" s="16">
        <v>40874.742187999997</v>
      </c>
      <c r="AG301" s="16">
        <v>39313.085937999997</v>
      </c>
      <c r="AH301" s="16">
        <v>40084.171875</v>
      </c>
      <c r="AI301" s="16">
        <v>42891.511719000002</v>
      </c>
      <c r="AJ301" s="16">
        <v>54726.714844000002</v>
      </c>
      <c r="AK301" s="16">
        <v>73340.84375</v>
      </c>
      <c r="AL301" s="16">
        <v>74347.054688000004</v>
      </c>
      <c r="AM301" s="16">
        <v>69057.5625</v>
      </c>
      <c r="AN301" s="16">
        <v>67143.46875</v>
      </c>
      <c r="AO301" s="16">
        <v>65213.234375</v>
      </c>
      <c r="AP301" s="16">
        <v>62981.035155999998</v>
      </c>
      <c r="AQ301" s="16">
        <v>62334.867187999997</v>
      </c>
      <c r="AR301" s="16">
        <v>60637.648437999997</v>
      </c>
      <c r="AS301" s="16">
        <v>57126.394530999998</v>
      </c>
      <c r="AT301" s="16">
        <v>59544.875</v>
      </c>
      <c r="AU301" s="16">
        <v>64885.402344000002</v>
      </c>
      <c r="AV301" s="16">
        <v>79948.414063000004</v>
      </c>
      <c r="AW301" s="16">
        <v>89159.359375</v>
      </c>
      <c r="AX301" s="16">
        <v>89546.632813000004</v>
      </c>
      <c r="AY301" s="16">
        <v>82986.585938000004</v>
      </c>
      <c r="AZ301" s="16">
        <v>70911.359375</v>
      </c>
      <c r="BA301" s="16">
        <v>56439.855469000002</v>
      </c>
      <c r="BB301" s="16">
        <v>47172.730469000002</v>
      </c>
    </row>
    <row r="302" spans="1:54" x14ac:dyDescent="0.2">
      <c r="A302" s="3">
        <v>43028</v>
      </c>
      <c r="B302" s="4">
        <f t="shared" si="97"/>
        <v>43027</v>
      </c>
      <c r="C302" s="4">
        <f t="shared" si="98"/>
        <v>40022</v>
      </c>
      <c r="D302" s="4">
        <f t="shared" si="99"/>
        <v>38293</v>
      </c>
      <c r="E302" s="4">
        <f t="shared" si="100"/>
        <v>38632</v>
      </c>
      <c r="F302" s="4">
        <f t="shared" si="101"/>
        <v>41321</v>
      </c>
      <c r="G302" s="4">
        <f t="shared" si="102"/>
        <v>51818</v>
      </c>
      <c r="H302" s="4">
        <f t="shared" si="103"/>
        <v>69086</v>
      </c>
      <c r="I302" s="4">
        <f t="shared" si="104"/>
        <v>71215</v>
      </c>
      <c r="J302" s="4">
        <f t="shared" si="105"/>
        <v>66892</v>
      </c>
      <c r="K302" s="4">
        <f t="shared" si="106"/>
        <v>65665</v>
      </c>
      <c r="L302" s="4">
        <f t="shared" si="107"/>
        <v>64012</v>
      </c>
      <c r="M302" s="4">
        <f t="shared" si="108"/>
        <v>61659</v>
      </c>
      <c r="N302" s="4">
        <f t="shared" si="109"/>
        <v>60883</v>
      </c>
      <c r="O302" s="4">
        <f t="shared" si="110"/>
        <v>59041</v>
      </c>
      <c r="P302" s="4">
        <f t="shared" si="111"/>
        <v>55198</v>
      </c>
      <c r="Q302" s="4">
        <f t="shared" si="112"/>
        <v>57015</v>
      </c>
      <c r="R302" s="4">
        <f t="shared" si="113"/>
        <v>62989</v>
      </c>
      <c r="S302" s="4">
        <f t="shared" si="114"/>
        <v>74728</v>
      </c>
      <c r="T302" s="4">
        <f t="shared" si="115"/>
        <v>82951</v>
      </c>
      <c r="U302" s="4">
        <f t="shared" si="116"/>
        <v>83725</v>
      </c>
      <c r="V302" s="4">
        <f t="shared" si="117"/>
        <v>77758</v>
      </c>
      <c r="W302" s="4">
        <f t="shared" si="118"/>
        <v>68907</v>
      </c>
      <c r="X302" s="4">
        <f t="shared" si="119"/>
        <v>56467</v>
      </c>
      <c r="Y302" s="4">
        <f t="shared" si="120"/>
        <v>47786</v>
      </c>
      <c r="AA302" s="14" t="s">
        <v>332</v>
      </c>
      <c r="AB302" s="15">
        <v>43028</v>
      </c>
      <c r="AC302" s="14" t="s">
        <v>36</v>
      </c>
      <c r="AD302" s="14" t="s">
        <v>37</v>
      </c>
      <c r="AE302" s="16">
        <v>43026.828125</v>
      </c>
      <c r="AF302" s="16">
        <v>40021.671875</v>
      </c>
      <c r="AG302" s="16">
        <v>38292.921875</v>
      </c>
      <c r="AH302" s="16">
        <v>38631.523437999997</v>
      </c>
      <c r="AI302" s="16">
        <v>41320.894530999998</v>
      </c>
      <c r="AJ302" s="16">
        <v>51817.5625</v>
      </c>
      <c r="AK302" s="16">
        <v>69085.578125</v>
      </c>
      <c r="AL302" s="16">
        <v>71214.585938000004</v>
      </c>
      <c r="AM302" s="16">
        <v>66891.765625</v>
      </c>
      <c r="AN302" s="16">
        <v>65664.859375</v>
      </c>
      <c r="AO302" s="16">
        <v>64012.226562999997</v>
      </c>
      <c r="AP302" s="16">
        <v>61659.179687999997</v>
      </c>
      <c r="AQ302" s="16">
        <v>60883.234375</v>
      </c>
      <c r="AR302" s="16">
        <v>59041.441405999998</v>
      </c>
      <c r="AS302" s="16">
        <v>55198.144530999998</v>
      </c>
      <c r="AT302" s="16">
        <v>57015.082030999998</v>
      </c>
      <c r="AU302" s="16">
        <v>62989.289062999997</v>
      </c>
      <c r="AV302" s="16">
        <v>74728.226563000004</v>
      </c>
      <c r="AW302" s="16">
        <v>82950.78125</v>
      </c>
      <c r="AX302" s="16">
        <v>83725.234375</v>
      </c>
      <c r="AY302" s="16">
        <v>77758.296875</v>
      </c>
      <c r="AZ302" s="16">
        <v>68907.164063000004</v>
      </c>
      <c r="BA302" s="16">
        <v>56466.851562999997</v>
      </c>
      <c r="BB302" s="16">
        <v>47785.769530999998</v>
      </c>
    </row>
    <row r="303" spans="1:54" x14ac:dyDescent="0.2">
      <c r="A303" s="3">
        <v>43029</v>
      </c>
      <c r="B303" s="4">
        <f t="shared" si="97"/>
        <v>44778</v>
      </c>
      <c r="C303" s="4">
        <f t="shared" si="98"/>
        <v>40924</v>
      </c>
      <c r="D303" s="4">
        <f t="shared" si="99"/>
        <v>39418</v>
      </c>
      <c r="E303" s="4">
        <f t="shared" si="100"/>
        <v>40363</v>
      </c>
      <c r="F303" s="4">
        <f t="shared" si="101"/>
        <v>42774</v>
      </c>
      <c r="G303" s="4">
        <f t="shared" si="102"/>
        <v>45685</v>
      </c>
      <c r="H303" s="4">
        <f t="shared" si="103"/>
        <v>54478</v>
      </c>
      <c r="I303" s="4">
        <f t="shared" si="104"/>
        <v>66217</v>
      </c>
      <c r="J303" s="4">
        <f t="shared" si="105"/>
        <v>74646</v>
      </c>
      <c r="K303" s="4">
        <f t="shared" si="106"/>
        <v>79278</v>
      </c>
      <c r="L303" s="4">
        <f t="shared" si="107"/>
        <v>76581</v>
      </c>
      <c r="M303" s="4">
        <f t="shared" si="108"/>
        <v>74041</v>
      </c>
      <c r="N303" s="4">
        <f t="shared" si="109"/>
        <v>72322</v>
      </c>
      <c r="O303" s="4">
        <f t="shared" si="110"/>
        <v>69601</v>
      </c>
      <c r="P303" s="4">
        <f t="shared" si="111"/>
        <v>66585</v>
      </c>
      <c r="Q303" s="4">
        <f t="shared" si="112"/>
        <v>69437</v>
      </c>
      <c r="R303" s="4">
        <f t="shared" si="113"/>
        <v>73647</v>
      </c>
      <c r="S303" s="4">
        <f t="shared" si="114"/>
        <v>84007</v>
      </c>
      <c r="T303" s="4">
        <f t="shared" si="115"/>
        <v>87966</v>
      </c>
      <c r="U303" s="4">
        <f t="shared" si="116"/>
        <v>87759</v>
      </c>
      <c r="V303" s="4">
        <f t="shared" si="117"/>
        <v>79694</v>
      </c>
      <c r="W303" s="4">
        <f t="shared" si="118"/>
        <v>68946</v>
      </c>
      <c r="X303" s="4">
        <f t="shared" si="119"/>
        <v>58983</v>
      </c>
      <c r="Y303" s="4">
        <f t="shared" si="120"/>
        <v>49311</v>
      </c>
      <c r="AA303" s="14" t="s">
        <v>333</v>
      </c>
      <c r="AB303" s="15">
        <v>43029</v>
      </c>
      <c r="AC303" s="14" t="s">
        <v>36</v>
      </c>
      <c r="AD303" s="14" t="s">
        <v>37</v>
      </c>
      <c r="AE303" s="16">
        <v>44777.96875</v>
      </c>
      <c r="AF303" s="16">
        <v>40923.878905999998</v>
      </c>
      <c r="AG303" s="16">
        <v>39418.496094000002</v>
      </c>
      <c r="AH303" s="16">
        <v>40362.75</v>
      </c>
      <c r="AI303" s="16">
        <v>42773.632812999997</v>
      </c>
      <c r="AJ303" s="16">
        <v>45684.800780999998</v>
      </c>
      <c r="AK303" s="16">
        <v>54478.042969000002</v>
      </c>
      <c r="AL303" s="16">
        <v>66217.171875</v>
      </c>
      <c r="AM303" s="16">
        <v>74646.421875</v>
      </c>
      <c r="AN303" s="16">
        <v>79277.84375</v>
      </c>
      <c r="AO303" s="16">
        <v>76580.632813000004</v>
      </c>
      <c r="AP303" s="16">
        <v>74041.375</v>
      </c>
      <c r="AQ303" s="16">
        <v>72322.4375</v>
      </c>
      <c r="AR303" s="16">
        <v>69600.632813000004</v>
      </c>
      <c r="AS303" s="16">
        <v>66585.273438000004</v>
      </c>
      <c r="AT303" s="16">
        <v>69437.148438000004</v>
      </c>
      <c r="AU303" s="16">
        <v>73647.453125</v>
      </c>
      <c r="AV303" s="16">
        <v>84007.21875</v>
      </c>
      <c r="AW303" s="16">
        <v>87966.210938000004</v>
      </c>
      <c r="AX303" s="16">
        <v>87759.320313000004</v>
      </c>
      <c r="AY303" s="16">
        <v>79694.476563000004</v>
      </c>
      <c r="AZ303" s="16">
        <v>68946.101563000004</v>
      </c>
      <c r="BA303" s="16">
        <v>58983.417969000002</v>
      </c>
      <c r="BB303" s="16">
        <v>49311.144530999998</v>
      </c>
    </row>
    <row r="304" spans="1:54" x14ac:dyDescent="0.2">
      <c r="A304" s="3">
        <v>43030</v>
      </c>
      <c r="B304" s="4">
        <f t="shared" si="97"/>
        <v>44961</v>
      </c>
      <c r="C304" s="4">
        <f t="shared" si="98"/>
        <v>41582</v>
      </c>
      <c r="D304" s="4">
        <f t="shared" si="99"/>
        <v>39784</v>
      </c>
      <c r="E304" s="4">
        <f t="shared" si="100"/>
        <v>40049</v>
      </c>
      <c r="F304" s="4">
        <f t="shared" si="101"/>
        <v>41827</v>
      </c>
      <c r="G304" s="4">
        <f t="shared" si="102"/>
        <v>43605</v>
      </c>
      <c r="H304" s="4">
        <f t="shared" si="103"/>
        <v>51200</v>
      </c>
      <c r="I304" s="4">
        <f t="shared" si="104"/>
        <v>62208</v>
      </c>
      <c r="J304" s="4">
        <f t="shared" si="105"/>
        <v>72459</v>
      </c>
      <c r="K304" s="4">
        <f t="shared" si="106"/>
        <v>78524</v>
      </c>
      <c r="L304" s="4">
        <f t="shared" si="107"/>
        <v>76495</v>
      </c>
      <c r="M304" s="4">
        <f t="shared" si="108"/>
        <v>74109</v>
      </c>
      <c r="N304" s="4">
        <f t="shared" si="109"/>
        <v>73254</v>
      </c>
      <c r="O304" s="4">
        <f t="shared" si="110"/>
        <v>70145</v>
      </c>
      <c r="P304" s="4">
        <f t="shared" si="111"/>
        <v>67454</v>
      </c>
      <c r="Q304" s="4">
        <f t="shared" si="112"/>
        <v>70465</v>
      </c>
      <c r="R304" s="4">
        <f t="shared" si="113"/>
        <v>76877</v>
      </c>
      <c r="S304" s="4">
        <f t="shared" si="114"/>
        <v>89340</v>
      </c>
      <c r="T304" s="4">
        <f t="shared" si="115"/>
        <v>95018</v>
      </c>
      <c r="U304" s="4">
        <f t="shared" si="116"/>
        <v>94041</v>
      </c>
      <c r="V304" s="4">
        <f t="shared" si="117"/>
        <v>83816</v>
      </c>
      <c r="W304" s="4">
        <f t="shared" si="118"/>
        <v>69718</v>
      </c>
      <c r="X304" s="4">
        <f t="shared" si="119"/>
        <v>58897</v>
      </c>
      <c r="Y304" s="4">
        <f t="shared" si="120"/>
        <v>49351</v>
      </c>
      <c r="AA304" s="14" t="s">
        <v>334</v>
      </c>
      <c r="AB304" s="15">
        <v>43030</v>
      </c>
      <c r="AC304" s="14" t="s">
        <v>36</v>
      </c>
      <c r="AD304" s="14" t="s">
        <v>37</v>
      </c>
      <c r="AE304" s="16">
        <v>44960.953125</v>
      </c>
      <c r="AF304" s="16">
        <v>41582.269530999998</v>
      </c>
      <c r="AG304" s="16">
        <v>39784.21875</v>
      </c>
      <c r="AH304" s="16">
        <v>40048.738280999998</v>
      </c>
      <c r="AI304" s="16">
        <v>41827.464844000002</v>
      </c>
      <c r="AJ304" s="16">
        <v>43604.980469000002</v>
      </c>
      <c r="AK304" s="16">
        <v>51199.730469000002</v>
      </c>
      <c r="AL304" s="16">
        <v>62207.683594000002</v>
      </c>
      <c r="AM304" s="16">
        <v>72459.046875</v>
      </c>
      <c r="AN304" s="16">
        <v>78523.507813000004</v>
      </c>
      <c r="AO304" s="16">
        <v>76494.632813000004</v>
      </c>
      <c r="AP304" s="16">
        <v>74108.992188000004</v>
      </c>
      <c r="AQ304" s="16">
        <v>73253.71875</v>
      </c>
      <c r="AR304" s="16">
        <v>70144.882813000004</v>
      </c>
      <c r="AS304" s="16">
        <v>67453.796875</v>
      </c>
      <c r="AT304" s="16">
        <v>70465.390625</v>
      </c>
      <c r="AU304" s="16">
        <v>76876.757813000004</v>
      </c>
      <c r="AV304" s="16">
        <v>89340.359375</v>
      </c>
      <c r="AW304" s="16">
        <v>95017.976563000004</v>
      </c>
      <c r="AX304" s="16">
        <v>94041.335938000004</v>
      </c>
      <c r="AY304" s="16">
        <v>83816.4375</v>
      </c>
      <c r="AZ304" s="16">
        <v>69717.984375</v>
      </c>
      <c r="BA304" s="16">
        <v>58896.738280999998</v>
      </c>
      <c r="BB304" s="16">
        <v>49350.601562999997</v>
      </c>
    </row>
    <row r="305" spans="1:54" x14ac:dyDescent="0.2">
      <c r="A305" s="3">
        <v>43031</v>
      </c>
      <c r="B305" s="4">
        <f t="shared" si="97"/>
        <v>42601</v>
      </c>
      <c r="C305" s="4">
        <f t="shared" si="98"/>
        <v>40202</v>
      </c>
      <c r="D305" s="4">
        <f t="shared" si="99"/>
        <v>38392</v>
      </c>
      <c r="E305" s="4">
        <f t="shared" si="100"/>
        <v>39106</v>
      </c>
      <c r="F305" s="4">
        <f t="shared" si="101"/>
        <v>41837</v>
      </c>
      <c r="G305" s="4">
        <f t="shared" si="102"/>
        <v>52627</v>
      </c>
      <c r="H305" s="4">
        <f t="shared" si="103"/>
        <v>70515</v>
      </c>
      <c r="I305" s="4">
        <f t="shared" si="104"/>
        <v>74011</v>
      </c>
      <c r="J305" s="4">
        <f t="shared" si="105"/>
        <v>70088</v>
      </c>
      <c r="K305" s="4">
        <f t="shared" si="106"/>
        <v>69387</v>
      </c>
      <c r="L305" s="4">
        <f t="shared" si="107"/>
        <v>68799</v>
      </c>
      <c r="M305" s="4">
        <f t="shared" si="108"/>
        <v>65787</v>
      </c>
      <c r="N305" s="4">
        <f t="shared" si="109"/>
        <v>63274</v>
      </c>
      <c r="O305" s="4">
        <f t="shared" si="110"/>
        <v>61343</v>
      </c>
      <c r="P305" s="4">
        <f t="shared" si="111"/>
        <v>57844</v>
      </c>
      <c r="Q305" s="4">
        <f t="shared" si="112"/>
        <v>59692</v>
      </c>
      <c r="R305" s="4">
        <f t="shared" si="113"/>
        <v>66067</v>
      </c>
      <c r="S305" s="4">
        <f t="shared" si="114"/>
        <v>80579</v>
      </c>
      <c r="T305" s="4">
        <f t="shared" si="115"/>
        <v>88125</v>
      </c>
      <c r="U305" s="4">
        <f t="shared" si="116"/>
        <v>91343</v>
      </c>
      <c r="V305" s="4">
        <f t="shared" si="117"/>
        <v>81370</v>
      </c>
      <c r="W305" s="4">
        <f t="shared" si="118"/>
        <v>69215</v>
      </c>
      <c r="X305" s="4">
        <f t="shared" si="119"/>
        <v>55682</v>
      </c>
      <c r="Y305" s="4">
        <f t="shared" si="120"/>
        <v>46092</v>
      </c>
      <c r="AA305" s="14" t="s">
        <v>335</v>
      </c>
      <c r="AB305" s="15">
        <v>43031</v>
      </c>
      <c r="AC305" s="14" t="s">
        <v>36</v>
      </c>
      <c r="AD305" s="14" t="s">
        <v>37</v>
      </c>
      <c r="AE305" s="16">
        <v>42600.847655999998</v>
      </c>
      <c r="AF305" s="16">
        <v>40201.679687999997</v>
      </c>
      <c r="AG305" s="16">
        <v>38392.339844000002</v>
      </c>
      <c r="AH305" s="16">
        <v>39106.199219000002</v>
      </c>
      <c r="AI305" s="16">
        <v>41836.734375</v>
      </c>
      <c r="AJ305" s="16">
        <v>52626.507812999997</v>
      </c>
      <c r="AK305" s="16">
        <v>70514.898438000004</v>
      </c>
      <c r="AL305" s="16">
        <v>74010.929688000004</v>
      </c>
      <c r="AM305" s="16">
        <v>70087.890625</v>
      </c>
      <c r="AN305" s="16">
        <v>69386.625</v>
      </c>
      <c r="AO305" s="16">
        <v>68799.070313000004</v>
      </c>
      <c r="AP305" s="16">
        <v>65786.890625</v>
      </c>
      <c r="AQ305" s="16">
        <v>63273.574219000002</v>
      </c>
      <c r="AR305" s="16">
        <v>61342.527344000002</v>
      </c>
      <c r="AS305" s="16">
        <v>57843.523437999997</v>
      </c>
      <c r="AT305" s="16">
        <v>59692.027344000002</v>
      </c>
      <c r="AU305" s="16">
        <v>66067.359375</v>
      </c>
      <c r="AV305" s="16">
        <v>80579.140625</v>
      </c>
      <c r="AW305" s="16">
        <v>88124.625</v>
      </c>
      <c r="AX305" s="16">
        <v>91342.859375</v>
      </c>
      <c r="AY305" s="16">
        <v>81369.90625</v>
      </c>
      <c r="AZ305" s="16">
        <v>69215.007813000004</v>
      </c>
      <c r="BA305" s="16">
        <v>55681.902344000002</v>
      </c>
      <c r="BB305" s="16">
        <v>46091.988280999998</v>
      </c>
    </row>
    <row r="306" spans="1:54" x14ac:dyDescent="0.2">
      <c r="A306" s="3">
        <v>43032</v>
      </c>
      <c r="B306" s="4">
        <f t="shared" si="97"/>
        <v>41218</v>
      </c>
      <c r="C306" s="4">
        <f t="shared" si="98"/>
        <v>39106</v>
      </c>
      <c r="D306" s="4">
        <f t="shared" si="99"/>
        <v>37243</v>
      </c>
      <c r="E306" s="4">
        <f t="shared" si="100"/>
        <v>37795</v>
      </c>
      <c r="F306" s="4">
        <f t="shared" si="101"/>
        <v>40606</v>
      </c>
      <c r="G306" s="4">
        <f t="shared" si="102"/>
        <v>51035</v>
      </c>
      <c r="H306" s="4">
        <f t="shared" si="103"/>
        <v>68720</v>
      </c>
      <c r="I306" s="4">
        <f t="shared" si="104"/>
        <v>71075</v>
      </c>
      <c r="J306" s="4">
        <f t="shared" si="105"/>
        <v>66166</v>
      </c>
      <c r="K306" s="4">
        <f t="shared" si="106"/>
        <v>66616</v>
      </c>
      <c r="L306" s="4">
        <f t="shared" si="107"/>
        <v>65619</v>
      </c>
      <c r="M306" s="4">
        <f t="shared" si="108"/>
        <v>63655</v>
      </c>
      <c r="N306" s="4">
        <f t="shared" si="109"/>
        <v>62735</v>
      </c>
      <c r="O306" s="4">
        <f t="shared" si="110"/>
        <v>61753</v>
      </c>
      <c r="P306" s="4">
        <f t="shared" si="111"/>
        <v>57596</v>
      </c>
      <c r="Q306" s="4">
        <f t="shared" si="112"/>
        <v>60986</v>
      </c>
      <c r="R306" s="4">
        <f t="shared" si="113"/>
        <v>67371</v>
      </c>
      <c r="S306" s="4">
        <f t="shared" si="114"/>
        <v>83491</v>
      </c>
      <c r="T306" s="4">
        <f t="shared" si="115"/>
        <v>87416</v>
      </c>
      <c r="U306" s="4">
        <f t="shared" si="116"/>
        <v>90440</v>
      </c>
      <c r="V306" s="4">
        <f t="shared" si="117"/>
        <v>80732</v>
      </c>
      <c r="W306" s="4">
        <f t="shared" si="118"/>
        <v>69693</v>
      </c>
      <c r="X306" s="4">
        <f t="shared" si="119"/>
        <v>55662</v>
      </c>
      <c r="Y306" s="4">
        <f t="shared" si="120"/>
        <v>46761</v>
      </c>
      <c r="AA306" s="14" t="s">
        <v>336</v>
      </c>
      <c r="AB306" s="15">
        <v>43032</v>
      </c>
      <c r="AC306" s="14" t="s">
        <v>36</v>
      </c>
      <c r="AD306" s="14" t="s">
        <v>37</v>
      </c>
      <c r="AE306" s="16">
        <v>41218.253905999998</v>
      </c>
      <c r="AF306" s="16">
        <v>39106.21875</v>
      </c>
      <c r="AG306" s="16">
        <v>37242.734375</v>
      </c>
      <c r="AH306" s="16">
        <v>37794.503905999998</v>
      </c>
      <c r="AI306" s="16">
        <v>40606.328125</v>
      </c>
      <c r="AJ306" s="16">
        <v>51034.84375</v>
      </c>
      <c r="AK306" s="16">
        <v>68719.945313000004</v>
      </c>
      <c r="AL306" s="16">
        <v>71074.726563000004</v>
      </c>
      <c r="AM306" s="16">
        <v>66165.789063000004</v>
      </c>
      <c r="AN306" s="16">
        <v>66616.125</v>
      </c>
      <c r="AO306" s="16">
        <v>65619.023438000004</v>
      </c>
      <c r="AP306" s="16">
        <v>63654.84375</v>
      </c>
      <c r="AQ306" s="16">
        <v>62734.660155999998</v>
      </c>
      <c r="AR306" s="16">
        <v>61752.953125</v>
      </c>
      <c r="AS306" s="16">
        <v>57596.457030999998</v>
      </c>
      <c r="AT306" s="16">
        <v>60986.464844000002</v>
      </c>
      <c r="AU306" s="16">
        <v>67371.171875</v>
      </c>
      <c r="AV306" s="16">
        <v>83490.71875</v>
      </c>
      <c r="AW306" s="16">
        <v>87416.40625</v>
      </c>
      <c r="AX306" s="16">
        <v>90440.28125</v>
      </c>
      <c r="AY306" s="16">
        <v>80731.585938000004</v>
      </c>
      <c r="AZ306" s="16">
        <v>69693.070313000004</v>
      </c>
      <c r="BA306" s="16">
        <v>55661.503905999998</v>
      </c>
      <c r="BB306" s="16">
        <v>46760.824219000002</v>
      </c>
    </row>
    <row r="307" spans="1:54" x14ac:dyDescent="0.2">
      <c r="A307" s="3">
        <v>43033</v>
      </c>
      <c r="B307" s="4">
        <f t="shared" si="97"/>
        <v>42333</v>
      </c>
      <c r="C307" s="4">
        <f t="shared" si="98"/>
        <v>39485</v>
      </c>
      <c r="D307" s="4">
        <f t="shared" si="99"/>
        <v>37481</v>
      </c>
      <c r="E307" s="4">
        <f t="shared" si="100"/>
        <v>37925</v>
      </c>
      <c r="F307" s="4">
        <f t="shared" si="101"/>
        <v>41189</v>
      </c>
      <c r="G307" s="4">
        <f t="shared" si="102"/>
        <v>51558</v>
      </c>
      <c r="H307" s="4">
        <f t="shared" si="103"/>
        <v>68644</v>
      </c>
      <c r="I307" s="4">
        <f t="shared" si="104"/>
        <v>72518</v>
      </c>
      <c r="J307" s="4">
        <f t="shared" si="105"/>
        <v>68993</v>
      </c>
      <c r="K307" s="4">
        <f t="shared" si="106"/>
        <v>69928</v>
      </c>
      <c r="L307" s="4">
        <f t="shared" si="107"/>
        <v>68251</v>
      </c>
      <c r="M307" s="4">
        <f t="shared" si="108"/>
        <v>65979</v>
      </c>
      <c r="N307" s="4">
        <f t="shared" si="109"/>
        <v>65056</v>
      </c>
      <c r="O307" s="4">
        <f t="shared" si="110"/>
        <v>64224</v>
      </c>
      <c r="P307" s="4">
        <f t="shared" si="111"/>
        <v>60004</v>
      </c>
      <c r="Q307" s="4">
        <f t="shared" si="112"/>
        <v>62860</v>
      </c>
      <c r="R307" s="4">
        <f t="shared" si="113"/>
        <v>69370</v>
      </c>
      <c r="S307" s="4">
        <f t="shared" si="114"/>
        <v>84548</v>
      </c>
      <c r="T307" s="4">
        <f t="shared" si="115"/>
        <v>88635</v>
      </c>
      <c r="U307" s="4">
        <f t="shared" si="116"/>
        <v>88231</v>
      </c>
      <c r="V307" s="4">
        <f t="shared" si="117"/>
        <v>80405</v>
      </c>
      <c r="W307" s="4">
        <f t="shared" si="118"/>
        <v>70097</v>
      </c>
      <c r="X307" s="4">
        <f t="shared" si="119"/>
        <v>56334</v>
      </c>
      <c r="Y307" s="4">
        <f t="shared" si="120"/>
        <v>47135</v>
      </c>
      <c r="AA307" s="14" t="s">
        <v>337</v>
      </c>
      <c r="AB307" s="15">
        <v>43033</v>
      </c>
      <c r="AC307" s="14" t="s">
        <v>36</v>
      </c>
      <c r="AD307" s="14" t="s">
        <v>37</v>
      </c>
      <c r="AE307" s="16">
        <v>42333.144530999998</v>
      </c>
      <c r="AF307" s="16">
        <v>39484.691405999998</v>
      </c>
      <c r="AG307" s="16">
        <v>37481.308594000002</v>
      </c>
      <c r="AH307" s="16">
        <v>37924.589844000002</v>
      </c>
      <c r="AI307" s="16">
        <v>41189.027344000002</v>
      </c>
      <c r="AJ307" s="16">
        <v>51558.296875</v>
      </c>
      <c r="AK307" s="16">
        <v>68643.523438000004</v>
      </c>
      <c r="AL307" s="16">
        <v>72518.101563000004</v>
      </c>
      <c r="AM307" s="16">
        <v>68993.257813000004</v>
      </c>
      <c r="AN307" s="16">
        <v>69927.632813000004</v>
      </c>
      <c r="AO307" s="16">
        <v>68250.921875</v>
      </c>
      <c r="AP307" s="16">
        <v>65978.570313000004</v>
      </c>
      <c r="AQ307" s="16">
        <v>65055.9375</v>
      </c>
      <c r="AR307" s="16">
        <v>64223.882812999997</v>
      </c>
      <c r="AS307" s="16">
        <v>60004.039062999997</v>
      </c>
      <c r="AT307" s="16">
        <v>62860.335937999997</v>
      </c>
      <c r="AU307" s="16">
        <v>69370.148438000004</v>
      </c>
      <c r="AV307" s="16">
        <v>84547.96875</v>
      </c>
      <c r="AW307" s="16">
        <v>88635.390625</v>
      </c>
      <c r="AX307" s="16">
        <v>88231.203125</v>
      </c>
      <c r="AY307" s="16">
        <v>80404.742188000004</v>
      </c>
      <c r="AZ307" s="16">
        <v>70096.539063000004</v>
      </c>
      <c r="BA307" s="16">
        <v>56333.726562999997</v>
      </c>
      <c r="BB307" s="16">
        <v>47135.339844000002</v>
      </c>
    </row>
    <row r="308" spans="1:54" x14ac:dyDescent="0.2">
      <c r="A308" s="3">
        <v>43034</v>
      </c>
      <c r="B308" s="4">
        <f t="shared" si="97"/>
        <v>42649</v>
      </c>
      <c r="C308" s="4">
        <f t="shared" si="98"/>
        <v>40289</v>
      </c>
      <c r="D308" s="4">
        <f t="shared" si="99"/>
        <v>38369</v>
      </c>
      <c r="E308" s="4">
        <f t="shared" si="100"/>
        <v>38604</v>
      </c>
      <c r="F308" s="4">
        <f t="shared" si="101"/>
        <v>41185</v>
      </c>
      <c r="G308" s="4">
        <f t="shared" si="102"/>
        <v>51396</v>
      </c>
      <c r="H308" s="4">
        <f t="shared" si="103"/>
        <v>69088</v>
      </c>
      <c r="I308" s="4">
        <f t="shared" si="104"/>
        <v>73233</v>
      </c>
      <c r="J308" s="4">
        <f t="shared" si="105"/>
        <v>69841</v>
      </c>
      <c r="K308" s="4">
        <f t="shared" si="106"/>
        <v>69180</v>
      </c>
      <c r="L308" s="4">
        <f t="shared" si="107"/>
        <v>68831</v>
      </c>
      <c r="M308" s="4">
        <f t="shared" si="108"/>
        <v>66220</v>
      </c>
      <c r="N308" s="4">
        <f t="shared" si="109"/>
        <v>65405</v>
      </c>
      <c r="O308" s="4">
        <f t="shared" si="110"/>
        <v>63889</v>
      </c>
      <c r="P308" s="4">
        <f t="shared" si="111"/>
        <v>60113</v>
      </c>
      <c r="Q308" s="4">
        <f t="shared" si="112"/>
        <v>62397</v>
      </c>
      <c r="R308" s="4">
        <f t="shared" si="113"/>
        <v>68989</v>
      </c>
      <c r="S308" s="4">
        <f t="shared" si="114"/>
        <v>82894</v>
      </c>
      <c r="T308" s="4">
        <f t="shared" si="115"/>
        <v>88763</v>
      </c>
      <c r="U308" s="4">
        <f t="shared" si="116"/>
        <v>88158</v>
      </c>
      <c r="V308" s="4">
        <f t="shared" si="117"/>
        <v>80464</v>
      </c>
      <c r="W308" s="4">
        <f t="shared" si="118"/>
        <v>67805</v>
      </c>
      <c r="X308" s="4">
        <f t="shared" si="119"/>
        <v>57389</v>
      </c>
      <c r="Y308" s="4">
        <f t="shared" si="120"/>
        <v>47359</v>
      </c>
      <c r="AA308" s="14" t="s">
        <v>338</v>
      </c>
      <c r="AB308" s="15">
        <v>43034</v>
      </c>
      <c r="AC308" s="14" t="s">
        <v>36</v>
      </c>
      <c r="AD308" s="14" t="s">
        <v>37</v>
      </c>
      <c r="AE308" s="16">
        <v>42649.265625</v>
      </c>
      <c r="AF308" s="16">
        <v>40289.15625</v>
      </c>
      <c r="AG308" s="16">
        <v>38368.917969000002</v>
      </c>
      <c r="AH308" s="16">
        <v>38604.40625</v>
      </c>
      <c r="AI308" s="16">
        <v>41185.3125</v>
      </c>
      <c r="AJ308" s="16">
        <v>51395.511719000002</v>
      </c>
      <c r="AK308" s="16">
        <v>69087.9375</v>
      </c>
      <c r="AL308" s="16">
        <v>73233.21875</v>
      </c>
      <c r="AM308" s="16">
        <v>69841.179688000004</v>
      </c>
      <c r="AN308" s="16">
        <v>69179.601563000004</v>
      </c>
      <c r="AO308" s="16">
        <v>68830.632813000004</v>
      </c>
      <c r="AP308" s="16">
        <v>66219.945313000004</v>
      </c>
      <c r="AQ308" s="16">
        <v>65404.828125</v>
      </c>
      <c r="AR308" s="16">
        <v>63889.113280999998</v>
      </c>
      <c r="AS308" s="16">
        <v>60113.03125</v>
      </c>
      <c r="AT308" s="16">
        <v>62396.628905999998</v>
      </c>
      <c r="AU308" s="16">
        <v>68989.15625</v>
      </c>
      <c r="AV308" s="16">
        <v>82894.007813000004</v>
      </c>
      <c r="AW308" s="16">
        <v>88762.90625</v>
      </c>
      <c r="AX308" s="16">
        <v>88158.320313000004</v>
      </c>
      <c r="AY308" s="16">
        <v>80464.210938000004</v>
      </c>
      <c r="AZ308" s="16">
        <v>67805.09375</v>
      </c>
      <c r="BA308" s="16">
        <v>57388.75</v>
      </c>
      <c r="BB308" s="16">
        <v>47359.460937999997</v>
      </c>
    </row>
    <row r="309" spans="1:54" x14ac:dyDescent="0.2">
      <c r="A309" s="3">
        <v>43035</v>
      </c>
      <c r="B309" s="4">
        <f t="shared" si="97"/>
        <v>42378</v>
      </c>
      <c r="C309" s="4">
        <f t="shared" si="98"/>
        <v>39456</v>
      </c>
      <c r="D309" s="4">
        <f t="shared" si="99"/>
        <v>37669</v>
      </c>
      <c r="E309" s="4">
        <f t="shared" si="100"/>
        <v>37369</v>
      </c>
      <c r="F309" s="4">
        <f t="shared" si="101"/>
        <v>40195</v>
      </c>
      <c r="G309" s="4">
        <f t="shared" si="102"/>
        <v>49883</v>
      </c>
      <c r="H309" s="4">
        <f t="shared" si="103"/>
        <v>67798</v>
      </c>
      <c r="I309" s="4">
        <f t="shared" si="104"/>
        <v>71118</v>
      </c>
      <c r="J309" s="4">
        <f t="shared" si="105"/>
        <v>66384</v>
      </c>
      <c r="K309" s="4">
        <f t="shared" si="106"/>
        <v>65359</v>
      </c>
      <c r="L309" s="4">
        <f t="shared" si="107"/>
        <v>63714</v>
      </c>
      <c r="M309" s="4">
        <f t="shared" si="108"/>
        <v>60843</v>
      </c>
      <c r="N309" s="4">
        <f t="shared" si="109"/>
        <v>59709</v>
      </c>
      <c r="O309" s="4">
        <f t="shared" si="110"/>
        <v>57925</v>
      </c>
      <c r="P309" s="4">
        <f t="shared" si="111"/>
        <v>54508</v>
      </c>
      <c r="Q309" s="4">
        <f t="shared" si="112"/>
        <v>56055</v>
      </c>
      <c r="R309" s="4">
        <f t="shared" si="113"/>
        <v>61264</v>
      </c>
      <c r="S309" s="4">
        <f t="shared" si="114"/>
        <v>71658</v>
      </c>
      <c r="T309" s="4">
        <f t="shared" si="115"/>
        <v>78759</v>
      </c>
      <c r="U309" s="4">
        <f t="shared" si="116"/>
        <v>81359</v>
      </c>
      <c r="V309" s="4">
        <f t="shared" si="117"/>
        <v>77660</v>
      </c>
      <c r="W309" s="4">
        <f t="shared" si="118"/>
        <v>69107</v>
      </c>
      <c r="X309" s="4">
        <f t="shared" si="119"/>
        <v>57105</v>
      </c>
      <c r="Y309" s="4">
        <f t="shared" si="120"/>
        <v>48682</v>
      </c>
      <c r="AA309" s="14" t="s">
        <v>339</v>
      </c>
      <c r="AB309" s="15">
        <v>43035</v>
      </c>
      <c r="AC309" s="14" t="s">
        <v>36</v>
      </c>
      <c r="AD309" s="14" t="s">
        <v>37</v>
      </c>
      <c r="AE309" s="16">
        <v>42378.332030999998</v>
      </c>
      <c r="AF309" s="16">
        <v>39455.933594000002</v>
      </c>
      <c r="AG309" s="16">
        <v>37668.738280999998</v>
      </c>
      <c r="AH309" s="16">
        <v>37368.527344000002</v>
      </c>
      <c r="AI309" s="16">
        <v>40195.046875</v>
      </c>
      <c r="AJ309" s="16">
        <v>49882.625</v>
      </c>
      <c r="AK309" s="16">
        <v>67798.476563000004</v>
      </c>
      <c r="AL309" s="16">
        <v>71118.007813000004</v>
      </c>
      <c r="AM309" s="16">
        <v>66383.789063000004</v>
      </c>
      <c r="AN309" s="16">
        <v>65359.285155999998</v>
      </c>
      <c r="AO309" s="16">
        <v>63714.355469000002</v>
      </c>
      <c r="AP309" s="16">
        <v>60842.960937999997</v>
      </c>
      <c r="AQ309" s="16">
        <v>59708.875</v>
      </c>
      <c r="AR309" s="16">
        <v>57925.375</v>
      </c>
      <c r="AS309" s="16">
        <v>54507.628905999998</v>
      </c>
      <c r="AT309" s="16">
        <v>56054.742187999997</v>
      </c>
      <c r="AU309" s="16">
        <v>61264.203125</v>
      </c>
      <c r="AV309" s="16">
        <v>71657.914063000004</v>
      </c>
      <c r="AW309" s="16">
        <v>78758.632813000004</v>
      </c>
      <c r="AX309" s="16">
        <v>81359.132813000004</v>
      </c>
      <c r="AY309" s="16">
        <v>77660.421875</v>
      </c>
      <c r="AZ309" s="16">
        <v>69107.046875</v>
      </c>
      <c r="BA309" s="16">
        <v>57104.53125</v>
      </c>
      <c r="BB309" s="16">
        <v>48682.425780999998</v>
      </c>
    </row>
    <row r="310" spans="1:54" x14ac:dyDescent="0.2">
      <c r="A310" s="3">
        <v>43036</v>
      </c>
      <c r="B310" s="4">
        <f t="shared" si="97"/>
        <v>45252</v>
      </c>
      <c r="C310" s="4">
        <f t="shared" si="98"/>
        <v>41892</v>
      </c>
      <c r="D310" s="4">
        <f t="shared" si="99"/>
        <v>40329</v>
      </c>
      <c r="E310" s="4">
        <f t="shared" si="100"/>
        <v>41195</v>
      </c>
      <c r="F310" s="4">
        <f t="shared" si="101"/>
        <v>43323</v>
      </c>
      <c r="G310" s="4">
        <f t="shared" si="102"/>
        <v>46332</v>
      </c>
      <c r="H310" s="4">
        <f t="shared" si="103"/>
        <v>55511</v>
      </c>
      <c r="I310" s="4">
        <f t="shared" si="104"/>
        <v>66354</v>
      </c>
      <c r="J310" s="4">
        <f t="shared" si="105"/>
        <v>74952</v>
      </c>
      <c r="K310" s="4">
        <f t="shared" si="106"/>
        <v>79184</v>
      </c>
      <c r="L310" s="4">
        <f t="shared" si="107"/>
        <v>76400</v>
      </c>
      <c r="M310" s="4">
        <f t="shared" si="108"/>
        <v>74100</v>
      </c>
      <c r="N310" s="4">
        <f t="shared" si="109"/>
        <v>72186</v>
      </c>
      <c r="O310" s="4">
        <f t="shared" si="110"/>
        <v>68835</v>
      </c>
      <c r="P310" s="4">
        <f t="shared" si="111"/>
        <v>65822</v>
      </c>
      <c r="Q310" s="4">
        <f t="shared" si="112"/>
        <v>68283</v>
      </c>
      <c r="R310" s="4">
        <f t="shared" si="113"/>
        <v>72953</v>
      </c>
      <c r="S310" s="4">
        <f t="shared" si="114"/>
        <v>84632</v>
      </c>
      <c r="T310" s="4">
        <f t="shared" si="115"/>
        <v>88171</v>
      </c>
      <c r="U310" s="4">
        <f t="shared" si="116"/>
        <v>87417</v>
      </c>
      <c r="V310" s="4">
        <f t="shared" si="117"/>
        <v>79192</v>
      </c>
      <c r="W310" s="4">
        <f t="shared" si="118"/>
        <v>68059</v>
      </c>
      <c r="X310" s="4">
        <f t="shared" si="119"/>
        <v>58337</v>
      </c>
      <c r="Y310" s="4">
        <f t="shared" si="120"/>
        <v>49502</v>
      </c>
      <c r="AA310" s="14" t="s">
        <v>340</v>
      </c>
      <c r="AB310" s="15">
        <v>43036</v>
      </c>
      <c r="AC310" s="14" t="s">
        <v>36</v>
      </c>
      <c r="AD310" s="14" t="s">
        <v>37</v>
      </c>
      <c r="AE310" s="16">
        <v>45251.585937999997</v>
      </c>
      <c r="AF310" s="16">
        <v>41892.046875</v>
      </c>
      <c r="AG310" s="16">
        <v>40329.222655999998</v>
      </c>
      <c r="AH310" s="16">
        <v>41195.460937999997</v>
      </c>
      <c r="AI310" s="16">
        <v>43322.929687999997</v>
      </c>
      <c r="AJ310" s="16">
        <v>46332.253905999998</v>
      </c>
      <c r="AK310" s="16">
        <v>55510.597655999998</v>
      </c>
      <c r="AL310" s="16">
        <v>66354.210938000004</v>
      </c>
      <c r="AM310" s="16">
        <v>74952.328125</v>
      </c>
      <c r="AN310" s="16">
        <v>79184.046875</v>
      </c>
      <c r="AO310" s="16">
        <v>76399.953125</v>
      </c>
      <c r="AP310" s="16">
        <v>74099.671875</v>
      </c>
      <c r="AQ310" s="16">
        <v>72185.695313000004</v>
      </c>
      <c r="AR310" s="16">
        <v>68834.890625</v>
      </c>
      <c r="AS310" s="16">
        <v>65822.335938000004</v>
      </c>
      <c r="AT310" s="16">
        <v>68282.734375</v>
      </c>
      <c r="AU310" s="16">
        <v>72952.90625</v>
      </c>
      <c r="AV310" s="16">
        <v>84632.148438000004</v>
      </c>
      <c r="AW310" s="16">
        <v>88171.109375</v>
      </c>
      <c r="AX310" s="16">
        <v>87416.867188000004</v>
      </c>
      <c r="AY310" s="16">
        <v>79191.632813000004</v>
      </c>
      <c r="AZ310" s="16">
        <v>68058.6875</v>
      </c>
      <c r="BA310" s="16">
        <v>58336.773437999997</v>
      </c>
      <c r="BB310" s="16">
        <v>49501.578125</v>
      </c>
    </row>
    <row r="311" spans="1:54" x14ac:dyDescent="0.2">
      <c r="A311" s="3">
        <v>43037</v>
      </c>
      <c r="B311" s="4">
        <f t="shared" si="97"/>
        <v>45207</v>
      </c>
      <c r="C311" s="4">
        <f t="shared" si="98"/>
        <v>81066</v>
      </c>
      <c r="D311" s="4">
        <f t="shared" si="99"/>
        <v>39021</v>
      </c>
      <c r="E311" s="4">
        <f t="shared" si="100"/>
        <v>39083</v>
      </c>
      <c r="F311" s="4">
        <f t="shared" si="101"/>
        <v>40692</v>
      </c>
      <c r="G311" s="4">
        <f t="shared" si="102"/>
        <v>42391</v>
      </c>
      <c r="H311" s="4">
        <f t="shared" si="103"/>
        <v>49759</v>
      </c>
      <c r="I311" s="4">
        <f t="shared" si="104"/>
        <v>60254</v>
      </c>
      <c r="J311" s="4">
        <f t="shared" si="105"/>
        <v>70258</v>
      </c>
      <c r="K311" s="4">
        <f t="shared" si="106"/>
        <v>77057</v>
      </c>
      <c r="L311" s="4">
        <f t="shared" si="107"/>
        <v>75612</v>
      </c>
      <c r="M311" s="4">
        <f t="shared" si="108"/>
        <v>75592</v>
      </c>
      <c r="N311" s="4">
        <f t="shared" si="109"/>
        <v>75572</v>
      </c>
      <c r="O311" s="4">
        <f t="shared" si="110"/>
        <v>72182</v>
      </c>
      <c r="P311" s="4">
        <f t="shared" si="111"/>
        <v>69369</v>
      </c>
      <c r="Q311" s="4">
        <f t="shared" si="112"/>
        <v>71824</v>
      </c>
      <c r="R311" s="4">
        <f t="shared" si="113"/>
        <v>78198</v>
      </c>
      <c r="S311" s="4">
        <f t="shared" si="114"/>
        <v>91527</v>
      </c>
      <c r="T311" s="4">
        <f t="shared" si="115"/>
        <v>93475</v>
      </c>
      <c r="U311" s="4">
        <f t="shared" si="116"/>
        <v>92390</v>
      </c>
      <c r="V311" s="4">
        <f t="shared" si="117"/>
        <v>82156</v>
      </c>
      <c r="W311" s="4">
        <f t="shared" si="118"/>
        <v>68800</v>
      </c>
      <c r="X311" s="4">
        <f t="shared" si="119"/>
        <v>58064</v>
      </c>
      <c r="Y311" s="4">
        <f t="shared" si="120"/>
        <v>48491</v>
      </c>
      <c r="AA311" s="14" t="s">
        <v>341</v>
      </c>
      <c r="AB311" s="15">
        <v>43037</v>
      </c>
      <c r="AC311" s="14" t="s">
        <v>36</v>
      </c>
      <c r="AD311" s="14" t="s">
        <v>37</v>
      </c>
      <c r="AE311" s="16">
        <v>45207.230469000002</v>
      </c>
      <c r="AF311" s="16">
        <v>81066.234375</v>
      </c>
      <c r="AG311" s="16">
        <v>39021.34375</v>
      </c>
      <c r="AH311" s="16">
        <v>39083.472655999998</v>
      </c>
      <c r="AI311" s="16">
        <v>40692.339844000002</v>
      </c>
      <c r="AJ311" s="16">
        <v>42391.261719000002</v>
      </c>
      <c r="AK311" s="16">
        <v>49759.210937999997</v>
      </c>
      <c r="AL311" s="16">
        <v>60253.613280999998</v>
      </c>
      <c r="AM311" s="16">
        <v>70257.5625</v>
      </c>
      <c r="AN311" s="16">
        <v>77057.226563000004</v>
      </c>
      <c r="AO311" s="16">
        <v>75612.3125</v>
      </c>
      <c r="AP311" s="16">
        <v>75592.15625</v>
      </c>
      <c r="AQ311" s="16">
        <v>75572.296875</v>
      </c>
      <c r="AR311" s="16">
        <v>72181.59375</v>
      </c>
      <c r="AS311" s="16">
        <v>69369.382813000004</v>
      </c>
      <c r="AT311" s="16">
        <v>71823.726563000004</v>
      </c>
      <c r="AU311" s="16">
        <v>78197.945313000004</v>
      </c>
      <c r="AV311" s="16">
        <v>91526.78125</v>
      </c>
      <c r="AW311" s="16">
        <v>93474.804688000004</v>
      </c>
      <c r="AX311" s="16">
        <v>92389.507813000004</v>
      </c>
      <c r="AY311" s="16">
        <v>82156.265625</v>
      </c>
      <c r="AZ311" s="16">
        <v>68799.664063000004</v>
      </c>
      <c r="BA311" s="16">
        <v>58064.308594000002</v>
      </c>
      <c r="BB311" s="16">
        <v>48491.457030999998</v>
      </c>
    </row>
    <row r="312" spans="1:54" x14ac:dyDescent="0.2">
      <c r="A312" s="3">
        <v>43038</v>
      </c>
      <c r="B312" s="4">
        <f t="shared" si="97"/>
        <v>41198</v>
      </c>
      <c r="C312" s="4">
        <f t="shared" si="98"/>
        <v>38214</v>
      </c>
      <c r="D312" s="4">
        <f t="shared" si="99"/>
        <v>36536</v>
      </c>
      <c r="E312" s="4">
        <f t="shared" si="100"/>
        <v>36935</v>
      </c>
      <c r="F312" s="4">
        <f t="shared" si="101"/>
        <v>39195</v>
      </c>
      <c r="G312" s="4">
        <f t="shared" si="102"/>
        <v>49040</v>
      </c>
      <c r="H312" s="4">
        <f t="shared" si="103"/>
        <v>63017</v>
      </c>
      <c r="I312" s="4">
        <f t="shared" si="104"/>
        <v>61293</v>
      </c>
      <c r="J312" s="4">
        <f t="shared" si="105"/>
        <v>32280</v>
      </c>
      <c r="K312" s="4">
        <f t="shared" si="106"/>
        <v>29080</v>
      </c>
      <c r="L312" s="4">
        <f t="shared" si="107"/>
        <v>28673</v>
      </c>
      <c r="M312" s="4">
        <f t="shared" si="108"/>
        <v>27303</v>
      </c>
      <c r="N312" s="4">
        <f t="shared" si="109"/>
        <v>27037</v>
      </c>
      <c r="O312" s="4">
        <f t="shared" si="110"/>
        <v>25759</v>
      </c>
      <c r="P312" s="4">
        <f t="shared" si="111"/>
        <v>24745</v>
      </c>
      <c r="Q312" s="4">
        <f t="shared" si="112"/>
        <v>26757</v>
      </c>
      <c r="R312" s="4">
        <f t="shared" si="113"/>
        <v>30207</v>
      </c>
      <c r="S312" s="4">
        <f t="shared" si="114"/>
        <v>39374</v>
      </c>
      <c r="T312" s="4">
        <f t="shared" si="115"/>
        <v>43694</v>
      </c>
      <c r="U312" s="4">
        <f t="shared" si="116"/>
        <v>44017</v>
      </c>
      <c r="V312" s="4">
        <f t="shared" si="117"/>
        <v>41098</v>
      </c>
      <c r="W312" s="4">
        <f t="shared" si="118"/>
        <v>38466</v>
      </c>
      <c r="X312" s="4">
        <f t="shared" si="119"/>
        <v>31333</v>
      </c>
      <c r="Y312" s="4">
        <f t="shared" si="120"/>
        <v>26046</v>
      </c>
      <c r="AA312" s="14" t="s">
        <v>342</v>
      </c>
      <c r="AB312" s="15">
        <v>43038</v>
      </c>
      <c r="AC312" s="14" t="s">
        <v>36</v>
      </c>
      <c r="AD312" s="14" t="s">
        <v>37</v>
      </c>
      <c r="AE312" s="16">
        <v>41197.839844000002</v>
      </c>
      <c r="AF312" s="16">
        <v>38214.21875</v>
      </c>
      <c r="AG312" s="16">
        <v>36535.589844000002</v>
      </c>
      <c r="AH312" s="16">
        <v>36935.394530999998</v>
      </c>
      <c r="AI312" s="16">
        <v>39194.527344000002</v>
      </c>
      <c r="AJ312" s="16">
        <v>49039.613280999998</v>
      </c>
      <c r="AK312" s="16">
        <v>63016.511719000002</v>
      </c>
      <c r="AL312" s="16">
        <v>61293.496094000002</v>
      </c>
      <c r="AM312" s="16">
        <v>32280.320313</v>
      </c>
      <c r="AN312" s="16">
        <v>29080.494140999999</v>
      </c>
      <c r="AO312" s="16">
        <v>28672.689452999999</v>
      </c>
      <c r="AP312" s="16">
        <v>27303.230468999998</v>
      </c>
      <c r="AQ312" s="16">
        <v>27036.595702999999</v>
      </c>
      <c r="AR312" s="16">
        <v>25758.929688</v>
      </c>
      <c r="AS312" s="16">
        <v>24745.326172000001</v>
      </c>
      <c r="AT312" s="16">
        <v>26756.703125</v>
      </c>
      <c r="AU312" s="16">
        <v>30206.572265999999</v>
      </c>
      <c r="AV312" s="16">
        <v>39373.992187999997</v>
      </c>
      <c r="AW312" s="16">
        <v>43693.601562999997</v>
      </c>
      <c r="AX312" s="16">
        <v>44017.351562999997</v>
      </c>
      <c r="AY312" s="16">
        <v>41098.363280999998</v>
      </c>
      <c r="AZ312" s="16">
        <v>38465.816405999998</v>
      </c>
      <c r="BA312" s="16">
        <v>31333.017577999999</v>
      </c>
      <c r="BB312" s="16">
        <v>26045.964843999998</v>
      </c>
    </row>
    <row r="313" spans="1:54" x14ac:dyDescent="0.2">
      <c r="A313" s="3">
        <v>43039</v>
      </c>
      <c r="B313" s="4">
        <f t="shared" si="97"/>
        <v>24698</v>
      </c>
      <c r="C313" s="4">
        <f t="shared" si="98"/>
        <v>23328</v>
      </c>
      <c r="D313" s="4">
        <f t="shared" si="99"/>
        <v>22246</v>
      </c>
      <c r="E313" s="4">
        <f t="shared" si="100"/>
        <v>22806</v>
      </c>
      <c r="F313" s="4">
        <f t="shared" si="101"/>
        <v>24628</v>
      </c>
      <c r="G313" s="4">
        <f t="shared" si="102"/>
        <v>30167</v>
      </c>
      <c r="H313" s="4">
        <f t="shared" si="103"/>
        <v>39687</v>
      </c>
      <c r="I313" s="4">
        <f t="shared" si="104"/>
        <v>41763</v>
      </c>
      <c r="J313" s="4">
        <f t="shared" si="105"/>
        <v>40741</v>
      </c>
      <c r="K313" s="4">
        <f t="shared" si="106"/>
        <v>41598</v>
      </c>
      <c r="L313" s="4">
        <f t="shared" si="107"/>
        <v>40948</v>
      </c>
      <c r="M313" s="4">
        <f t="shared" si="108"/>
        <v>39675</v>
      </c>
      <c r="N313" s="4">
        <f t="shared" si="109"/>
        <v>39478</v>
      </c>
      <c r="O313" s="4">
        <f t="shared" si="110"/>
        <v>39209</v>
      </c>
      <c r="P313" s="4">
        <f t="shared" si="111"/>
        <v>37878</v>
      </c>
      <c r="Q313" s="4">
        <f t="shared" si="112"/>
        <v>41642</v>
      </c>
      <c r="R313" s="4">
        <f t="shared" si="113"/>
        <v>46025</v>
      </c>
      <c r="S313" s="4">
        <f t="shared" si="114"/>
        <v>54494</v>
      </c>
      <c r="T313" s="4">
        <f t="shared" si="115"/>
        <v>59884</v>
      </c>
      <c r="U313" s="4">
        <f t="shared" si="116"/>
        <v>61936</v>
      </c>
      <c r="V313" s="4">
        <f t="shared" si="117"/>
        <v>58604</v>
      </c>
      <c r="W313" s="4">
        <f t="shared" si="118"/>
        <v>51918</v>
      </c>
      <c r="X313" s="4">
        <f t="shared" si="119"/>
        <v>42313</v>
      </c>
      <c r="Y313" s="4">
        <f t="shared" si="120"/>
        <v>35329</v>
      </c>
      <c r="AA313" s="14" t="s">
        <v>343</v>
      </c>
      <c r="AB313" s="15">
        <v>43039</v>
      </c>
      <c r="AC313" s="14" t="s">
        <v>36</v>
      </c>
      <c r="AD313" s="14" t="s">
        <v>37</v>
      </c>
      <c r="AE313" s="16">
        <v>24697.560547000001</v>
      </c>
      <c r="AF313" s="16">
        <v>23328.291015999999</v>
      </c>
      <c r="AG313" s="16">
        <v>22246.095702999999</v>
      </c>
      <c r="AH313" s="16">
        <v>22805.902343999998</v>
      </c>
      <c r="AI313" s="16">
        <v>24628.400390999999</v>
      </c>
      <c r="AJ313" s="16">
        <v>30167.263672000001</v>
      </c>
      <c r="AK313" s="16">
        <v>39687.195312999997</v>
      </c>
      <c r="AL313" s="16">
        <v>41762.511719000002</v>
      </c>
      <c r="AM313" s="16">
        <v>40741.464844000002</v>
      </c>
      <c r="AN313" s="16">
        <v>41597.789062999997</v>
      </c>
      <c r="AO313" s="16">
        <v>40948.046875</v>
      </c>
      <c r="AP313" s="16">
        <v>39674.800780999998</v>
      </c>
      <c r="AQ313" s="16">
        <v>39477.953125</v>
      </c>
      <c r="AR313" s="16">
        <v>39209.480469000002</v>
      </c>
      <c r="AS313" s="16">
        <v>37877.808594000002</v>
      </c>
      <c r="AT313" s="16">
        <v>41642.191405999998</v>
      </c>
      <c r="AU313" s="16">
        <v>46024.988280999998</v>
      </c>
      <c r="AV313" s="16">
        <v>54494.359375</v>
      </c>
      <c r="AW313" s="16">
        <v>59884.414062999997</v>
      </c>
      <c r="AX313" s="16">
        <v>61935.636719000002</v>
      </c>
      <c r="AY313" s="16">
        <v>58604.023437999997</v>
      </c>
      <c r="AZ313" s="16">
        <v>51917.84375</v>
      </c>
      <c r="BA313" s="16">
        <v>42313.101562999997</v>
      </c>
      <c r="BB313" s="16">
        <v>35329.34375</v>
      </c>
    </row>
    <row r="314" spans="1:54" x14ac:dyDescent="0.2">
      <c r="A314" s="3">
        <v>43040</v>
      </c>
      <c r="B314" s="4">
        <f t="shared" si="97"/>
        <v>33623</v>
      </c>
      <c r="C314" s="4">
        <f t="shared" si="98"/>
        <v>31299</v>
      </c>
      <c r="D314" s="4">
        <f t="shared" si="99"/>
        <v>30010</v>
      </c>
      <c r="E314" s="4">
        <f t="shared" si="100"/>
        <v>30925</v>
      </c>
      <c r="F314" s="4">
        <f t="shared" si="101"/>
        <v>33538</v>
      </c>
      <c r="G314" s="4">
        <f t="shared" si="102"/>
        <v>39404</v>
      </c>
      <c r="H314" s="4">
        <f t="shared" si="103"/>
        <v>54517</v>
      </c>
      <c r="I314" s="4">
        <f t="shared" si="104"/>
        <v>58876</v>
      </c>
      <c r="J314" s="4">
        <f t="shared" si="105"/>
        <v>53958</v>
      </c>
      <c r="K314" s="4">
        <f t="shared" si="106"/>
        <v>52829</v>
      </c>
      <c r="L314" s="4">
        <f t="shared" si="107"/>
        <v>52150</v>
      </c>
      <c r="M314" s="4">
        <f t="shared" si="108"/>
        <v>50194</v>
      </c>
      <c r="N314" s="4">
        <f t="shared" si="109"/>
        <v>50302</v>
      </c>
      <c r="O314" s="4">
        <f t="shared" si="110"/>
        <v>49281</v>
      </c>
      <c r="P314" s="4">
        <f t="shared" si="111"/>
        <v>51626</v>
      </c>
      <c r="Q314" s="4">
        <f t="shared" si="112"/>
        <v>55373</v>
      </c>
      <c r="R314" s="4">
        <f t="shared" si="113"/>
        <v>61400</v>
      </c>
      <c r="S314" s="4">
        <f t="shared" si="114"/>
        <v>74045</v>
      </c>
      <c r="T314" s="4">
        <f t="shared" si="115"/>
        <v>80729</v>
      </c>
      <c r="U314" s="4">
        <f t="shared" si="116"/>
        <v>77224</v>
      </c>
      <c r="V314" s="4">
        <f t="shared" si="117"/>
        <v>74168</v>
      </c>
      <c r="W314" s="4">
        <f t="shared" si="118"/>
        <v>64632</v>
      </c>
      <c r="X314" s="4">
        <f t="shared" si="119"/>
        <v>50911</v>
      </c>
      <c r="Y314" s="4">
        <f t="shared" si="120"/>
        <v>43543</v>
      </c>
      <c r="AA314" s="14" t="s">
        <v>344</v>
      </c>
      <c r="AB314" s="15">
        <v>43040</v>
      </c>
      <c r="AC314" s="14" t="s">
        <v>36</v>
      </c>
      <c r="AD314" s="14" t="s">
        <v>37</v>
      </c>
      <c r="AE314" s="16">
        <v>33622.511719000002</v>
      </c>
      <c r="AF314" s="16">
        <v>31298.964843999998</v>
      </c>
      <c r="AG314" s="16">
        <v>30010.121093999998</v>
      </c>
      <c r="AH314" s="16">
        <v>30924.810547000001</v>
      </c>
      <c r="AI314" s="16">
        <v>33537.9375</v>
      </c>
      <c r="AJ314" s="16">
        <v>39404.074219000002</v>
      </c>
      <c r="AK314" s="16">
        <v>54516.789062999997</v>
      </c>
      <c r="AL314" s="16">
        <v>58876.210937999997</v>
      </c>
      <c r="AM314" s="16">
        <v>53958.03125</v>
      </c>
      <c r="AN314" s="16">
        <v>52829.289062999997</v>
      </c>
      <c r="AO314" s="16">
        <v>52149.699219000002</v>
      </c>
      <c r="AP314" s="16">
        <v>50194.460937999997</v>
      </c>
      <c r="AQ314" s="16">
        <v>50302.203125</v>
      </c>
      <c r="AR314" s="16">
        <v>49281.105469000002</v>
      </c>
      <c r="AS314" s="16">
        <v>51626.191405999998</v>
      </c>
      <c r="AT314" s="16">
        <v>55372.546875</v>
      </c>
      <c r="AU314" s="16">
        <v>61399.789062999997</v>
      </c>
      <c r="AV314" s="16">
        <v>74044.546875</v>
      </c>
      <c r="AW314" s="16">
        <v>80728.789063000004</v>
      </c>
      <c r="AX314" s="16">
        <v>77224.226563000004</v>
      </c>
      <c r="AY314" s="16">
        <v>74168.054688000004</v>
      </c>
      <c r="AZ314" s="16">
        <v>64631.851562999997</v>
      </c>
      <c r="BA314" s="16">
        <v>50911.304687999997</v>
      </c>
      <c r="BB314" s="16">
        <v>43542.960937999997</v>
      </c>
    </row>
    <row r="315" spans="1:54" x14ac:dyDescent="0.2">
      <c r="A315" s="3">
        <v>43041</v>
      </c>
      <c r="B315" s="4">
        <f t="shared" si="97"/>
        <v>38839</v>
      </c>
      <c r="C315" s="4">
        <f t="shared" si="98"/>
        <v>37518</v>
      </c>
      <c r="D315" s="4">
        <f t="shared" si="99"/>
        <v>35338</v>
      </c>
      <c r="E315" s="4">
        <f t="shared" si="100"/>
        <v>35509</v>
      </c>
      <c r="F315" s="4">
        <f t="shared" si="101"/>
        <v>38647</v>
      </c>
      <c r="G315" s="4">
        <f t="shared" si="102"/>
        <v>45296</v>
      </c>
      <c r="H315" s="4">
        <f t="shared" si="103"/>
        <v>62340</v>
      </c>
      <c r="I315" s="4">
        <f t="shared" si="104"/>
        <v>67474</v>
      </c>
      <c r="J315" s="4">
        <f t="shared" si="105"/>
        <v>62699</v>
      </c>
      <c r="K315" s="4">
        <f t="shared" si="106"/>
        <v>61575</v>
      </c>
      <c r="L315" s="4">
        <f t="shared" si="107"/>
        <v>60179</v>
      </c>
      <c r="M315" s="4">
        <f t="shared" si="108"/>
        <v>58577</v>
      </c>
      <c r="N315" s="4">
        <f t="shared" si="109"/>
        <v>58473</v>
      </c>
      <c r="O315" s="4">
        <f t="shared" si="110"/>
        <v>57568</v>
      </c>
      <c r="P315" s="4">
        <f t="shared" si="111"/>
        <v>58814</v>
      </c>
      <c r="Q315" s="4">
        <f t="shared" si="112"/>
        <v>60370</v>
      </c>
      <c r="R315" s="4">
        <f t="shared" si="113"/>
        <v>67917</v>
      </c>
      <c r="S315" s="4">
        <f t="shared" si="114"/>
        <v>81822</v>
      </c>
      <c r="T315" s="4">
        <f t="shared" si="115"/>
        <v>86859</v>
      </c>
      <c r="U315" s="4">
        <f t="shared" si="116"/>
        <v>81774</v>
      </c>
      <c r="V315" s="4">
        <f t="shared" si="117"/>
        <v>76935</v>
      </c>
      <c r="W315" s="4">
        <f t="shared" si="118"/>
        <v>67601</v>
      </c>
      <c r="X315" s="4">
        <f t="shared" si="119"/>
        <v>52782</v>
      </c>
      <c r="Y315" s="4">
        <f t="shared" si="120"/>
        <v>45429</v>
      </c>
      <c r="AA315" s="14" t="s">
        <v>345</v>
      </c>
      <c r="AB315" s="15">
        <v>43041</v>
      </c>
      <c r="AC315" s="14" t="s">
        <v>36</v>
      </c>
      <c r="AD315" s="14" t="s">
        <v>37</v>
      </c>
      <c r="AE315" s="16">
        <v>38838.8125</v>
      </c>
      <c r="AF315" s="16">
        <v>37517.972655999998</v>
      </c>
      <c r="AG315" s="16">
        <v>35338.105469000002</v>
      </c>
      <c r="AH315" s="16">
        <v>35509.179687999997</v>
      </c>
      <c r="AI315" s="16">
        <v>38647.152344000002</v>
      </c>
      <c r="AJ315" s="16">
        <v>45295.695312999997</v>
      </c>
      <c r="AK315" s="16">
        <v>62339.714844000002</v>
      </c>
      <c r="AL315" s="16">
        <v>67473.851563000004</v>
      </c>
      <c r="AM315" s="16">
        <v>62699.058594000002</v>
      </c>
      <c r="AN315" s="16">
        <v>61574.640625</v>
      </c>
      <c r="AO315" s="16">
        <v>60179.027344000002</v>
      </c>
      <c r="AP315" s="16">
        <v>58576.707030999998</v>
      </c>
      <c r="AQ315" s="16">
        <v>58473.410155999998</v>
      </c>
      <c r="AR315" s="16">
        <v>57568.0625</v>
      </c>
      <c r="AS315" s="16">
        <v>58813.824219000002</v>
      </c>
      <c r="AT315" s="16">
        <v>60370.335937999997</v>
      </c>
      <c r="AU315" s="16">
        <v>67917.070313000004</v>
      </c>
      <c r="AV315" s="16">
        <v>81822.226563000004</v>
      </c>
      <c r="AW315" s="16">
        <v>86859.484375</v>
      </c>
      <c r="AX315" s="16">
        <v>81773.796875</v>
      </c>
      <c r="AY315" s="16">
        <v>76934.882813000004</v>
      </c>
      <c r="AZ315" s="16">
        <v>67601.007813000004</v>
      </c>
      <c r="BA315" s="16">
        <v>52781.609375</v>
      </c>
      <c r="BB315" s="16">
        <v>45429.152344000002</v>
      </c>
    </row>
    <row r="316" spans="1:54" x14ac:dyDescent="0.2">
      <c r="A316" s="3">
        <v>43042</v>
      </c>
      <c r="B316" s="4">
        <f t="shared" si="97"/>
        <v>40903</v>
      </c>
      <c r="C316" s="4">
        <f t="shared" si="98"/>
        <v>38334</v>
      </c>
      <c r="D316" s="4">
        <f t="shared" si="99"/>
        <v>36401</v>
      </c>
      <c r="E316" s="4">
        <f t="shared" si="100"/>
        <v>36752</v>
      </c>
      <c r="F316" s="4">
        <f t="shared" si="101"/>
        <v>39313</v>
      </c>
      <c r="G316" s="4">
        <f t="shared" si="102"/>
        <v>46137</v>
      </c>
      <c r="H316" s="4">
        <f t="shared" si="103"/>
        <v>63852</v>
      </c>
      <c r="I316" s="4">
        <f t="shared" si="104"/>
        <v>69799</v>
      </c>
      <c r="J316" s="4">
        <f t="shared" si="105"/>
        <v>64209</v>
      </c>
      <c r="K316" s="4">
        <f t="shared" si="106"/>
        <v>62314</v>
      </c>
      <c r="L316" s="4">
        <f t="shared" si="107"/>
        <v>60882</v>
      </c>
      <c r="M316" s="4">
        <f t="shared" si="108"/>
        <v>59579</v>
      </c>
      <c r="N316" s="4">
        <f t="shared" si="109"/>
        <v>59503</v>
      </c>
      <c r="O316" s="4">
        <f t="shared" si="110"/>
        <v>57021</v>
      </c>
      <c r="P316" s="4">
        <f t="shared" si="111"/>
        <v>58725</v>
      </c>
      <c r="Q316" s="4">
        <f t="shared" si="112"/>
        <v>59949</v>
      </c>
      <c r="R316" s="4">
        <f t="shared" si="113"/>
        <v>66266</v>
      </c>
      <c r="S316" s="4">
        <f t="shared" si="114"/>
        <v>79645</v>
      </c>
      <c r="T316" s="4">
        <f t="shared" si="115"/>
        <v>82688</v>
      </c>
      <c r="U316" s="4">
        <f t="shared" si="116"/>
        <v>76860</v>
      </c>
      <c r="V316" s="4">
        <f t="shared" si="117"/>
        <v>72024</v>
      </c>
      <c r="W316" s="4">
        <f t="shared" si="118"/>
        <v>64310</v>
      </c>
      <c r="X316" s="4">
        <f t="shared" si="119"/>
        <v>52171</v>
      </c>
      <c r="Y316" s="4">
        <f t="shared" si="120"/>
        <v>45372</v>
      </c>
      <c r="AA316" s="14" t="s">
        <v>346</v>
      </c>
      <c r="AB316" s="15">
        <v>43042</v>
      </c>
      <c r="AC316" s="14" t="s">
        <v>36</v>
      </c>
      <c r="AD316" s="14" t="s">
        <v>37</v>
      </c>
      <c r="AE316" s="16">
        <v>40903.039062999997</v>
      </c>
      <c r="AF316" s="16">
        <v>38334.398437999997</v>
      </c>
      <c r="AG316" s="16">
        <v>36401.464844000002</v>
      </c>
      <c r="AH316" s="16">
        <v>36751.703125</v>
      </c>
      <c r="AI316" s="16">
        <v>39313.078125</v>
      </c>
      <c r="AJ316" s="16">
        <v>46137.277344000002</v>
      </c>
      <c r="AK316" s="16">
        <v>63852.492187999997</v>
      </c>
      <c r="AL316" s="16">
        <v>69798.609375</v>
      </c>
      <c r="AM316" s="16">
        <v>64208.597655999998</v>
      </c>
      <c r="AN316" s="16">
        <v>62313.804687999997</v>
      </c>
      <c r="AO316" s="16">
        <v>60882.394530999998</v>
      </c>
      <c r="AP316" s="16">
        <v>59578.878905999998</v>
      </c>
      <c r="AQ316" s="16">
        <v>59502.542969000002</v>
      </c>
      <c r="AR316" s="16">
        <v>57020.574219000002</v>
      </c>
      <c r="AS316" s="16">
        <v>58724.601562999997</v>
      </c>
      <c r="AT316" s="16">
        <v>59949.34375</v>
      </c>
      <c r="AU316" s="16">
        <v>66265.515625</v>
      </c>
      <c r="AV316" s="16">
        <v>79644.921875</v>
      </c>
      <c r="AW316" s="16">
        <v>82687.882813000004</v>
      </c>
      <c r="AX316" s="16">
        <v>76860.351563000004</v>
      </c>
      <c r="AY316" s="16">
        <v>72024</v>
      </c>
      <c r="AZ316" s="16">
        <v>64310.328125</v>
      </c>
      <c r="BA316" s="16">
        <v>52170.96875</v>
      </c>
      <c r="BB316" s="16">
        <v>45371.847655999998</v>
      </c>
    </row>
    <row r="317" spans="1:54" x14ac:dyDescent="0.2">
      <c r="A317" s="3">
        <v>43043</v>
      </c>
      <c r="B317" s="4">
        <f t="shared" si="97"/>
        <v>43165</v>
      </c>
      <c r="C317" s="4">
        <f t="shared" si="98"/>
        <v>39578</v>
      </c>
      <c r="D317" s="4">
        <f t="shared" si="99"/>
        <v>38537</v>
      </c>
      <c r="E317" s="4">
        <f t="shared" si="100"/>
        <v>38645</v>
      </c>
      <c r="F317" s="4">
        <f t="shared" si="101"/>
        <v>41027</v>
      </c>
      <c r="G317" s="4">
        <f t="shared" si="102"/>
        <v>44623</v>
      </c>
      <c r="H317" s="4">
        <f t="shared" si="103"/>
        <v>53801</v>
      </c>
      <c r="I317" s="4">
        <f t="shared" si="104"/>
        <v>64067</v>
      </c>
      <c r="J317" s="4">
        <f t="shared" si="105"/>
        <v>73655</v>
      </c>
      <c r="K317" s="4">
        <f t="shared" si="106"/>
        <v>78135</v>
      </c>
      <c r="L317" s="4">
        <f t="shared" si="107"/>
        <v>77318</v>
      </c>
      <c r="M317" s="4">
        <f t="shared" si="108"/>
        <v>73305</v>
      </c>
      <c r="N317" s="4">
        <f t="shared" si="109"/>
        <v>71228</v>
      </c>
      <c r="O317" s="4">
        <f t="shared" si="110"/>
        <v>69836</v>
      </c>
      <c r="P317" s="4">
        <f t="shared" si="111"/>
        <v>68631</v>
      </c>
      <c r="Q317" s="4">
        <f t="shared" si="112"/>
        <v>70242</v>
      </c>
      <c r="R317" s="4">
        <f t="shared" si="113"/>
        <v>76321</v>
      </c>
      <c r="S317" s="4">
        <f t="shared" si="114"/>
        <v>88410</v>
      </c>
      <c r="T317" s="4">
        <f t="shared" si="115"/>
        <v>91031</v>
      </c>
      <c r="U317" s="4">
        <f t="shared" si="116"/>
        <v>87699</v>
      </c>
      <c r="V317" s="4">
        <f t="shared" si="117"/>
        <v>80565</v>
      </c>
      <c r="W317" s="4">
        <f t="shared" si="118"/>
        <v>69014</v>
      </c>
      <c r="X317" s="4">
        <f t="shared" si="119"/>
        <v>60609</v>
      </c>
      <c r="Y317" s="4">
        <f t="shared" si="120"/>
        <v>51359</v>
      </c>
      <c r="AA317" s="14" t="s">
        <v>347</v>
      </c>
      <c r="AB317" s="15">
        <v>43043</v>
      </c>
      <c r="AC317" s="14" t="s">
        <v>36</v>
      </c>
      <c r="AD317" s="14" t="s">
        <v>37</v>
      </c>
      <c r="AE317" s="16">
        <v>43165.054687999997</v>
      </c>
      <c r="AF317" s="16">
        <v>39578.019530999998</v>
      </c>
      <c r="AG317" s="16">
        <v>38536.824219000002</v>
      </c>
      <c r="AH317" s="16">
        <v>38644.644530999998</v>
      </c>
      <c r="AI317" s="16">
        <v>41027.285155999998</v>
      </c>
      <c r="AJ317" s="16">
        <v>44622.738280999998</v>
      </c>
      <c r="AK317" s="16">
        <v>53801.324219000002</v>
      </c>
      <c r="AL317" s="16">
        <v>64066.679687999997</v>
      </c>
      <c r="AM317" s="16">
        <v>73654.851563000004</v>
      </c>
      <c r="AN317" s="16">
        <v>78134.8125</v>
      </c>
      <c r="AO317" s="16">
        <v>77318.242188000004</v>
      </c>
      <c r="AP317" s="16">
        <v>73305.46875</v>
      </c>
      <c r="AQ317" s="16">
        <v>71227.53125</v>
      </c>
      <c r="AR317" s="16">
        <v>69835.664063000004</v>
      </c>
      <c r="AS317" s="16">
        <v>68630.671875</v>
      </c>
      <c r="AT317" s="16">
        <v>70242.359375</v>
      </c>
      <c r="AU317" s="16">
        <v>76320.578125</v>
      </c>
      <c r="AV317" s="16">
        <v>88409.617188000004</v>
      </c>
      <c r="AW317" s="16">
        <v>91031.390625</v>
      </c>
      <c r="AX317" s="16">
        <v>87699.195313000004</v>
      </c>
      <c r="AY317" s="16">
        <v>80565.164063000004</v>
      </c>
      <c r="AZ317" s="16">
        <v>69014.304688000004</v>
      </c>
      <c r="BA317" s="16">
        <v>60608.660155999998</v>
      </c>
      <c r="BB317" s="16">
        <v>51359.339844000002</v>
      </c>
    </row>
    <row r="318" spans="1:54" x14ac:dyDescent="0.2">
      <c r="A318" s="3">
        <v>43044</v>
      </c>
      <c r="B318" s="4">
        <f t="shared" si="97"/>
        <v>47035</v>
      </c>
      <c r="C318" s="4">
        <f t="shared" si="98"/>
        <v>41453</v>
      </c>
      <c r="D318" s="4">
        <f t="shared" si="99"/>
        <v>39932</v>
      </c>
      <c r="E318" s="4">
        <f t="shared" si="100"/>
        <v>44194</v>
      </c>
      <c r="F318" s="4">
        <f t="shared" si="101"/>
        <v>47087</v>
      </c>
      <c r="G318" s="4">
        <f t="shared" si="102"/>
        <v>51884</v>
      </c>
      <c r="H318" s="4">
        <f t="shared" si="103"/>
        <v>52267</v>
      </c>
      <c r="I318" s="4">
        <f t="shared" si="104"/>
        <v>62569</v>
      </c>
      <c r="J318" s="4">
        <f t="shared" si="105"/>
        <v>78447</v>
      </c>
      <c r="K318" s="4">
        <f t="shared" si="106"/>
        <v>86686</v>
      </c>
      <c r="L318" s="4">
        <f t="shared" si="107"/>
        <v>82467</v>
      </c>
      <c r="M318" s="4">
        <f t="shared" si="108"/>
        <v>85623</v>
      </c>
      <c r="N318" s="4">
        <f t="shared" si="109"/>
        <v>77964</v>
      </c>
      <c r="O318" s="4">
        <f t="shared" si="110"/>
        <v>80317</v>
      </c>
      <c r="P318" s="4">
        <f t="shared" si="111"/>
        <v>76141</v>
      </c>
      <c r="Q318" s="4">
        <f t="shared" si="112"/>
        <v>81086</v>
      </c>
      <c r="R318" s="4">
        <f t="shared" si="113"/>
        <v>93011</v>
      </c>
      <c r="S318" s="4">
        <f t="shared" si="114"/>
        <v>99627</v>
      </c>
      <c r="T318" s="4">
        <f t="shared" si="115"/>
        <v>95374</v>
      </c>
      <c r="U318" s="4">
        <f t="shared" si="116"/>
        <v>87105</v>
      </c>
      <c r="V318" s="4">
        <f t="shared" si="117"/>
        <v>78939</v>
      </c>
      <c r="W318" s="4">
        <f t="shared" si="118"/>
        <v>63281</v>
      </c>
      <c r="X318" s="4">
        <f t="shared" si="119"/>
        <v>55418</v>
      </c>
      <c r="Y318" s="4">
        <f t="shared" si="120"/>
        <v>47039</v>
      </c>
      <c r="AA318" s="14" t="s">
        <v>348</v>
      </c>
      <c r="AB318" s="15">
        <v>43044</v>
      </c>
      <c r="AC318" s="14" t="s">
        <v>36</v>
      </c>
      <c r="AD318" s="14" t="s">
        <v>37</v>
      </c>
      <c r="AE318" s="16">
        <v>47035.113280999998</v>
      </c>
      <c r="AF318" s="16">
        <v>41452.523437999997</v>
      </c>
      <c r="AG318" s="16">
        <v>39932.394530999998</v>
      </c>
      <c r="AH318" s="16">
        <v>44193.679687999997</v>
      </c>
      <c r="AI318" s="16">
        <v>47086.621094000002</v>
      </c>
      <c r="AJ318" s="16">
        <v>51884.199219000002</v>
      </c>
      <c r="AK318" s="16">
        <v>52266.734375</v>
      </c>
      <c r="AL318" s="16">
        <v>62568.628905999998</v>
      </c>
      <c r="AM318" s="16">
        <v>78447</v>
      </c>
      <c r="AN318" s="16">
        <v>86686.179688000004</v>
      </c>
      <c r="AO318" s="16">
        <v>82467.054688000004</v>
      </c>
      <c r="AP318" s="16">
        <v>85622.6875</v>
      </c>
      <c r="AQ318" s="16">
        <v>77963.921875</v>
      </c>
      <c r="AR318" s="16">
        <v>80316.992188000004</v>
      </c>
      <c r="AS318" s="16">
        <v>76140.585938000004</v>
      </c>
      <c r="AT318" s="16">
        <v>81086.46875</v>
      </c>
      <c r="AU318" s="16">
        <v>93011.359375</v>
      </c>
      <c r="AV318" s="16">
        <v>99626.882813000004</v>
      </c>
      <c r="AW318" s="16">
        <v>95373.898438000004</v>
      </c>
      <c r="AX318" s="16">
        <v>87104.585938000004</v>
      </c>
      <c r="AY318" s="16">
        <v>78939.328125</v>
      </c>
      <c r="AZ318" s="16">
        <v>63280.605469000002</v>
      </c>
      <c r="BA318" s="16">
        <v>55418.492187999997</v>
      </c>
      <c r="BB318" s="16">
        <v>47039.496094000002</v>
      </c>
    </row>
    <row r="319" spans="1:54" x14ac:dyDescent="0.2">
      <c r="A319" s="3">
        <v>43045</v>
      </c>
      <c r="B319" s="4">
        <f t="shared" si="97"/>
        <v>40408</v>
      </c>
      <c r="C319" s="4">
        <f t="shared" si="98"/>
        <v>40220</v>
      </c>
      <c r="D319" s="4">
        <f t="shared" si="99"/>
        <v>37400</v>
      </c>
      <c r="E319" s="4">
        <f t="shared" si="100"/>
        <v>38165</v>
      </c>
      <c r="F319" s="4">
        <f t="shared" si="101"/>
        <v>41957</v>
      </c>
      <c r="G319" s="4">
        <f t="shared" si="102"/>
        <v>49296</v>
      </c>
      <c r="H319" s="4">
        <f t="shared" si="103"/>
        <v>69651</v>
      </c>
      <c r="I319" s="4">
        <f t="shared" si="104"/>
        <v>73693</v>
      </c>
      <c r="J319" s="4">
        <f t="shared" si="105"/>
        <v>67962</v>
      </c>
      <c r="K319" s="4">
        <f t="shared" si="106"/>
        <v>65005</v>
      </c>
      <c r="L319" s="4">
        <f t="shared" si="107"/>
        <v>64116</v>
      </c>
      <c r="M319" s="4">
        <f t="shared" si="108"/>
        <v>62463</v>
      </c>
      <c r="N319" s="4">
        <f t="shared" si="109"/>
        <v>62940</v>
      </c>
      <c r="O319" s="4">
        <f t="shared" si="110"/>
        <v>55686</v>
      </c>
      <c r="P319" s="4">
        <f t="shared" si="111"/>
        <v>59061</v>
      </c>
      <c r="Q319" s="4">
        <f t="shared" si="112"/>
        <v>62671</v>
      </c>
      <c r="R319" s="4">
        <f t="shared" si="113"/>
        <v>69870</v>
      </c>
      <c r="S319" s="4">
        <f t="shared" si="114"/>
        <v>87845</v>
      </c>
      <c r="T319" s="4">
        <f t="shared" si="115"/>
        <v>88921</v>
      </c>
      <c r="U319" s="4">
        <f t="shared" si="116"/>
        <v>81925</v>
      </c>
      <c r="V319" s="4">
        <f t="shared" si="117"/>
        <v>76644</v>
      </c>
      <c r="W319" s="4">
        <f t="shared" si="118"/>
        <v>66051</v>
      </c>
      <c r="X319" s="4">
        <f t="shared" si="119"/>
        <v>52914</v>
      </c>
      <c r="Y319" s="4">
        <f t="shared" si="120"/>
        <v>46307</v>
      </c>
      <c r="AA319" s="14" t="s">
        <v>349</v>
      </c>
      <c r="AB319" s="15">
        <v>43045</v>
      </c>
      <c r="AC319" s="14" t="s">
        <v>36</v>
      </c>
      <c r="AD319" s="14" t="s">
        <v>37</v>
      </c>
      <c r="AE319" s="16">
        <v>40407.804687999997</v>
      </c>
      <c r="AF319" s="16">
        <v>40219.574219000002</v>
      </c>
      <c r="AG319" s="16">
        <v>37400.1875</v>
      </c>
      <c r="AH319" s="16">
        <v>38165.019530999998</v>
      </c>
      <c r="AI319" s="16">
        <v>41956.691405999998</v>
      </c>
      <c r="AJ319" s="16">
        <v>49295.902344000002</v>
      </c>
      <c r="AK319" s="16">
        <v>69651.421875</v>
      </c>
      <c r="AL319" s="16">
        <v>73692.914063000004</v>
      </c>
      <c r="AM319" s="16">
        <v>67962.132813000004</v>
      </c>
      <c r="AN319" s="16">
        <v>65004.769530999998</v>
      </c>
      <c r="AO319" s="16">
        <v>64116.296875</v>
      </c>
      <c r="AP319" s="16">
        <v>62463.492187999997</v>
      </c>
      <c r="AQ319" s="16">
        <v>62939.882812999997</v>
      </c>
      <c r="AR319" s="16">
        <v>55686.238280999998</v>
      </c>
      <c r="AS319" s="16">
        <v>59060.691405999998</v>
      </c>
      <c r="AT319" s="16">
        <v>62670.960937999997</v>
      </c>
      <c r="AU319" s="16">
        <v>69869.921875</v>
      </c>
      <c r="AV319" s="16">
        <v>87844.898438000004</v>
      </c>
      <c r="AW319" s="16">
        <v>88921.351563000004</v>
      </c>
      <c r="AX319" s="16">
        <v>81924.625</v>
      </c>
      <c r="AY319" s="16">
        <v>76644.429688000004</v>
      </c>
      <c r="AZ319" s="16">
        <v>66051.257813000004</v>
      </c>
      <c r="BA319" s="16">
        <v>52914.492187999997</v>
      </c>
      <c r="BB319" s="16">
        <v>46306.816405999998</v>
      </c>
    </row>
    <row r="320" spans="1:54" x14ac:dyDescent="0.2">
      <c r="A320" s="3">
        <v>43046</v>
      </c>
      <c r="B320" s="4">
        <f t="shared" si="97"/>
        <v>41349</v>
      </c>
      <c r="C320" s="4">
        <f t="shared" si="98"/>
        <v>40891</v>
      </c>
      <c r="D320" s="4">
        <f t="shared" si="99"/>
        <v>39154</v>
      </c>
      <c r="E320" s="4">
        <f t="shared" si="100"/>
        <v>40484</v>
      </c>
      <c r="F320" s="4">
        <f t="shared" si="101"/>
        <v>44761</v>
      </c>
      <c r="G320" s="4">
        <f t="shared" si="102"/>
        <v>53093</v>
      </c>
      <c r="H320" s="4">
        <f t="shared" si="103"/>
        <v>73129</v>
      </c>
      <c r="I320" s="4">
        <f t="shared" si="104"/>
        <v>76458</v>
      </c>
      <c r="J320" s="4">
        <f t="shared" si="105"/>
        <v>69729</v>
      </c>
      <c r="K320" s="4">
        <f t="shared" si="106"/>
        <v>66276</v>
      </c>
      <c r="L320" s="4">
        <f t="shared" si="107"/>
        <v>64288</v>
      </c>
      <c r="M320" s="4">
        <f t="shared" si="108"/>
        <v>61983</v>
      </c>
      <c r="N320" s="4">
        <f t="shared" si="109"/>
        <v>60781</v>
      </c>
      <c r="O320" s="4">
        <f t="shared" si="110"/>
        <v>59563</v>
      </c>
      <c r="P320" s="4">
        <f t="shared" si="111"/>
        <v>60957</v>
      </c>
      <c r="Q320" s="4">
        <f t="shared" si="112"/>
        <v>65664</v>
      </c>
      <c r="R320" s="4">
        <f t="shared" si="113"/>
        <v>78131</v>
      </c>
      <c r="S320" s="4">
        <f t="shared" si="114"/>
        <v>92766</v>
      </c>
      <c r="T320" s="4">
        <f t="shared" si="115"/>
        <v>94183</v>
      </c>
      <c r="U320" s="4">
        <f t="shared" si="116"/>
        <v>87824</v>
      </c>
      <c r="V320" s="4">
        <f t="shared" si="117"/>
        <v>82985</v>
      </c>
      <c r="W320" s="4">
        <f t="shared" si="118"/>
        <v>72272</v>
      </c>
      <c r="X320" s="4">
        <f t="shared" si="119"/>
        <v>57323</v>
      </c>
      <c r="Y320" s="4">
        <f t="shared" si="120"/>
        <v>49807</v>
      </c>
      <c r="AA320" s="14" t="s">
        <v>350</v>
      </c>
      <c r="AB320" s="15">
        <v>43046</v>
      </c>
      <c r="AC320" s="14" t="s">
        <v>36</v>
      </c>
      <c r="AD320" s="14" t="s">
        <v>37</v>
      </c>
      <c r="AE320" s="16">
        <v>41348.765625</v>
      </c>
      <c r="AF320" s="16">
        <v>40891.3125</v>
      </c>
      <c r="AG320" s="16">
        <v>39154.164062999997</v>
      </c>
      <c r="AH320" s="16">
        <v>40484.460937999997</v>
      </c>
      <c r="AI320" s="16">
        <v>44760.929687999997</v>
      </c>
      <c r="AJ320" s="16">
        <v>53092.75</v>
      </c>
      <c r="AK320" s="16">
        <v>73129.25</v>
      </c>
      <c r="AL320" s="16">
        <v>76458</v>
      </c>
      <c r="AM320" s="16">
        <v>69728.90625</v>
      </c>
      <c r="AN320" s="16">
        <v>66276.09375</v>
      </c>
      <c r="AO320" s="16">
        <v>64287.671875</v>
      </c>
      <c r="AP320" s="16">
        <v>61982.917969000002</v>
      </c>
      <c r="AQ320" s="16">
        <v>60781.480469000002</v>
      </c>
      <c r="AR320" s="16">
        <v>59562.820312999997</v>
      </c>
      <c r="AS320" s="16">
        <v>60956.8125</v>
      </c>
      <c r="AT320" s="16">
        <v>65663.601563000004</v>
      </c>
      <c r="AU320" s="16">
        <v>78130.578125</v>
      </c>
      <c r="AV320" s="16">
        <v>92766.210938000004</v>
      </c>
      <c r="AW320" s="16">
        <v>94183.234375</v>
      </c>
      <c r="AX320" s="16">
        <v>87823.664063000004</v>
      </c>
      <c r="AY320" s="16">
        <v>82984.695313000004</v>
      </c>
      <c r="AZ320" s="16">
        <v>72271.71875</v>
      </c>
      <c r="BA320" s="16">
        <v>57323.292969000002</v>
      </c>
      <c r="BB320" s="16">
        <v>49806.710937999997</v>
      </c>
    </row>
    <row r="321" spans="1:54" x14ac:dyDescent="0.2">
      <c r="A321" s="3">
        <v>43047</v>
      </c>
      <c r="B321" s="4">
        <f t="shared" si="97"/>
        <v>45968</v>
      </c>
      <c r="C321" s="4">
        <f t="shared" si="98"/>
        <v>44049</v>
      </c>
      <c r="D321" s="4">
        <f t="shared" si="99"/>
        <v>42276</v>
      </c>
      <c r="E321" s="4">
        <f t="shared" si="100"/>
        <v>43632</v>
      </c>
      <c r="F321" s="4">
        <f t="shared" si="101"/>
        <v>47591</v>
      </c>
      <c r="G321" s="4">
        <f t="shared" si="102"/>
        <v>56798</v>
      </c>
      <c r="H321" s="4">
        <f t="shared" si="103"/>
        <v>76779</v>
      </c>
      <c r="I321" s="4">
        <f t="shared" si="104"/>
        <v>79447</v>
      </c>
      <c r="J321" s="4">
        <f t="shared" si="105"/>
        <v>71411</v>
      </c>
      <c r="K321" s="4">
        <f t="shared" si="106"/>
        <v>67905</v>
      </c>
      <c r="L321" s="4">
        <f t="shared" si="107"/>
        <v>65323</v>
      </c>
      <c r="M321" s="4">
        <f t="shared" si="108"/>
        <v>62323</v>
      </c>
      <c r="N321" s="4">
        <f t="shared" si="109"/>
        <v>61227</v>
      </c>
      <c r="O321" s="4">
        <f t="shared" si="110"/>
        <v>58567</v>
      </c>
      <c r="P321" s="4">
        <f t="shared" si="111"/>
        <v>60260</v>
      </c>
      <c r="Q321" s="4">
        <f t="shared" si="112"/>
        <v>63942</v>
      </c>
      <c r="R321" s="4">
        <f t="shared" si="113"/>
        <v>76542</v>
      </c>
      <c r="S321" s="4">
        <f t="shared" si="114"/>
        <v>92550</v>
      </c>
      <c r="T321" s="4">
        <f t="shared" si="115"/>
        <v>96088</v>
      </c>
      <c r="U321" s="4">
        <f t="shared" si="116"/>
        <v>89688</v>
      </c>
      <c r="V321" s="4">
        <f t="shared" si="117"/>
        <v>86289</v>
      </c>
      <c r="W321" s="4">
        <f t="shared" si="118"/>
        <v>75320</v>
      </c>
      <c r="X321" s="4">
        <f t="shared" si="119"/>
        <v>60776</v>
      </c>
      <c r="Y321" s="4">
        <f t="shared" si="120"/>
        <v>52550</v>
      </c>
      <c r="AA321" s="14" t="s">
        <v>351</v>
      </c>
      <c r="AB321" s="15">
        <v>43047</v>
      </c>
      <c r="AC321" s="14" t="s">
        <v>36</v>
      </c>
      <c r="AD321" s="14" t="s">
        <v>37</v>
      </c>
      <c r="AE321" s="16">
        <v>45968.035155999998</v>
      </c>
      <c r="AF321" s="16">
        <v>44048.726562999997</v>
      </c>
      <c r="AG321" s="16">
        <v>42275.828125</v>
      </c>
      <c r="AH321" s="16">
        <v>43631.898437999997</v>
      </c>
      <c r="AI321" s="16">
        <v>47591.394530999998</v>
      </c>
      <c r="AJ321" s="16">
        <v>56797.804687999997</v>
      </c>
      <c r="AK321" s="16">
        <v>76779.28125</v>
      </c>
      <c r="AL321" s="16">
        <v>79447.054688000004</v>
      </c>
      <c r="AM321" s="16">
        <v>71411.234375</v>
      </c>
      <c r="AN321" s="16">
        <v>67905.078125</v>
      </c>
      <c r="AO321" s="16">
        <v>65323.007812999997</v>
      </c>
      <c r="AP321" s="16">
        <v>62323.429687999997</v>
      </c>
      <c r="AQ321" s="16">
        <v>61226.921875</v>
      </c>
      <c r="AR321" s="16">
        <v>58566.945312999997</v>
      </c>
      <c r="AS321" s="16">
        <v>60259.847655999998</v>
      </c>
      <c r="AT321" s="16">
        <v>63942.105469000002</v>
      </c>
      <c r="AU321" s="16">
        <v>76541.734375</v>
      </c>
      <c r="AV321" s="16">
        <v>92549.617188000004</v>
      </c>
      <c r="AW321" s="16">
        <v>96087.757813000004</v>
      </c>
      <c r="AX321" s="16">
        <v>89688.132813000004</v>
      </c>
      <c r="AY321" s="16">
        <v>86288.953125</v>
      </c>
      <c r="AZ321" s="16">
        <v>75319.570313000004</v>
      </c>
      <c r="BA321" s="16">
        <v>60776.4375</v>
      </c>
      <c r="BB321" s="16">
        <v>52550.132812999997</v>
      </c>
    </row>
    <row r="322" spans="1:54" x14ac:dyDescent="0.2">
      <c r="A322" s="3">
        <v>43048</v>
      </c>
      <c r="B322" s="4">
        <f t="shared" si="97"/>
        <v>48484</v>
      </c>
      <c r="C322" s="4">
        <f t="shared" si="98"/>
        <v>46611</v>
      </c>
      <c r="D322" s="4">
        <f t="shared" si="99"/>
        <v>44703</v>
      </c>
      <c r="E322" s="4">
        <f t="shared" si="100"/>
        <v>45907</v>
      </c>
      <c r="F322" s="4">
        <f t="shared" si="101"/>
        <v>49874</v>
      </c>
      <c r="G322" s="4">
        <f t="shared" si="102"/>
        <v>59044</v>
      </c>
      <c r="H322" s="4">
        <f t="shared" si="103"/>
        <v>78537</v>
      </c>
      <c r="I322" s="4">
        <f t="shared" si="104"/>
        <v>81503</v>
      </c>
      <c r="J322" s="4">
        <f t="shared" si="105"/>
        <v>73574</v>
      </c>
      <c r="K322" s="4">
        <f t="shared" si="106"/>
        <v>69239</v>
      </c>
      <c r="L322" s="4">
        <f t="shared" si="107"/>
        <v>66065</v>
      </c>
      <c r="M322" s="4">
        <f t="shared" si="108"/>
        <v>62886</v>
      </c>
      <c r="N322" s="4">
        <f t="shared" si="109"/>
        <v>61508</v>
      </c>
      <c r="O322" s="4">
        <f t="shared" si="110"/>
        <v>58619</v>
      </c>
      <c r="P322" s="4">
        <f t="shared" si="111"/>
        <v>60352</v>
      </c>
      <c r="Q322" s="4">
        <f t="shared" si="112"/>
        <v>64424</v>
      </c>
      <c r="R322" s="4">
        <f t="shared" si="113"/>
        <v>76982</v>
      </c>
      <c r="S322" s="4">
        <f t="shared" si="114"/>
        <v>90885</v>
      </c>
      <c r="T322" s="4">
        <f t="shared" si="115"/>
        <v>93933</v>
      </c>
      <c r="U322" s="4">
        <f t="shared" si="116"/>
        <v>86484</v>
      </c>
      <c r="V322" s="4">
        <f t="shared" si="117"/>
        <v>81511</v>
      </c>
      <c r="W322" s="4">
        <f t="shared" si="118"/>
        <v>72437</v>
      </c>
      <c r="X322" s="4">
        <f t="shared" si="119"/>
        <v>58603</v>
      </c>
      <c r="Y322" s="4">
        <f t="shared" si="120"/>
        <v>51021</v>
      </c>
      <c r="AA322" s="14" t="s">
        <v>352</v>
      </c>
      <c r="AB322" s="15">
        <v>43048</v>
      </c>
      <c r="AC322" s="14" t="s">
        <v>36</v>
      </c>
      <c r="AD322" s="14" t="s">
        <v>37</v>
      </c>
      <c r="AE322" s="16">
        <v>48484.03125</v>
      </c>
      <c r="AF322" s="16">
        <v>46610.632812999997</v>
      </c>
      <c r="AG322" s="16">
        <v>44703.492187999997</v>
      </c>
      <c r="AH322" s="16">
        <v>45906.980469000002</v>
      </c>
      <c r="AI322" s="16">
        <v>49874.488280999998</v>
      </c>
      <c r="AJ322" s="16">
        <v>59044.144530999998</v>
      </c>
      <c r="AK322" s="16">
        <v>78536.882813000004</v>
      </c>
      <c r="AL322" s="16">
        <v>81503.453125</v>
      </c>
      <c r="AM322" s="16">
        <v>73573.679688000004</v>
      </c>
      <c r="AN322" s="16">
        <v>69239.296875</v>
      </c>
      <c r="AO322" s="16">
        <v>66065.398438000004</v>
      </c>
      <c r="AP322" s="16">
        <v>62885.613280999998</v>
      </c>
      <c r="AQ322" s="16">
        <v>61507.589844000002</v>
      </c>
      <c r="AR322" s="16">
        <v>58618.609375</v>
      </c>
      <c r="AS322" s="16">
        <v>60351.824219000002</v>
      </c>
      <c r="AT322" s="16">
        <v>64424.050780999998</v>
      </c>
      <c r="AU322" s="16">
        <v>76981.976563000004</v>
      </c>
      <c r="AV322" s="16">
        <v>90885.210938000004</v>
      </c>
      <c r="AW322" s="16">
        <v>93933.484375</v>
      </c>
      <c r="AX322" s="16">
        <v>86483.71875</v>
      </c>
      <c r="AY322" s="16">
        <v>81511.421875</v>
      </c>
      <c r="AZ322" s="16">
        <v>72437.210938000004</v>
      </c>
      <c r="BA322" s="16">
        <v>58603.246094000002</v>
      </c>
      <c r="BB322" s="16">
        <v>51021.4375</v>
      </c>
    </row>
    <row r="323" spans="1:54" x14ac:dyDescent="0.2">
      <c r="A323" s="3">
        <v>43049</v>
      </c>
      <c r="B323" s="4">
        <f t="shared" si="97"/>
        <v>45920</v>
      </c>
      <c r="C323" s="4">
        <f t="shared" si="98"/>
        <v>43400</v>
      </c>
      <c r="D323" s="4">
        <f t="shared" si="99"/>
        <v>40792</v>
      </c>
      <c r="E323" s="4">
        <f t="shared" si="100"/>
        <v>41370</v>
      </c>
      <c r="F323" s="4">
        <f t="shared" si="101"/>
        <v>43392</v>
      </c>
      <c r="G323" s="4">
        <f t="shared" si="102"/>
        <v>50967</v>
      </c>
      <c r="H323" s="4">
        <f t="shared" si="103"/>
        <v>66944</v>
      </c>
      <c r="I323" s="4">
        <f t="shared" si="104"/>
        <v>73855</v>
      </c>
      <c r="J323" s="4">
        <f t="shared" si="105"/>
        <v>70586</v>
      </c>
      <c r="K323" s="4">
        <f t="shared" si="106"/>
        <v>69526</v>
      </c>
      <c r="L323" s="4">
        <f t="shared" si="107"/>
        <v>66780</v>
      </c>
      <c r="M323" s="4">
        <f t="shared" si="108"/>
        <v>63591</v>
      </c>
      <c r="N323" s="4">
        <f t="shared" si="109"/>
        <v>62605</v>
      </c>
      <c r="O323" s="4">
        <f t="shared" si="110"/>
        <v>60985</v>
      </c>
      <c r="P323" s="4">
        <f t="shared" si="111"/>
        <v>63073</v>
      </c>
      <c r="Q323" s="4">
        <f t="shared" si="112"/>
        <v>66716</v>
      </c>
      <c r="R323" s="4">
        <f t="shared" si="113"/>
        <v>80255</v>
      </c>
      <c r="S323" s="4">
        <f t="shared" si="114"/>
        <v>94914</v>
      </c>
      <c r="T323" s="4">
        <f t="shared" si="115"/>
        <v>97190</v>
      </c>
      <c r="U323" s="4">
        <f t="shared" si="116"/>
        <v>91108</v>
      </c>
      <c r="V323" s="4">
        <f t="shared" si="117"/>
        <v>87737</v>
      </c>
      <c r="W323" s="4">
        <f t="shared" si="118"/>
        <v>78501</v>
      </c>
      <c r="X323" s="4">
        <f t="shared" si="119"/>
        <v>65147</v>
      </c>
      <c r="Y323" s="4">
        <f t="shared" si="120"/>
        <v>58205</v>
      </c>
      <c r="AA323" s="14" t="s">
        <v>353</v>
      </c>
      <c r="AB323" s="15">
        <v>43049</v>
      </c>
      <c r="AC323" s="14" t="s">
        <v>36</v>
      </c>
      <c r="AD323" s="14" t="s">
        <v>37</v>
      </c>
      <c r="AE323" s="16">
        <v>45919.972655999998</v>
      </c>
      <c r="AF323" s="16">
        <v>43400.445312999997</v>
      </c>
      <c r="AG323" s="16">
        <v>40791.65625</v>
      </c>
      <c r="AH323" s="16">
        <v>41370.433594000002</v>
      </c>
      <c r="AI323" s="16">
        <v>43391.792969000002</v>
      </c>
      <c r="AJ323" s="16">
        <v>50967.40625</v>
      </c>
      <c r="AK323" s="16">
        <v>66943.75</v>
      </c>
      <c r="AL323" s="16">
        <v>73855.257813000004</v>
      </c>
      <c r="AM323" s="16">
        <v>70585.523438000004</v>
      </c>
      <c r="AN323" s="16">
        <v>69525.601563000004</v>
      </c>
      <c r="AO323" s="16">
        <v>66779.703125</v>
      </c>
      <c r="AP323" s="16">
        <v>63591.277344000002</v>
      </c>
      <c r="AQ323" s="16">
        <v>62605.308594000002</v>
      </c>
      <c r="AR323" s="16">
        <v>60984.832030999998</v>
      </c>
      <c r="AS323" s="16">
        <v>63072.53125</v>
      </c>
      <c r="AT323" s="16">
        <v>66715.695313000004</v>
      </c>
      <c r="AU323" s="16">
        <v>80254.609375</v>
      </c>
      <c r="AV323" s="16">
        <v>94913.90625</v>
      </c>
      <c r="AW323" s="16">
        <v>97189.773438000004</v>
      </c>
      <c r="AX323" s="16">
        <v>91108.453125</v>
      </c>
      <c r="AY323" s="16">
        <v>87737.375</v>
      </c>
      <c r="AZ323" s="16">
        <v>78500.695313000004</v>
      </c>
      <c r="BA323" s="16">
        <v>65146.886719000002</v>
      </c>
      <c r="BB323" s="16">
        <v>58204.796875</v>
      </c>
    </row>
    <row r="324" spans="1:54" x14ac:dyDescent="0.2">
      <c r="A324" s="3">
        <v>43050</v>
      </c>
      <c r="B324" s="4">
        <f t="shared" si="97"/>
        <v>55323</v>
      </c>
      <c r="C324" s="4">
        <f t="shared" si="98"/>
        <v>50383</v>
      </c>
      <c r="D324" s="4">
        <f t="shared" si="99"/>
        <v>49738</v>
      </c>
      <c r="E324" s="4">
        <f t="shared" si="100"/>
        <v>49323</v>
      </c>
      <c r="F324" s="4">
        <f t="shared" si="101"/>
        <v>52120</v>
      </c>
      <c r="G324" s="4">
        <f t="shared" si="102"/>
        <v>55181</v>
      </c>
      <c r="H324" s="4">
        <f t="shared" si="103"/>
        <v>64372</v>
      </c>
      <c r="I324" s="4">
        <f t="shared" si="104"/>
        <v>75699</v>
      </c>
      <c r="J324" s="4">
        <f t="shared" si="105"/>
        <v>84546</v>
      </c>
      <c r="K324" s="4">
        <f t="shared" si="106"/>
        <v>88207</v>
      </c>
      <c r="L324" s="4">
        <f t="shared" si="107"/>
        <v>85943</v>
      </c>
      <c r="M324" s="4">
        <f t="shared" si="108"/>
        <v>81205</v>
      </c>
      <c r="N324" s="4">
        <f t="shared" si="109"/>
        <v>78501</v>
      </c>
      <c r="O324" s="4">
        <f t="shared" si="110"/>
        <v>76405</v>
      </c>
      <c r="P324" s="4">
        <f t="shared" si="111"/>
        <v>76058</v>
      </c>
      <c r="Q324" s="4">
        <f t="shared" si="112"/>
        <v>79690</v>
      </c>
      <c r="R324" s="4">
        <f t="shared" si="113"/>
        <v>91762</v>
      </c>
      <c r="S324" s="4">
        <f t="shared" si="114"/>
        <v>101521</v>
      </c>
      <c r="T324" s="4">
        <f t="shared" si="115"/>
        <v>97069</v>
      </c>
      <c r="U324" s="4">
        <f t="shared" si="116"/>
        <v>93302</v>
      </c>
      <c r="V324" s="4">
        <f t="shared" si="117"/>
        <v>87324</v>
      </c>
      <c r="W324" s="4">
        <f t="shared" si="118"/>
        <v>75567</v>
      </c>
      <c r="X324" s="4">
        <f t="shared" si="119"/>
        <v>67447</v>
      </c>
      <c r="Y324" s="4">
        <f t="shared" si="120"/>
        <v>58561</v>
      </c>
      <c r="AA324" s="14" t="s">
        <v>354</v>
      </c>
      <c r="AB324" s="15">
        <v>43050</v>
      </c>
      <c r="AC324" s="14" t="s">
        <v>36</v>
      </c>
      <c r="AD324" s="14" t="s">
        <v>37</v>
      </c>
      <c r="AE324" s="16">
        <v>55323.058594000002</v>
      </c>
      <c r="AF324" s="16">
        <v>50383.363280999998</v>
      </c>
      <c r="AG324" s="16">
        <v>49738.242187999997</v>
      </c>
      <c r="AH324" s="16">
        <v>49323.171875</v>
      </c>
      <c r="AI324" s="16">
        <v>52119.664062999997</v>
      </c>
      <c r="AJ324" s="16">
        <v>55181.445312999997</v>
      </c>
      <c r="AK324" s="16">
        <v>64372.015625</v>
      </c>
      <c r="AL324" s="16">
        <v>75698.640625</v>
      </c>
      <c r="AM324" s="16">
        <v>84545.984375</v>
      </c>
      <c r="AN324" s="16">
        <v>88207.320313000004</v>
      </c>
      <c r="AO324" s="16">
        <v>85942.523438000004</v>
      </c>
      <c r="AP324" s="16">
        <v>81205.046875</v>
      </c>
      <c r="AQ324" s="16">
        <v>78501.039063000004</v>
      </c>
      <c r="AR324" s="16">
        <v>76404.640625</v>
      </c>
      <c r="AS324" s="16">
        <v>76058.09375</v>
      </c>
      <c r="AT324" s="16">
        <v>79690.117188000004</v>
      </c>
      <c r="AU324" s="16">
        <v>91762.242188000004</v>
      </c>
      <c r="AV324" s="16">
        <v>101521.289063</v>
      </c>
      <c r="AW324" s="16">
        <v>97069.328125</v>
      </c>
      <c r="AX324" s="16">
        <v>93302.335938000004</v>
      </c>
      <c r="AY324" s="16">
        <v>87323.867188000004</v>
      </c>
      <c r="AZ324" s="16">
        <v>75566.726563000004</v>
      </c>
      <c r="BA324" s="16">
        <v>67446.710938000004</v>
      </c>
      <c r="BB324" s="16">
        <v>58560.847655999998</v>
      </c>
    </row>
    <row r="325" spans="1:54" x14ac:dyDescent="0.2">
      <c r="A325" s="3">
        <v>43051</v>
      </c>
      <c r="B325" s="4">
        <f t="shared" si="97"/>
        <v>54103</v>
      </c>
      <c r="C325" s="4">
        <f t="shared" si="98"/>
        <v>49533</v>
      </c>
      <c r="D325" s="4">
        <f t="shared" si="99"/>
        <v>48459</v>
      </c>
      <c r="E325" s="4">
        <f t="shared" si="100"/>
        <v>48489</v>
      </c>
      <c r="F325" s="4">
        <f t="shared" si="101"/>
        <v>50815</v>
      </c>
      <c r="G325" s="4">
        <f t="shared" si="102"/>
        <v>53600</v>
      </c>
      <c r="H325" s="4">
        <f t="shared" si="103"/>
        <v>62028</v>
      </c>
      <c r="I325" s="4">
        <f t="shared" si="104"/>
        <v>72890</v>
      </c>
      <c r="J325" s="4">
        <f t="shared" si="105"/>
        <v>84747</v>
      </c>
      <c r="K325" s="4">
        <f t="shared" si="106"/>
        <v>88454</v>
      </c>
      <c r="L325" s="4">
        <f t="shared" si="107"/>
        <v>86852</v>
      </c>
      <c r="M325" s="4">
        <f t="shared" si="108"/>
        <v>81030</v>
      </c>
      <c r="N325" s="4">
        <f t="shared" si="109"/>
        <v>79550</v>
      </c>
      <c r="O325" s="4">
        <f t="shared" si="110"/>
        <v>77864</v>
      </c>
      <c r="P325" s="4">
        <f t="shared" si="111"/>
        <v>78599</v>
      </c>
      <c r="Q325" s="4">
        <f t="shared" si="112"/>
        <v>81381</v>
      </c>
      <c r="R325" s="4">
        <f t="shared" si="113"/>
        <v>95837</v>
      </c>
      <c r="S325" s="4">
        <f t="shared" si="114"/>
        <v>104815</v>
      </c>
      <c r="T325" s="4">
        <f t="shared" si="115"/>
        <v>101641</v>
      </c>
      <c r="U325" s="4">
        <f t="shared" si="116"/>
        <v>96847</v>
      </c>
      <c r="V325" s="4">
        <f t="shared" si="117"/>
        <v>88269</v>
      </c>
      <c r="W325" s="4">
        <f t="shared" si="118"/>
        <v>74047</v>
      </c>
      <c r="X325" s="4">
        <f t="shared" si="119"/>
        <v>64609</v>
      </c>
      <c r="Y325" s="4">
        <f t="shared" si="120"/>
        <v>56329</v>
      </c>
      <c r="AA325" s="14" t="s">
        <v>355</v>
      </c>
      <c r="AB325" s="15">
        <v>43051</v>
      </c>
      <c r="AC325" s="14" t="s">
        <v>36</v>
      </c>
      <c r="AD325" s="14" t="s">
        <v>37</v>
      </c>
      <c r="AE325" s="16">
        <v>54102.65625</v>
      </c>
      <c r="AF325" s="16">
        <v>49533.210937999997</v>
      </c>
      <c r="AG325" s="16">
        <v>48458.671875</v>
      </c>
      <c r="AH325" s="16">
        <v>48488.839844000002</v>
      </c>
      <c r="AI325" s="16">
        <v>50814.550780999998</v>
      </c>
      <c r="AJ325" s="16">
        <v>53600.144530999998</v>
      </c>
      <c r="AK325" s="16">
        <v>62028.246094000002</v>
      </c>
      <c r="AL325" s="16">
        <v>72890.273438000004</v>
      </c>
      <c r="AM325" s="16">
        <v>84747.085938000004</v>
      </c>
      <c r="AN325" s="16">
        <v>88453.742188000004</v>
      </c>
      <c r="AO325" s="16">
        <v>86851.632813000004</v>
      </c>
      <c r="AP325" s="16">
        <v>81030.054688000004</v>
      </c>
      <c r="AQ325" s="16">
        <v>79549.828125</v>
      </c>
      <c r="AR325" s="16">
        <v>77864.25</v>
      </c>
      <c r="AS325" s="16">
        <v>78599.265625</v>
      </c>
      <c r="AT325" s="16">
        <v>81381.28125</v>
      </c>
      <c r="AU325" s="16">
        <v>95836.507813000004</v>
      </c>
      <c r="AV325" s="16">
        <v>104814.90625</v>
      </c>
      <c r="AW325" s="16">
        <v>101641.0625</v>
      </c>
      <c r="AX325" s="16">
        <v>96847.390625</v>
      </c>
      <c r="AY325" s="16">
        <v>88269.109375</v>
      </c>
      <c r="AZ325" s="16">
        <v>74046.796875</v>
      </c>
      <c r="BA325" s="16">
        <v>64609.496094000002</v>
      </c>
      <c r="BB325" s="16">
        <v>56328.617187999997</v>
      </c>
    </row>
    <row r="326" spans="1:54" x14ac:dyDescent="0.2">
      <c r="A326" s="3">
        <v>43052</v>
      </c>
      <c r="B326" s="4">
        <f t="shared" si="97"/>
        <v>49785</v>
      </c>
      <c r="C326" s="4">
        <f t="shared" si="98"/>
        <v>47980</v>
      </c>
      <c r="D326" s="4">
        <f t="shared" si="99"/>
        <v>46188</v>
      </c>
      <c r="E326" s="4">
        <f t="shared" si="100"/>
        <v>47445</v>
      </c>
      <c r="F326" s="4">
        <f t="shared" si="101"/>
        <v>51426</v>
      </c>
      <c r="G326" s="4">
        <f t="shared" si="102"/>
        <v>60699</v>
      </c>
      <c r="H326" s="4">
        <f t="shared" si="103"/>
        <v>80327</v>
      </c>
      <c r="I326" s="4">
        <f t="shared" si="104"/>
        <v>83630</v>
      </c>
      <c r="J326" s="4">
        <f t="shared" si="105"/>
        <v>75799</v>
      </c>
      <c r="K326" s="4">
        <f t="shared" si="106"/>
        <v>72292</v>
      </c>
      <c r="L326" s="4">
        <f t="shared" si="107"/>
        <v>68609</v>
      </c>
      <c r="M326" s="4">
        <f t="shared" si="108"/>
        <v>66760</v>
      </c>
      <c r="N326" s="4">
        <f t="shared" si="109"/>
        <v>66286</v>
      </c>
      <c r="O326" s="4">
        <f t="shared" si="110"/>
        <v>63233</v>
      </c>
      <c r="P326" s="4">
        <f t="shared" si="111"/>
        <v>65009</v>
      </c>
      <c r="Q326" s="4">
        <f t="shared" si="112"/>
        <v>68772</v>
      </c>
      <c r="R326" s="4">
        <f t="shared" si="113"/>
        <v>81608</v>
      </c>
      <c r="S326" s="4">
        <f t="shared" si="114"/>
        <v>95654</v>
      </c>
      <c r="T326" s="4">
        <f t="shared" si="115"/>
        <v>97785</v>
      </c>
      <c r="U326" s="4">
        <f t="shared" si="116"/>
        <v>90521</v>
      </c>
      <c r="V326" s="4">
        <f t="shared" si="117"/>
        <v>85201</v>
      </c>
      <c r="W326" s="4">
        <f t="shared" si="118"/>
        <v>74572</v>
      </c>
      <c r="X326" s="4">
        <f t="shared" si="119"/>
        <v>59160</v>
      </c>
      <c r="Y326" s="4">
        <f t="shared" si="120"/>
        <v>53219</v>
      </c>
      <c r="AA326" s="14" t="s">
        <v>356</v>
      </c>
      <c r="AB326" s="15">
        <v>43052</v>
      </c>
      <c r="AC326" s="14" t="s">
        <v>36</v>
      </c>
      <c r="AD326" s="14" t="s">
        <v>37</v>
      </c>
      <c r="AE326" s="16">
        <v>49784.832030999998</v>
      </c>
      <c r="AF326" s="16">
        <v>47980.136719000002</v>
      </c>
      <c r="AG326" s="16">
        <v>46187.550780999998</v>
      </c>
      <c r="AH326" s="16">
        <v>47445.289062999997</v>
      </c>
      <c r="AI326" s="16">
        <v>51425.9375</v>
      </c>
      <c r="AJ326" s="16">
        <v>60699.117187999997</v>
      </c>
      <c r="AK326" s="16">
        <v>80326.664063000004</v>
      </c>
      <c r="AL326" s="16">
        <v>83630.289063000004</v>
      </c>
      <c r="AM326" s="16">
        <v>75798.617188000004</v>
      </c>
      <c r="AN326" s="16">
        <v>72292.132813000004</v>
      </c>
      <c r="AO326" s="16">
        <v>68608.992188000004</v>
      </c>
      <c r="AP326" s="16">
        <v>66760.078125</v>
      </c>
      <c r="AQ326" s="16">
        <v>66286.039063000004</v>
      </c>
      <c r="AR326" s="16">
        <v>63232.839844000002</v>
      </c>
      <c r="AS326" s="16">
        <v>65008.746094000002</v>
      </c>
      <c r="AT326" s="16">
        <v>68771.585938000004</v>
      </c>
      <c r="AU326" s="16">
        <v>81608.398438000004</v>
      </c>
      <c r="AV326" s="16">
        <v>95653.859375</v>
      </c>
      <c r="AW326" s="16">
        <v>97785.304688000004</v>
      </c>
      <c r="AX326" s="16">
        <v>90520.726563000004</v>
      </c>
      <c r="AY326" s="16">
        <v>85201.421875</v>
      </c>
      <c r="AZ326" s="16">
        <v>74571.96875</v>
      </c>
      <c r="BA326" s="16">
        <v>59159.878905999998</v>
      </c>
      <c r="BB326" s="16">
        <v>53219.308594000002</v>
      </c>
    </row>
    <row r="327" spans="1:54" x14ac:dyDescent="0.2">
      <c r="A327" s="3">
        <v>43053</v>
      </c>
      <c r="B327" s="4">
        <f t="shared" si="97"/>
        <v>48539</v>
      </c>
      <c r="C327" s="4">
        <f t="shared" si="98"/>
        <v>46593</v>
      </c>
      <c r="D327" s="4">
        <f t="shared" si="99"/>
        <v>44896</v>
      </c>
      <c r="E327" s="4">
        <f t="shared" si="100"/>
        <v>45808</v>
      </c>
      <c r="F327" s="4">
        <f t="shared" si="101"/>
        <v>49373</v>
      </c>
      <c r="G327" s="4">
        <f t="shared" si="102"/>
        <v>58250</v>
      </c>
      <c r="H327" s="4">
        <f t="shared" si="103"/>
        <v>77275</v>
      </c>
      <c r="I327" s="4">
        <f t="shared" si="104"/>
        <v>80912</v>
      </c>
      <c r="J327" s="4">
        <f t="shared" si="105"/>
        <v>73710</v>
      </c>
      <c r="K327" s="4">
        <f t="shared" si="106"/>
        <v>70643</v>
      </c>
      <c r="L327" s="4">
        <f t="shared" si="107"/>
        <v>66009</v>
      </c>
      <c r="M327" s="4">
        <f t="shared" si="108"/>
        <v>65237</v>
      </c>
      <c r="N327" s="4">
        <f t="shared" si="109"/>
        <v>66734</v>
      </c>
      <c r="O327" s="4">
        <f t="shared" si="110"/>
        <v>61644</v>
      </c>
      <c r="P327" s="4">
        <f t="shared" si="111"/>
        <v>63876</v>
      </c>
      <c r="Q327" s="4">
        <f t="shared" si="112"/>
        <v>67737</v>
      </c>
      <c r="R327" s="4">
        <f t="shared" si="113"/>
        <v>80646</v>
      </c>
      <c r="S327" s="4">
        <f t="shared" si="114"/>
        <v>94465</v>
      </c>
      <c r="T327" s="4">
        <f t="shared" si="115"/>
        <v>97905</v>
      </c>
      <c r="U327" s="4">
        <f t="shared" si="116"/>
        <v>90626</v>
      </c>
      <c r="V327" s="4">
        <f t="shared" si="117"/>
        <v>85801</v>
      </c>
      <c r="W327" s="4">
        <f t="shared" si="118"/>
        <v>74312</v>
      </c>
      <c r="X327" s="4">
        <f t="shared" si="119"/>
        <v>59903</v>
      </c>
      <c r="Y327" s="4">
        <f t="shared" si="120"/>
        <v>52022</v>
      </c>
      <c r="AA327" s="14" t="s">
        <v>357</v>
      </c>
      <c r="AB327" s="15">
        <v>43053</v>
      </c>
      <c r="AC327" s="14" t="s">
        <v>36</v>
      </c>
      <c r="AD327" s="14" t="s">
        <v>37</v>
      </c>
      <c r="AE327" s="16">
        <v>48539.496094000002</v>
      </c>
      <c r="AF327" s="16">
        <v>46593.03125</v>
      </c>
      <c r="AG327" s="16">
        <v>44896.042969000002</v>
      </c>
      <c r="AH327" s="16">
        <v>45808.1875</v>
      </c>
      <c r="AI327" s="16">
        <v>49372.84375</v>
      </c>
      <c r="AJ327" s="16">
        <v>58249.863280999998</v>
      </c>
      <c r="AK327" s="16">
        <v>77275.335938000004</v>
      </c>
      <c r="AL327" s="16">
        <v>80912.007813000004</v>
      </c>
      <c r="AM327" s="16">
        <v>73709.921875</v>
      </c>
      <c r="AN327" s="16">
        <v>70642.804688000004</v>
      </c>
      <c r="AO327" s="16">
        <v>66008.601563000004</v>
      </c>
      <c r="AP327" s="16">
        <v>65237.257812999997</v>
      </c>
      <c r="AQ327" s="16">
        <v>66733.601563000004</v>
      </c>
      <c r="AR327" s="16">
        <v>61643.75</v>
      </c>
      <c r="AS327" s="16">
        <v>63876.378905999998</v>
      </c>
      <c r="AT327" s="16">
        <v>67736.953125</v>
      </c>
      <c r="AU327" s="16">
        <v>80645.507813000004</v>
      </c>
      <c r="AV327" s="16">
        <v>94464.828125</v>
      </c>
      <c r="AW327" s="16">
        <v>97905.109375</v>
      </c>
      <c r="AX327" s="16">
        <v>90626.179688000004</v>
      </c>
      <c r="AY327" s="16">
        <v>85801.476563000004</v>
      </c>
      <c r="AZ327" s="16">
        <v>74311.8125</v>
      </c>
      <c r="BA327" s="16">
        <v>59902.886719000002</v>
      </c>
      <c r="BB327" s="16">
        <v>52022.230469000002</v>
      </c>
    </row>
    <row r="328" spans="1:54" x14ac:dyDescent="0.2">
      <c r="A328" s="3">
        <v>43054</v>
      </c>
      <c r="B328" s="4">
        <f t="shared" si="97"/>
        <v>47757</v>
      </c>
      <c r="C328" s="4">
        <f t="shared" si="98"/>
        <v>45647</v>
      </c>
      <c r="D328" s="4">
        <f t="shared" si="99"/>
        <v>43876</v>
      </c>
      <c r="E328" s="4">
        <f t="shared" si="100"/>
        <v>44689</v>
      </c>
      <c r="F328" s="4">
        <f t="shared" si="101"/>
        <v>48425</v>
      </c>
      <c r="G328" s="4">
        <f t="shared" si="102"/>
        <v>56197</v>
      </c>
      <c r="H328" s="4">
        <f t="shared" si="103"/>
        <v>76431</v>
      </c>
      <c r="I328" s="4">
        <f t="shared" si="104"/>
        <v>79976</v>
      </c>
      <c r="J328" s="4">
        <f t="shared" si="105"/>
        <v>71303</v>
      </c>
      <c r="K328" s="4">
        <f t="shared" si="106"/>
        <v>68564</v>
      </c>
      <c r="L328" s="4">
        <f t="shared" si="107"/>
        <v>65287</v>
      </c>
      <c r="M328" s="4">
        <f t="shared" si="108"/>
        <v>62788</v>
      </c>
      <c r="N328" s="4">
        <f t="shared" si="109"/>
        <v>61716</v>
      </c>
      <c r="O328" s="4">
        <f t="shared" si="110"/>
        <v>59031</v>
      </c>
      <c r="P328" s="4">
        <f t="shared" si="111"/>
        <v>60948</v>
      </c>
      <c r="Q328" s="4">
        <f t="shared" si="112"/>
        <v>65033</v>
      </c>
      <c r="R328" s="4">
        <f t="shared" si="113"/>
        <v>78671</v>
      </c>
      <c r="S328" s="4">
        <f t="shared" si="114"/>
        <v>93668</v>
      </c>
      <c r="T328" s="4">
        <f t="shared" si="115"/>
        <v>95821</v>
      </c>
      <c r="U328" s="4">
        <f t="shared" si="116"/>
        <v>90406</v>
      </c>
      <c r="V328" s="4">
        <f t="shared" si="117"/>
        <v>86143</v>
      </c>
      <c r="W328" s="4">
        <f t="shared" si="118"/>
        <v>75099</v>
      </c>
      <c r="X328" s="4">
        <f t="shared" si="119"/>
        <v>59719</v>
      </c>
      <c r="Y328" s="4">
        <f t="shared" si="120"/>
        <v>52348</v>
      </c>
      <c r="AA328" s="14" t="s">
        <v>358</v>
      </c>
      <c r="AB328" s="15">
        <v>43054</v>
      </c>
      <c r="AC328" s="14" t="s">
        <v>36</v>
      </c>
      <c r="AD328" s="14" t="s">
        <v>37</v>
      </c>
      <c r="AE328" s="16">
        <v>47757.464844000002</v>
      </c>
      <c r="AF328" s="16">
        <v>45646.824219000002</v>
      </c>
      <c r="AG328" s="16">
        <v>43875.574219000002</v>
      </c>
      <c r="AH328" s="16">
        <v>44688.660155999998</v>
      </c>
      <c r="AI328" s="16">
        <v>48424.804687999997</v>
      </c>
      <c r="AJ328" s="16">
        <v>56196.96875</v>
      </c>
      <c r="AK328" s="16">
        <v>76431.296875</v>
      </c>
      <c r="AL328" s="16">
        <v>79976.023438000004</v>
      </c>
      <c r="AM328" s="16">
        <v>71302.757813000004</v>
      </c>
      <c r="AN328" s="16">
        <v>68563.9375</v>
      </c>
      <c r="AO328" s="16">
        <v>65286.589844000002</v>
      </c>
      <c r="AP328" s="16">
        <v>62787.605469000002</v>
      </c>
      <c r="AQ328" s="16">
        <v>61716.078125</v>
      </c>
      <c r="AR328" s="16">
        <v>59031.351562999997</v>
      </c>
      <c r="AS328" s="16">
        <v>60947.898437999997</v>
      </c>
      <c r="AT328" s="16">
        <v>65032.984375</v>
      </c>
      <c r="AU328" s="16">
        <v>78670.992188000004</v>
      </c>
      <c r="AV328" s="16">
        <v>93668.351563000004</v>
      </c>
      <c r="AW328" s="16">
        <v>95821.390625</v>
      </c>
      <c r="AX328" s="16">
        <v>90405.648438000004</v>
      </c>
      <c r="AY328" s="16">
        <v>86142.554688000004</v>
      </c>
      <c r="AZ328" s="16">
        <v>75099.195313000004</v>
      </c>
      <c r="BA328" s="16">
        <v>59718.574219000002</v>
      </c>
      <c r="BB328" s="16">
        <v>52348.171875</v>
      </c>
    </row>
    <row r="329" spans="1:54" x14ac:dyDescent="0.2">
      <c r="A329" s="3">
        <v>43055</v>
      </c>
      <c r="B329" s="4">
        <f t="shared" si="97"/>
        <v>47324</v>
      </c>
      <c r="C329" s="4">
        <f t="shared" si="98"/>
        <v>45523</v>
      </c>
      <c r="D329" s="4">
        <f t="shared" si="99"/>
        <v>43176</v>
      </c>
      <c r="E329" s="4">
        <f t="shared" si="100"/>
        <v>44281</v>
      </c>
      <c r="F329" s="4">
        <f t="shared" si="101"/>
        <v>47930</v>
      </c>
      <c r="G329" s="4">
        <f t="shared" si="102"/>
        <v>55572</v>
      </c>
      <c r="H329" s="4">
        <f t="shared" si="103"/>
        <v>76084</v>
      </c>
      <c r="I329" s="4">
        <f t="shared" si="104"/>
        <v>79889</v>
      </c>
      <c r="J329" s="4">
        <f t="shared" si="105"/>
        <v>73233</v>
      </c>
      <c r="K329" s="4">
        <f t="shared" si="106"/>
        <v>70130</v>
      </c>
      <c r="L329" s="4">
        <f t="shared" si="107"/>
        <v>68053</v>
      </c>
      <c r="M329" s="4">
        <f t="shared" si="108"/>
        <v>65227</v>
      </c>
      <c r="N329" s="4">
        <f t="shared" si="109"/>
        <v>64302</v>
      </c>
      <c r="O329" s="4">
        <f t="shared" si="110"/>
        <v>60963</v>
      </c>
      <c r="P329" s="4">
        <f t="shared" si="111"/>
        <v>62294</v>
      </c>
      <c r="Q329" s="4">
        <f t="shared" si="112"/>
        <v>66485</v>
      </c>
      <c r="R329" s="4">
        <f t="shared" si="113"/>
        <v>78151</v>
      </c>
      <c r="S329" s="4">
        <f t="shared" si="114"/>
        <v>90406</v>
      </c>
      <c r="T329" s="4">
        <f t="shared" si="115"/>
        <v>93132</v>
      </c>
      <c r="U329" s="4">
        <f t="shared" si="116"/>
        <v>86735</v>
      </c>
      <c r="V329" s="4">
        <f t="shared" si="117"/>
        <v>82515</v>
      </c>
      <c r="W329" s="4">
        <f t="shared" si="118"/>
        <v>72083</v>
      </c>
      <c r="X329" s="4">
        <f t="shared" si="119"/>
        <v>57836</v>
      </c>
      <c r="Y329" s="4">
        <f t="shared" si="120"/>
        <v>50802</v>
      </c>
      <c r="AA329" s="14" t="s">
        <v>359</v>
      </c>
      <c r="AB329" s="15">
        <v>43055</v>
      </c>
      <c r="AC329" s="14" t="s">
        <v>36</v>
      </c>
      <c r="AD329" s="14" t="s">
        <v>37</v>
      </c>
      <c r="AE329" s="16">
        <v>47323.71875</v>
      </c>
      <c r="AF329" s="16">
        <v>45522.542969000002</v>
      </c>
      <c r="AG329" s="16">
        <v>43175.878905999998</v>
      </c>
      <c r="AH329" s="16">
        <v>44280.53125</v>
      </c>
      <c r="AI329" s="16">
        <v>47929.742187999997</v>
      </c>
      <c r="AJ329" s="16">
        <v>55572.292969000002</v>
      </c>
      <c r="AK329" s="16">
        <v>76084.304688000004</v>
      </c>
      <c r="AL329" s="16">
        <v>79889.40625</v>
      </c>
      <c r="AM329" s="16">
        <v>73233.320313000004</v>
      </c>
      <c r="AN329" s="16">
        <v>70130</v>
      </c>
      <c r="AO329" s="16">
        <v>68052.757813000004</v>
      </c>
      <c r="AP329" s="16">
        <v>65227.453125</v>
      </c>
      <c r="AQ329" s="16">
        <v>64302.445312999997</v>
      </c>
      <c r="AR329" s="16">
        <v>60962.929687999997</v>
      </c>
      <c r="AS329" s="16">
        <v>62293.550780999998</v>
      </c>
      <c r="AT329" s="16">
        <v>66484.960938000004</v>
      </c>
      <c r="AU329" s="16">
        <v>78150.90625</v>
      </c>
      <c r="AV329" s="16">
        <v>90405.921875</v>
      </c>
      <c r="AW329" s="16">
        <v>93131.539063000004</v>
      </c>
      <c r="AX329" s="16">
        <v>86734.8125</v>
      </c>
      <c r="AY329" s="16">
        <v>82514.898438000004</v>
      </c>
      <c r="AZ329" s="16">
        <v>72082.578125</v>
      </c>
      <c r="BA329" s="16">
        <v>57835.957030999998</v>
      </c>
      <c r="BB329" s="16">
        <v>50801.949219000002</v>
      </c>
    </row>
    <row r="330" spans="1:54" x14ac:dyDescent="0.2">
      <c r="A330" s="3">
        <v>43056</v>
      </c>
      <c r="B330" s="4">
        <f t="shared" si="97"/>
        <v>45566</v>
      </c>
      <c r="C330" s="4">
        <f t="shared" si="98"/>
        <v>44050</v>
      </c>
      <c r="D330" s="4">
        <f t="shared" si="99"/>
        <v>41873</v>
      </c>
      <c r="E330" s="4">
        <f t="shared" si="100"/>
        <v>42917</v>
      </c>
      <c r="F330" s="4">
        <f t="shared" si="101"/>
        <v>46116</v>
      </c>
      <c r="G330" s="4">
        <f t="shared" si="102"/>
        <v>54236</v>
      </c>
      <c r="H330" s="4">
        <f t="shared" si="103"/>
        <v>72665</v>
      </c>
      <c r="I330" s="4">
        <f t="shared" si="104"/>
        <v>76610</v>
      </c>
      <c r="J330" s="4">
        <f t="shared" si="105"/>
        <v>69910</v>
      </c>
      <c r="K330" s="4">
        <f t="shared" si="106"/>
        <v>67914</v>
      </c>
      <c r="L330" s="4">
        <f t="shared" si="107"/>
        <v>66459</v>
      </c>
      <c r="M330" s="4">
        <f t="shared" si="108"/>
        <v>64825</v>
      </c>
      <c r="N330" s="4">
        <f t="shared" si="109"/>
        <v>63885</v>
      </c>
      <c r="O330" s="4">
        <f t="shared" si="110"/>
        <v>61398</v>
      </c>
      <c r="P330" s="4">
        <f t="shared" si="111"/>
        <v>63446</v>
      </c>
      <c r="Q330" s="4">
        <f t="shared" si="112"/>
        <v>66855</v>
      </c>
      <c r="R330" s="4">
        <f t="shared" si="113"/>
        <v>78603</v>
      </c>
      <c r="S330" s="4">
        <f t="shared" si="114"/>
        <v>92732</v>
      </c>
      <c r="T330" s="4">
        <f t="shared" si="115"/>
        <v>94643</v>
      </c>
      <c r="U330" s="4">
        <f t="shared" si="116"/>
        <v>88345</v>
      </c>
      <c r="V330" s="4">
        <f t="shared" si="117"/>
        <v>84749</v>
      </c>
      <c r="W330" s="4">
        <f t="shared" si="118"/>
        <v>76065</v>
      </c>
      <c r="X330" s="4">
        <f t="shared" si="119"/>
        <v>62726</v>
      </c>
      <c r="Y330" s="4">
        <f t="shared" si="120"/>
        <v>55471</v>
      </c>
      <c r="AA330" s="14" t="s">
        <v>360</v>
      </c>
      <c r="AB330" s="15">
        <v>43056</v>
      </c>
      <c r="AC330" s="14" t="s">
        <v>36</v>
      </c>
      <c r="AD330" s="14" t="s">
        <v>37</v>
      </c>
      <c r="AE330" s="16">
        <v>45566.300780999998</v>
      </c>
      <c r="AF330" s="16">
        <v>44050.316405999998</v>
      </c>
      <c r="AG330" s="16">
        <v>41873.367187999997</v>
      </c>
      <c r="AH330" s="16">
        <v>42916.660155999998</v>
      </c>
      <c r="AI330" s="16">
        <v>46116.40625</v>
      </c>
      <c r="AJ330" s="16">
        <v>54235.730469000002</v>
      </c>
      <c r="AK330" s="16">
        <v>72665.164063000004</v>
      </c>
      <c r="AL330" s="16">
        <v>76609.617188000004</v>
      </c>
      <c r="AM330" s="16">
        <v>69909.914063000004</v>
      </c>
      <c r="AN330" s="16">
        <v>67913.570313000004</v>
      </c>
      <c r="AO330" s="16">
        <v>66459.320313000004</v>
      </c>
      <c r="AP330" s="16">
        <v>64824.652344000002</v>
      </c>
      <c r="AQ330" s="16">
        <v>63885.316405999998</v>
      </c>
      <c r="AR330" s="16">
        <v>61397.914062999997</v>
      </c>
      <c r="AS330" s="16">
        <v>63445.75</v>
      </c>
      <c r="AT330" s="16">
        <v>66855.460938000004</v>
      </c>
      <c r="AU330" s="16">
        <v>78603.25</v>
      </c>
      <c r="AV330" s="16">
        <v>92732.164063000004</v>
      </c>
      <c r="AW330" s="16">
        <v>94643.367188000004</v>
      </c>
      <c r="AX330" s="16">
        <v>88345.203125</v>
      </c>
      <c r="AY330" s="16">
        <v>84748.507813000004</v>
      </c>
      <c r="AZ330" s="16">
        <v>76065.492188000004</v>
      </c>
      <c r="BA330" s="16">
        <v>62726.21875</v>
      </c>
      <c r="BB330" s="16">
        <v>55471.292969000002</v>
      </c>
    </row>
    <row r="331" spans="1:54" x14ac:dyDescent="0.2">
      <c r="A331" s="3">
        <v>43057</v>
      </c>
      <c r="B331" s="4">
        <f t="shared" ref="B331:B394" si="121">ROUND(AE331,0)</f>
        <v>52606</v>
      </c>
      <c r="C331" s="4">
        <f t="shared" ref="C331:C394" si="122">ROUND(AF331,0)</f>
        <v>48395</v>
      </c>
      <c r="D331" s="4">
        <f t="shared" ref="D331:D394" si="123">ROUND(AG331,0)</f>
        <v>46876</v>
      </c>
      <c r="E331" s="4">
        <f t="shared" ref="E331:E394" si="124">ROUND(AH331,0)</f>
        <v>46816</v>
      </c>
      <c r="F331" s="4">
        <f t="shared" ref="F331:F394" si="125">ROUND(AI331,0)</f>
        <v>49737</v>
      </c>
      <c r="G331" s="4">
        <f t="shared" ref="G331:G394" si="126">ROUND(AJ331,0)</f>
        <v>52492</v>
      </c>
      <c r="H331" s="4">
        <f t="shared" ref="H331:H394" si="127">ROUND(AK331,0)</f>
        <v>62636</v>
      </c>
      <c r="I331" s="4">
        <f t="shared" ref="I331:I394" si="128">ROUND(AL331,0)</f>
        <v>73578</v>
      </c>
      <c r="J331" s="4">
        <f t="shared" ref="J331:J394" si="129">ROUND(AM331,0)</f>
        <v>83173</v>
      </c>
      <c r="K331" s="4">
        <f t="shared" ref="K331:K394" si="130">ROUND(AN331,0)</f>
        <v>85033</v>
      </c>
      <c r="L331" s="4">
        <f t="shared" ref="L331:L394" si="131">ROUND(AO331,0)</f>
        <v>84521</v>
      </c>
      <c r="M331" s="4">
        <f t="shared" ref="M331:M394" si="132">ROUND(AP331,0)</f>
        <v>79874</v>
      </c>
      <c r="N331" s="4">
        <f t="shared" ref="N331:N394" si="133">ROUND(AQ331,0)</f>
        <v>77315</v>
      </c>
      <c r="O331" s="4">
        <f t="shared" ref="O331:O394" si="134">ROUND(AR331,0)</f>
        <v>74930</v>
      </c>
      <c r="P331" s="4">
        <f t="shared" ref="P331:P394" si="135">ROUND(AS331,0)</f>
        <v>76354</v>
      </c>
      <c r="Q331" s="4">
        <f t="shared" ref="Q331:Q394" si="136">ROUND(AT331,0)</f>
        <v>80818</v>
      </c>
      <c r="R331" s="4">
        <f t="shared" ref="R331:R394" si="137">ROUND(AU331,0)</f>
        <v>91362</v>
      </c>
      <c r="S331" s="4">
        <f t="shared" ref="S331:S394" si="138">ROUND(AV331,0)</f>
        <v>98657</v>
      </c>
      <c r="T331" s="4">
        <f t="shared" ref="T331:T394" si="139">ROUND(AW331,0)</f>
        <v>93967</v>
      </c>
      <c r="U331" s="4">
        <f t="shared" ref="U331:U394" si="140">ROUND(AX331,0)</f>
        <v>89989</v>
      </c>
      <c r="V331" s="4">
        <f t="shared" ref="V331:V394" si="141">ROUND(AY331,0)</f>
        <v>81764</v>
      </c>
      <c r="W331" s="4">
        <f t="shared" ref="W331:W394" si="142">ROUND(AZ331,0)</f>
        <v>70369</v>
      </c>
      <c r="X331" s="4">
        <f t="shared" ref="X331:X394" si="143">ROUND(BA331,0)</f>
        <v>62613</v>
      </c>
      <c r="Y331" s="4">
        <f t="shared" ref="Y331:Y394" si="144">ROUND(BB331,0)</f>
        <v>53742</v>
      </c>
      <c r="AA331" s="14" t="s">
        <v>361</v>
      </c>
      <c r="AB331" s="15">
        <v>43057</v>
      </c>
      <c r="AC331" s="14" t="s">
        <v>36</v>
      </c>
      <c r="AD331" s="14" t="s">
        <v>37</v>
      </c>
      <c r="AE331" s="16">
        <v>52606.257812999997</v>
      </c>
      <c r="AF331" s="16">
        <v>48394.71875</v>
      </c>
      <c r="AG331" s="16">
        <v>46875.566405999998</v>
      </c>
      <c r="AH331" s="16">
        <v>46816.3125</v>
      </c>
      <c r="AI331" s="16">
        <v>49736.546875</v>
      </c>
      <c r="AJ331" s="16">
        <v>52492.316405999998</v>
      </c>
      <c r="AK331" s="16">
        <v>62636.222655999998</v>
      </c>
      <c r="AL331" s="16">
        <v>73577.6875</v>
      </c>
      <c r="AM331" s="16">
        <v>83172.515625</v>
      </c>
      <c r="AN331" s="16">
        <v>85032.5625</v>
      </c>
      <c r="AO331" s="16">
        <v>84521.328125</v>
      </c>
      <c r="AP331" s="16">
        <v>79873.671875</v>
      </c>
      <c r="AQ331" s="16">
        <v>77315.375</v>
      </c>
      <c r="AR331" s="16">
        <v>74929.84375</v>
      </c>
      <c r="AS331" s="16">
        <v>76354.265625</v>
      </c>
      <c r="AT331" s="16">
        <v>80818.03125</v>
      </c>
      <c r="AU331" s="16">
        <v>91362.257813000004</v>
      </c>
      <c r="AV331" s="16">
        <v>98656.703125</v>
      </c>
      <c r="AW331" s="16">
        <v>93967.1875</v>
      </c>
      <c r="AX331" s="16">
        <v>89989.140625</v>
      </c>
      <c r="AY331" s="16">
        <v>81764.320313000004</v>
      </c>
      <c r="AZ331" s="16">
        <v>70368.851563000004</v>
      </c>
      <c r="BA331" s="16">
        <v>62613.40625</v>
      </c>
      <c r="BB331" s="16">
        <v>53742.164062999997</v>
      </c>
    </row>
    <row r="332" spans="1:54" x14ac:dyDescent="0.2">
      <c r="A332" s="3">
        <v>43058</v>
      </c>
      <c r="B332" s="4">
        <f t="shared" si="121"/>
        <v>48154</v>
      </c>
      <c r="C332" s="4">
        <f t="shared" si="122"/>
        <v>43579</v>
      </c>
      <c r="D332" s="4">
        <f t="shared" si="123"/>
        <v>41638</v>
      </c>
      <c r="E332" s="4">
        <f t="shared" si="124"/>
        <v>41483</v>
      </c>
      <c r="F332" s="4">
        <f t="shared" si="125"/>
        <v>42806</v>
      </c>
      <c r="G332" s="4">
        <f t="shared" si="126"/>
        <v>44627</v>
      </c>
      <c r="H332" s="4">
        <f t="shared" si="127"/>
        <v>52474</v>
      </c>
      <c r="I332" s="4">
        <f t="shared" si="128"/>
        <v>63378</v>
      </c>
      <c r="J332" s="4">
        <f t="shared" si="129"/>
        <v>75275</v>
      </c>
      <c r="K332" s="4">
        <f t="shared" si="130"/>
        <v>80767</v>
      </c>
      <c r="L332" s="4">
        <f t="shared" si="131"/>
        <v>80579</v>
      </c>
      <c r="M332" s="4">
        <f t="shared" si="132"/>
        <v>79049</v>
      </c>
      <c r="N332" s="4">
        <f t="shared" si="133"/>
        <v>78316</v>
      </c>
      <c r="O332" s="4">
        <f t="shared" si="134"/>
        <v>76971</v>
      </c>
      <c r="P332" s="4">
        <f t="shared" si="135"/>
        <v>76207</v>
      </c>
      <c r="Q332" s="4">
        <f t="shared" si="136"/>
        <v>79187</v>
      </c>
      <c r="R332" s="4">
        <f t="shared" si="137"/>
        <v>90493</v>
      </c>
      <c r="S332" s="4">
        <f t="shared" si="138"/>
        <v>98053</v>
      </c>
      <c r="T332" s="4">
        <f t="shared" si="139"/>
        <v>94785</v>
      </c>
      <c r="U332" s="4">
        <f t="shared" si="140"/>
        <v>91290</v>
      </c>
      <c r="V332" s="4">
        <f t="shared" si="141"/>
        <v>83357</v>
      </c>
      <c r="W332" s="4">
        <f t="shared" si="142"/>
        <v>70445</v>
      </c>
      <c r="X332" s="4">
        <f t="shared" si="143"/>
        <v>61551</v>
      </c>
      <c r="Y332" s="4">
        <f t="shared" si="144"/>
        <v>52826</v>
      </c>
      <c r="AA332" s="14" t="s">
        <v>362</v>
      </c>
      <c r="AB332" s="15">
        <v>43058</v>
      </c>
      <c r="AC332" s="14" t="s">
        <v>36</v>
      </c>
      <c r="AD332" s="14" t="s">
        <v>37</v>
      </c>
      <c r="AE332" s="16">
        <v>48154.089844000002</v>
      </c>
      <c r="AF332" s="16">
        <v>43579.109375</v>
      </c>
      <c r="AG332" s="16">
        <v>41638.164062999997</v>
      </c>
      <c r="AH332" s="16">
        <v>41483.234375</v>
      </c>
      <c r="AI332" s="16">
        <v>42806.476562999997</v>
      </c>
      <c r="AJ332" s="16">
        <v>44626.832030999998</v>
      </c>
      <c r="AK332" s="16">
        <v>52473.671875</v>
      </c>
      <c r="AL332" s="16">
        <v>63378.242187999997</v>
      </c>
      <c r="AM332" s="16">
        <v>75275.4375</v>
      </c>
      <c r="AN332" s="16">
        <v>80767.203125</v>
      </c>
      <c r="AO332" s="16">
        <v>80578.773438000004</v>
      </c>
      <c r="AP332" s="16">
        <v>79048.578125</v>
      </c>
      <c r="AQ332" s="16">
        <v>78316.171875</v>
      </c>
      <c r="AR332" s="16">
        <v>76970.703125</v>
      </c>
      <c r="AS332" s="16">
        <v>76206.507813000004</v>
      </c>
      <c r="AT332" s="16">
        <v>79187.226563000004</v>
      </c>
      <c r="AU332" s="16">
        <v>90492.734375</v>
      </c>
      <c r="AV332" s="16">
        <v>98052.804688000004</v>
      </c>
      <c r="AW332" s="16">
        <v>94784.90625</v>
      </c>
      <c r="AX332" s="16">
        <v>91290.101563000004</v>
      </c>
      <c r="AY332" s="16">
        <v>83357.453125</v>
      </c>
      <c r="AZ332" s="16">
        <v>70445.359375</v>
      </c>
      <c r="BA332" s="16">
        <v>61550.550780999998</v>
      </c>
      <c r="BB332" s="16">
        <v>52825.671875</v>
      </c>
    </row>
    <row r="333" spans="1:54" x14ac:dyDescent="0.2">
      <c r="A333" s="3">
        <v>43059</v>
      </c>
      <c r="B333" s="4">
        <f t="shared" si="121"/>
        <v>45970</v>
      </c>
      <c r="C333" s="4">
        <f t="shared" si="122"/>
        <v>44794</v>
      </c>
      <c r="D333" s="4">
        <f t="shared" si="123"/>
        <v>42460</v>
      </c>
      <c r="E333" s="4">
        <f t="shared" si="124"/>
        <v>43835</v>
      </c>
      <c r="F333" s="4">
        <f t="shared" si="125"/>
        <v>47805</v>
      </c>
      <c r="G333" s="4">
        <f t="shared" si="126"/>
        <v>55965</v>
      </c>
      <c r="H333" s="4">
        <f t="shared" si="127"/>
        <v>75403</v>
      </c>
      <c r="I333" s="4">
        <f t="shared" si="128"/>
        <v>79355</v>
      </c>
      <c r="J333" s="4">
        <f t="shared" si="129"/>
        <v>71471</v>
      </c>
      <c r="K333" s="4">
        <f t="shared" si="130"/>
        <v>69038</v>
      </c>
      <c r="L333" s="4">
        <f t="shared" si="131"/>
        <v>68059</v>
      </c>
      <c r="M333" s="4">
        <f t="shared" si="132"/>
        <v>65785</v>
      </c>
      <c r="N333" s="4">
        <f t="shared" si="133"/>
        <v>64446</v>
      </c>
      <c r="O333" s="4">
        <f t="shared" si="134"/>
        <v>61744</v>
      </c>
      <c r="P333" s="4">
        <f t="shared" si="135"/>
        <v>64160</v>
      </c>
      <c r="Q333" s="4">
        <f t="shared" si="136"/>
        <v>68177</v>
      </c>
      <c r="R333" s="4">
        <f t="shared" si="137"/>
        <v>82400</v>
      </c>
      <c r="S333" s="4">
        <f t="shared" si="138"/>
        <v>97998</v>
      </c>
      <c r="T333" s="4">
        <f t="shared" si="139"/>
        <v>100881</v>
      </c>
      <c r="U333" s="4">
        <f t="shared" si="140"/>
        <v>95003</v>
      </c>
      <c r="V333" s="4">
        <f t="shared" si="141"/>
        <v>90894</v>
      </c>
      <c r="W333" s="4">
        <f t="shared" si="142"/>
        <v>80645</v>
      </c>
      <c r="X333" s="4">
        <f t="shared" si="143"/>
        <v>65274</v>
      </c>
      <c r="Y333" s="4">
        <f t="shared" si="144"/>
        <v>57995</v>
      </c>
      <c r="AA333" s="14" t="s">
        <v>363</v>
      </c>
      <c r="AB333" s="15">
        <v>43059</v>
      </c>
      <c r="AC333" s="14" t="s">
        <v>36</v>
      </c>
      <c r="AD333" s="14" t="s">
        <v>37</v>
      </c>
      <c r="AE333" s="16">
        <v>45969.914062999997</v>
      </c>
      <c r="AF333" s="16">
        <v>44794.070312999997</v>
      </c>
      <c r="AG333" s="16">
        <v>42460.308594000002</v>
      </c>
      <c r="AH333" s="16">
        <v>43835.175780999998</v>
      </c>
      <c r="AI333" s="16">
        <v>47805.15625</v>
      </c>
      <c r="AJ333" s="16">
        <v>55965</v>
      </c>
      <c r="AK333" s="16">
        <v>75402.914063000004</v>
      </c>
      <c r="AL333" s="16">
        <v>79355.429688000004</v>
      </c>
      <c r="AM333" s="16">
        <v>71470.679688000004</v>
      </c>
      <c r="AN333" s="16">
        <v>69038.421875</v>
      </c>
      <c r="AO333" s="16">
        <v>68058.90625</v>
      </c>
      <c r="AP333" s="16">
        <v>65784.921875</v>
      </c>
      <c r="AQ333" s="16">
        <v>64445.890625</v>
      </c>
      <c r="AR333" s="16">
        <v>61744.109375</v>
      </c>
      <c r="AS333" s="16">
        <v>64160.335937999997</v>
      </c>
      <c r="AT333" s="16">
        <v>68176.882813000004</v>
      </c>
      <c r="AU333" s="16">
        <v>82399.710938000004</v>
      </c>
      <c r="AV333" s="16">
        <v>97998.109375</v>
      </c>
      <c r="AW333" s="16">
        <v>100880.851563</v>
      </c>
      <c r="AX333" s="16">
        <v>95003.484375</v>
      </c>
      <c r="AY333" s="16">
        <v>90894.421875</v>
      </c>
      <c r="AZ333" s="16">
        <v>80644.859375</v>
      </c>
      <c r="BA333" s="16">
        <v>65274.054687999997</v>
      </c>
      <c r="BB333" s="16">
        <v>57995.480469000002</v>
      </c>
    </row>
    <row r="334" spans="1:54" x14ac:dyDescent="0.2">
      <c r="A334" s="3">
        <v>43060</v>
      </c>
      <c r="B334" s="4">
        <f t="shared" si="121"/>
        <v>53124</v>
      </c>
      <c r="C334" s="4">
        <f t="shared" si="122"/>
        <v>50950</v>
      </c>
      <c r="D334" s="4">
        <f t="shared" si="123"/>
        <v>48320</v>
      </c>
      <c r="E334" s="4">
        <f t="shared" si="124"/>
        <v>49472</v>
      </c>
      <c r="F334" s="4">
        <f t="shared" si="125"/>
        <v>53205</v>
      </c>
      <c r="G334" s="4">
        <f t="shared" si="126"/>
        <v>61487</v>
      </c>
      <c r="H334" s="4">
        <f t="shared" si="127"/>
        <v>80638</v>
      </c>
      <c r="I334" s="4">
        <f t="shared" si="128"/>
        <v>84031</v>
      </c>
      <c r="J334" s="4">
        <f t="shared" si="129"/>
        <v>76194</v>
      </c>
      <c r="K334" s="4">
        <f t="shared" si="130"/>
        <v>72083</v>
      </c>
      <c r="L334" s="4">
        <f t="shared" si="131"/>
        <v>68428</v>
      </c>
      <c r="M334" s="4">
        <f t="shared" si="132"/>
        <v>64909</v>
      </c>
      <c r="N334" s="4">
        <f t="shared" si="133"/>
        <v>63055</v>
      </c>
      <c r="O334" s="4">
        <f t="shared" si="134"/>
        <v>59423</v>
      </c>
      <c r="P334" s="4">
        <f t="shared" si="135"/>
        <v>60787</v>
      </c>
      <c r="Q334" s="4">
        <f t="shared" si="136"/>
        <v>64449</v>
      </c>
      <c r="R334" s="4">
        <f t="shared" si="137"/>
        <v>77391</v>
      </c>
      <c r="S334" s="4">
        <f t="shared" si="138"/>
        <v>90493</v>
      </c>
      <c r="T334" s="4">
        <f t="shared" si="139"/>
        <v>92707</v>
      </c>
      <c r="U334" s="4">
        <f t="shared" si="140"/>
        <v>87078</v>
      </c>
      <c r="V334" s="4">
        <f t="shared" si="141"/>
        <v>81513</v>
      </c>
      <c r="W334" s="4">
        <f t="shared" si="142"/>
        <v>71169</v>
      </c>
      <c r="X334" s="4">
        <f t="shared" si="143"/>
        <v>57526</v>
      </c>
      <c r="Y334" s="4">
        <f t="shared" si="144"/>
        <v>50056</v>
      </c>
      <c r="AA334" s="14" t="s">
        <v>364</v>
      </c>
      <c r="AB334" s="15">
        <v>43060</v>
      </c>
      <c r="AC334" s="14" t="s">
        <v>36</v>
      </c>
      <c r="AD334" s="14" t="s">
        <v>37</v>
      </c>
      <c r="AE334" s="16">
        <v>53124.109375</v>
      </c>
      <c r="AF334" s="16">
        <v>50949.617187999997</v>
      </c>
      <c r="AG334" s="16">
        <v>48320.023437999997</v>
      </c>
      <c r="AH334" s="16">
        <v>49472.390625</v>
      </c>
      <c r="AI334" s="16">
        <v>53205.203125</v>
      </c>
      <c r="AJ334" s="16">
        <v>61487.3125</v>
      </c>
      <c r="AK334" s="16">
        <v>80637.890625</v>
      </c>
      <c r="AL334" s="16">
        <v>84031.234375</v>
      </c>
      <c r="AM334" s="16">
        <v>76193.9375</v>
      </c>
      <c r="AN334" s="16">
        <v>72082.53125</v>
      </c>
      <c r="AO334" s="16">
        <v>68428.0625</v>
      </c>
      <c r="AP334" s="16">
        <v>64909.367187999997</v>
      </c>
      <c r="AQ334" s="16">
        <v>63054.742187999997</v>
      </c>
      <c r="AR334" s="16">
        <v>59423.125</v>
      </c>
      <c r="AS334" s="16">
        <v>60786.992187999997</v>
      </c>
      <c r="AT334" s="16">
        <v>64448.683594000002</v>
      </c>
      <c r="AU334" s="16">
        <v>77390.578125</v>
      </c>
      <c r="AV334" s="16">
        <v>90493.09375</v>
      </c>
      <c r="AW334" s="16">
        <v>92706.851563000004</v>
      </c>
      <c r="AX334" s="16">
        <v>87078.335938000004</v>
      </c>
      <c r="AY334" s="16">
        <v>81512.789063000004</v>
      </c>
      <c r="AZ334" s="16">
        <v>71169.125</v>
      </c>
      <c r="BA334" s="16">
        <v>57525.710937999997</v>
      </c>
      <c r="BB334" s="16">
        <v>50055.722655999998</v>
      </c>
    </row>
    <row r="335" spans="1:54" x14ac:dyDescent="0.2">
      <c r="A335" s="3">
        <v>43061</v>
      </c>
      <c r="B335" s="4">
        <f t="shared" si="121"/>
        <v>44944</v>
      </c>
      <c r="C335" s="4">
        <f t="shared" si="122"/>
        <v>43022</v>
      </c>
      <c r="D335" s="4">
        <f t="shared" si="123"/>
        <v>41003</v>
      </c>
      <c r="E335" s="4">
        <f t="shared" si="124"/>
        <v>41830</v>
      </c>
      <c r="F335" s="4">
        <f t="shared" si="125"/>
        <v>45514</v>
      </c>
      <c r="G335" s="4">
        <f t="shared" si="126"/>
        <v>52352</v>
      </c>
      <c r="H335" s="4">
        <f t="shared" si="127"/>
        <v>69461</v>
      </c>
      <c r="I335" s="4">
        <f t="shared" si="128"/>
        <v>74059</v>
      </c>
      <c r="J335" s="4">
        <f t="shared" si="129"/>
        <v>69716</v>
      </c>
      <c r="K335" s="4">
        <f t="shared" si="130"/>
        <v>67623</v>
      </c>
      <c r="L335" s="4">
        <f t="shared" si="131"/>
        <v>66739</v>
      </c>
      <c r="M335" s="4">
        <f t="shared" si="132"/>
        <v>65477</v>
      </c>
      <c r="N335" s="4">
        <f t="shared" si="133"/>
        <v>65439</v>
      </c>
      <c r="O335" s="4">
        <f t="shared" si="134"/>
        <v>63253</v>
      </c>
      <c r="P335" s="4">
        <f t="shared" si="135"/>
        <v>65168</v>
      </c>
      <c r="Q335" s="4">
        <f t="shared" si="136"/>
        <v>68751</v>
      </c>
      <c r="R335" s="4">
        <f t="shared" si="137"/>
        <v>77662</v>
      </c>
      <c r="S335" s="4">
        <f t="shared" si="138"/>
        <v>88980</v>
      </c>
      <c r="T335" s="4">
        <f t="shared" si="139"/>
        <v>90974</v>
      </c>
      <c r="U335" s="4">
        <f t="shared" si="140"/>
        <v>85393</v>
      </c>
      <c r="V335" s="4">
        <f t="shared" si="141"/>
        <v>81995</v>
      </c>
      <c r="W335" s="4">
        <f t="shared" si="142"/>
        <v>72918</v>
      </c>
      <c r="X335" s="4">
        <f t="shared" si="143"/>
        <v>59298</v>
      </c>
      <c r="Y335" s="4">
        <f t="shared" si="144"/>
        <v>51854</v>
      </c>
      <c r="AA335" s="14" t="s">
        <v>365</v>
      </c>
      <c r="AB335" s="15">
        <v>43061</v>
      </c>
      <c r="AC335" s="14" t="s">
        <v>36</v>
      </c>
      <c r="AD335" s="14" t="s">
        <v>37</v>
      </c>
      <c r="AE335" s="16">
        <v>44943.953125</v>
      </c>
      <c r="AF335" s="16">
        <v>43021.835937999997</v>
      </c>
      <c r="AG335" s="16">
        <v>41003.09375</v>
      </c>
      <c r="AH335" s="16">
        <v>41830.097655999998</v>
      </c>
      <c r="AI335" s="16">
        <v>45513.738280999998</v>
      </c>
      <c r="AJ335" s="16">
        <v>52352.398437999997</v>
      </c>
      <c r="AK335" s="16">
        <v>69460.59375</v>
      </c>
      <c r="AL335" s="16">
        <v>74058.765625</v>
      </c>
      <c r="AM335" s="16">
        <v>69715.992188000004</v>
      </c>
      <c r="AN335" s="16">
        <v>67623.234375</v>
      </c>
      <c r="AO335" s="16">
        <v>66738.789063000004</v>
      </c>
      <c r="AP335" s="16">
        <v>65477.039062999997</v>
      </c>
      <c r="AQ335" s="16">
        <v>65438.699219000002</v>
      </c>
      <c r="AR335" s="16">
        <v>63252.9375</v>
      </c>
      <c r="AS335" s="16">
        <v>65167.734375</v>
      </c>
      <c r="AT335" s="16">
        <v>68751.125</v>
      </c>
      <c r="AU335" s="16">
        <v>77662.1875</v>
      </c>
      <c r="AV335" s="16">
        <v>88980.015625</v>
      </c>
      <c r="AW335" s="16">
        <v>90973.539063000004</v>
      </c>
      <c r="AX335" s="16">
        <v>85392.679688000004</v>
      </c>
      <c r="AY335" s="16">
        <v>81994.726563000004</v>
      </c>
      <c r="AZ335" s="16">
        <v>72918</v>
      </c>
      <c r="BA335" s="16">
        <v>59297.738280999998</v>
      </c>
      <c r="BB335" s="16">
        <v>51854.160155999998</v>
      </c>
    </row>
    <row r="336" spans="1:54" x14ac:dyDescent="0.2">
      <c r="A336" s="3">
        <v>43062</v>
      </c>
      <c r="B336" s="4">
        <f t="shared" si="121"/>
        <v>46987</v>
      </c>
      <c r="C336" s="4">
        <f t="shared" si="122"/>
        <v>44803</v>
      </c>
      <c r="D336" s="4">
        <f t="shared" si="123"/>
        <v>42754</v>
      </c>
      <c r="E336" s="4">
        <f t="shared" si="124"/>
        <v>43407</v>
      </c>
      <c r="F336" s="4">
        <f t="shared" si="125"/>
        <v>46023</v>
      </c>
      <c r="G336" s="4">
        <f t="shared" si="126"/>
        <v>50411</v>
      </c>
      <c r="H336" s="4">
        <f t="shared" si="127"/>
        <v>63265</v>
      </c>
      <c r="I336" s="4">
        <f t="shared" si="128"/>
        <v>70448</v>
      </c>
      <c r="J336" s="4">
        <f t="shared" si="129"/>
        <v>69587</v>
      </c>
      <c r="K336" s="4">
        <f t="shared" si="130"/>
        <v>70312</v>
      </c>
      <c r="L336" s="4">
        <f t="shared" si="131"/>
        <v>68751</v>
      </c>
      <c r="M336" s="4">
        <f t="shared" si="132"/>
        <v>66175</v>
      </c>
      <c r="N336" s="4">
        <f t="shared" si="133"/>
        <v>61652</v>
      </c>
      <c r="O336" s="4">
        <f t="shared" si="134"/>
        <v>56387</v>
      </c>
      <c r="P336" s="4">
        <f t="shared" si="135"/>
        <v>55371</v>
      </c>
      <c r="Q336" s="4">
        <f t="shared" si="136"/>
        <v>58152</v>
      </c>
      <c r="R336" s="4">
        <f t="shared" si="137"/>
        <v>67926</v>
      </c>
      <c r="S336" s="4">
        <f t="shared" si="138"/>
        <v>77577</v>
      </c>
      <c r="T336" s="4">
        <f t="shared" si="139"/>
        <v>80656</v>
      </c>
      <c r="U336" s="4">
        <f t="shared" si="140"/>
        <v>77990</v>
      </c>
      <c r="V336" s="4">
        <f t="shared" si="141"/>
        <v>76421</v>
      </c>
      <c r="W336" s="4">
        <f t="shared" si="142"/>
        <v>69593</v>
      </c>
      <c r="X336" s="4">
        <f t="shared" si="143"/>
        <v>58115</v>
      </c>
      <c r="Y336" s="4">
        <f t="shared" si="144"/>
        <v>52071</v>
      </c>
      <c r="AA336" s="14" t="s">
        <v>366</v>
      </c>
      <c r="AB336" s="15">
        <v>43062</v>
      </c>
      <c r="AC336" s="14" t="s">
        <v>36</v>
      </c>
      <c r="AD336" s="14" t="s">
        <v>37</v>
      </c>
      <c r="AE336" s="16">
        <v>46986.875</v>
      </c>
      <c r="AF336" s="16">
        <v>44802.925780999998</v>
      </c>
      <c r="AG336" s="16">
        <v>42753.632812999997</v>
      </c>
      <c r="AH336" s="16">
        <v>43407.417969000002</v>
      </c>
      <c r="AI336" s="16">
        <v>46023.335937999997</v>
      </c>
      <c r="AJ336" s="16">
        <v>50410.839844000002</v>
      </c>
      <c r="AK336" s="16">
        <v>63265.386719000002</v>
      </c>
      <c r="AL336" s="16">
        <v>70447.773438000004</v>
      </c>
      <c r="AM336" s="16">
        <v>69586.851563000004</v>
      </c>
      <c r="AN336" s="16">
        <v>70311.539063000004</v>
      </c>
      <c r="AO336" s="16">
        <v>68751.359375</v>
      </c>
      <c r="AP336" s="16">
        <v>66174.875</v>
      </c>
      <c r="AQ336" s="16">
        <v>61651.519530999998</v>
      </c>
      <c r="AR336" s="16">
        <v>56386.515625</v>
      </c>
      <c r="AS336" s="16">
        <v>55371.183594000002</v>
      </c>
      <c r="AT336" s="16">
        <v>58151.863280999998</v>
      </c>
      <c r="AU336" s="16">
        <v>67925.992188000004</v>
      </c>
      <c r="AV336" s="16">
        <v>77577.398438000004</v>
      </c>
      <c r="AW336" s="16">
        <v>80655.734375</v>
      </c>
      <c r="AX336" s="16">
        <v>77989.976563000004</v>
      </c>
      <c r="AY336" s="16">
        <v>76420.859375</v>
      </c>
      <c r="AZ336" s="16">
        <v>69592.679688000004</v>
      </c>
      <c r="BA336" s="16">
        <v>58114.652344000002</v>
      </c>
      <c r="BB336" s="16">
        <v>52070.722655999998</v>
      </c>
    </row>
    <row r="337" spans="1:54" x14ac:dyDescent="0.2">
      <c r="A337" s="3">
        <v>43063</v>
      </c>
      <c r="B337" s="4">
        <f t="shared" si="121"/>
        <v>47980</v>
      </c>
      <c r="C337" s="4">
        <f t="shared" si="122"/>
        <v>46478</v>
      </c>
      <c r="D337" s="4">
        <f t="shared" si="123"/>
        <v>44493</v>
      </c>
      <c r="E337" s="4">
        <f t="shared" si="124"/>
        <v>45523</v>
      </c>
      <c r="F337" s="4">
        <f t="shared" si="125"/>
        <v>48435</v>
      </c>
      <c r="G337" s="4">
        <f t="shared" si="126"/>
        <v>53507</v>
      </c>
      <c r="H337" s="4">
        <f t="shared" si="127"/>
        <v>66576</v>
      </c>
      <c r="I337" s="4">
        <f t="shared" si="128"/>
        <v>70105</v>
      </c>
      <c r="J337" s="4">
        <f t="shared" si="129"/>
        <v>65354</v>
      </c>
      <c r="K337" s="4">
        <f t="shared" si="130"/>
        <v>63636</v>
      </c>
      <c r="L337" s="4">
        <f t="shared" si="131"/>
        <v>61185</v>
      </c>
      <c r="M337" s="4">
        <f t="shared" si="132"/>
        <v>58690</v>
      </c>
      <c r="N337" s="4">
        <f t="shared" si="133"/>
        <v>56960</v>
      </c>
      <c r="O337" s="4">
        <f t="shared" si="134"/>
        <v>54332</v>
      </c>
      <c r="P337" s="4">
        <f t="shared" si="135"/>
        <v>56075</v>
      </c>
      <c r="Q337" s="4">
        <f t="shared" si="136"/>
        <v>59435</v>
      </c>
      <c r="R337" s="4">
        <f t="shared" si="137"/>
        <v>72819</v>
      </c>
      <c r="S337" s="4">
        <f t="shared" si="138"/>
        <v>85793</v>
      </c>
      <c r="T337" s="4">
        <f t="shared" si="139"/>
        <v>88114</v>
      </c>
      <c r="U337" s="4">
        <f t="shared" si="140"/>
        <v>82530</v>
      </c>
      <c r="V337" s="4">
        <f t="shared" si="141"/>
        <v>79619</v>
      </c>
      <c r="W337" s="4">
        <f t="shared" si="142"/>
        <v>71406</v>
      </c>
      <c r="X337" s="4">
        <f t="shared" si="143"/>
        <v>58911</v>
      </c>
      <c r="Y337" s="4">
        <f t="shared" si="144"/>
        <v>51585</v>
      </c>
      <c r="AA337" s="14" t="s">
        <v>367</v>
      </c>
      <c r="AB337" s="15">
        <v>43063</v>
      </c>
      <c r="AC337" s="14" t="s">
        <v>36</v>
      </c>
      <c r="AD337" s="14" t="s">
        <v>37</v>
      </c>
      <c r="AE337" s="16">
        <v>47980.296875</v>
      </c>
      <c r="AF337" s="16">
        <v>46478.160155999998</v>
      </c>
      <c r="AG337" s="16">
        <v>44492.539062999997</v>
      </c>
      <c r="AH337" s="16">
        <v>45523.453125</v>
      </c>
      <c r="AI337" s="16">
        <v>48434.507812999997</v>
      </c>
      <c r="AJ337" s="16">
        <v>53506.964844000002</v>
      </c>
      <c r="AK337" s="16">
        <v>66575.921875</v>
      </c>
      <c r="AL337" s="16">
        <v>70104.742188000004</v>
      </c>
      <c r="AM337" s="16">
        <v>65353.878905999998</v>
      </c>
      <c r="AN337" s="16">
        <v>63635.539062999997</v>
      </c>
      <c r="AO337" s="16">
        <v>61184.542969000002</v>
      </c>
      <c r="AP337" s="16">
        <v>58689.753905999998</v>
      </c>
      <c r="AQ337" s="16">
        <v>56960.46875</v>
      </c>
      <c r="AR337" s="16">
        <v>54332.1875</v>
      </c>
      <c r="AS337" s="16">
        <v>56075.308594000002</v>
      </c>
      <c r="AT337" s="16">
        <v>59435.082030999998</v>
      </c>
      <c r="AU337" s="16">
        <v>72818.71875</v>
      </c>
      <c r="AV337" s="16">
        <v>85792.5625</v>
      </c>
      <c r="AW337" s="16">
        <v>88113.515625</v>
      </c>
      <c r="AX337" s="16">
        <v>82530.039063000004</v>
      </c>
      <c r="AY337" s="16">
        <v>79618.945313000004</v>
      </c>
      <c r="AZ337" s="16">
        <v>71406.070313000004</v>
      </c>
      <c r="BA337" s="16">
        <v>58910.714844000002</v>
      </c>
      <c r="BB337" s="16">
        <v>51584.648437999997</v>
      </c>
    </row>
    <row r="338" spans="1:54" x14ac:dyDescent="0.2">
      <c r="A338" s="3">
        <v>43064</v>
      </c>
      <c r="B338" s="4">
        <f t="shared" si="121"/>
        <v>48248</v>
      </c>
      <c r="C338" s="4">
        <f t="shared" si="122"/>
        <v>43831</v>
      </c>
      <c r="D338" s="4">
        <f t="shared" si="123"/>
        <v>42323</v>
      </c>
      <c r="E338" s="4">
        <f t="shared" si="124"/>
        <v>42122</v>
      </c>
      <c r="F338" s="4">
        <f t="shared" si="125"/>
        <v>44344</v>
      </c>
      <c r="G338" s="4">
        <f t="shared" si="126"/>
        <v>46898</v>
      </c>
      <c r="H338" s="4">
        <f t="shared" si="127"/>
        <v>55115</v>
      </c>
      <c r="I338" s="4">
        <f t="shared" si="128"/>
        <v>64461</v>
      </c>
      <c r="J338" s="4">
        <f t="shared" si="129"/>
        <v>73992</v>
      </c>
      <c r="K338" s="4">
        <f t="shared" si="130"/>
        <v>77746</v>
      </c>
      <c r="L338" s="4">
        <f t="shared" si="131"/>
        <v>75508</v>
      </c>
      <c r="M338" s="4">
        <f t="shared" si="132"/>
        <v>72256</v>
      </c>
      <c r="N338" s="4">
        <f t="shared" si="133"/>
        <v>70222</v>
      </c>
      <c r="O338" s="4">
        <f t="shared" si="134"/>
        <v>68597</v>
      </c>
      <c r="P338" s="4">
        <f t="shared" si="135"/>
        <v>68610</v>
      </c>
      <c r="Q338" s="4">
        <f t="shared" si="136"/>
        <v>72059</v>
      </c>
      <c r="R338" s="4">
        <f t="shared" si="137"/>
        <v>83987</v>
      </c>
      <c r="S338" s="4">
        <f t="shared" si="138"/>
        <v>90881</v>
      </c>
      <c r="T338" s="4">
        <f t="shared" si="139"/>
        <v>87839</v>
      </c>
      <c r="U338" s="4">
        <f t="shared" si="140"/>
        <v>84563</v>
      </c>
      <c r="V338" s="4">
        <f t="shared" si="141"/>
        <v>77283</v>
      </c>
      <c r="W338" s="4">
        <f t="shared" si="142"/>
        <v>66094</v>
      </c>
      <c r="X338" s="4">
        <f t="shared" si="143"/>
        <v>58086</v>
      </c>
      <c r="Y338" s="4">
        <f t="shared" si="144"/>
        <v>49754</v>
      </c>
      <c r="AA338" s="14" t="s">
        <v>368</v>
      </c>
      <c r="AB338" s="15">
        <v>43064</v>
      </c>
      <c r="AC338" s="14" t="s">
        <v>36</v>
      </c>
      <c r="AD338" s="14" t="s">
        <v>37</v>
      </c>
      <c r="AE338" s="16">
        <v>48247.75</v>
      </c>
      <c r="AF338" s="16">
        <v>43831.351562999997</v>
      </c>
      <c r="AG338" s="16">
        <v>42323.019530999998</v>
      </c>
      <c r="AH338" s="16">
        <v>42122.269530999998</v>
      </c>
      <c r="AI338" s="16">
        <v>44344.109375</v>
      </c>
      <c r="AJ338" s="16">
        <v>46897.703125</v>
      </c>
      <c r="AK338" s="16">
        <v>55114.632812999997</v>
      </c>
      <c r="AL338" s="16">
        <v>64460.566405999998</v>
      </c>
      <c r="AM338" s="16">
        <v>73992.257813000004</v>
      </c>
      <c r="AN338" s="16">
        <v>77746.460938000004</v>
      </c>
      <c r="AO338" s="16">
        <v>75508.148438000004</v>
      </c>
      <c r="AP338" s="16">
        <v>72256.140625</v>
      </c>
      <c r="AQ338" s="16">
        <v>70221.804688000004</v>
      </c>
      <c r="AR338" s="16">
        <v>68596.773438000004</v>
      </c>
      <c r="AS338" s="16">
        <v>68610.320313000004</v>
      </c>
      <c r="AT338" s="16">
        <v>72058.632813000004</v>
      </c>
      <c r="AU338" s="16">
        <v>83987.296875</v>
      </c>
      <c r="AV338" s="16">
        <v>90881.492188000004</v>
      </c>
      <c r="AW338" s="16">
        <v>87839.4375</v>
      </c>
      <c r="AX338" s="16">
        <v>84563.148438000004</v>
      </c>
      <c r="AY338" s="16">
        <v>77282.570313000004</v>
      </c>
      <c r="AZ338" s="16">
        <v>66093.992188000004</v>
      </c>
      <c r="BA338" s="16">
        <v>58085.96875</v>
      </c>
      <c r="BB338" s="16">
        <v>49754.453125</v>
      </c>
    </row>
    <row r="339" spans="1:54" x14ac:dyDescent="0.2">
      <c r="A339" s="3">
        <v>43065</v>
      </c>
      <c r="B339" s="4">
        <f t="shared" si="121"/>
        <v>44988</v>
      </c>
      <c r="C339" s="4">
        <f t="shared" si="122"/>
        <v>40760</v>
      </c>
      <c r="D339" s="4">
        <f t="shared" si="123"/>
        <v>39805</v>
      </c>
      <c r="E339" s="4">
        <f t="shared" si="124"/>
        <v>39380</v>
      </c>
      <c r="F339" s="4">
        <f t="shared" si="125"/>
        <v>41295</v>
      </c>
      <c r="G339" s="4">
        <f t="shared" si="126"/>
        <v>43155</v>
      </c>
      <c r="H339" s="4">
        <f t="shared" si="127"/>
        <v>51700</v>
      </c>
      <c r="I339" s="4">
        <f t="shared" si="128"/>
        <v>62857</v>
      </c>
      <c r="J339" s="4">
        <f t="shared" si="129"/>
        <v>75573</v>
      </c>
      <c r="K339" s="4">
        <f t="shared" si="130"/>
        <v>81847</v>
      </c>
      <c r="L339" s="4">
        <f t="shared" si="131"/>
        <v>82306</v>
      </c>
      <c r="M339" s="4">
        <f t="shared" si="132"/>
        <v>80390</v>
      </c>
      <c r="N339" s="4">
        <f t="shared" si="133"/>
        <v>79518</v>
      </c>
      <c r="O339" s="4">
        <f t="shared" si="134"/>
        <v>77812</v>
      </c>
      <c r="P339" s="4">
        <f t="shared" si="135"/>
        <v>77496</v>
      </c>
      <c r="Q339" s="4">
        <f t="shared" si="136"/>
        <v>81657</v>
      </c>
      <c r="R339" s="4">
        <f t="shared" si="137"/>
        <v>95272</v>
      </c>
      <c r="S339" s="4">
        <f t="shared" si="138"/>
        <v>104134</v>
      </c>
      <c r="T339" s="4">
        <f t="shared" si="139"/>
        <v>101559</v>
      </c>
      <c r="U339" s="4">
        <f t="shared" si="140"/>
        <v>96974</v>
      </c>
      <c r="V339" s="4">
        <f t="shared" si="141"/>
        <v>87847</v>
      </c>
      <c r="W339" s="4">
        <f t="shared" si="142"/>
        <v>73852</v>
      </c>
      <c r="X339" s="4">
        <f t="shared" si="143"/>
        <v>64164</v>
      </c>
      <c r="Y339" s="4">
        <f t="shared" si="144"/>
        <v>54962</v>
      </c>
      <c r="AA339" s="14" t="s">
        <v>369</v>
      </c>
      <c r="AB339" s="15">
        <v>43065</v>
      </c>
      <c r="AC339" s="14" t="s">
        <v>36</v>
      </c>
      <c r="AD339" s="14" t="s">
        <v>37</v>
      </c>
      <c r="AE339" s="16">
        <v>44988.355469000002</v>
      </c>
      <c r="AF339" s="16">
        <v>40759.761719000002</v>
      </c>
      <c r="AG339" s="16">
        <v>39804.855469000002</v>
      </c>
      <c r="AH339" s="16">
        <v>39380.371094000002</v>
      </c>
      <c r="AI339" s="16">
        <v>41294.964844000002</v>
      </c>
      <c r="AJ339" s="16">
        <v>43155.023437999997</v>
      </c>
      <c r="AK339" s="16">
        <v>51700.480469000002</v>
      </c>
      <c r="AL339" s="16">
        <v>62857.285155999998</v>
      </c>
      <c r="AM339" s="16">
        <v>75573.039063000004</v>
      </c>
      <c r="AN339" s="16">
        <v>81846.632813000004</v>
      </c>
      <c r="AO339" s="16">
        <v>82306.023438000004</v>
      </c>
      <c r="AP339" s="16">
        <v>80390.242188000004</v>
      </c>
      <c r="AQ339" s="16">
        <v>79517.875</v>
      </c>
      <c r="AR339" s="16">
        <v>77811.953125</v>
      </c>
      <c r="AS339" s="16">
        <v>77496.085938000004</v>
      </c>
      <c r="AT339" s="16">
        <v>81656.601563000004</v>
      </c>
      <c r="AU339" s="16">
        <v>95271.585938000004</v>
      </c>
      <c r="AV339" s="16">
        <v>104134.171875</v>
      </c>
      <c r="AW339" s="16">
        <v>101558.875</v>
      </c>
      <c r="AX339" s="16">
        <v>96974.0625</v>
      </c>
      <c r="AY339" s="16">
        <v>87847.140625</v>
      </c>
      <c r="AZ339" s="16">
        <v>73852.210938000004</v>
      </c>
      <c r="BA339" s="16">
        <v>64163.90625</v>
      </c>
      <c r="BB339" s="16">
        <v>54961.53125</v>
      </c>
    </row>
    <row r="340" spans="1:54" x14ac:dyDescent="0.2">
      <c r="A340" s="3">
        <v>43066</v>
      </c>
      <c r="B340" s="4">
        <f t="shared" si="121"/>
        <v>48275</v>
      </c>
      <c r="C340" s="4">
        <f t="shared" si="122"/>
        <v>46279</v>
      </c>
      <c r="D340" s="4">
        <f t="shared" si="123"/>
        <v>44223</v>
      </c>
      <c r="E340" s="4">
        <f t="shared" si="124"/>
        <v>45051</v>
      </c>
      <c r="F340" s="4">
        <f t="shared" si="125"/>
        <v>48581</v>
      </c>
      <c r="G340" s="4">
        <f t="shared" si="126"/>
        <v>56810</v>
      </c>
      <c r="H340" s="4">
        <f t="shared" si="127"/>
        <v>77194</v>
      </c>
      <c r="I340" s="4">
        <f t="shared" si="128"/>
        <v>80997</v>
      </c>
      <c r="J340" s="4">
        <f t="shared" si="129"/>
        <v>73339</v>
      </c>
      <c r="K340" s="4">
        <f t="shared" si="130"/>
        <v>71018</v>
      </c>
      <c r="L340" s="4">
        <f t="shared" si="131"/>
        <v>68120</v>
      </c>
      <c r="M340" s="4">
        <f t="shared" si="132"/>
        <v>65566</v>
      </c>
      <c r="N340" s="4">
        <f t="shared" si="133"/>
        <v>65408</v>
      </c>
      <c r="O340" s="4">
        <f t="shared" si="134"/>
        <v>62942</v>
      </c>
      <c r="P340" s="4">
        <f t="shared" si="135"/>
        <v>65304</v>
      </c>
      <c r="Q340" s="4">
        <f t="shared" si="136"/>
        <v>70067</v>
      </c>
      <c r="R340" s="4">
        <f t="shared" si="137"/>
        <v>83305</v>
      </c>
      <c r="S340" s="4">
        <f t="shared" si="138"/>
        <v>99749</v>
      </c>
      <c r="T340" s="4">
        <f t="shared" si="139"/>
        <v>102624</v>
      </c>
      <c r="U340" s="4">
        <f t="shared" si="140"/>
        <v>97213</v>
      </c>
      <c r="V340" s="4">
        <f t="shared" si="141"/>
        <v>92430</v>
      </c>
      <c r="W340" s="4">
        <f t="shared" si="142"/>
        <v>81505</v>
      </c>
      <c r="X340" s="4">
        <f t="shared" si="143"/>
        <v>66290</v>
      </c>
      <c r="Y340" s="4">
        <f t="shared" si="144"/>
        <v>57905</v>
      </c>
      <c r="AA340" s="14" t="s">
        <v>370</v>
      </c>
      <c r="AB340" s="15">
        <v>43066</v>
      </c>
      <c r="AC340" s="14" t="s">
        <v>36</v>
      </c>
      <c r="AD340" s="14" t="s">
        <v>37</v>
      </c>
      <c r="AE340" s="16">
        <v>48274.929687999997</v>
      </c>
      <c r="AF340" s="16">
        <v>46278.5</v>
      </c>
      <c r="AG340" s="16">
        <v>44222.707030999998</v>
      </c>
      <c r="AH340" s="16">
        <v>45051.484375</v>
      </c>
      <c r="AI340" s="16">
        <v>48580.660155999998</v>
      </c>
      <c r="AJ340" s="16">
        <v>56810.3125</v>
      </c>
      <c r="AK340" s="16">
        <v>77193.6875</v>
      </c>
      <c r="AL340" s="16">
        <v>80997.03125</v>
      </c>
      <c r="AM340" s="16">
        <v>73339.328125</v>
      </c>
      <c r="AN340" s="16">
        <v>71017.5</v>
      </c>
      <c r="AO340" s="16">
        <v>68120.21875</v>
      </c>
      <c r="AP340" s="16">
        <v>65565.929688000004</v>
      </c>
      <c r="AQ340" s="16">
        <v>65407.945312999997</v>
      </c>
      <c r="AR340" s="16">
        <v>62941.542969000002</v>
      </c>
      <c r="AS340" s="16">
        <v>65303.882812999997</v>
      </c>
      <c r="AT340" s="16">
        <v>70066.726563000004</v>
      </c>
      <c r="AU340" s="16">
        <v>83305.460938000004</v>
      </c>
      <c r="AV340" s="16">
        <v>99749.125</v>
      </c>
      <c r="AW340" s="16">
        <v>102623.828125</v>
      </c>
      <c r="AX340" s="16">
        <v>97212.851563000004</v>
      </c>
      <c r="AY340" s="16">
        <v>92429.8125</v>
      </c>
      <c r="AZ340" s="16">
        <v>81504.8125</v>
      </c>
      <c r="BA340" s="16">
        <v>66290.351563000004</v>
      </c>
      <c r="BB340" s="16">
        <v>57905.3125</v>
      </c>
    </row>
    <row r="341" spans="1:54" x14ac:dyDescent="0.2">
      <c r="A341" s="3">
        <v>43067</v>
      </c>
      <c r="B341" s="4">
        <f t="shared" si="121"/>
        <v>53062</v>
      </c>
      <c r="C341" s="4">
        <f t="shared" si="122"/>
        <v>51444</v>
      </c>
      <c r="D341" s="4">
        <f t="shared" si="123"/>
        <v>48963</v>
      </c>
      <c r="E341" s="4">
        <f t="shared" si="124"/>
        <v>50414</v>
      </c>
      <c r="F341" s="4">
        <f t="shared" si="125"/>
        <v>54125</v>
      </c>
      <c r="G341" s="4">
        <f t="shared" si="126"/>
        <v>61979</v>
      </c>
      <c r="H341" s="4">
        <f t="shared" si="127"/>
        <v>83059</v>
      </c>
      <c r="I341" s="4">
        <f t="shared" si="128"/>
        <v>86425</v>
      </c>
      <c r="J341" s="4">
        <f t="shared" si="129"/>
        <v>77853</v>
      </c>
      <c r="K341" s="4">
        <f t="shared" si="130"/>
        <v>74564</v>
      </c>
      <c r="L341" s="4">
        <f t="shared" si="131"/>
        <v>72112</v>
      </c>
      <c r="M341" s="4">
        <f t="shared" si="132"/>
        <v>68927</v>
      </c>
      <c r="N341" s="4">
        <f t="shared" si="133"/>
        <v>67727</v>
      </c>
      <c r="O341" s="4">
        <f t="shared" si="134"/>
        <v>65060</v>
      </c>
      <c r="P341" s="4">
        <f t="shared" si="135"/>
        <v>66961</v>
      </c>
      <c r="Q341" s="4">
        <f t="shared" si="136"/>
        <v>71064</v>
      </c>
      <c r="R341" s="4">
        <f t="shared" si="137"/>
        <v>84865</v>
      </c>
      <c r="S341" s="4">
        <f t="shared" si="138"/>
        <v>99476</v>
      </c>
      <c r="T341" s="4">
        <f t="shared" si="139"/>
        <v>102149</v>
      </c>
      <c r="U341" s="4">
        <f t="shared" si="140"/>
        <v>94959</v>
      </c>
      <c r="V341" s="4">
        <f t="shared" si="141"/>
        <v>89673</v>
      </c>
      <c r="W341" s="4">
        <f t="shared" si="142"/>
        <v>78177</v>
      </c>
      <c r="X341" s="4">
        <f t="shared" si="143"/>
        <v>62522</v>
      </c>
      <c r="Y341" s="4">
        <f t="shared" si="144"/>
        <v>53671</v>
      </c>
      <c r="AA341" s="14" t="s">
        <v>371</v>
      </c>
      <c r="AB341" s="15">
        <v>43067</v>
      </c>
      <c r="AC341" s="14" t="s">
        <v>36</v>
      </c>
      <c r="AD341" s="14" t="s">
        <v>37</v>
      </c>
      <c r="AE341" s="16">
        <v>53062.21875</v>
      </c>
      <c r="AF341" s="16">
        <v>51443.972655999998</v>
      </c>
      <c r="AG341" s="16">
        <v>48962.757812999997</v>
      </c>
      <c r="AH341" s="16">
        <v>50414.484375</v>
      </c>
      <c r="AI341" s="16">
        <v>54125.488280999998</v>
      </c>
      <c r="AJ341" s="16">
        <v>61979.34375</v>
      </c>
      <c r="AK341" s="16">
        <v>83058.898438000004</v>
      </c>
      <c r="AL341" s="16">
        <v>86425.21875</v>
      </c>
      <c r="AM341" s="16">
        <v>77852.59375</v>
      </c>
      <c r="AN341" s="16">
        <v>74564.21875</v>
      </c>
      <c r="AO341" s="16">
        <v>72112.023438000004</v>
      </c>
      <c r="AP341" s="16">
        <v>68926.992188000004</v>
      </c>
      <c r="AQ341" s="16">
        <v>67726.875</v>
      </c>
      <c r="AR341" s="16">
        <v>65060.433594000002</v>
      </c>
      <c r="AS341" s="16">
        <v>66961.09375</v>
      </c>
      <c r="AT341" s="16">
        <v>71063.570313000004</v>
      </c>
      <c r="AU341" s="16">
        <v>84865.117188000004</v>
      </c>
      <c r="AV341" s="16">
        <v>99476.210938000004</v>
      </c>
      <c r="AW341" s="16">
        <v>102149.484375</v>
      </c>
      <c r="AX341" s="16">
        <v>94959.046875</v>
      </c>
      <c r="AY341" s="16">
        <v>89672.75</v>
      </c>
      <c r="AZ341" s="16">
        <v>78176.75</v>
      </c>
      <c r="BA341" s="16">
        <v>62522.34375</v>
      </c>
      <c r="BB341" s="16">
        <v>53671.4375</v>
      </c>
    </row>
    <row r="342" spans="1:54" x14ac:dyDescent="0.2">
      <c r="A342" s="3">
        <v>43068</v>
      </c>
      <c r="B342" s="4">
        <f t="shared" si="121"/>
        <v>48048</v>
      </c>
      <c r="C342" s="4">
        <f t="shared" si="122"/>
        <v>45450</v>
      </c>
      <c r="D342" s="4">
        <f t="shared" si="123"/>
        <v>42881</v>
      </c>
      <c r="E342" s="4">
        <f t="shared" si="124"/>
        <v>43418</v>
      </c>
      <c r="F342" s="4">
        <f t="shared" si="125"/>
        <v>46551</v>
      </c>
      <c r="G342" s="4">
        <f t="shared" si="126"/>
        <v>53835</v>
      </c>
      <c r="H342" s="4">
        <f t="shared" si="127"/>
        <v>73194</v>
      </c>
      <c r="I342" s="4">
        <f t="shared" si="128"/>
        <v>78258</v>
      </c>
      <c r="J342" s="4">
        <f t="shared" si="129"/>
        <v>71319</v>
      </c>
      <c r="K342" s="4">
        <f t="shared" si="130"/>
        <v>63600</v>
      </c>
      <c r="L342" s="4">
        <f t="shared" si="131"/>
        <v>63509</v>
      </c>
      <c r="M342" s="4">
        <f t="shared" si="132"/>
        <v>60824</v>
      </c>
      <c r="N342" s="4">
        <f t="shared" si="133"/>
        <v>58907</v>
      </c>
      <c r="O342" s="4">
        <f t="shared" si="134"/>
        <v>57403</v>
      </c>
      <c r="P342" s="4">
        <f t="shared" si="135"/>
        <v>60826</v>
      </c>
      <c r="Q342" s="4">
        <f t="shared" si="136"/>
        <v>64869</v>
      </c>
      <c r="R342" s="4">
        <f t="shared" si="137"/>
        <v>77468</v>
      </c>
      <c r="S342" s="4">
        <f t="shared" si="138"/>
        <v>91540</v>
      </c>
      <c r="T342" s="4">
        <f t="shared" si="139"/>
        <v>94961</v>
      </c>
      <c r="U342" s="4">
        <f t="shared" si="140"/>
        <v>89782</v>
      </c>
      <c r="V342" s="4">
        <f t="shared" si="141"/>
        <v>85477</v>
      </c>
      <c r="W342" s="4">
        <f t="shared" si="142"/>
        <v>75444</v>
      </c>
      <c r="X342" s="4">
        <f t="shared" si="143"/>
        <v>61196</v>
      </c>
      <c r="Y342" s="4">
        <f t="shared" si="144"/>
        <v>52748</v>
      </c>
      <c r="AA342" s="14" t="s">
        <v>372</v>
      </c>
      <c r="AB342" s="15">
        <v>43068</v>
      </c>
      <c r="AC342" s="14" t="s">
        <v>36</v>
      </c>
      <c r="AD342" s="14" t="s">
        <v>37</v>
      </c>
      <c r="AE342" s="16">
        <v>48047.671875</v>
      </c>
      <c r="AF342" s="16">
        <v>45450.308594000002</v>
      </c>
      <c r="AG342" s="16">
        <v>42881.34375</v>
      </c>
      <c r="AH342" s="16">
        <v>43418.398437999997</v>
      </c>
      <c r="AI342" s="16">
        <v>46550.796875</v>
      </c>
      <c r="AJ342" s="16">
        <v>53834.984375</v>
      </c>
      <c r="AK342" s="16">
        <v>73193.898438000004</v>
      </c>
      <c r="AL342" s="16">
        <v>78258.304688000004</v>
      </c>
      <c r="AM342" s="16">
        <v>71319.140625</v>
      </c>
      <c r="AN342" s="16">
        <v>63599.535155999998</v>
      </c>
      <c r="AO342" s="16">
        <v>63508.75</v>
      </c>
      <c r="AP342" s="16">
        <v>60823.855469000002</v>
      </c>
      <c r="AQ342" s="16">
        <v>58906.699219000002</v>
      </c>
      <c r="AR342" s="16">
        <v>57403.035155999998</v>
      </c>
      <c r="AS342" s="16">
        <v>60825.835937999997</v>
      </c>
      <c r="AT342" s="16">
        <v>64868.730469000002</v>
      </c>
      <c r="AU342" s="16">
        <v>77467.710938000004</v>
      </c>
      <c r="AV342" s="16">
        <v>91540.367188000004</v>
      </c>
      <c r="AW342" s="16">
        <v>94961.390625</v>
      </c>
      <c r="AX342" s="16">
        <v>89782.179688000004</v>
      </c>
      <c r="AY342" s="16">
        <v>85476.6875</v>
      </c>
      <c r="AZ342" s="16">
        <v>75444.132813000004</v>
      </c>
      <c r="BA342" s="16">
        <v>61196.234375</v>
      </c>
      <c r="BB342" s="16">
        <v>52748.351562999997</v>
      </c>
    </row>
    <row r="343" spans="1:54" x14ac:dyDescent="0.2">
      <c r="A343" s="3">
        <v>43069</v>
      </c>
      <c r="B343" s="4">
        <f t="shared" si="121"/>
        <v>48761</v>
      </c>
      <c r="C343" s="4">
        <f t="shared" si="122"/>
        <v>46772</v>
      </c>
      <c r="D343" s="4">
        <f t="shared" si="123"/>
        <v>44925</v>
      </c>
      <c r="E343" s="4">
        <f t="shared" si="124"/>
        <v>46318</v>
      </c>
      <c r="F343" s="4">
        <f t="shared" si="125"/>
        <v>50262</v>
      </c>
      <c r="G343" s="4">
        <f t="shared" si="126"/>
        <v>58529</v>
      </c>
      <c r="H343" s="4">
        <f t="shared" si="127"/>
        <v>78716</v>
      </c>
      <c r="I343" s="4">
        <f t="shared" si="128"/>
        <v>82369</v>
      </c>
      <c r="J343" s="4">
        <f t="shared" si="129"/>
        <v>73596</v>
      </c>
      <c r="K343" s="4">
        <f t="shared" si="130"/>
        <v>69712</v>
      </c>
      <c r="L343" s="4">
        <f t="shared" si="131"/>
        <v>66625</v>
      </c>
      <c r="M343" s="4">
        <f t="shared" si="132"/>
        <v>63286</v>
      </c>
      <c r="N343" s="4">
        <f t="shared" si="133"/>
        <v>62063</v>
      </c>
      <c r="O343" s="4">
        <f t="shared" si="134"/>
        <v>59695</v>
      </c>
      <c r="P343" s="4">
        <f t="shared" si="135"/>
        <v>61805</v>
      </c>
      <c r="Q343" s="4">
        <f t="shared" si="136"/>
        <v>66674</v>
      </c>
      <c r="R343" s="4">
        <f t="shared" si="137"/>
        <v>79507</v>
      </c>
      <c r="S343" s="4">
        <f t="shared" si="138"/>
        <v>93275</v>
      </c>
      <c r="T343" s="4">
        <f t="shared" si="139"/>
        <v>95997</v>
      </c>
      <c r="U343" s="4">
        <f t="shared" si="140"/>
        <v>90091</v>
      </c>
      <c r="V343" s="4">
        <f t="shared" si="141"/>
        <v>85434</v>
      </c>
      <c r="W343" s="4">
        <f t="shared" si="142"/>
        <v>74851</v>
      </c>
      <c r="X343" s="4">
        <f t="shared" si="143"/>
        <v>59391</v>
      </c>
      <c r="Y343" s="4">
        <f t="shared" si="144"/>
        <v>51084</v>
      </c>
      <c r="AA343" s="14" t="s">
        <v>373</v>
      </c>
      <c r="AB343" s="15">
        <v>43069</v>
      </c>
      <c r="AC343" s="14" t="s">
        <v>36</v>
      </c>
      <c r="AD343" s="14" t="s">
        <v>37</v>
      </c>
      <c r="AE343" s="16">
        <v>48760.53125</v>
      </c>
      <c r="AF343" s="16">
        <v>46772.199219000002</v>
      </c>
      <c r="AG343" s="16">
        <v>44925.496094000002</v>
      </c>
      <c r="AH343" s="16">
        <v>46317.589844000002</v>
      </c>
      <c r="AI343" s="16">
        <v>50262.425780999998</v>
      </c>
      <c r="AJ343" s="16">
        <v>58528.773437999997</v>
      </c>
      <c r="AK343" s="16">
        <v>78715.75</v>
      </c>
      <c r="AL343" s="16">
        <v>82369.085938000004</v>
      </c>
      <c r="AM343" s="16">
        <v>73595.65625</v>
      </c>
      <c r="AN343" s="16">
        <v>69712.351563000004</v>
      </c>
      <c r="AO343" s="16">
        <v>66625.359375</v>
      </c>
      <c r="AP343" s="16">
        <v>63285.75</v>
      </c>
      <c r="AQ343" s="16">
        <v>62063.136719000002</v>
      </c>
      <c r="AR343" s="16">
        <v>59695.257812999997</v>
      </c>
      <c r="AS343" s="16">
        <v>61805.019530999998</v>
      </c>
      <c r="AT343" s="16">
        <v>66673.820313000004</v>
      </c>
      <c r="AU343" s="16">
        <v>79506.507813000004</v>
      </c>
      <c r="AV343" s="16">
        <v>93275.125</v>
      </c>
      <c r="AW343" s="16">
        <v>95997.210938000004</v>
      </c>
      <c r="AX343" s="16">
        <v>90090.632813000004</v>
      </c>
      <c r="AY343" s="16">
        <v>85433.75</v>
      </c>
      <c r="AZ343" s="16">
        <v>74851.492188000004</v>
      </c>
      <c r="BA343" s="16">
        <v>59391.007812999997</v>
      </c>
      <c r="BB343" s="16">
        <v>51084.226562999997</v>
      </c>
    </row>
    <row r="344" spans="1:54" x14ac:dyDescent="0.2">
      <c r="A344" s="3">
        <v>43070</v>
      </c>
      <c r="B344" s="4">
        <f t="shared" si="121"/>
        <v>49256</v>
      </c>
      <c r="C344" s="4">
        <f t="shared" si="122"/>
        <v>46312</v>
      </c>
      <c r="D344" s="4">
        <f t="shared" si="123"/>
        <v>44189</v>
      </c>
      <c r="E344" s="4">
        <f t="shared" si="124"/>
        <v>43607</v>
      </c>
      <c r="F344" s="4">
        <f t="shared" si="125"/>
        <v>46640</v>
      </c>
      <c r="G344" s="4">
        <f t="shared" si="126"/>
        <v>53520</v>
      </c>
      <c r="H344" s="4">
        <f t="shared" si="127"/>
        <v>69596</v>
      </c>
      <c r="I344" s="4">
        <f t="shared" si="128"/>
        <v>75345</v>
      </c>
      <c r="J344" s="4">
        <f t="shared" si="129"/>
        <v>74383</v>
      </c>
      <c r="K344" s="4">
        <f t="shared" si="130"/>
        <v>71739</v>
      </c>
      <c r="L344" s="4">
        <f t="shared" si="131"/>
        <v>68643</v>
      </c>
      <c r="M344" s="4">
        <f t="shared" si="132"/>
        <v>67118</v>
      </c>
      <c r="N344" s="4">
        <f t="shared" si="133"/>
        <v>66000</v>
      </c>
      <c r="O344" s="4">
        <f t="shared" si="134"/>
        <v>62515</v>
      </c>
      <c r="P344" s="4">
        <f t="shared" si="135"/>
        <v>64409</v>
      </c>
      <c r="Q344" s="4">
        <f t="shared" si="136"/>
        <v>69528</v>
      </c>
      <c r="R344" s="4">
        <f t="shared" si="137"/>
        <v>82130</v>
      </c>
      <c r="S344" s="4">
        <f t="shared" si="138"/>
        <v>92596</v>
      </c>
      <c r="T344" s="4">
        <f t="shared" si="139"/>
        <v>95048</v>
      </c>
      <c r="U344" s="4">
        <f t="shared" si="140"/>
        <v>92154</v>
      </c>
      <c r="V344" s="4">
        <f t="shared" si="141"/>
        <v>86526</v>
      </c>
      <c r="W344" s="4">
        <f t="shared" si="142"/>
        <v>79684</v>
      </c>
      <c r="X344" s="4">
        <f t="shared" si="143"/>
        <v>63339</v>
      </c>
      <c r="Y344" s="4">
        <f t="shared" si="144"/>
        <v>57973</v>
      </c>
      <c r="AA344" s="14" t="s">
        <v>374</v>
      </c>
      <c r="AB344" s="15">
        <v>43070</v>
      </c>
      <c r="AC344" s="14" t="s">
        <v>36</v>
      </c>
      <c r="AD344" s="14" t="s">
        <v>37</v>
      </c>
      <c r="AE344" s="16">
        <v>49255.996094000002</v>
      </c>
      <c r="AF344" s="16">
        <v>46312.449219000002</v>
      </c>
      <c r="AG344" s="16">
        <v>44188.734375</v>
      </c>
      <c r="AH344" s="16">
        <v>43606.832030999998</v>
      </c>
      <c r="AI344" s="16">
        <v>46639.847655999998</v>
      </c>
      <c r="AJ344" s="16">
        <v>53519.578125</v>
      </c>
      <c r="AK344" s="16">
        <v>69596.3125</v>
      </c>
      <c r="AL344" s="16">
        <v>75344.695313000004</v>
      </c>
      <c r="AM344" s="16">
        <v>74383.054688000004</v>
      </c>
      <c r="AN344" s="16">
        <v>71739.398438000004</v>
      </c>
      <c r="AO344" s="16">
        <v>68642.65625</v>
      </c>
      <c r="AP344" s="16">
        <v>67117.640625</v>
      </c>
      <c r="AQ344" s="16">
        <v>66000.007813000004</v>
      </c>
      <c r="AR344" s="16">
        <v>62514.632812999997</v>
      </c>
      <c r="AS344" s="16">
        <v>64408.84375</v>
      </c>
      <c r="AT344" s="16">
        <v>69527.773438000004</v>
      </c>
      <c r="AU344" s="16">
        <v>82130.09375</v>
      </c>
      <c r="AV344" s="16">
        <v>92596.46875</v>
      </c>
      <c r="AW344" s="16">
        <v>95048.117188000004</v>
      </c>
      <c r="AX344" s="16">
        <v>92153.664063000004</v>
      </c>
      <c r="AY344" s="16">
        <v>86526.039063000004</v>
      </c>
      <c r="AZ344" s="16">
        <v>79683.515625</v>
      </c>
      <c r="BA344" s="16">
        <v>63338.757812999997</v>
      </c>
      <c r="BB344" s="16">
        <v>57973.195312999997</v>
      </c>
    </row>
    <row r="345" spans="1:54" x14ac:dyDescent="0.2">
      <c r="A345" s="3">
        <v>43071</v>
      </c>
      <c r="B345" s="4">
        <f t="shared" si="121"/>
        <v>52406</v>
      </c>
      <c r="C345" s="4">
        <f t="shared" si="122"/>
        <v>49330</v>
      </c>
      <c r="D345" s="4">
        <f t="shared" si="123"/>
        <v>47782</v>
      </c>
      <c r="E345" s="4">
        <f t="shared" si="124"/>
        <v>47664</v>
      </c>
      <c r="F345" s="4">
        <f t="shared" si="125"/>
        <v>49329</v>
      </c>
      <c r="G345" s="4">
        <f t="shared" si="126"/>
        <v>53937</v>
      </c>
      <c r="H345" s="4">
        <f t="shared" si="127"/>
        <v>61375</v>
      </c>
      <c r="I345" s="4">
        <f t="shared" si="128"/>
        <v>73589</v>
      </c>
      <c r="J345" s="4">
        <f t="shared" si="129"/>
        <v>84804</v>
      </c>
      <c r="K345" s="4">
        <f t="shared" si="130"/>
        <v>86942</v>
      </c>
      <c r="L345" s="4">
        <f t="shared" si="131"/>
        <v>84907</v>
      </c>
      <c r="M345" s="4">
        <f t="shared" si="132"/>
        <v>82177</v>
      </c>
      <c r="N345" s="4">
        <f t="shared" si="133"/>
        <v>80361</v>
      </c>
      <c r="O345" s="4">
        <f t="shared" si="134"/>
        <v>78545</v>
      </c>
      <c r="P345" s="4">
        <f t="shared" si="135"/>
        <v>80163</v>
      </c>
      <c r="Q345" s="4">
        <f t="shared" si="136"/>
        <v>83999</v>
      </c>
      <c r="R345" s="4">
        <f t="shared" si="137"/>
        <v>95268</v>
      </c>
      <c r="S345" s="4">
        <f t="shared" si="138"/>
        <v>101933</v>
      </c>
      <c r="T345" s="4">
        <f t="shared" si="139"/>
        <v>99601</v>
      </c>
      <c r="U345" s="4">
        <f t="shared" si="140"/>
        <v>96933</v>
      </c>
      <c r="V345" s="4">
        <f t="shared" si="141"/>
        <v>91302</v>
      </c>
      <c r="W345" s="4">
        <f t="shared" si="142"/>
        <v>80777</v>
      </c>
      <c r="X345" s="4">
        <f t="shared" si="143"/>
        <v>68383</v>
      </c>
      <c r="Y345" s="4">
        <f t="shared" si="144"/>
        <v>60978</v>
      </c>
      <c r="AA345" s="14" t="s">
        <v>375</v>
      </c>
      <c r="AB345" s="15">
        <v>43071</v>
      </c>
      <c r="AC345" s="14" t="s">
        <v>36</v>
      </c>
      <c r="AD345" s="14" t="s">
        <v>37</v>
      </c>
      <c r="AE345" s="16">
        <v>52406.128905999998</v>
      </c>
      <c r="AF345" s="16">
        <v>49330.199219000002</v>
      </c>
      <c r="AG345" s="16">
        <v>47782.160155999998</v>
      </c>
      <c r="AH345" s="16">
        <v>47664.332030999998</v>
      </c>
      <c r="AI345" s="16">
        <v>49329.261719000002</v>
      </c>
      <c r="AJ345" s="16">
        <v>53937.222655999998</v>
      </c>
      <c r="AK345" s="16">
        <v>61374.953125</v>
      </c>
      <c r="AL345" s="16">
        <v>73588.945313000004</v>
      </c>
      <c r="AM345" s="16">
        <v>84803.5</v>
      </c>
      <c r="AN345" s="16">
        <v>86941.90625</v>
      </c>
      <c r="AO345" s="16">
        <v>84907.125</v>
      </c>
      <c r="AP345" s="16">
        <v>82176.742188000004</v>
      </c>
      <c r="AQ345" s="16">
        <v>80361.335938000004</v>
      </c>
      <c r="AR345" s="16">
        <v>78544.65625</v>
      </c>
      <c r="AS345" s="16">
        <v>80163.296875</v>
      </c>
      <c r="AT345" s="16">
        <v>83998.859375</v>
      </c>
      <c r="AU345" s="16">
        <v>95267.695313000004</v>
      </c>
      <c r="AV345" s="16">
        <v>101932.867188</v>
      </c>
      <c r="AW345" s="16">
        <v>99600.96875</v>
      </c>
      <c r="AX345" s="16">
        <v>96933.445313000004</v>
      </c>
      <c r="AY345" s="16">
        <v>91302.21875</v>
      </c>
      <c r="AZ345" s="16">
        <v>80777.429688000004</v>
      </c>
      <c r="BA345" s="16">
        <v>68382.71875</v>
      </c>
      <c r="BB345" s="16">
        <v>60977.976562999997</v>
      </c>
    </row>
    <row r="346" spans="1:54" x14ac:dyDescent="0.2">
      <c r="A346" s="3">
        <v>43072</v>
      </c>
      <c r="B346" s="4">
        <f t="shared" si="121"/>
        <v>52749</v>
      </c>
      <c r="C346" s="4">
        <f t="shared" si="122"/>
        <v>49361</v>
      </c>
      <c r="D346" s="4">
        <f t="shared" si="123"/>
        <v>48159</v>
      </c>
      <c r="E346" s="4">
        <f t="shared" si="124"/>
        <v>47468</v>
      </c>
      <c r="F346" s="4">
        <f t="shared" si="125"/>
        <v>48707</v>
      </c>
      <c r="G346" s="4">
        <f t="shared" si="126"/>
        <v>51754</v>
      </c>
      <c r="H346" s="4">
        <f t="shared" si="127"/>
        <v>57947</v>
      </c>
      <c r="I346" s="4">
        <f t="shared" si="128"/>
        <v>70593</v>
      </c>
      <c r="J346" s="4">
        <f t="shared" si="129"/>
        <v>82761</v>
      </c>
      <c r="K346" s="4">
        <f t="shared" si="130"/>
        <v>85613</v>
      </c>
      <c r="L346" s="4">
        <f t="shared" si="131"/>
        <v>84235</v>
      </c>
      <c r="M346" s="4">
        <f t="shared" si="132"/>
        <v>83240</v>
      </c>
      <c r="N346" s="4">
        <f t="shared" si="133"/>
        <v>81789</v>
      </c>
      <c r="O346" s="4">
        <f t="shared" si="134"/>
        <v>79925</v>
      </c>
      <c r="P346" s="4">
        <f t="shared" si="135"/>
        <v>82050</v>
      </c>
      <c r="Q346" s="4">
        <f t="shared" si="136"/>
        <v>86063</v>
      </c>
      <c r="R346" s="4">
        <f t="shared" si="137"/>
        <v>100653</v>
      </c>
      <c r="S346" s="4">
        <f t="shared" si="138"/>
        <v>109640</v>
      </c>
      <c r="T346" s="4">
        <f t="shared" si="139"/>
        <v>107245</v>
      </c>
      <c r="U346" s="4">
        <f t="shared" si="140"/>
        <v>103397</v>
      </c>
      <c r="V346" s="4">
        <f t="shared" si="141"/>
        <v>95695</v>
      </c>
      <c r="W346" s="4">
        <f t="shared" si="142"/>
        <v>82155</v>
      </c>
      <c r="X346" s="4">
        <f t="shared" si="143"/>
        <v>68299</v>
      </c>
      <c r="Y346" s="4">
        <f t="shared" si="144"/>
        <v>60783</v>
      </c>
      <c r="AA346" s="14" t="s">
        <v>376</v>
      </c>
      <c r="AB346" s="15">
        <v>43072</v>
      </c>
      <c r="AC346" s="14" t="s">
        <v>36</v>
      </c>
      <c r="AD346" s="14" t="s">
        <v>37</v>
      </c>
      <c r="AE346" s="16">
        <v>52748.996094000002</v>
      </c>
      <c r="AF346" s="16">
        <v>49360.878905999998</v>
      </c>
      <c r="AG346" s="16">
        <v>48159.21875</v>
      </c>
      <c r="AH346" s="16">
        <v>47467.972655999998</v>
      </c>
      <c r="AI346" s="16">
        <v>48706.824219000002</v>
      </c>
      <c r="AJ346" s="16">
        <v>51753.9375</v>
      </c>
      <c r="AK346" s="16">
        <v>57946.792969000002</v>
      </c>
      <c r="AL346" s="16">
        <v>70593.109375</v>
      </c>
      <c r="AM346" s="16">
        <v>82760.507813000004</v>
      </c>
      <c r="AN346" s="16">
        <v>85613.09375</v>
      </c>
      <c r="AO346" s="16">
        <v>84234.617188000004</v>
      </c>
      <c r="AP346" s="16">
        <v>83240.40625</v>
      </c>
      <c r="AQ346" s="16">
        <v>81789.34375</v>
      </c>
      <c r="AR346" s="16">
        <v>79924.695313000004</v>
      </c>
      <c r="AS346" s="16">
        <v>82050.414063000004</v>
      </c>
      <c r="AT346" s="16">
        <v>86062.828125</v>
      </c>
      <c r="AU346" s="16">
        <v>100652.5625</v>
      </c>
      <c r="AV346" s="16">
        <v>109640.484375</v>
      </c>
      <c r="AW346" s="16">
        <v>107244.992188</v>
      </c>
      <c r="AX346" s="16">
        <v>103397.0625</v>
      </c>
      <c r="AY346" s="16">
        <v>95694.640625</v>
      </c>
      <c r="AZ346" s="16">
        <v>82154.5625</v>
      </c>
      <c r="BA346" s="16">
        <v>68299.453125</v>
      </c>
      <c r="BB346" s="16">
        <v>60782.726562999997</v>
      </c>
    </row>
    <row r="347" spans="1:54" x14ac:dyDescent="0.2">
      <c r="A347" s="3">
        <v>43073</v>
      </c>
      <c r="B347" s="4">
        <f t="shared" si="121"/>
        <v>51443</v>
      </c>
      <c r="C347" s="4">
        <f t="shared" si="122"/>
        <v>48669</v>
      </c>
      <c r="D347" s="4">
        <f t="shared" si="123"/>
        <v>46846</v>
      </c>
      <c r="E347" s="4">
        <f t="shared" si="124"/>
        <v>46505</v>
      </c>
      <c r="F347" s="4">
        <f t="shared" si="125"/>
        <v>49832</v>
      </c>
      <c r="G347" s="4">
        <f t="shared" si="126"/>
        <v>57308</v>
      </c>
      <c r="H347" s="4">
        <f t="shared" si="127"/>
        <v>74766</v>
      </c>
      <c r="I347" s="4">
        <f t="shared" si="128"/>
        <v>80104</v>
      </c>
      <c r="J347" s="4">
        <f t="shared" si="129"/>
        <v>77518</v>
      </c>
      <c r="K347" s="4">
        <f t="shared" si="130"/>
        <v>73887</v>
      </c>
      <c r="L347" s="4">
        <f t="shared" si="131"/>
        <v>70239</v>
      </c>
      <c r="M347" s="4">
        <f t="shared" si="132"/>
        <v>67732</v>
      </c>
      <c r="N347" s="4">
        <f t="shared" si="133"/>
        <v>66707</v>
      </c>
      <c r="O347" s="4">
        <f t="shared" si="134"/>
        <v>64404</v>
      </c>
      <c r="P347" s="4">
        <f t="shared" si="135"/>
        <v>66543</v>
      </c>
      <c r="Q347" s="4">
        <f t="shared" si="136"/>
        <v>72703</v>
      </c>
      <c r="R347" s="4">
        <f t="shared" si="137"/>
        <v>88642</v>
      </c>
      <c r="S347" s="4">
        <f t="shared" si="138"/>
        <v>101372</v>
      </c>
      <c r="T347" s="4">
        <f t="shared" si="139"/>
        <v>104579</v>
      </c>
      <c r="U347" s="4">
        <f t="shared" si="140"/>
        <v>101618</v>
      </c>
      <c r="V347" s="4">
        <f t="shared" si="141"/>
        <v>94636</v>
      </c>
      <c r="W347" s="4">
        <f t="shared" si="142"/>
        <v>84531</v>
      </c>
      <c r="X347" s="4">
        <f t="shared" si="143"/>
        <v>66116</v>
      </c>
      <c r="Y347" s="4">
        <f t="shared" si="144"/>
        <v>59273</v>
      </c>
      <c r="AA347" s="14" t="s">
        <v>377</v>
      </c>
      <c r="AB347" s="15">
        <v>43073</v>
      </c>
      <c r="AC347" s="14" t="s">
        <v>36</v>
      </c>
      <c r="AD347" s="14" t="s">
        <v>37</v>
      </c>
      <c r="AE347" s="16">
        <v>51442.707030999998</v>
      </c>
      <c r="AF347" s="16">
        <v>48669.308594000002</v>
      </c>
      <c r="AG347" s="16">
        <v>46846.242187999997</v>
      </c>
      <c r="AH347" s="16">
        <v>46505.164062999997</v>
      </c>
      <c r="AI347" s="16">
        <v>49831.519530999998</v>
      </c>
      <c r="AJ347" s="16">
        <v>57308.316405999998</v>
      </c>
      <c r="AK347" s="16">
        <v>74766.109375</v>
      </c>
      <c r="AL347" s="16">
        <v>80104.492188000004</v>
      </c>
      <c r="AM347" s="16">
        <v>77517.835938000004</v>
      </c>
      <c r="AN347" s="16">
        <v>73886.640625</v>
      </c>
      <c r="AO347" s="16">
        <v>70238.546875</v>
      </c>
      <c r="AP347" s="16">
        <v>67732.265625</v>
      </c>
      <c r="AQ347" s="16">
        <v>66707.382813000004</v>
      </c>
      <c r="AR347" s="16">
        <v>64403.84375</v>
      </c>
      <c r="AS347" s="16">
        <v>66542.90625</v>
      </c>
      <c r="AT347" s="16">
        <v>72703.390625</v>
      </c>
      <c r="AU347" s="16">
        <v>88642.421875</v>
      </c>
      <c r="AV347" s="16">
        <v>101372.195313</v>
      </c>
      <c r="AW347" s="16">
        <v>104579.25</v>
      </c>
      <c r="AX347" s="16">
        <v>101617.5</v>
      </c>
      <c r="AY347" s="16">
        <v>94636.078125</v>
      </c>
      <c r="AZ347" s="16">
        <v>84531.179688000004</v>
      </c>
      <c r="BA347" s="16">
        <v>66115.765625</v>
      </c>
      <c r="BB347" s="16">
        <v>59272.554687999997</v>
      </c>
    </row>
    <row r="348" spans="1:54" x14ac:dyDescent="0.2">
      <c r="A348" s="3">
        <v>43074</v>
      </c>
      <c r="B348" s="4">
        <f t="shared" si="121"/>
        <v>53450</v>
      </c>
      <c r="C348" s="4">
        <f t="shared" si="122"/>
        <v>50456</v>
      </c>
      <c r="D348" s="4">
        <f t="shared" si="123"/>
        <v>48574</v>
      </c>
      <c r="E348" s="4">
        <f t="shared" si="124"/>
        <v>47718</v>
      </c>
      <c r="F348" s="4">
        <f t="shared" si="125"/>
        <v>50914</v>
      </c>
      <c r="G348" s="4">
        <f t="shared" si="126"/>
        <v>58427</v>
      </c>
      <c r="H348" s="4">
        <f t="shared" si="127"/>
        <v>75875</v>
      </c>
      <c r="I348" s="4">
        <f t="shared" si="128"/>
        <v>80709</v>
      </c>
      <c r="J348" s="4">
        <f t="shared" si="129"/>
        <v>78436</v>
      </c>
      <c r="K348" s="4">
        <f t="shared" si="130"/>
        <v>75803</v>
      </c>
      <c r="L348" s="4">
        <f t="shared" si="131"/>
        <v>72524</v>
      </c>
      <c r="M348" s="4">
        <f t="shared" si="132"/>
        <v>71275</v>
      </c>
      <c r="N348" s="4">
        <f t="shared" si="133"/>
        <v>70402</v>
      </c>
      <c r="O348" s="4">
        <f t="shared" si="134"/>
        <v>67274</v>
      </c>
      <c r="P348" s="4">
        <f t="shared" si="135"/>
        <v>70080</v>
      </c>
      <c r="Q348" s="4">
        <f t="shared" si="136"/>
        <v>76376</v>
      </c>
      <c r="R348" s="4">
        <f t="shared" si="137"/>
        <v>88583</v>
      </c>
      <c r="S348" s="4">
        <f t="shared" si="138"/>
        <v>99322</v>
      </c>
      <c r="T348" s="4">
        <f t="shared" si="139"/>
        <v>101778</v>
      </c>
      <c r="U348" s="4">
        <f t="shared" si="140"/>
        <v>97739</v>
      </c>
      <c r="V348" s="4">
        <f t="shared" si="141"/>
        <v>90315</v>
      </c>
      <c r="W348" s="4">
        <f t="shared" si="142"/>
        <v>79104</v>
      </c>
      <c r="X348" s="4">
        <f t="shared" si="143"/>
        <v>61720</v>
      </c>
      <c r="Y348" s="4">
        <f t="shared" si="144"/>
        <v>55290</v>
      </c>
      <c r="AA348" s="14" t="s">
        <v>378</v>
      </c>
      <c r="AB348" s="15">
        <v>43074</v>
      </c>
      <c r="AC348" s="14" t="s">
        <v>36</v>
      </c>
      <c r="AD348" s="14" t="s">
        <v>37</v>
      </c>
      <c r="AE348" s="16">
        <v>53450.003905999998</v>
      </c>
      <c r="AF348" s="16">
        <v>50456.199219000002</v>
      </c>
      <c r="AG348" s="16">
        <v>48574.367187999997</v>
      </c>
      <c r="AH348" s="16">
        <v>47717.660155999998</v>
      </c>
      <c r="AI348" s="16">
        <v>50914.359375</v>
      </c>
      <c r="AJ348" s="16">
        <v>58427.234375</v>
      </c>
      <c r="AK348" s="16">
        <v>75875.257813000004</v>
      </c>
      <c r="AL348" s="16">
        <v>80709</v>
      </c>
      <c r="AM348" s="16">
        <v>78435.53125</v>
      </c>
      <c r="AN348" s="16">
        <v>75803.335938000004</v>
      </c>
      <c r="AO348" s="16">
        <v>72524.460938000004</v>
      </c>
      <c r="AP348" s="16">
        <v>71275.25</v>
      </c>
      <c r="AQ348" s="16">
        <v>70401.859375</v>
      </c>
      <c r="AR348" s="16">
        <v>67274.335938000004</v>
      </c>
      <c r="AS348" s="16">
        <v>70080.320313000004</v>
      </c>
      <c r="AT348" s="16">
        <v>76376.328125</v>
      </c>
      <c r="AU348" s="16">
        <v>88583.132813000004</v>
      </c>
      <c r="AV348" s="16">
        <v>99322.15625</v>
      </c>
      <c r="AW348" s="16">
        <v>101777.773438</v>
      </c>
      <c r="AX348" s="16">
        <v>97738.664063000004</v>
      </c>
      <c r="AY348" s="16">
        <v>90315.023438000004</v>
      </c>
      <c r="AZ348" s="16">
        <v>79104.460938000004</v>
      </c>
      <c r="BA348" s="16">
        <v>61719.710937999997</v>
      </c>
      <c r="BB348" s="16">
        <v>55289.96875</v>
      </c>
    </row>
    <row r="349" spans="1:54" x14ac:dyDescent="0.2">
      <c r="A349" s="3">
        <v>43075</v>
      </c>
      <c r="B349" s="4">
        <f t="shared" si="121"/>
        <v>49288</v>
      </c>
      <c r="C349" s="4">
        <f t="shared" si="122"/>
        <v>45460</v>
      </c>
      <c r="D349" s="4">
        <f t="shared" si="123"/>
        <v>43382</v>
      </c>
      <c r="E349" s="4">
        <f t="shared" si="124"/>
        <v>41578</v>
      </c>
      <c r="F349" s="4">
        <f t="shared" si="125"/>
        <v>45493</v>
      </c>
      <c r="G349" s="4">
        <f t="shared" si="126"/>
        <v>53518</v>
      </c>
      <c r="H349" s="4">
        <f t="shared" si="127"/>
        <v>67470</v>
      </c>
      <c r="I349" s="4">
        <f t="shared" si="128"/>
        <v>74744</v>
      </c>
      <c r="J349" s="4">
        <f t="shared" si="129"/>
        <v>72815</v>
      </c>
      <c r="K349" s="4">
        <f t="shared" si="130"/>
        <v>71790</v>
      </c>
      <c r="L349" s="4">
        <f t="shared" si="131"/>
        <v>69124</v>
      </c>
      <c r="M349" s="4">
        <f t="shared" si="132"/>
        <v>67703</v>
      </c>
      <c r="N349" s="4">
        <f t="shared" si="133"/>
        <v>66804</v>
      </c>
      <c r="O349" s="4">
        <f t="shared" si="134"/>
        <v>63771</v>
      </c>
      <c r="P349" s="4">
        <f t="shared" si="135"/>
        <v>65184</v>
      </c>
      <c r="Q349" s="4">
        <f t="shared" si="136"/>
        <v>70113</v>
      </c>
      <c r="R349" s="4">
        <f t="shared" si="137"/>
        <v>85342</v>
      </c>
      <c r="S349" s="4">
        <f t="shared" si="138"/>
        <v>97607</v>
      </c>
      <c r="T349" s="4">
        <f t="shared" si="139"/>
        <v>101550</v>
      </c>
      <c r="U349" s="4">
        <f t="shared" si="140"/>
        <v>98190</v>
      </c>
      <c r="V349" s="4">
        <f t="shared" si="141"/>
        <v>92313</v>
      </c>
      <c r="W349" s="4">
        <f t="shared" si="142"/>
        <v>81379</v>
      </c>
      <c r="X349" s="4">
        <f t="shared" si="143"/>
        <v>63548</v>
      </c>
      <c r="Y349" s="4">
        <f t="shared" si="144"/>
        <v>57569</v>
      </c>
      <c r="AA349" s="14" t="s">
        <v>379</v>
      </c>
      <c r="AB349" s="15">
        <v>43075</v>
      </c>
      <c r="AC349" s="14" t="s">
        <v>36</v>
      </c>
      <c r="AD349" s="14" t="s">
        <v>37</v>
      </c>
      <c r="AE349" s="16">
        <v>49288.050780999998</v>
      </c>
      <c r="AF349" s="16">
        <v>45459.800780999998</v>
      </c>
      <c r="AG349" s="16">
        <v>43382.480469000002</v>
      </c>
      <c r="AH349" s="16">
        <v>41577.941405999998</v>
      </c>
      <c r="AI349" s="16">
        <v>45492.882812999997</v>
      </c>
      <c r="AJ349" s="16">
        <v>53517.523437999997</v>
      </c>
      <c r="AK349" s="16">
        <v>67470.25</v>
      </c>
      <c r="AL349" s="16">
        <v>74743.703125</v>
      </c>
      <c r="AM349" s="16">
        <v>72814.96875</v>
      </c>
      <c r="AN349" s="16">
        <v>71790.039063000004</v>
      </c>
      <c r="AO349" s="16">
        <v>69123.953125</v>
      </c>
      <c r="AP349" s="16">
        <v>67703.328125</v>
      </c>
      <c r="AQ349" s="16">
        <v>66803.765625</v>
      </c>
      <c r="AR349" s="16">
        <v>63771.234375</v>
      </c>
      <c r="AS349" s="16">
        <v>65184.074219000002</v>
      </c>
      <c r="AT349" s="16">
        <v>70112.90625</v>
      </c>
      <c r="AU349" s="16">
        <v>85342.0625</v>
      </c>
      <c r="AV349" s="16">
        <v>97606.789063000004</v>
      </c>
      <c r="AW349" s="16">
        <v>101549.6875</v>
      </c>
      <c r="AX349" s="16">
        <v>98189.546875</v>
      </c>
      <c r="AY349" s="16">
        <v>92313.273438000004</v>
      </c>
      <c r="AZ349" s="16">
        <v>81379.46875</v>
      </c>
      <c r="BA349" s="16">
        <v>63548.171875</v>
      </c>
      <c r="BB349" s="16">
        <v>57569.410155999998</v>
      </c>
    </row>
    <row r="350" spans="1:54" x14ac:dyDescent="0.2">
      <c r="A350" s="3">
        <v>43076</v>
      </c>
      <c r="B350" s="4">
        <f t="shared" si="121"/>
        <v>51681</v>
      </c>
      <c r="C350" s="4">
        <f t="shared" si="122"/>
        <v>48652</v>
      </c>
      <c r="D350" s="4">
        <f t="shared" si="123"/>
        <v>47117</v>
      </c>
      <c r="E350" s="4">
        <f t="shared" si="124"/>
        <v>46733</v>
      </c>
      <c r="F350" s="4">
        <f t="shared" si="125"/>
        <v>50215</v>
      </c>
      <c r="G350" s="4">
        <f t="shared" si="126"/>
        <v>58351</v>
      </c>
      <c r="H350" s="4">
        <f t="shared" si="127"/>
        <v>74843</v>
      </c>
      <c r="I350" s="4">
        <f t="shared" si="128"/>
        <v>80133</v>
      </c>
      <c r="J350" s="4">
        <f t="shared" si="129"/>
        <v>77586</v>
      </c>
      <c r="K350" s="4">
        <f t="shared" si="130"/>
        <v>73290</v>
      </c>
      <c r="L350" s="4">
        <f t="shared" si="131"/>
        <v>69726</v>
      </c>
      <c r="M350" s="4">
        <f t="shared" si="132"/>
        <v>68039</v>
      </c>
      <c r="N350" s="4">
        <f t="shared" si="133"/>
        <v>67220</v>
      </c>
      <c r="O350" s="4">
        <f t="shared" si="134"/>
        <v>63994</v>
      </c>
      <c r="P350" s="4">
        <f t="shared" si="135"/>
        <v>67016</v>
      </c>
      <c r="Q350" s="4">
        <f t="shared" si="136"/>
        <v>73723</v>
      </c>
      <c r="R350" s="4">
        <f t="shared" si="137"/>
        <v>87066</v>
      </c>
      <c r="S350" s="4">
        <f t="shared" si="138"/>
        <v>98069</v>
      </c>
      <c r="T350" s="4">
        <f t="shared" si="139"/>
        <v>101424</v>
      </c>
      <c r="U350" s="4">
        <f t="shared" si="140"/>
        <v>99166</v>
      </c>
      <c r="V350" s="4">
        <f t="shared" si="141"/>
        <v>92871</v>
      </c>
      <c r="W350" s="4">
        <f t="shared" si="142"/>
        <v>82789</v>
      </c>
      <c r="X350" s="4">
        <f t="shared" si="143"/>
        <v>64772</v>
      </c>
      <c r="Y350" s="4">
        <f t="shared" si="144"/>
        <v>58661</v>
      </c>
      <c r="AA350" s="14" t="s">
        <v>380</v>
      </c>
      <c r="AB350" s="15">
        <v>43076</v>
      </c>
      <c r="AC350" s="14" t="s">
        <v>36</v>
      </c>
      <c r="AD350" s="14" t="s">
        <v>37</v>
      </c>
      <c r="AE350" s="16">
        <v>51680.988280999998</v>
      </c>
      <c r="AF350" s="16">
        <v>48652.242187999997</v>
      </c>
      <c r="AG350" s="16">
        <v>47116.976562999997</v>
      </c>
      <c r="AH350" s="16">
        <v>46733.441405999998</v>
      </c>
      <c r="AI350" s="16">
        <v>50215.164062999997</v>
      </c>
      <c r="AJ350" s="16">
        <v>58350.765625</v>
      </c>
      <c r="AK350" s="16">
        <v>74843.117188000004</v>
      </c>
      <c r="AL350" s="16">
        <v>80132.8125</v>
      </c>
      <c r="AM350" s="16">
        <v>77586.046875</v>
      </c>
      <c r="AN350" s="16">
        <v>73289.757813000004</v>
      </c>
      <c r="AO350" s="16">
        <v>69725.992188000004</v>
      </c>
      <c r="AP350" s="16">
        <v>68038.929688000004</v>
      </c>
      <c r="AQ350" s="16">
        <v>67220.046875</v>
      </c>
      <c r="AR350" s="16">
        <v>63993.789062999997</v>
      </c>
      <c r="AS350" s="16">
        <v>67015.632813000004</v>
      </c>
      <c r="AT350" s="16">
        <v>73723.28125</v>
      </c>
      <c r="AU350" s="16">
        <v>87066.078125</v>
      </c>
      <c r="AV350" s="16">
        <v>98069.179688000004</v>
      </c>
      <c r="AW350" s="16">
        <v>101424.023438</v>
      </c>
      <c r="AX350" s="16">
        <v>99165.851563000004</v>
      </c>
      <c r="AY350" s="16">
        <v>92870.710938000004</v>
      </c>
      <c r="AZ350" s="16">
        <v>82789.40625</v>
      </c>
      <c r="BA350" s="16">
        <v>64771.746094000002</v>
      </c>
      <c r="BB350" s="16">
        <v>58661.117187999997</v>
      </c>
    </row>
    <row r="351" spans="1:54" x14ac:dyDescent="0.2">
      <c r="A351" s="3">
        <v>43077</v>
      </c>
      <c r="B351" s="4">
        <f t="shared" si="121"/>
        <v>51941</v>
      </c>
      <c r="C351" s="4">
        <f t="shared" si="122"/>
        <v>48844</v>
      </c>
      <c r="D351" s="4">
        <f t="shared" si="123"/>
        <v>47207</v>
      </c>
      <c r="E351" s="4">
        <f t="shared" si="124"/>
        <v>46653</v>
      </c>
      <c r="F351" s="4">
        <f t="shared" si="125"/>
        <v>50840</v>
      </c>
      <c r="G351" s="4">
        <f t="shared" si="126"/>
        <v>58438</v>
      </c>
      <c r="H351" s="4">
        <f t="shared" si="127"/>
        <v>75531</v>
      </c>
      <c r="I351" s="4">
        <f t="shared" si="128"/>
        <v>79904</v>
      </c>
      <c r="J351" s="4">
        <f t="shared" si="129"/>
        <v>77365</v>
      </c>
      <c r="K351" s="4">
        <f t="shared" si="130"/>
        <v>73957</v>
      </c>
      <c r="L351" s="4">
        <f t="shared" si="131"/>
        <v>70262</v>
      </c>
      <c r="M351" s="4">
        <f t="shared" si="132"/>
        <v>67566</v>
      </c>
      <c r="N351" s="4">
        <f t="shared" si="133"/>
        <v>66925</v>
      </c>
      <c r="O351" s="4">
        <f t="shared" si="134"/>
        <v>64760</v>
      </c>
      <c r="P351" s="4">
        <f t="shared" si="135"/>
        <v>67333</v>
      </c>
      <c r="Q351" s="4">
        <f t="shared" si="136"/>
        <v>73519</v>
      </c>
      <c r="R351" s="4">
        <f t="shared" si="137"/>
        <v>86659</v>
      </c>
      <c r="S351" s="4">
        <f t="shared" si="138"/>
        <v>96131</v>
      </c>
      <c r="T351" s="4">
        <f t="shared" si="139"/>
        <v>98750</v>
      </c>
      <c r="U351" s="4">
        <f t="shared" si="140"/>
        <v>95613</v>
      </c>
      <c r="V351" s="4">
        <f t="shared" si="141"/>
        <v>90520</v>
      </c>
      <c r="W351" s="4">
        <f t="shared" si="142"/>
        <v>82710</v>
      </c>
      <c r="X351" s="4">
        <f t="shared" si="143"/>
        <v>65703</v>
      </c>
      <c r="Y351" s="4">
        <f t="shared" si="144"/>
        <v>59309</v>
      </c>
      <c r="AA351" s="14" t="s">
        <v>381</v>
      </c>
      <c r="AB351" s="15">
        <v>43077</v>
      </c>
      <c r="AC351" s="14" t="s">
        <v>36</v>
      </c>
      <c r="AD351" s="14" t="s">
        <v>37</v>
      </c>
      <c r="AE351" s="16">
        <v>51941.015625</v>
      </c>
      <c r="AF351" s="16">
        <v>48843.738280999998</v>
      </c>
      <c r="AG351" s="16">
        <v>47206.609375</v>
      </c>
      <c r="AH351" s="16">
        <v>46653.402344000002</v>
      </c>
      <c r="AI351" s="16">
        <v>50840.457030999998</v>
      </c>
      <c r="AJ351" s="16">
        <v>58438.328125</v>
      </c>
      <c r="AK351" s="16">
        <v>75530.640625</v>
      </c>
      <c r="AL351" s="16">
        <v>79904.40625</v>
      </c>
      <c r="AM351" s="16">
        <v>77364.875</v>
      </c>
      <c r="AN351" s="16">
        <v>73956.914063000004</v>
      </c>
      <c r="AO351" s="16">
        <v>70262.09375</v>
      </c>
      <c r="AP351" s="16">
        <v>67565.960938000004</v>
      </c>
      <c r="AQ351" s="16">
        <v>66924.898438000004</v>
      </c>
      <c r="AR351" s="16">
        <v>64759.847655999998</v>
      </c>
      <c r="AS351" s="16">
        <v>67332.5625</v>
      </c>
      <c r="AT351" s="16">
        <v>73518.859375</v>
      </c>
      <c r="AU351" s="16">
        <v>86658.828125</v>
      </c>
      <c r="AV351" s="16">
        <v>96130.984375</v>
      </c>
      <c r="AW351" s="16">
        <v>98749.898438000004</v>
      </c>
      <c r="AX351" s="16">
        <v>95613.390625</v>
      </c>
      <c r="AY351" s="16">
        <v>90519.703125</v>
      </c>
      <c r="AZ351" s="16">
        <v>82710.09375</v>
      </c>
      <c r="BA351" s="16">
        <v>65703.484375</v>
      </c>
      <c r="BB351" s="16">
        <v>59308.878905999998</v>
      </c>
    </row>
    <row r="352" spans="1:54" x14ac:dyDescent="0.2">
      <c r="A352" s="3">
        <v>43078</v>
      </c>
      <c r="B352" s="4">
        <f t="shared" si="121"/>
        <v>53646</v>
      </c>
      <c r="C352" s="4">
        <f t="shared" si="122"/>
        <v>50043</v>
      </c>
      <c r="D352" s="4">
        <f t="shared" si="123"/>
        <v>48451</v>
      </c>
      <c r="E352" s="4">
        <f t="shared" si="124"/>
        <v>48042</v>
      </c>
      <c r="F352" s="4">
        <f t="shared" si="125"/>
        <v>49630</v>
      </c>
      <c r="G352" s="4">
        <f t="shared" si="126"/>
        <v>54062</v>
      </c>
      <c r="H352" s="4">
        <f t="shared" si="127"/>
        <v>61335</v>
      </c>
      <c r="I352" s="4">
        <f t="shared" si="128"/>
        <v>74586</v>
      </c>
      <c r="J352" s="4">
        <f t="shared" si="129"/>
        <v>86883</v>
      </c>
      <c r="K352" s="4">
        <f t="shared" si="130"/>
        <v>89991</v>
      </c>
      <c r="L352" s="4">
        <f t="shared" si="131"/>
        <v>88764</v>
      </c>
      <c r="M352" s="4">
        <f t="shared" si="132"/>
        <v>87057</v>
      </c>
      <c r="N352" s="4">
        <f t="shared" si="133"/>
        <v>85113</v>
      </c>
      <c r="O352" s="4">
        <f t="shared" si="134"/>
        <v>83546</v>
      </c>
      <c r="P352" s="4">
        <f t="shared" si="135"/>
        <v>85914</v>
      </c>
      <c r="Q352" s="4">
        <f t="shared" si="136"/>
        <v>91115</v>
      </c>
      <c r="R352" s="4">
        <f t="shared" si="137"/>
        <v>102817</v>
      </c>
      <c r="S352" s="4">
        <f t="shared" si="138"/>
        <v>109202</v>
      </c>
      <c r="T352" s="4">
        <f t="shared" si="139"/>
        <v>105692</v>
      </c>
      <c r="U352" s="4">
        <f t="shared" si="140"/>
        <v>101573</v>
      </c>
      <c r="V352" s="4">
        <f t="shared" si="141"/>
        <v>94565</v>
      </c>
      <c r="W352" s="4">
        <f t="shared" si="142"/>
        <v>83000</v>
      </c>
      <c r="X352" s="4">
        <f t="shared" si="143"/>
        <v>70100</v>
      </c>
      <c r="Y352" s="4">
        <f t="shared" si="144"/>
        <v>61814</v>
      </c>
      <c r="AA352" s="14" t="s">
        <v>382</v>
      </c>
      <c r="AB352" s="15">
        <v>43078</v>
      </c>
      <c r="AC352" s="14" t="s">
        <v>36</v>
      </c>
      <c r="AD352" s="14" t="s">
        <v>37</v>
      </c>
      <c r="AE352" s="16">
        <v>53646.242187999997</v>
      </c>
      <c r="AF352" s="16">
        <v>50043.355469000002</v>
      </c>
      <c r="AG352" s="16">
        <v>48451.285155999998</v>
      </c>
      <c r="AH352" s="16">
        <v>48042.027344000002</v>
      </c>
      <c r="AI352" s="16">
        <v>49630.066405999998</v>
      </c>
      <c r="AJ352" s="16">
        <v>54061.847655999998</v>
      </c>
      <c r="AK352" s="16">
        <v>61334.582030999998</v>
      </c>
      <c r="AL352" s="16">
        <v>74586</v>
      </c>
      <c r="AM352" s="16">
        <v>86883.203125</v>
      </c>
      <c r="AN352" s="16">
        <v>89991.21875</v>
      </c>
      <c r="AO352" s="16">
        <v>88764.148438000004</v>
      </c>
      <c r="AP352" s="16">
        <v>87056.9375</v>
      </c>
      <c r="AQ352" s="16">
        <v>85113.265625</v>
      </c>
      <c r="AR352" s="16">
        <v>83546.335938000004</v>
      </c>
      <c r="AS352" s="16">
        <v>85913.71875</v>
      </c>
      <c r="AT352" s="16">
        <v>91115.21875</v>
      </c>
      <c r="AU352" s="16">
        <v>102816.554688</v>
      </c>
      <c r="AV352" s="16">
        <v>109202.453125</v>
      </c>
      <c r="AW352" s="16">
        <v>105692.015625</v>
      </c>
      <c r="AX352" s="16">
        <v>101572.75</v>
      </c>
      <c r="AY352" s="16">
        <v>94565.148438000004</v>
      </c>
      <c r="AZ352" s="16">
        <v>82999.554688000004</v>
      </c>
      <c r="BA352" s="16">
        <v>70099.75</v>
      </c>
      <c r="BB352" s="16">
        <v>61814.144530999998</v>
      </c>
    </row>
    <row r="353" spans="1:54" x14ac:dyDescent="0.2">
      <c r="A353" s="3">
        <v>43079</v>
      </c>
      <c r="B353" s="4">
        <f t="shared" si="121"/>
        <v>54115</v>
      </c>
      <c r="C353" s="4">
        <f t="shared" si="122"/>
        <v>50614</v>
      </c>
      <c r="D353" s="4">
        <f t="shared" si="123"/>
        <v>49245</v>
      </c>
      <c r="E353" s="4">
        <f t="shared" si="124"/>
        <v>48646</v>
      </c>
      <c r="F353" s="4">
        <f t="shared" si="125"/>
        <v>49994</v>
      </c>
      <c r="G353" s="4">
        <f t="shared" si="126"/>
        <v>53269</v>
      </c>
      <c r="H353" s="4">
        <f t="shared" si="127"/>
        <v>59361</v>
      </c>
      <c r="I353" s="4">
        <f t="shared" si="128"/>
        <v>71000</v>
      </c>
      <c r="J353" s="4">
        <f t="shared" si="129"/>
        <v>83718</v>
      </c>
      <c r="K353" s="4">
        <f t="shared" si="130"/>
        <v>87383</v>
      </c>
      <c r="L353" s="4">
        <f t="shared" si="131"/>
        <v>87069</v>
      </c>
      <c r="M353" s="4">
        <f t="shared" si="132"/>
        <v>85768</v>
      </c>
      <c r="N353" s="4">
        <f t="shared" si="133"/>
        <v>83023</v>
      </c>
      <c r="O353" s="4">
        <f t="shared" si="134"/>
        <v>80113</v>
      </c>
      <c r="P353" s="4">
        <f t="shared" si="135"/>
        <v>81535</v>
      </c>
      <c r="Q353" s="4">
        <f t="shared" si="136"/>
        <v>86342</v>
      </c>
      <c r="R353" s="4">
        <f t="shared" si="137"/>
        <v>102507</v>
      </c>
      <c r="S353" s="4">
        <f t="shared" si="138"/>
        <v>112072</v>
      </c>
      <c r="T353" s="4">
        <f t="shared" si="139"/>
        <v>109863</v>
      </c>
      <c r="U353" s="4">
        <f t="shared" si="140"/>
        <v>105747</v>
      </c>
      <c r="V353" s="4">
        <f t="shared" si="141"/>
        <v>97054</v>
      </c>
      <c r="W353" s="4">
        <f t="shared" si="142"/>
        <v>83329</v>
      </c>
      <c r="X353" s="4">
        <f t="shared" si="143"/>
        <v>69309</v>
      </c>
      <c r="Y353" s="4">
        <f t="shared" si="144"/>
        <v>61590</v>
      </c>
      <c r="AA353" s="14" t="s">
        <v>383</v>
      </c>
      <c r="AB353" s="15">
        <v>43079</v>
      </c>
      <c r="AC353" s="14" t="s">
        <v>36</v>
      </c>
      <c r="AD353" s="14" t="s">
        <v>37</v>
      </c>
      <c r="AE353" s="16">
        <v>54114.503905999998</v>
      </c>
      <c r="AF353" s="16">
        <v>50613.914062999997</v>
      </c>
      <c r="AG353" s="16">
        <v>49245.167969000002</v>
      </c>
      <c r="AH353" s="16">
        <v>48645.671875</v>
      </c>
      <c r="AI353" s="16">
        <v>49993.996094000002</v>
      </c>
      <c r="AJ353" s="16">
        <v>53268.53125</v>
      </c>
      <c r="AK353" s="16">
        <v>59361.015625</v>
      </c>
      <c r="AL353" s="16">
        <v>70999.851563000004</v>
      </c>
      <c r="AM353" s="16">
        <v>83717.679688000004</v>
      </c>
      <c r="AN353" s="16">
        <v>87383.085938000004</v>
      </c>
      <c r="AO353" s="16">
        <v>87069.390625</v>
      </c>
      <c r="AP353" s="16">
        <v>85767.734375</v>
      </c>
      <c r="AQ353" s="16">
        <v>83022.6875</v>
      </c>
      <c r="AR353" s="16">
        <v>80113.234375</v>
      </c>
      <c r="AS353" s="16">
        <v>81535.414063000004</v>
      </c>
      <c r="AT353" s="16">
        <v>86341.90625</v>
      </c>
      <c r="AU353" s="16">
        <v>102506.789063</v>
      </c>
      <c r="AV353" s="16">
        <v>112072.414063</v>
      </c>
      <c r="AW353" s="16">
        <v>109862.789063</v>
      </c>
      <c r="AX353" s="16">
        <v>105746.648438</v>
      </c>
      <c r="AY353" s="16">
        <v>97053.835938000004</v>
      </c>
      <c r="AZ353" s="16">
        <v>83328.859375</v>
      </c>
      <c r="BA353" s="16">
        <v>69308.78125</v>
      </c>
      <c r="BB353" s="16">
        <v>61589.890625</v>
      </c>
    </row>
    <row r="354" spans="1:54" x14ac:dyDescent="0.2">
      <c r="A354" s="3">
        <v>43080</v>
      </c>
      <c r="B354" s="4">
        <f t="shared" si="121"/>
        <v>53317</v>
      </c>
      <c r="C354" s="4">
        <f t="shared" si="122"/>
        <v>50614</v>
      </c>
      <c r="D354" s="4">
        <f t="shared" si="123"/>
        <v>48823</v>
      </c>
      <c r="E354" s="4">
        <f t="shared" si="124"/>
        <v>48151</v>
      </c>
      <c r="F354" s="4">
        <f t="shared" si="125"/>
        <v>52632</v>
      </c>
      <c r="G354" s="4">
        <f t="shared" si="126"/>
        <v>60583</v>
      </c>
      <c r="H354" s="4">
        <f t="shared" si="127"/>
        <v>77860</v>
      </c>
      <c r="I354" s="4">
        <f t="shared" si="128"/>
        <v>83124</v>
      </c>
      <c r="J354" s="4">
        <f t="shared" si="129"/>
        <v>81876</v>
      </c>
      <c r="K354" s="4">
        <f t="shared" si="130"/>
        <v>79077</v>
      </c>
      <c r="L354" s="4">
        <f t="shared" si="131"/>
        <v>75887</v>
      </c>
      <c r="M354" s="4">
        <f t="shared" si="132"/>
        <v>73280</v>
      </c>
      <c r="N354" s="4">
        <f t="shared" si="133"/>
        <v>71787</v>
      </c>
      <c r="O354" s="4">
        <f t="shared" si="134"/>
        <v>67632</v>
      </c>
      <c r="P354" s="4">
        <f t="shared" si="135"/>
        <v>69535</v>
      </c>
      <c r="Q354" s="4">
        <f t="shared" si="136"/>
        <v>76712</v>
      </c>
      <c r="R354" s="4">
        <f t="shared" si="137"/>
        <v>91925</v>
      </c>
      <c r="S354" s="4">
        <f t="shared" si="138"/>
        <v>104400</v>
      </c>
      <c r="T354" s="4">
        <f t="shared" si="139"/>
        <v>108577</v>
      </c>
      <c r="U354" s="4">
        <f t="shared" si="140"/>
        <v>105423</v>
      </c>
      <c r="V354" s="4">
        <f t="shared" si="141"/>
        <v>99057</v>
      </c>
      <c r="W354" s="4">
        <f t="shared" si="142"/>
        <v>89311</v>
      </c>
      <c r="X354" s="4">
        <f t="shared" si="143"/>
        <v>70666</v>
      </c>
      <c r="Y354" s="4">
        <f t="shared" si="144"/>
        <v>64479</v>
      </c>
      <c r="AA354" s="14" t="s">
        <v>384</v>
      </c>
      <c r="AB354" s="15">
        <v>43080</v>
      </c>
      <c r="AC354" s="14" t="s">
        <v>36</v>
      </c>
      <c r="AD354" s="14" t="s">
        <v>37</v>
      </c>
      <c r="AE354" s="16">
        <v>53316.964844000002</v>
      </c>
      <c r="AF354" s="16">
        <v>50613.980469000002</v>
      </c>
      <c r="AG354" s="16">
        <v>48822.941405999998</v>
      </c>
      <c r="AH354" s="16">
        <v>48150.683594000002</v>
      </c>
      <c r="AI354" s="16">
        <v>52631.9375</v>
      </c>
      <c r="AJ354" s="16">
        <v>60583.179687999997</v>
      </c>
      <c r="AK354" s="16">
        <v>77860.046875</v>
      </c>
      <c r="AL354" s="16">
        <v>83123.945313000004</v>
      </c>
      <c r="AM354" s="16">
        <v>81876.367188000004</v>
      </c>
      <c r="AN354" s="16">
        <v>79076.914063000004</v>
      </c>
      <c r="AO354" s="16">
        <v>75886.6875</v>
      </c>
      <c r="AP354" s="16">
        <v>73280.078125</v>
      </c>
      <c r="AQ354" s="16">
        <v>71786.523438000004</v>
      </c>
      <c r="AR354" s="16">
        <v>67631.640625</v>
      </c>
      <c r="AS354" s="16">
        <v>69535.296875</v>
      </c>
      <c r="AT354" s="16">
        <v>76712</v>
      </c>
      <c r="AU354" s="16">
        <v>91925.320313000004</v>
      </c>
      <c r="AV354" s="16">
        <v>104399.921875</v>
      </c>
      <c r="AW354" s="16">
        <v>108577.296875</v>
      </c>
      <c r="AX354" s="16">
        <v>105423.1875</v>
      </c>
      <c r="AY354" s="16">
        <v>99056.53125</v>
      </c>
      <c r="AZ354" s="16">
        <v>89311.289063000004</v>
      </c>
      <c r="BA354" s="16">
        <v>70665.6875</v>
      </c>
      <c r="BB354" s="16">
        <v>64479.382812999997</v>
      </c>
    </row>
    <row r="355" spans="1:54" x14ac:dyDescent="0.2">
      <c r="A355" s="3">
        <v>43081</v>
      </c>
      <c r="B355" s="4">
        <f t="shared" si="121"/>
        <v>57729</v>
      </c>
      <c r="C355" s="4">
        <f t="shared" si="122"/>
        <v>54184</v>
      </c>
      <c r="D355" s="4">
        <f t="shared" si="123"/>
        <v>53024</v>
      </c>
      <c r="E355" s="4">
        <f t="shared" si="124"/>
        <v>51981</v>
      </c>
      <c r="F355" s="4">
        <f t="shared" si="125"/>
        <v>55834</v>
      </c>
      <c r="G355" s="4">
        <f t="shared" si="126"/>
        <v>63843</v>
      </c>
      <c r="H355" s="4">
        <f t="shared" si="127"/>
        <v>81247</v>
      </c>
      <c r="I355" s="4">
        <f t="shared" si="128"/>
        <v>87216</v>
      </c>
      <c r="J355" s="4">
        <f t="shared" si="129"/>
        <v>85574</v>
      </c>
      <c r="K355" s="4">
        <f t="shared" si="130"/>
        <v>84224</v>
      </c>
      <c r="L355" s="4">
        <f t="shared" si="131"/>
        <v>81940</v>
      </c>
      <c r="M355" s="4">
        <f t="shared" si="132"/>
        <v>79935</v>
      </c>
      <c r="N355" s="4">
        <f t="shared" si="133"/>
        <v>79247</v>
      </c>
      <c r="O355" s="4">
        <f t="shared" si="134"/>
        <v>76695</v>
      </c>
      <c r="P355" s="4">
        <f t="shared" si="135"/>
        <v>78784</v>
      </c>
      <c r="Q355" s="4">
        <f t="shared" si="136"/>
        <v>85360</v>
      </c>
      <c r="R355" s="4">
        <f t="shared" si="137"/>
        <v>98979</v>
      </c>
      <c r="S355" s="4">
        <f t="shared" si="138"/>
        <v>109846</v>
      </c>
      <c r="T355" s="4">
        <f t="shared" si="139"/>
        <v>110725</v>
      </c>
      <c r="U355" s="4">
        <f t="shared" si="140"/>
        <v>105882</v>
      </c>
      <c r="V355" s="4">
        <f t="shared" si="141"/>
        <v>96829</v>
      </c>
      <c r="W355" s="4">
        <f t="shared" si="142"/>
        <v>85955</v>
      </c>
      <c r="X355" s="4">
        <f t="shared" si="143"/>
        <v>65495</v>
      </c>
      <c r="Y355" s="4">
        <f t="shared" si="144"/>
        <v>59837</v>
      </c>
      <c r="AA355" s="14" t="s">
        <v>385</v>
      </c>
      <c r="AB355" s="15">
        <v>43081</v>
      </c>
      <c r="AC355" s="14" t="s">
        <v>36</v>
      </c>
      <c r="AD355" s="14" t="s">
        <v>37</v>
      </c>
      <c r="AE355" s="16">
        <v>57729.066405999998</v>
      </c>
      <c r="AF355" s="16">
        <v>54184.160155999998</v>
      </c>
      <c r="AG355" s="16">
        <v>53023.929687999997</v>
      </c>
      <c r="AH355" s="16">
        <v>51981.0625</v>
      </c>
      <c r="AI355" s="16">
        <v>55833.984375</v>
      </c>
      <c r="AJ355" s="16">
        <v>63842.515625</v>
      </c>
      <c r="AK355" s="16">
        <v>81247.21875</v>
      </c>
      <c r="AL355" s="16">
        <v>87216.085938000004</v>
      </c>
      <c r="AM355" s="16">
        <v>85574.445313000004</v>
      </c>
      <c r="AN355" s="16">
        <v>84223.601563000004</v>
      </c>
      <c r="AO355" s="16">
        <v>81939.742188000004</v>
      </c>
      <c r="AP355" s="16">
        <v>79934.9375</v>
      </c>
      <c r="AQ355" s="16">
        <v>79247.1875</v>
      </c>
      <c r="AR355" s="16">
        <v>76694.734375</v>
      </c>
      <c r="AS355" s="16">
        <v>78784.21875</v>
      </c>
      <c r="AT355" s="16">
        <v>85360.257813000004</v>
      </c>
      <c r="AU355" s="16">
        <v>98978.859375</v>
      </c>
      <c r="AV355" s="16">
        <v>109846.40625</v>
      </c>
      <c r="AW355" s="16">
        <v>110725.15625</v>
      </c>
      <c r="AX355" s="16">
        <v>105881.960938</v>
      </c>
      <c r="AY355" s="16">
        <v>96828.773438000004</v>
      </c>
      <c r="AZ355" s="16">
        <v>85954.789063000004</v>
      </c>
      <c r="BA355" s="16">
        <v>65494.527344000002</v>
      </c>
      <c r="BB355" s="16">
        <v>59836.613280999998</v>
      </c>
    </row>
    <row r="356" spans="1:54" x14ac:dyDescent="0.2">
      <c r="A356" s="3">
        <v>43082</v>
      </c>
      <c r="B356" s="4">
        <f t="shared" si="121"/>
        <v>51769</v>
      </c>
      <c r="C356" s="4">
        <f t="shared" si="122"/>
        <v>47685</v>
      </c>
      <c r="D356" s="4">
        <f t="shared" si="123"/>
        <v>45793</v>
      </c>
      <c r="E356" s="4">
        <f t="shared" si="124"/>
        <v>45074</v>
      </c>
      <c r="F356" s="4">
        <f t="shared" si="125"/>
        <v>48905</v>
      </c>
      <c r="G356" s="4">
        <f t="shared" si="126"/>
        <v>55701</v>
      </c>
      <c r="H356" s="4">
        <f t="shared" si="127"/>
        <v>70222</v>
      </c>
      <c r="I356" s="4">
        <f t="shared" si="128"/>
        <v>78586</v>
      </c>
      <c r="J356" s="4">
        <f t="shared" si="129"/>
        <v>77854</v>
      </c>
      <c r="K356" s="4">
        <f t="shared" si="130"/>
        <v>76625</v>
      </c>
      <c r="L356" s="4">
        <f t="shared" si="131"/>
        <v>74363</v>
      </c>
      <c r="M356" s="4">
        <f t="shared" si="132"/>
        <v>72876</v>
      </c>
      <c r="N356" s="4">
        <f t="shared" si="133"/>
        <v>72963</v>
      </c>
      <c r="O356" s="4">
        <f t="shared" si="134"/>
        <v>69894</v>
      </c>
      <c r="P356" s="4">
        <f t="shared" si="135"/>
        <v>73403</v>
      </c>
      <c r="Q356" s="4">
        <f t="shared" si="136"/>
        <v>79800</v>
      </c>
      <c r="R356" s="4">
        <f t="shared" si="137"/>
        <v>95066</v>
      </c>
      <c r="S356" s="4">
        <f t="shared" si="138"/>
        <v>106238</v>
      </c>
      <c r="T356" s="4">
        <f t="shared" si="139"/>
        <v>110231</v>
      </c>
      <c r="U356" s="4">
        <f t="shared" si="140"/>
        <v>107518</v>
      </c>
      <c r="V356" s="4">
        <f t="shared" si="141"/>
        <v>101391</v>
      </c>
      <c r="W356" s="4">
        <f t="shared" si="142"/>
        <v>90800</v>
      </c>
      <c r="X356" s="4">
        <f t="shared" si="143"/>
        <v>71994</v>
      </c>
      <c r="Y356" s="4">
        <f t="shared" si="144"/>
        <v>66161</v>
      </c>
      <c r="AA356" s="14" t="s">
        <v>386</v>
      </c>
      <c r="AB356" s="15">
        <v>43082</v>
      </c>
      <c r="AC356" s="14" t="s">
        <v>36</v>
      </c>
      <c r="AD356" s="14" t="s">
        <v>37</v>
      </c>
      <c r="AE356" s="16">
        <v>51769.046875</v>
      </c>
      <c r="AF356" s="16">
        <v>47685.117187999997</v>
      </c>
      <c r="AG356" s="16">
        <v>45793.308594000002</v>
      </c>
      <c r="AH356" s="16">
        <v>45074.449219000002</v>
      </c>
      <c r="AI356" s="16">
        <v>48904.941405999998</v>
      </c>
      <c r="AJ356" s="16">
        <v>55700.765625</v>
      </c>
      <c r="AK356" s="16">
        <v>70222.164063000004</v>
      </c>
      <c r="AL356" s="16">
        <v>78585.515625</v>
      </c>
      <c r="AM356" s="16">
        <v>77854.460938000004</v>
      </c>
      <c r="AN356" s="16">
        <v>76625.179688000004</v>
      </c>
      <c r="AO356" s="16">
        <v>74362.671875</v>
      </c>
      <c r="AP356" s="16">
        <v>72876.132813000004</v>
      </c>
      <c r="AQ356" s="16">
        <v>72963.3125</v>
      </c>
      <c r="AR356" s="16">
        <v>69894.265625</v>
      </c>
      <c r="AS356" s="16">
        <v>73403.335938000004</v>
      </c>
      <c r="AT356" s="16">
        <v>79800.453125</v>
      </c>
      <c r="AU356" s="16">
        <v>95066.0625</v>
      </c>
      <c r="AV356" s="16">
        <v>106238.171875</v>
      </c>
      <c r="AW356" s="16">
        <v>110231.398438</v>
      </c>
      <c r="AX356" s="16">
        <v>107517.734375</v>
      </c>
      <c r="AY356" s="16">
        <v>101390.90625</v>
      </c>
      <c r="AZ356" s="16">
        <v>90800.054688000004</v>
      </c>
      <c r="BA356" s="16">
        <v>71994.398438000004</v>
      </c>
      <c r="BB356" s="16">
        <v>66160.882813000004</v>
      </c>
    </row>
    <row r="357" spans="1:54" x14ac:dyDescent="0.2">
      <c r="A357" s="3">
        <v>43083</v>
      </c>
      <c r="B357" s="4">
        <f t="shared" si="121"/>
        <v>58655</v>
      </c>
      <c r="C357" s="4">
        <f t="shared" si="122"/>
        <v>56047</v>
      </c>
      <c r="D357" s="4">
        <f t="shared" si="123"/>
        <v>54097</v>
      </c>
      <c r="E357" s="4">
        <f t="shared" si="124"/>
        <v>52506</v>
      </c>
      <c r="F357" s="4">
        <f t="shared" si="125"/>
        <v>56967</v>
      </c>
      <c r="G357" s="4">
        <f t="shared" si="126"/>
        <v>65446</v>
      </c>
      <c r="H357" s="4">
        <f t="shared" si="127"/>
        <v>82589</v>
      </c>
      <c r="I357" s="4">
        <f t="shared" si="128"/>
        <v>88641</v>
      </c>
      <c r="J357" s="4">
        <f t="shared" si="129"/>
        <v>85913</v>
      </c>
      <c r="K357" s="4">
        <f t="shared" si="130"/>
        <v>83042</v>
      </c>
      <c r="L357" s="4">
        <f t="shared" si="131"/>
        <v>78819</v>
      </c>
      <c r="M357" s="4">
        <f t="shared" si="132"/>
        <v>77214</v>
      </c>
      <c r="N357" s="4">
        <f t="shared" si="133"/>
        <v>75674</v>
      </c>
      <c r="O357" s="4">
        <f t="shared" si="134"/>
        <v>72206</v>
      </c>
      <c r="P357" s="4">
        <f t="shared" si="135"/>
        <v>74436</v>
      </c>
      <c r="Q357" s="4">
        <f t="shared" si="136"/>
        <v>80518</v>
      </c>
      <c r="R357" s="4">
        <f t="shared" si="137"/>
        <v>95857</v>
      </c>
      <c r="S357" s="4">
        <f t="shared" si="138"/>
        <v>107947</v>
      </c>
      <c r="T357" s="4">
        <f t="shared" si="139"/>
        <v>112663</v>
      </c>
      <c r="U357" s="4">
        <f t="shared" si="140"/>
        <v>109801</v>
      </c>
      <c r="V357" s="4">
        <f t="shared" si="141"/>
        <v>104677</v>
      </c>
      <c r="W357" s="4">
        <f t="shared" si="142"/>
        <v>95757</v>
      </c>
      <c r="X357" s="4">
        <f t="shared" si="143"/>
        <v>75360</v>
      </c>
      <c r="Y357" s="4">
        <f t="shared" si="144"/>
        <v>69116</v>
      </c>
      <c r="AA357" s="14" t="s">
        <v>387</v>
      </c>
      <c r="AB357" s="15">
        <v>43083</v>
      </c>
      <c r="AC357" s="14" t="s">
        <v>36</v>
      </c>
      <c r="AD357" s="14" t="s">
        <v>37</v>
      </c>
      <c r="AE357" s="16">
        <v>58655.167969000002</v>
      </c>
      <c r="AF357" s="16">
        <v>56047.269530999998</v>
      </c>
      <c r="AG357" s="16">
        <v>54097.421875</v>
      </c>
      <c r="AH357" s="16">
        <v>52506.171875</v>
      </c>
      <c r="AI357" s="16">
        <v>56966.914062999997</v>
      </c>
      <c r="AJ357" s="16">
        <v>65445.585937999997</v>
      </c>
      <c r="AK357" s="16">
        <v>82588.921875</v>
      </c>
      <c r="AL357" s="16">
        <v>88641.273438000004</v>
      </c>
      <c r="AM357" s="16">
        <v>85913.367188000004</v>
      </c>
      <c r="AN357" s="16">
        <v>83041.6875</v>
      </c>
      <c r="AO357" s="16">
        <v>78818.742188000004</v>
      </c>
      <c r="AP357" s="16">
        <v>77214.085938000004</v>
      </c>
      <c r="AQ357" s="16">
        <v>75673.757813000004</v>
      </c>
      <c r="AR357" s="16">
        <v>72206.015625</v>
      </c>
      <c r="AS357" s="16">
        <v>74435.757813000004</v>
      </c>
      <c r="AT357" s="16">
        <v>80518.320313000004</v>
      </c>
      <c r="AU357" s="16">
        <v>95856.59375</v>
      </c>
      <c r="AV357" s="16">
        <v>107946.96875</v>
      </c>
      <c r="AW357" s="16">
        <v>112662.742188</v>
      </c>
      <c r="AX357" s="16">
        <v>109800.78125</v>
      </c>
      <c r="AY357" s="16">
        <v>104677.015625</v>
      </c>
      <c r="AZ357" s="16">
        <v>95757.085938000004</v>
      </c>
      <c r="BA357" s="16">
        <v>75359.648438000004</v>
      </c>
      <c r="BB357" s="16">
        <v>69116.09375</v>
      </c>
    </row>
    <row r="358" spans="1:54" x14ac:dyDescent="0.2">
      <c r="A358" s="3">
        <v>43084</v>
      </c>
      <c r="B358" s="4">
        <f t="shared" si="121"/>
        <v>60828</v>
      </c>
      <c r="C358" s="4">
        <f t="shared" si="122"/>
        <v>58747</v>
      </c>
      <c r="D358" s="4">
        <f t="shared" si="123"/>
        <v>57224</v>
      </c>
      <c r="E358" s="4">
        <f t="shared" si="124"/>
        <v>56946</v>
      </c>
      <c r="F358" s="4">
        <f t="shared" si="125"/>
        <v>60821</v>
      </c>
      <c r="G358" s="4">
        <f t="shared" si="126"/>
        <v>69016</v>
      </c>
      <c r="H358" s="4">
        <f t="shared" si="127"/>
        <v>86348</v>
      </c>
      <c r="I358" s="4">
        <f t="shared" si="128"/>
        <v>90483</v>
      </c>
      <c r="J358" s="4">
        <f t="shared" si="129"/>
        <v>86785</v>
      </c>
      <c r="K358" s="4">
        <f t="shared" si="130"/>
        <v>83866</v>
      </c>
      <c r="L358" s="4">
        <f t="shared" si="131"/>
        <v>79131</v>
      </c>
      <c r="M358" s="4">
        <f t="shared" si="132"/>
        <v>76826</v>
      </c>
      <c r="N358" s="4">
        <f t="shared" si="133"/>
        <v>74973</v>
      </c>
      <c r="O358" s="4">
        <f t="shared" si="134"/>
        <v>70801</v>
      </c>
      <c r="P358" s="4">
        <f t="shared" si="135"/>
        <v>73161</v>
      </c>
      <c r="Q358" s="4">
        <f t="shared" si="136"/>
        <v>79674</v>
      </c>
      <c r="R358" s="4">
        <f t="shared" si="137"/>
        <v>93525</v>
      </c>
      <c r="S358" s="4">
        <f t="shared" si="138"/>
        <v>103960</v>
      </c>
      <c r="T358" s="4">
        <f t="shared" si="139"/>
        <v>106471</v>
      </c>
      <c r="U358" s="4">
        <f t="shared" si="140"/>
        <v>103897</v>
      </c>
      <c r="V358" s="4">
        <f t="shared" si="141"/>
        <v>98160</v>
      </c>
      <c r="W358" s="4">
        <f t="shared" si="142"/>
        <v>90593</v>
      </c>
      <c r="X358" s="4">
        <f t="shared" si="143"/>
        <v>72800</v>
      </c>
      <c r="Y358" s="4">
        <f t="shared" si="144"/>
        <v>66156</v>
      </c>
      <c r="AA358" s="14" t="s">
        <v>388</v>
      </c>
      <c r="AB358" s="15">
        <v>43084</v>
      </c>
      <c r="AC358" s="14" t="s">
        <v>36</v>
      </c>
      <c r="AD358" s="14" t="s">
        <v>37</v>
      </c>
      <c r="AE358" s="16">
        <v>60827.667969000002</v>
      </c>
      <c r="AF358" s="16">
        <v>58746.832030999998</v>
      </c>
      <c r="AG358" s="16">
        <v>57224.191405999998</v>
      </c>
      <c r="AH358" s="16">
        <v>56945.960937999997</v>
      </c>
      <c r="AI358" s="16">
        <v>60821.394530999998</v>
      </c>
      <c r="AJ358" s="16">
        <v>69015.859375</v>
      </c>
      <c r="AK358" s="16">
        <v>86348.304688000004</v>
      </c>
      <c r="AL358" s="16">
        <v>90482.53125</v>
      </c>
      <c r="AM358" s="16">
        <v>86785.21875</v>
      </c>
      <c r="AN358" s="16">
        <v>83866.367188000004</v>
      </c>
      <c r="AO358" s="16">
        <v>79131.242188000004</v>
      </c>
      <c r="AP358" s="16">
        <v>76825.695313000004</v>
      </c>
      <c r="AQ358" s="16">
        <v>74973.046875</v>
      </c>
      <c r="AR358" s="16">
        <v>70800.835938000004</v>
      </c>
      <c r="AS358" s="16">
        <v>73160.828125</v>
      </c>
      <c r="AT358" s="16">
        <v>79673.546875</v>
      </c>
      <c r="AU358" s="16">
        <v>93525.203125</v>
      </c>
      <c r="AV358" s="16">
        <v>103959.664063</v>
      </c>
      <c r="AW358" s="16">
        <v>106471.070313</v>
      </c>
      <c r="AX358" s="16">
        <v>103897.484375</v>
      </c>
      <c r="AY358" s="16">
        <v>98160.351563000004</v>
      </c>
      <c r="AZ358" s="16">
        <v>90593.265625</v>
      </c>
      <c r="BA358" s="16">
        <v>72800.492188000004</v>
      </c>
      <c r="BB358" s="16">
        <v>66156</v>
      </c>
    </row>
    <row r="359" spans="1:54" x14ac:dyDescent="0.2">
      <c r="A359" s="3">
        <v>43085</v>
      </c>
      <c r="B359" s="4">
        <f t="shared" si="121"/>
        <v>60658</v>
      </c>
      <c r="C359" s="4">
        <f t="shared" si="122"/>
        <v>57162</v>
      </c>
      <c r="D359" s="4">
        <f t="shared" si="123"/>
        <v>55529</v>
      </c>
      <c r="E359" s="4">
        <f t="shared" si="124"/>
        <v>55105</v>
      </c>
      <c r="F359" s="4">
        <f t="shared" si="125"/>
        <v>57234</v>
      </c>
      <c r="G359" s="4">
        <f t="shared" si="126"/>
        <v>61327</v>
      </c>
      <c r="H359" s="4">
        <f t="shared" si="127"/>
        <v>68566</v>
      </c>
      <c r="I359" s="4">
        <f t="shared" si="128"/>
        <v>83002</v>
      </c>
      <c r="J359" s="4">
        <f t="shared" si="129"/>
        <v>95240</v>
      </c>
      <c r="K359" s="4">
        <f t="shared" si="130"/>
        <v>97663</v>
      </c>
      <c r="L359" s="4">
        <f t="shared" si="131"/>
        <v>95225</v>
      </c>
      <c r="M359" s="4">
        <f t="shared" si="132"/>
        <v>92085</v>
      </c>
      <c r="N359" s="4">
        <f t="shared" si="133"/>
        <v>88532</v>
      </c>
      <c r="O359" s="4">
        <f t="shared" si="134"/>
        <v>85414</v>
      </c>
      <c r="P359" s="4">
        <f t="shared" si="135"/>
        <v>87710</v>
      </c>
      <c r="Q359" s="4">
        <f t="shared" si="136"/>
        <v>90913</v>
      </c>
      <c r="R359" s="4">
        <f t="shared" si="137"/>
        <v>104948</v>
      </c>
      <c r="S359" s="4">
        <f t="shared" si="138"/>
        <v>111645</v>
      </c>
      <c r="T359" s="4">
        <f t="shared" si="139"/>
        <v>108487</v>
      </c>
      <c r="U359" s="4">
        <f t="shared" si="140"/>
        <v>105093</v>
      </c>
      <c r="V359" s="4">
        <f t="shared" si="141"/>
        <v>100100</v>
      </c>
      <c r="W359" s="4">
        <f t="shared" si="142"/>
        <v>89646</v>
      </c>
      <c r="X359" s="4">
        <f t="shared" si="143"/>
        <v>77610</v>
      </c>
      <c r="Y359" s="4">
        <f t="shared" si="144"/>
        <v>69918</v>
      </c>
      <c r="AA359" s="14" t="s">
        <v>389</v>
      </c>
      <c r="AB359" s="15">
        <v>43085</v>
      </c>
      <c r="AC359" s="14" t="s">
        <v>36</v>
      </c>
      <c r="AD359" s="14" t="s">
        <v>37</v>
      </c>
      <c r="AE359" s="16">
        <v>60658.246094000002</v>
      </c>
      <c r="AF359" s="16">
        <v>57162.34375</v>
      </c>
      <c r="AG359" s="16">
        <v>55529.375</v>
      </c>
      <c r="AH359" s="16">
        <v>55104.535155999998</v>
      </c>
      <c r="AI359" s="16">
        <v>57234.359375</v>
      </c>
      <c r="AJ359" s="16">
        <v>61327.027344000002</v>
      </c>
      <c r="AK359" s="16">
        <v>68566.351563000004</v>
      </c>
      <c r="AL359" s="16">
        <v>83002.476563000004</v>
      </c>
      <c r="AM359" s="16">
        <v>95239.671875</v>
      </c>
      <c r="AN359" s="16">
        <v>97662.976563000004</v>
      </c>
      <c r="AO359" s="16">
        <v>95224.953125</v>
      </c>
      <c r="AP359" s="16">
        <v>92084.945313000004</v>
      </c>
      <c r="AQ359" s="16">
        <v>88531.703125</v>
      </c>
      <c r="AR359" s="16">
        <v>85414.179688000004</v>
      </c>
      <c r="AS359" s="16">
        <v>87709.835938000004</v>
      </c>
      <c r="AT359" s="16">
        <v>90913.28125</v>
      </c>
      <c r="AU359" s="16">
        <v>104947.820313</v>
      </c>
      <c r="AV359" s="16">
        <v>111644.734375</v>
      </c>
      <c r="AW359" s="16">
        <v>108487.34375</v>
      </c>
      <c r="AX359" s="16">
        <v>105092.828125</v>
      </c>
      <c r="AY359" s="16">
        <v>100100.445313</v>
      </c>
      <c r="AZ359" s="16">
        <v>89646.453125</v>
      </c>
      <c r="BA359" s="16">
        <v>77610.039063000004</v>
      </c>
      <c r="BB359" s="16">
        <v>69918.3125</v>
      </c>
    </row>
    <row r="360" spans="1:54" x14ac:dyDescent="0.2">
      <c r="A360" s="3">
        <v>43086</v>
      </c>
      <c r="B360" s="4">
        <f t="shared" si="121"/>
        <v>61113</v>
      </c>
      <c r="C360" s="4">
        <f t="shared" si="122"/>
        <v>58105</v>
      </c>
      <c r="D360" s="4">
        <f t="shared" si="123"/>
        <v>55965</v>
      </c>
      <c r="E360" s="4">
        <f t="shared" si="124"/>
        <v>56031</v>
      </c>
      <c r="F360" s="4">
        <f t="shared" si="125"/>
        <v>58148</v>
      </c>
      <c r="G360" s="4">
        <f t="shared" si="126"/>
        <v>61719</v>
      </c>
      <c r="H360" s="4">
        <f t="shared" si="127"/>
        <v>68531</v>
      </c>
      <c r="I360" s="4">
        <f t="shared" si="128"/>
        <v>82436</v>
      </c>
      <c r="J360" s="4">
        <f t="shared" si="129"/>
        <v>94437</v>
      </c>
      <c r="K360" s="4">
        <f t="shared" si="130"/>
        <v>97776</v>
      </c>
      <c r="L360" s="4">
        <f t="shared" si="131"/>
        <v>97446</v>
      </c>
      <c r="M360" s="4">
        <f t="shared" si="132"/>
        <v>94267</v>
      </c>
      <c r="N360" s="4">
        <f t="shared" si="133"/>
        <v>91616</v>
      </c>
      <c r="O360" s="4">
        <f t="shared" si="134"/>
        <v>88835</v>
      </c>
      <c r="P360" s="4">
        <f t="shared" si="135"/>
        <v>91366</v>
      </c>
      <c r="Q360" s="4">
        <f t="shared" si="136"/>
        <v>95030</v>
      </c>
      <c r="R360" s="4">
        <f t="shared" si="137"/>
        <v>111324</v>
      </c>
      <c r="S360" s="4">
        <f t="shared" si="138"/>
        <v>119529</v>
      </c>
      <c r="T360" s="4">
        <f t="shared" si="139"/>
        <v>118410</v>
      </c>
      <c r="U360" s="4">
        <f t="shared" si="140"/>
        <v>114206</v>
      </c>
      <c r="V360" s="4">
        <f t="shared" si="141"/>
        <v>107594</v>
      </c>
      <c r="W360" s="4">
        <f t="shared" si="142"/>
        <v>94234</v>
      </c>
      <c r="X360" s="4">
        <f t="shared" si="143"/>
        <v>80331</v>
      </c>
      <c r="Y360" s="4">
        <f t="shared" si="144"/>
        <v>72264</v>
      </c>
      <c r="AA360" s="14" t="s">
        <v>390</v>
      </c>
      <c r="AB360" s="15">
        <v>43086</v>
      </c>
      <c r="AC360" s="14" t="s">
        <v>36</v>
      </c>
      <c r="AD360" s="14" t="s">
        <v>37</v>
      </c>
      <c r="AE360" s="16">
        <v>61112.777344000002</v>
      </c>
      <c r="AF360" s="16">
        <v>58105.460937999997</v>
      </c>
      <c r="AG360" s="16">
        <v>55964.695312999997</v>
      </c>
      <c r="AH360" s="16">
        <v>56031.378905999998</v>
      </c>
      <c r="AI360" s="16">
        <v>58148.027344000002</v>
      </c>
      <c r="AJ360" s="16">
        <v>61719.265625</v>
      </c>
      <c r="AK360" s="16">
        <v>68530.992188000004</v>
      </c>
      <c r="AL360" s="16">
        <v>82436</v>
      </c>
      <c r="AM360" s="16">
        <v>94436.703125</v>
      </c>
      <c r="AN360" s="16">
        <v>97776.171875</v>
      </c>
      <c r="AO360" s="16">
        <v>97445.539063000004</v>
      </c>
      <c r="AP360" s="16">
        <v>94267.015625</v>
      </c>
      <c r="AQ360" s="16">
        <v>91615.640625</v>
      </c>
      <c r="AR360" s="16">
        <v>88834.96875</v>
      </c>
      <c r="AS360" s="16">
        <v>91366.476563000004</v>
      </c>
      <c r="AT360" s="16">
        <v>95030.3125</v>
      </c>
      <c r="AU360" s="16">
        <v>111323.554688</v>
      </c>
      <c r="AV360" s="16">
        <v>119529.367188</v>
      </c>
      <c r="AW360" s="16">
        <v>118410.414063</v>
      </c>
      <c r="AX360" s="16">
        <v>114205.695313</v>
      </c>
      <c r="AY360" s="16">
        <v>107594.453125</v>
      </c>
      <c r="AZ360" s="16">
        <v>94233.609375</v>
      </c>
      <c r="BA360" s="16">
        <v>80331.210938000004</v>
      </c>
      <c r="BB360" s="16">
        <v>72264.132813000004</v>
      </c>
    </row>
    <row r="361" spans="1:54" x14ac:dyDescent="0.2">
      <c r="A361" s="3">
        <v>43087</v>
      </c>
      <c r="B361" s="4">
        <f t="shared" si="121"/>
        <v>62948</v>
      </c>
      <c r="C361" s="4">
        <f t="shared" si="122"/>
        <v>59946</v>
      </c>
      <c r="D361" s="4">
        <f t="shared" si="123"/>
        <v>58302</v>
      </c>
      <c r="E361" s="4">
        <f t="shared" si="124"/>
        <v>57588</v>
      </c>
      <c r="F361" s="4">
        <f t="shared" si="125"/>
        <v>62016</v>
      </c>
      <c r="G361" s="4">
        <f t="shared" si="126"/>
        <v>69542</v>
      </c>
      <c r="H361" s="4">
        <f t="shared" si="127"/>
        <v>87331</v>
      </c>
      <c r="I361" s="4">
        <f t="shared" si="128"/>
        <v>93184</v>
      </c>
      <c r="J361" s="4">
        <f t="shared" si="129"/>
        <v>90613</v>
      </c>
      <c r="K361" s="4">
        <f t="shared" si="130"/>
        <v>86656</v>
      </c>
      <c r="L361" s="4">
        <f t="shared" si="131"/>
        <v>83097</v>
      </c>
      <c r="M361" s="4">
        <f t="shared" si="132"/>
        <v>81805</v>
      </c>
      <c r="N361" s="4">
        <f t="shared" si="133"/>
        <v>80781</v>
      </c>
      <c r="O361" s="4">
        <f t="shared" si="134"/>
        <v>77535</v>
      </c>
      <c r="P361" s="4">
        <f t="shared" si="135"/>
        <v>80136</v>
      </c>
      <c r="Q361" s="4">
        <f t="shared" si="136"/>
        <v>86518</v>
      </c>
      <c r="R361" s="4">
        <f t="shared" si="137"/>
        <v>98829</v>
      </c>
      <c r="S361" s="4">
        <f t="shared" si="138"/>
        <v>112439</v>
      </c>
      <c r="T361" s="4">
        <f t="shared" si="139"/>
        <v>116152</v>
      </c>
      <c r="U361" s="4">
        <f t="shared" si="140"/>
        <v>114398</v>
      </c>
      <c r="V361" s="4">
        <f t="shared" si="141"/>
        <v>103903</v>
      </c>
      <c r="W361" s="4">
        <f t="shared" si="142"/>
        <v>93267</v>
      </c>
      <c r="X361" s="4">
        <f t="shared" si="143"/>
        <v>73437</v>
      </c>
      <c r="Y361" s="4">
        <f t="shared" si="144"/>
        <v>66073</v>
      </c>
      <c r="AA361" s="14" t="s">
        <v>391</v>
      </c>
      <c r="AB361" s="15">
        <v>43087</v>
      </c>
      <c r="AC361" s="14" t="s">
        <v>36</v>
      </c>
      <c r="AD361" s="14" t="s">
        <v>37</v>
      </c>
      <c r="AE361" s="16">
        <v>62948.105469000002</v>
      </c>
      <c r="AF361" s="16">
        <v>59946.234375</v>
      </c>
      <c r="AG361" s="16">
        <v>58302.128905999998</v>
      </c>
      <c r="AH361" s="16">
        <v>57587.941405999998</v>
      </c>
      <c r="AI361" s="16">
        <v>62015.785155999998</v>
      </c>
      <c r="AJ361" s="16">
        <v>69541.539063000004</v>
      </c>
      <c r="AK361" s="16">
        <v>87331.03125</v>
      </c>
      <c r="AL361" s="16">
        <v>93184.34375</v>
      </c>
      <c r="AM361" s="16">
        <v>90613.484375</v>
      </c>
      <c r="AN361" s="16">
        <v>86656</v>
      </c>
      <c r="AO361" s="16">
        <v>83097.28125</v>
      </c>
      <c r="AP361" s="16">
        <v>81804.734375</v>
      </c>
      <c r="AQ361" s="16">
        <v>80780.804688000004</v>
      </c>
      <c r="AR361" s="16">
        <v>77534.828125</v>
      </c>
      <c r="AS361" s="16">
        <v>80136.453125</v>
      </c>
      <c r="AT361" s="16">
        <v>86518.226563000004</v>
      </c>
      <c r="AU361" s="16">
        <v>98829.132813000004</v>
      </c>
      <c r="AV361" s="16">
        <v>112439.132813</v>
      </c>
      <c r="AW361" s="16">
        <v>116152.328125</v>
      </c>
      <c r="AX361" s="16">
        <v>114397.992188</v>
      </c>
      <c r="AY361" s="16">
        <v>103903.101563</v>
      </c>
      <c r="AZ361" s="16">
        <v>93266.546875</v>
      </c>
      <c r="BA361" s="16">
        <v>73436.78125</v>
      </c>
      <c r="BB361" s="16">
        <v>66073.242188000004</v>
      </c>
    </row>
    <row r="362" spans="1:54" x14ac:dyDescent="0.2">
      <c r="A362" s="3">
        <v>43088</v>
      </c>
      <c r="B362" s="4">
        <f t="shared" si="121"/>
        <v>58624</v>
      </c>
      <c r="C362" s="4">
        <f t="shared" si="122"/>
        <v>55366</v>
      </c>
      <c r="D362" s="4">
        <f t="shared" si="123"/>
        <v>53526</v>
      </c>
      <c r="E362" s="4">
        <f t="shared" si="124"/>
        <v>52924</v>
      </c>
      <c r="F362" s="4">
        <f t="shared" si="125"/>
        <v>56519</v>
      </c>
      <c r="G362" s="4">
        <f t="shared" si="126"/>
        <v>64357</v>
      </c>
      <c r="H362" s="4">
        <f t="shared" si="127"/>
        <v>80952</v>
      </c>
      <c r="I362" s="4">
        <f t="shared" si="128"/>
        <v>85978</v>
      </c>
      <c r="J362" s="4">
        <f t="shared" si="129"/>
        <v>83400</v>
      </c>
      <c r="K362" s="4">
        <f t="shared" si="130"/>
        <v>81531</v>
      </c>
      <c r="L362" s="4">
        <f t="shared" si="131"/>
        <v>79205</v>
      </c>
      <c r="M362" s="4">
        <f t="shared" si="132"/>
        <v>78266</v>
      </c>
      <c r="N362" s="4">
        <f t="shared" si="133"/>
        <v>77351</v>
      </c>
      <c r="O362" s="4">
        <f t="shared" si="134"/>
        <v>73651</v>
      </c>
      <c r="P362" s="4">
        <f t="shared" si="135"/>
        <v>74996</v>
      </c>
      <c r="Q362" s="4">
        <f t="shared" si="136"/>
        <v>80920</v>
      </c>
      <c r="R362" s="4">
        <f t="shared" si="137"/>
        <v>95057</v>
      </c>
      <c r="S362" s="4">
        <f t="shared" si="138"/>
        <v>106917</v>
      </c>
      <c r="T362" s="4">
        <f t="shared" si="139"/>
        <v>109612</v>
      </c>
      <c r="U362" s="4">
        <f t="shared" si="140"/>
        <v>106326</v>
      </c>
      <c r="V362" s="4">
        <f t="shared" si="141"/>
        <v>97675</v>
      </c>
      <c r="W362" s="4">
        <f t="shared" si="142"/>
        <v>86483</v>
      </c>
      <c r="X362" s="4">
        <f t="shared" si="143"/>
        <v>67998</v>
      </c>
      <c r="Y362" s="4">
        <f t="shared" si="144"/>
        <v>60528</v>
      </c>
      <c r="AA362" s="14" t="s">
        <v>392</v>
      </c>
      <c r="AB362" s="15">
        <v>43088</v>
      </c>
      <c r="AC362" s="14" t="s">
        <v>36</v>
      </c>
      <c r="AD362" s="14" t="s">
        <v>37</v>
      </c>
      <c r="AE362" s="16">
        <v>58624.09375</v>
      </c>
      <c r="AF362" s="16">
        <v>55365.566405999998</v>
      </c>
      <c r="AG362" s="16">
        <v>53525.859375</v>
      </c>
      <c r="AH362" s="16">
        <v>52923.980469000002</v>
      </c>
      <c r="AI362" s="16">
        <v>56518.863280999998</v>
      </c>
      <c r="AJ362" s="16">
        <v>64357.160155999998</v>
      </c>
      <c r="AK362" s="16">
        <v>80951.804688000004</v>
      </c>
      <c r="AL362" s="16">
        <v>85977.59375</v>
      </c>
      <c r="AM362" s="16">
        <v>83400.039063000004</v>
      </c>
      <c r="AN362" s="16">
        <v>81531.132813000004</v>
      </c>
      <c r="AO362" s="16">
        <v>79205.398438000004</v>
      </c>
      <c r="AP362" s="16">
        <v>78266.101563000004</v>
      </c>
      <c r="AQ362" s="16">
        <v>77351.210938000004</v>
      </c>
      <c r="AR362" s="16">
        <v>73650.8125</v>
      </c>
      <c r="AS362" s="16">
        <v>74996.117188000004</v>
      </c>
      <c r="AT362" s="16">
        <v>80920.015625</v>
      </c>
      <c r="AU362" s="16">
        <v>95056.96875</v>
      </c>
      <c r="AV362" s="16">
        <v>106916.992188</v>
      </c>
      <c r="AW362" s="16">
        <v>109611.914063</v>
      </c>
      <c r="AX362" s="16">
        <v>106326.296875</v>
      </c>
      <c r="AY362" s="16">
        <v>97674.609375</v>
      </c>
      <c r="AZ362" s="16">
        <v>86483.070313000004</v>
      </c>
      <c r="BA362" s="16">
        <v>67997.8125</v>
      </c>
      <c r="BB362" s="16">
        <v>60527.574219000002</v>
      </c>
    </row>
    <row r="363" spans="1:54" x14ac:dyDescent="0.2">
      <c r="A363" s="3">
        <v>43089</v>
      </c>
      <c r="B363" s="4">
        <f t="shared" si="121"/>
        <v>53986</v>
      </c>
      <c r="C363" s="4">
        <f t="shared" si="122"/>
        <v>51304</v>
      </c>
      <c r="D363" s="4">
        <f t="shared" si="123"/>
        <v>49063</v>
      </c>
      <c r="E363" s="4">
        <f t="shared" si="124"/>
        <v>47807</v>
      </c>
      <c r="F363" s="4">
        <f t="shared" si="125"/>
        <v>52085</v>
      </c>
      <c r="G363" s="4">
        <f t="shared" si="126"/>
        <v>60199</v>
      </c>
      <c r="H363" s="4">
        <f t="shared" si="127"/>
        <v>76944</v>
      </c>
      <c r="I363" s="4">
        <f t="shared" si="128"/>
        <v>82958</v>
      </c>
      <c r="J363" s="4">
        <f t="shared" si="129"/>
        <v>80186</v>
      </c>
      <c r="K363" s="4">
        <f t="shared" si="130"/>
        <v>76600</v>
      </c>
      <c r="L363" s="4">
        <f t="shared" si="131"/>
        <v>73149</v>
      </c>
      <c r="M363" s="4">
        <f t="shared" si="132"/>
        <v>71855</v>
      </c>
      <c r="N363" s="4">
        <f t="shared" si="133"/>
        <v>70502</v>
      </c>
      <c r="O363" s="4">
        <f t="shared" si="134"/>
        <v>67273</v>
      </c>
      <c r="P363" s="4">
        <f t="shared" si="135"/>
        <v>69643</v>
      </c>
      <c r="Q363" s="4">
        <f t="shared" si="136"/>
        <v>75476</v>
      </c>
      <c r="R363" s="4">
        <f t="shared" si="137"/>
        <v>90149</v>
      </c>
      <c r="S363" s="4">
        <f t="shared" si="138"/>
        <v>102085</v>
      </c>
      <c r="T363" s="4">
        <f t="shared" si="139"/>
        <v>106181</v>
      </c>
      <c r="U363" s="4">
        <f t="shared" si="140"/>
        <v>104880</v>
      </c>
      <c r="V363" s="4">
        <f t="shared" si="141"/>
        <v>99121</v>
      </c>
      <c r="W363" s="4">
        <f t="shared" si="142"/>
        <v>88796</v>
      </c>
      <c r="X363" s="4">
        <f t="shared" si="143"/>
        <v>70247</v>
      </c>
      <c r="Y363" s="4">
        <f t="shared" si="144"/>
        <v>64187</v>
      </c>
      <c r="AA363" s="14" t="s">
        <v>393</v>
      </c>
      <c r="AB363" s="15">
        <v>43089</v>
      </c>
      <c r="AC363" s="14" t="s">
        <v>36</v>
      </c>
      <c r="AD363" s="14" t="s">
        <v>37</v>
      </c>
      <c r="AE363" s="16">
        <v>53985.800780999998</v>
      </c>
      <c r="AF363" s="16">
        <v>51304.457030999998</v>
      </c>
      <c r="AG363" s="16">
        <v>49063.164062999997</v>
      </c>
      <c r="AH363" s="16">
        <v>47806.613280999998</v>
      </c>
      <c r="AI363" s="16">
        <v>52084.886719000002</v>
      </c>
      <c r="AJ363" s="16">
        <v>60198.660155999998</v>
      </c>
      <c r="AK363" s="16">
        <v>76943.765625</v>
      </c>
      <c r="AL363" s="16">
        <v>82958.484375</v>
      </c>
      <c r="AM363" s="16">
        <v>80186.109375</v>
      </c>
      <c r="AN363" s="16">
        <v>76599.929688000004</v>
      </c>
      <c r="AO363" s="16">
        <v>73149.359375</v>
      </c>
      <c r="AP363" s="16">
        <v>71854.8125</v>
      </c>
      <c r="AQ363" s="16">
        <v>70502.0625</v>
      </c>
      <c r="AR363" s="16">
        <v>67273.25</v>
      </c>
      <c r="AS363" s="16">
        <v>69642.546875</v>
      </c>
      <c r="AT363" s="16">
        <v>75475.671875</v>
      </c>
      <c r="AU363" s="16">
        <v>90149.328125</v>
      </c>
      <c r="AV363" s="16">
        <v>102084.695313</v>
      </c>
      <c r="AW363" s="16">
        <v>106181.320313</v>
      </c>
      <c r="AX363" s="16">
        <v>104879.890625</v>
      </c>
      <c r="AY363" s="16">
        <v>99121.265625</v>
      </c>
      <c r="AZ363" s="16">
        <v>88796.273438000004</v>
      </c>
      <c r="BA363" s="16">
        <v>70247.390625</v>
      </c>
      <c r="BB363" s="16">
        <v>64187.175780999998</v>
      </c>
    </row>
    <row r="364" spans="1:54" x14ac:dyDescent="0.2">
      <c r="A364" s="3">
        <v>43090</v>
      </c>
      <c r="B364" s="4">
        <f t="shared" si="121"/>
        <v>57795</v>
      </c>
      <c r="C364" s="4">
        <f t="shared" si="122"/>
        <v>54953</v>
      </c>
      <c r="D364" s="4">
        <f t="shared" si="123"/>
        <v>53361</v>
      </c>
      <c r="E364" s="4">
        <f t="shared" si="124"/>
        <v>53097</v>
      </c>
      <c r="F364" s="4">
        <f t="shared" si="125"/>
        <v>57555</v>
      </c>
      <c r="G364" s="4">
        <f t="shared" si="126"/>
        <v>66118</v>
      </c>
      <c r="H364" s="4">
        <f t="shared" si="127"/>
        <v>84137</v>
      </c>
      <c r="I364" s="4">
        <f t="shared" si="128"/>
        <v>89859</v>
      </c>
      <c r="J364" s="4">
        <f t="shared" si="129"/>
        <v>87175</v>
      </c>
      <c r="K364" s="4">
        <f t="shared" si="130"/>
        <v>84272</v>
      </c>
      <c r="L364" s="4">
        <f t="shared" si="131"/>
        <v>79788</v>
      </c>
      <c r="M364" s="4">
        <f t="shared" si="132"/>
        <v>76806</v>
      </c>
      <c r="N364" s="4">
        <f t="shared" si="133"/>
        <v>75213</v>
      </c>
      <c r="O364" s="4">
        <f t="shared" si="134"/>
        <v>71447</v>
      </c>
      <c r="P364" s="4">
        <f t="shared" si="135"/>
        <v>74236</v>
      </c>
      <c r="Q364" s="4">
        <f t="shared" si="136"/>
        <v>80796</v>
      </c>
      <c r="R364" s="4">
        <f t="shared" si="137"/>
        <v>96152</v>
      </c>
      <c r="S364" s="4">
        <f t="shared" si="138"/>
        <v>108562</v>
      </c>
      <c r="T364" s="4">
        <f t="shared" si="139"/>
        <v>113303</v>
      </c>
      <c r="U364" s="4">
        <f t="shared" si="140"/>
        <v>111235</v>
      </c>
      <c r="V364" s="4">
        <f t="shared" si="141"/>
        <v>105608</v>
      </c>
      <c r="W364" s="4">
        <f t="shared" si="142"/>
        <v>96834</v>
      </c>
      <c r="X364" s="4">
        <f t="shared" si="143"/>
        <v>77212</v>
      </c>
      <c r="Y364" s="4">
        <f t="shared" si="144"/>
        <v>70561</v>
      </c>
      <c r="AA364" s="14" t="s">
        <v>394</v>
      </c>
      <c r="AB364" s="15">
        <v>43090</v>
      </c>
      <c r="AC364" s="14" t="s">
        <v>36</v>
      </c>
      <c r="AD364" s="14" t="s">
        <v>37</v>
      </c>
      <c r="AE364" s="16">
        <v>57794.75</v>
      </c>
      <c r="AF364" s="16">
        <v>54953.042969000002</v>
      </c>
      <c r="AG364" s="16">
        <v>53360.554687999997</v>
      </c>
      <c r="AH364" s="16">
        <v>53096.757812999997</v>
      </c>
      <c r="AI364" s="16">
        <v>57555.078125</v>
      </c>
      <c r="AJ364" s="16">
        <v>66117.875</v>
      </c>
      <c r="AK364" s="16">
        <v>84137.492188000004</v>
      </c>
      <c r="AL364" s="16">
        <v>89858.789063000004</v>
      </c>
      <c r="AM364" s="16">
        <v>87174.804688000004</v>
      </c>
      <c r="AN364" s="16">
        <v>84271.921875</v>
      </c>
      <c r="AO364" s="16">
        <v>79787.65625</v>
      </c>
      <c r="AP364" s="16">
        <v>76806.242188000004</v>
      </c>
      <c r="AQ364" s="16">
        <v>75213.296875</v>
      </c>
      <c r="AR364" s="16">
        <v>71446.671875</v>
      </c>
      <c r="AS364" s="16">
        <v>74236.15625</v>
      </c>
      <c r="AT364" s="16">
        <v>80795.875</v>
      </c>
      <c r="AU364" s="16">
        <v>96152.328125</v>
      </c>
      <c r="AV364" s="16">
        <v>108562.3125</v>
      </c>
      <c r="AW364" s="16">
        <v>113303.460938</v>
      </c>
      <c r="AX364" s="16">
        <v>111234.976563</v>
      </c>
      <c r="AY364" s="16">
        <v>105607.710938</v>
      </c>
      <c r="AZ364" s="16">
        <v>96833.984375</v>
      </c>
      <c r="BA364" s="16">
        <v>77211.703125</v>
      </c>
      <c r="BB364" s="16">
        <v>70561.039063000004</v>
      </c>
    </row>
    <row r="365" spans="1:54" x14ac:dyDescent="0.2">
      <c r="A365" s="3">
        <v>43091</v>
      </c>
      <c r="B365" s="4">
        <f t="shared" si="121"/>
        <v>63478</v>
      </c>
      <c r="C365" s="4">
        <f t="shared" si="122"/>
        <v>60697</v>
      </c>
      <c r="D365" s="4">
        <f t="shared" si="123"/>
        <v>58659</v>
      </c>
      <c r="E365" s="4">
        <f t="shared" si="124"/>
        <v>57797</v>
      </c>
      <c r="F365" s="4">
        <f t="shared" si="125"/>
        <v>61718</v>
      </c>
      <c r="G365" s="4">
        <f t="shared" si="126"/>
        <v>69250</v>
      </c>
      <c r="H365" s="4">
        <f t="shared" si="127"/>
        <v>86939</v>
      </c>
      <c r="I365" s="4">
        <f t="shared" si="128"/>
        <v>93358</v>
      </c>
      <c r="J365" s="4">
        <f t="shared" si="129"/>
        <v>91167</v>
      </c>
      <c r="K365" s="4">
        <f t="shared" si="130"/>
        <v>88184</v>
      </c>
      <c r="L365" s="4">
        <f t="shared" si="131"/>
        <v>84123</v>
      </c>
      <c r="M365" s="4">
        <f t="shared" si="132"/>
        <v>81614</v>
      </c>
      <c r="N365" s="4">
        <f t="shared" si="133"/>
        <v>79556</v>
      </c>
      <c r="O365" s="4">
        <f t="shared" si="134"/>
        <v>75928</v>
      </c>
      <c r="P365" s="4">
        <f t="shared" si="135"/>
        <v>79095</v>
      </c>
      <c r="Q365" s="4">
        <f t="shared" si="136"/>
        <v>84764</v>
      </c>
      <c r="R365" s="4">
        <f t="shared" si="137"/>
        <v>98509</v>
      </c>
      <c r="S365" s="4">
        <f t="shared" si="138"/>
        <v>109733</v>
      </c>
      <c r="T365" s="4">
        <f t="shared" si="139"/>
        <v>112951</v>
      </c>
      <c r="U365" s="4">
        <f t="shared" si="140"/>
        <v>109752</v>
      </c>
      <c r="V365" s="4">
        <f t="shared" si="141"/>
        <v>104210</v>
      </c>
      <c r="W365" s="4">
        <f t="shared" si="142"/>
        <v>95068</v>
      </c>
      <c r="X365" s="4">
        <f t="shared" si="143"/>
        <v>76749</v>
      </c>
      <c r="Y365" s="4">
        <f t="shared" si="144"/>
        <v>70404</v>
      </c>
      <c r="AA365" s="14" t="s">
        <v>395</v>
      </c>
      <c r="AB365" s="15">
        <v>43091</v>
      </c>
      <c r="AC365" s="14" t="s">
        <v>36</v>
      </c>
      <c r="AD365" s="14" t="s">
        <v>37</v>
      </c>
      <c r="AE365" s="16">
        <v>63478.195312999997</v>
      </c>
      <c r="AF365" s="16">
        <v>60697.300780999998</v>
      </c>
      <c r="AG365" s="16">
        <v>58658.628905999998</v>
      </c>
      <c r="AH365" s="16">
        <v>57797.359375</v>
      </c>
      <c r="AI365" s="16">
        <v>61718.183594000002</v>
      </c>
      <c r="AJ365" s="16">
        <v>69249.765625</v>
      </c>
      <c r="AK365" s="16">
        <v>86938.914063000004</v>
      </c>
      <c r="AL365" s="16">
        <v>93358.445313000004</v>
      </c>
      <c r="AM365" s="16">
        <v>91166.554688000004</v>
      </c>
      <c r="AN365" s="16">
        <v>88184.4375</v>
      </c>
      <c r="AO365" s="16">
        <v>84123.101563000004</v>
      </c>
      <c r="AP365" s="16">
        <v>81613.914063000004</v>
      </c>
      <c r="AQ365" s="16">
        <v>79556.265625</v>
      </c>
      <c r="AR365" s="16">
        <v>75927.59375</v>
      </c>
      <c r="AS365" s="16">
        <v>79095.109375</v>
      </c>
      <c r="AT365" s="16">
        <v>84764.289063000004</v>
      </c>
      <c r="AU365" s="16">
        <v>98509.054688000004</v>
      </c>
      <c r="AV365" s="16">
        <v>109733.453125</v>
      </c>
      <c r="AW365" s="16">
        <v>112950.992188</v>
      </c>
      <c r="AX365" s="16">
        <v>109752.492188</v>
      </c>
      <c r="AY365" s="16">
        <v>104209.523438</v>
      </c>
      <c r="AZ365" s="16">
        <v>95068.375</v>
      </c>
      <c r="BA365" s="16">
        <v>76749.445313000004</v>
      </c>
      <c r="BB365" s="16">
        <v>70404.257813000004</v>
      </c>
    </row>
    <row r="366" spans="1:54" x14ac:dyDescent="0.2">
      <c r="A366" s="3">
        <v>43092</v>
      </c>
      <c r="B366" s="4">
        <f t="shared" si="121"/>
        <v>63607</v>
      </c>
      <c r="C366" s="4">
        <f t="shared" si="122"/>
        <v>59836</v>
      </c>
      <c r="D366" s="4">
        <f t="shared" si="123"/>
        <v>58388</v>
      </c>
      <c r="E366" s="4">
        <f t="shared" si="124"/>
        <v>57171</v>
      </c>
      <c r="F366" s="4">
        <f t="shared" si="125"/>
        <v>58708</v>
      </c>
      <c r="G366" s="4">
        <f t="shared" si="126"/>
        <v>61907</v>
      </c>
      <c r="H366" s="4">
        <f t="shared" si="127"/>
        <v>68973</v>
      </c>
      <c r="I366" s="4">
        <f t="shared" si="128"/>
        <v>83161</v>
      </c>
      <c r="J366" s="4">
        <f t="shared" si="129"/>
        <v>95844</v>
      </c>
      <c r="K366" s="4">
        <f t="shared" si="130"/>
        <v>101781</v>
      </c>
      <c r="L366" s="4">
        <f t="shared" si="131"/>
        <v>102044</v>
      </c>
      <c r="M366" s="4">
        <f t="shared" si="132"/>
        <v>101071</v>
      </c>
      <c r="N366" s="4">
        <f t="shared" si="133"/>
        <v>98251</v>
      </c>
      <c r="O366" s="4">
        <f t="shared" si="134"/>
        <v>95046</v>
      </c>
      <c r="P366" s="4">
        <f t="shared" si="135"/>
        <v>96064</v>
      </c>
      <c r="Q366" s="4">
        <f t="shared" si="136"/>
        <v>98242</v>
      </c>
      <c r="R366" s="4">
        <f t="shared" si="137"/>
        <v>107674</v>
      </c>
      <c r="S366" s="4">
        <f t="shared" si="138"/>
        <v>112157</v>
      </c>
      <c r="T366" s="4">
        <f t="shared" si="139"/>
        <v>107946</v>
      </c>
      <c r="U366" s="4">
        <f t="shared" si="140"/>
        <v>103333</v>
      </c>
      <c r="V366" s="4">
        <f t="shared" si="141"/>
        <v>96822</v>
      </c>
      <c r="W366" s="4">
        <f t="shared" si="142"/>
        <v>84524</v>
      </c>
      <c r="X366" s="4">
        <f t="shared" si="143"/>
        <v>71441</v>
      </c>
      <c r="Y366" s="4">
        <f t="shared" si="144"/>
        <v>63106</v>
      </c>
      <c r="AA366" s="14" t="s">
        <v>396</v>
      </c>
      <c r="AB366" s="15">
        <v>43092</v>
      </c>
      <c r="AC366" s="14" t="s">
        <v>36</v>
      </c>
      <c r="AD366" s="14" t="s">
        <v>37</v>
      </c>
      <c r="AE366" s="16">
        <v>63607.332030999998</v>
      </c>
      <c r="AF366" s="16">
        <v>59836.011719000002</v>
      </c>
      <c r="AG366" s="16">
        <v>58387.953125</v>
      </c>
      <c r="AH366" s="16">
        <v>57170.613280999998</v>
      </c>
      <c r="AI366" s="16">
        <v>58708.449219000002</v>
      </c>
      <c r="AJ366" s="16">
        <v>61907.328125</v>
      </c>
      <c r="AK366" s="16">
        <v>68972.742188000004</v>
      </c>
      <c r="AL366" s="16">
        <v>83161.046875</v>
      </c>
      <c r="AM366" s="16">
        <v>95844.28125</v>
      </c>
      <c r="AN366" s="16">
        <v>101780.9375</v>
      </c>
      <c r="AO366" s="16">
        <v>102043.71875</v>
      </c>
      <c r="AP366" s="16">
        <v>101070.625</v>
      </c>
      <c r="AQ366" s="16">
        <v>98251.46875</v>
      </c>
      <c r="AR366" s="16">
        <v>95046.335938000004</v>
      </c>
      <c r="AS366" s="16">
        <v>96063.640625</v>
      </c>
      <c r="AT366" s="16">
        <v>98241.953125</v>
      </c>
      <c r="AU366" s="16">
        <v>107674.34375</v>
      </c>
      <c r="AV366" s="16">
        <v>112157</v>
      </c>
      <c r="AW366" s="16">
        <v>107946.164063</v>
      </c>
      <c r="AX366" s="16">
        <v>103333.125</v>
      </c>
      <c r="AY366" s="16">
        <v>96821.78125</v>
      </c>
      <c r="AZ366" s="16">
        <v>84523.6875</v>
      </c>
      <c r="BA366" s="16">
        <v>71441.125</v>
      </c>
      <c r="BB366" s="16">
        <v>63105.636719000002</v>
      </c>
    </row>
    <row r="367" spans="1:54" x14ac:dyDescent="0.2">
      <c r="A367" s="3">
        <v>43093</v>
      </c>
      <c r="B367" s="4">
        <f t="shared" si="121"/>
        <v>54434</v>
      </c>
      <c r="C367" s="4">
        <f t="shared" si="122"/>
        <v>51427</v>
      </c>
      <c r="D367" s="4">
        <f t="shared" si="123"/>
        <v>49603</v>
      </c>
      <c r="E367" s="4">
        <f t="shared" si="124"/>
        <v>49646</v>
      </c>
      <c r="F367" s="4">
        <f t="shared" si="125"/>
        <v>50898</v>
      </c>
      <c r="G367" s="4">
        <f t="shared" si="126"/>
        <v>54320</v>
      </c>
      <c r="H367" s="4">
        <f t="shared" si="127"/>
        <v>61446</v>
      </c>
      <c r="I367" s="4">
        <f t="shared" si="128"/>
        <v>76047</v>
      </c>
      <c r="J367" s="4">
        <f t="shared" si="129"/>
        <v>89332</v>
      </c>
      <c r="K367" s="4">
        <f t="shared" si="130"/>
        <v>92486</v>
      </c>
      <c r="L367" s="4">
        <f t="shared" si="131"/>
        <v>90513</v>
      </c>
      <c r="M367" s="4">
        <f t="shared" si="132"/>
        <v>89463</v>
      </c>
      <c r="N367" s="4">
        <f t="shared" si="133"/>
        <v>86457</v>
      </c>
      <c r="O367" s="4">
        <f t="shared" si="134"/>
        <v>82942</v>
      </c>
      <c r="P367" s="4">
        <f t="shared" si="135"/>
        <v>84644</v>
      </c>
      <c r="Q367" s="4">
        <f t="shared" si="136"/>
        <v>87958</v>
      </c>
      <c r="R367" s="4">
        <f t="shared" si="137"/>
        <v>99348</v>
      </c>
      <c r="S367" s="4">
        <f t="shared" si="138"/>
        <v>104471</v>
      </c>
      <c r="T367" s="4">
        <f t="shared" si="139"/>
        <v>99902</v>
      </c>
      <c r="U367" s="4">
        <f t="shared" si="140"/>
        <v>97547</v>
      </c>
      <c r="V367" s="4">
        <f t="shared" si="141"/>
        <v>93803</v>
      </c>
      <c r="W367" s="4">
        <f t="shared" si="142"/>
        <v>86216</v>
      </c>
      <c r="X367" s="4">
        <f t="shared" si="143"/>
        <v>75077</v>
      </c>
      <c r="Y367" s="4">
        <f t="shared" si="144"/>
        <v>67833</v>
      </c>
      <c r="AA367" s="14" t="s">
        <v>397</v>
      </c>
      <c r="AB367" s="15">
        <v>43093</v>
      </c>
      <c r="AC367" s="14" t="s">
        <v>36</v>
      </c>
      <c r="AD367" s="14" t="s">
        <v>37</v>
      </c>
      <c r="AE367" s="16">
        <v>54434.066405999998</v>
      </c>
      <c r="AF367" s="16">
        <v>51426.578125</v>
      </c>
      <c r="AG367" s="16">
        <v>49603.3125</v>
      </c>
      <c r="AH367" s="16">
        <v>49645.519530999998</v>
      </c>
      <c r="AI367" s="16">
        <v>50898.457030999998</v>
      </c>
      <c r="AJ367" s="16">
        <v>54320.28125</v>
      </c>
      <c r="AK367" s="16">
        <v>61445.515625</v>
      </c>
      <c r="AL367" s="16">
        <v>76046.664063000004</v>
      </c>
      <c r="AM367" s="16">
        <v>89332.4375</v>
      </c>
      <c r="AN367" s="16">
        <v>92485.546875</v>
      </c>
      <c r="AO367" s="16">
        <v>90513.179688000004</v>
      </c>
      <c r="AP367" s="16">
        <v>89463.351563000004</v>
      </c>
      <c r="AQ367" s="16">
        <v>86457.203125</v>
      </c>
      <c r="AR367" s="16">
        <v>82941.882813000004</v>
      </c>
      <c r="AS367" s="16">
        <v>84644.445313000004</v>
      </c>
      <c r="AT367" s="16">
        <v>87957.671875</v>
      </c>
      <c r="AU367" s="16">
        <v>99348.125</v>
      </c>
      <c r="AV367" s="16">
        <v>104471.46875</v>
      </c>
      <c r="AW367" s="16">
        <v>99901.6875</v>
      </c>
      <c r="AX367" s="16">
        <v>97547.296875</v>
      </c>
      <c r="AY367" s="16">
        <v>93803.09375</v>
      </c>
      <c r="AZ367" s="16">
        <v>86215.632813000004</v>
      </c>
      <c r="BA367" s="16">
        <v>75076.53125</v>
      </c>
      <c r="BB367" s="16">
        <v>67832.734375</v>
      </c>
    </row>
    <row r="368" spans="1:54" x14ac:dyDescent="0.2">
      <c r="A368" s="3">
        <v>43094</v>
      </c>
      <c r="B368" s="4">
        <f t="shared" si="121"/>
        <v>58771</v>
      </c>
      <c r="C368" s="4">
        <f t="shared" si="122"/>
        <v>55324</v>
      </c>
      <c r="D368" s="4">
        <f t="shared" si="123"/>
        <v>53295</v>
      </c>
      <c r="E368" s="4">
        <f t="shared" si="124"/>
        <v>52307</v>
      </c>
      <c r="F368" s="4">
        <f t="shared" si="125"/>
        <v>54904</v>
      </c>
      <c r="G368" s="4">
        <f t="shared" si="126"/>
        <v>58838</v>
      </c>
      <c r="H368" s="4">
        <f t="shared" si="127"/>
        <v>69548</v>
      </c>
      <c r="I368" s="4">
        <f t="shared" si="128"/>
        <v>77630</v>
      </c>
      <c r="J368" s="4">
        <f t="shared" si="129"/>
        <v>79455</v>
      </c>
      <c r="K368" s="4">
        <f t="shared" si="130"/>
        <v>79979</v>
      </c>
      <c r="L368" s="4">
        <f t="shared" si="131"/>
        <v>78586</v>
      </c>
      <c r="M368" s="4">
        <f t="shared" si="132"/>
        <v>78627</v>
      </c>
      <c r="N368" s="4">
        <f t="shared" si="133"/>
        <v>77971</v>
      </c>
      <c r="O368" s="4">
        <f t="shared" si="134"/>
        <v>73894</v>
      </c>
      <c r="P368" s="4">
        <f t="shared" si="135"/>
        <v>74856</v>
      </c>
      <c r="Q368" s="4">
        <f t="shared" si="136"/>
        <v>78405</v>
      </c>
      <c r="R368" s="4">
        <f t="shared" si="137"/>
        <v>89733</v>
      </c>
      <c r="S368" s="4">
        <f t="shared" si="138"/>
        <v>98995</v>
      </c>
      <c r="T368" s="4">
        <f t="shared" si="139"/>
        <v>102094</v>
      </c>
      <c r="U368" s="4">
        <f t="shared" si="140"/>
        <v>99607</v>
      </c>
      <c r="V368" s="4">
        <f t="shared" si="141"/>
        <v>95144</v>
      </c>
      <c r="W368" s="4">
        <f t="shared" si="142"/>
        <v>88626</v>
      </c>
      <c r="X368" s="4">
        <f t="shared" si="143"/>
        <v>71546</v>
      </c>
      <c r="Y368" s="4">
        <f t="shared" si="144"/>
        <v>66005</v>
      </c>
      <c r="AA368" s="14" t="s">
        <v>398</v>
      </c>
      <c r="AB368" s="15">
        <v>43094</v>
      </c>
      <c r="AC368" s="14" t="s">
        <v>36</v>
      </c>
      <c r="AD368" s="14" t="s">
        <v>37</v>
      </c>
      <c r="AE368" s="16">
        <v>58770.535155999998</v>
      </c>
      <c r="AF368" s="16">
        <v>55323.824219000002</v>
      </c>
      <c r="AG368" s="16">
        <v>53294.785155999998</v>
      </c>
      <c r="AH368" s="16">
        <v>52306.828125</v>
      </c>
      <c r="AI368" s="16">
        <v>54903.523437999997</v>
      </c>
      <c r="AJ368" s="16">
        <v>58838.328125</v>
      </c>
      <c r="AK368" s="16">
        <v>69548.304688000004</v>
      </c>
      <c r="AL368" s="16">
        <v>77629.953125</v>
      </c>
      <c r="AM368" s="16">
        <v>79455.132813000004</v>
      </c>
      <c r="AN368" s="16">
        <v>79979.21875</v>
      </c>
      <c r="AO368" s="16">
        <v>78586.40625</v>
      </c>
      <c r="AP368" s="16">
        <v>78626.648438000004</v>
      </c>
      <c r="AQ368" s="16">
        <v>77971.328125</v>
      </c>
      <c r="AR368" s="16">
        <v>73893.789063000004</v>
      </c>
      <c r="AS368" s="16">
        <v>74856.375</v>
      </c>
      <c r="AT368" s="16">
        <v>78405.109375</v>
      </c>
      <c r="AU368" s="16">
        <v>89733.421875</v>
      </c>
      <c r="AV368" s="16">
        <v>98994.757813000004</v>
      </c>
      <c r="AW368" s="16">
        <v>102093.578125</v>
      </c>
      <c r="AX368" s="16">
        <v>99606.640625</v>
      </c>
      <c r="AY368" s="16">
        <v>95144.125</v>
      </c>
      <c r="AZ368" s="16">
        <v>88626.140625</v>
      </c>
      <c r="BA368" s="16">
        <v>71546.21875</v>
      </c>
      <c r="BB368" s="16">
        <v>66005.0625</v>
      </c>
    </row>
    <row r="369" spans="1:54" x14ac:dyDescent="0.2">
      <c r="A369" s="3">
        <v>43095</v>
      </c>
      <c r="B369" s="4">
        <f t="shared" si="121"/>
        <v>59773</v>
      </c>
      <c r="C369" s="4">
        <f t="shared" si="122"/>
        <v>56685</v>
      </c>
      <c r="D369" s="4">
        <f t="shared" si="123"/>
        <v>55309</v>
      </c>
      <c r="E369" s="4">
        <f t="shared" si="124"/>
        <v>54322</v>
      </c>
      <c r="F369" s="4">
        <f t="shared" si="125"/>
        <v>57501</v>
      </c>
      <c r="G369" s="4">
        <f t="shared" si="126"/>
        <v>62679</v>
      </c>
      <c r="H369" s="4">
        <f t="shared" si="127"/>
        <v>75967</v>
      </c>
      <c r="I369" s="4">
        <f t="shared" si="128"/>
        <v>81653</v>
      </c>
      <c r="J369" s="4">
        <f t="shared" si="129"/>
        <v>82120</v>
      </c>
      <c r="K369" s="4">
        <f t="shared" si="130"/>
        <v>80690</v>
      </c>
      <c r="L369" s="4">
        <f t="shared" si="131"/>
        <v>78712</v>
      </c>
      <c r="M369" s="4">
        <f t="shared" si="132"/>
        <v>77006</v>
      </c>
      <c r="N369" s="4">
        <f t="shared" si="133"/>
        <v>76093</v>
      </c>
      <c r="O369" s="4">
        <f t="shared" si="134"/>
        <v>72186</v>
      </c>
      <c r="P369" s="4">
        <f t="shared" si="135"/>
        <v>75453</v>
      </c>
      <c r="Q369" s="4">
        <f t="shared" si="136"/>
        <v>81117</v>
      </c>
      <c r="R369" s="4">
        <f t="shared" si="137"/>
        <v>95570</v>
      </c>
      <c r="S369" s="4">
        <f t="shared" si="138"/>
        <v>107399</v>
      </c>
      <c r="T369" s="4">
        <f t="shared" si="139"/>
        <v>110928</v>
      </c>
      <c r="U369" s="4">
        <f t="shared" si="140"/>
        <v>108080</v>
      </c>
      <c r="V369" s="4">
        <f t="shared" si="141"/>
        <v>102274</v>
      </c>
      <c r="W369" s="4">
        <f t="shared" si="142"/>
        <v>93482</v>
      </c>
      <c r="X369" s="4">
        <f t="shared" si="143"/>
        <v>73982</v>
      </c>
      <c r="Y369" s="4">
        <f t="shared" si="144"/>
        <v>68435</v>
      </c>
      <c r="AA369" s="14" t="s">
        <v>399</v>
      </c>
      <c r="AB369" s="15">
        <v>43095</v>
      </c>
      <c r="AC369" s="14" t="s">
        <v>36</v>
      </c>
      <c r="AD369" s="14" t="s">
        <v>37</v>
      </c>
      <c r="AE369" s="16">
        <v>59773.226562999997</v>
      </c>
      <c r="AF369" s="16">
        <v>56684.984375</v>
      </c>
      <c r="AG369" s="16">
        <v>55308.699219000002</v>
      </c>
      <c r="AH369" s="16">
        <v>54321.609375</v>
      </c>
      <c r="AI369" s="16">
        <v>57501.160155999998</v>
      </c>
      <c r="AJ369" s="16">
        <v>62678.5625</v>
      </c>
      <c r="AK369" s="16">
        <v>75967.3125</v>
      </c>
      <c r="AL369" s="16">
        <v>81653.046875</v>
      </c>
      <c r="AM369" s="16">
        <v>82119.695313000004</v>
      </c>
      <c r="AN369" s="16">
        <v>80689.953125</v>
      </c>
      <c r="AO369" s="16">
        <v>78711.554688000004</v>
      </c>
      <c r="AP369" s="16">
        <v>77005.867188000004</v>
      </c>
      <c r="AQ369" s="16">
        <v>76093.195313000004</v>
      </c>
      <c r="AR369" s="16">
        <v>72185.742188000004</v>
      </c>
      <c r="AS369" s="16">
        <v>75452.9375</v>
      </c>
      <c r="AT369" s="16">
        <v>81116.539063000004</v>
      </c>
      <c r="AU369" s="16">
        <v>95570.34375</v>
      </c>
      <c r="AV369" s="16">
        <v>107399.492188</v>
      </c>
      <c r="AW369" s="16">
        <v>110928.320313</v>
      </c>
      <c r="AX369" s="16">
        <v>108079.96875</v>
      </c>
      <c r="AY369" s="16">
        <v>102273.929688</v>
      </c>
      <c r="AZ369" s="16">
        <v>93482.109375</v>
      </c>
      <c r="BA369" s="16">
        <v>73982.34375</v>
      </c>
      <c r="BB369" s="16">
        <v>68434.734375</v>
      </c>
    </row>
    <row r="370" spans="1:54" x14ac:dyDescent="0.2">
      <c r="A370" s="3">
        <v>43096</v>
      </c>
      <c r="B370" s="4">
        <f t="shared" si="121"/>
        <v>62206</v>
      </c>
      <c r="C370" s="4">
        <f t="shared" si="122"/>
        <v>59355</v>
      </c>
      <c r="D370" s="4">
        <f t="shared" si="123"/>
        <v>57434</v>
      </c>
      <c r="E370" s="4">
        <f t="shared" si="124"/>
        <v>57072</v>
      </c>
      <c r="F370" s="4">
        <f t="shared" si="125"/>
        <v>61358</v>
      </c>
      <c r="G370" s="4">
        <f t="shared" si="126"/>
        <v>68427</v>
      </c>
      <c r="H370" s="4">
        <f t="shared" si="127"/>
        <v>83749</v>
      </c>
      <c r="I370" s="4">
        <f t="shared" si="128"/>
        <v>90491</v>
      </c>
      <c r="J370" s="4">
        <f t="shared" si="129"/>
        <v>90147</v>
      </c>
      <c r="K370" s="4">
        <f t="shared" si="130"/>
        <v>88319</v>
      </c>
      <c r="L370" s="4">
        <f t="shared" si="131"/>
        <v>85190</v>
      </c>
      <c r="M370" s="4">
        <f t="shared" si="132"/>
        <v>82956</v>
      </c>
      <c r="N370" s="4">
        <f t="shared" si="133"/>
        <v>81223</v>
      </c>
      <c r="O370" s="4">
        <f t="shared" si="134"/>
        <v>77038</v>
      </c>
      <c r="P370" s="4">
        <f t="shared" si="135"/>
        <v>80118</v>
      </c>
      <c r="Q370" s="4">
        <f t="shared" si="136"/>
        <v>87175</v>
      </c>
      <c r="R370" s="4">
        <f t="shared" si="137"/>
        <v>102561</v>
      </c>
      <c r="S370" s="4">
        <f t="shared" si="138"/>
        <v>115528</v>
      </c>
      <c r="T370" s="4">
        <f t="shared" si="139"/>
        <v>120079</v>
      </c>
      <c r="U370" s="4">
        <f t="shared" si="140"/>
        <v>116257</v>
      </c>
      <c r="V370" s="4">
        <f t="shared" si="141"/>
        <v>109352</v>
      </c>
      <c r="W370" s="4">
        <f t="shared" si="142"/>
        <v>100582</v>
      </c>
      <c r="X370" s="4">
        <f t="shared" si="143"/>
        <v>80984</v>
      </c>
      <c r="Y370" s="4">
        <f t="shared" si="144"/>
        <v>74884</v>
      </c>
      <c r="AA370" s="14" t="s">
        <v>400</v>
      </c>
      <c r="AB370" s="15">
        <v>43096</v>
      </c>
      <c r="AC370" s="14" t="s">
        <v>36</v>
      </c>
      <c r="AD370" s="14" t="s">
        <v>37</v>
      </c>
      <c r="AE370" s="16">
        <v>62205.839844000002</v>
      </c>
      <c r="AF370" s="16">
        <v>59354.546875</v>
      </c>
      <c r="AG370" s="16">
        <v>57433.773437999997</v>
      </c>
      <c r="AH370" s="16">
        <v>57071.75</v>
      </c>
      <c r="AI370" s="16">
        <v>61358.144530999998</v>
      </c>
      <c r="AJ370" s="16">
        <v>68427.164063000004</v>
      </c>
      <c r="AK370" s="16">
        <v>83749.179688000004</v>
      </c>
      <c r="AL370" s="16">
        <v>90491.375</v>
      </c>
      <c r="AM370" s="16">
        <v>90146.835938000004</v>
      </c>
      <c r="AN370" s="16">
        <v>88318.664063000004</v>
      </c>
      <c r="AO370" s="16">
        <v>85189.710938000004</v>
      </c>
      <c r="AP370" s="16">
        <v>82956.023438000004</v>
      </c>
      <c r="AQ370" s="16">
        <v>81223.46875</v>
      </c>
      <c r="AR370" s="16">
        <v>77038.398438000004</v>
      </c>
      <c r="AS370" s="16">
        <v>80118.359375</v>
      </c>
      <c r="AT370" s="16">
        <v>87174.90625</v>
      </c>
      <c r="AU370" s="16">
        <v>102561.226563</v>
      </c>
      <c r="AV370" s="16">
        <v>115528.125</v>
      </c>
      <c r="AW370" s="16">
        <v>120078.640625</v>
      </c>
      <c r="AX370" s="16">
        <v>116257.203125</v>
      </c>
      <c r="AY370" s="16">
        <v>109352.34375</v>
      </c>
      <c r="AZ370" s="16">
        <v>100582.085938</v>
      </c>
      <c r="BA370" s="16">
        <v>80983.710938000004</v>
      </c>
      <c r="BB370" s="16">
        <v>74883.617188000004</v>
      </c>
    </row>
    <row r="371" spans="1:54" x14ac:dyDescent="0.2">
      <c r="A371" s="3">
        <v>43097</v>
      </c>
      <c r="B371" s="4">
        <f t="shared" si="121"/>
        <v>67792</v>
      </c>
      <c r="C371" s="4">
        <f t="shared" si="122"/>
        <v>64834</v>
      </c>
      <c r="D371" s="4">
        <f t="shared" si="123"/>
        <v>62715</v>
      </c>
      <c r="E371" s="4">
        <f t="shared" si="124"/>
        <v>62032</v>
      </c>
      <c r="F371" s="4">
        <f t="shared" si="125"/>
        <v>66201</v>
      </c>
      <c r="G371" s="4">
        <f t="shared" si="126"/>
        <v>73439</v>
      </c>
      <c r="H371" s="4">
        <f t="shared" si="127"/>
        <v>89037</v>
      </c>
      <c r="I371" s="4">
        <f t="shared" si="128"/>
        <v>96480</v>
      </c>
      <c r="J371" s="4">
        <f t="shared" si="129"/>
        <v>95294</v>
      </c>
      <c r="K371" s="4">
        <f t="shared" si="130"/>
        <v>94635</v>
      </c>
      <c r="L371" s="4">
        <f t="shared" si="131"/>
        <v>91634</v>
      </c>
      <c r="M371" s="4">
        <f t="shared" si="132"/>
        <v>89614</v>
      </c>
      <c r="N371" s="4">
        <f t="shared" si="133"/>
        <v>88906</v>
      </c>
      <c r="O371" s="4">
        <f t="shared" si="134"/>
        <v>85588</v>
      </c>
      <c r="P371" s="4">
        <f t="shared" si="135"/>
        <v>88953</v>
      </c>
      <c r="Q371" s="4">
        <f t="shared" si="136"/>
        <v>94919</v>
      </c>
      <c r="R371" s="4">
        <f t="shared" si="137"/>
        <v>109964</v>
      </c>
      <c r="S371" s="4">
        <f t="shared" si="138"/>
        <v>122946</v>
      </c>
      <c r="T371" s="4">
        <f t="shared" si="139"/>
        <v>126527</v>
      </c>
      <c r="U371" s="4">
        <f t="shared" si="140"/>
        <v>122394</v>
      </c>
      <c r="V371" s="4">
        <f t="shared" si="141"/>
        <v>115230</v>
      </c>
      <c r="W371" s="4">
        <f t="shared" si="142"/>
        <v>105084</v>
      </c>
      <c r="X371" s="4">
        <f t="shared" si="143"/>
        <v>84361</v>
      </c>
      <c r="Y371" s="4">
        <f t="shared" si="144"/>
        <v>78075</v>
      </c>
      <c r="AA371" s="14" t="s">
        <v>401</v>
      </c>
      <c r="AB371" s="15">
        <v>43097</v>
      </c>
      <c r="AC371" s="14" t="s">
        <v>36</v>
      </c>
      <c r="AD371" s="14" t="s">
        <v>37</v>
      </c>
      <c r="AE371" s="16">
        <v>67792.101563000004</v>
      </c>
      <c r="AF371" s="16">
        <v>64834.207030999998</v>
      </c>
      <c r="AG371" s="16">
        <v>62714.644530999998</v>
      </c>
      <c r="AH371" s="16">
        <v>62032.300780999998</v>
      </c>
      <c r="AI371" s="16">
        <v>66201.296875</v>
      </c>
      <c r="AJ371" s="16">
        <v>73439.25</v>
      </c>
      <c r="AK371" s="16">
        <v>89036.5</v>
      </c>
      <c r="AL371" s="16">
        <v>96479.804688000004</v>
      </c>
      <c r="AM371" s="16">
        <v>95294.054688000004</v>
      </c>
      <c r="AN371" s="16">
        <v>94635.085938000004</v>
      </c>
      <c r="AO371" s="16">
        <v>91634.382813000004</v>
      </c>
      <c r="AP371" s="16">
        <v>89614.148438000004</v>
      </c>
      <c r="AQ371" s="16">
        <v>88906.476563000004</v>
      </c>
      <c r="AR371" s="16">
        <v>85587.625</v>
      </c>
      <c r="AS371" s="16">
        <v>88953.476563000004</v>
      </c>
      <c r="AT371" s="16">
        <v>94918.695313000004</v>
      </c>
      <c r="AU371" s="16">
        <v>109964.039063</v>
      </c>
      <c r="AV371" s="16">
        <v>122946.101563</v>
      </c>
      <c r="AW371" s="16">
        <v>126527.257813</v>
      </c>
      <c r="AX371" s="16">
        <v>122394.445313</v>
      </c>
      <c r="AY371" s="16">
        <v>115230.453125</v>
      </c>
      <c r="AZ371" s="16">
        <v>105084.234375</v>
      </c>
      <c r="BA371" s="16">
        <v>84360.984375</v>
      </c>
      <c r="BB371" s="16">
        <v>78074.851563000004</v>
      </c>
    </row>
    <row r="372" spans="1:54" x14ac:dyDescent="0.2">
      <c r="A372" s="3">
        <v>43098</v>
      </c>
      <c r="B372" s="4">
        <f t="shared" si="121"/>
        <v>70539</v>
      </c>
      <c r="C372" s="4">
        <f t="shared" si="122"/>
        <v>66857</v>
      </c>
      <c r="D372" s="4">
        <f t="shared" si="123"/>
        <v>64569</v>
      </c>
      <c r="E372" s="4">
        <f t="shared" si="124"/>
        <v>63761</v>
      </c>
      <c r="F372" s="4">
        <f t="shared" si="125"/>
        <v>67775</v>
      </c>
      <c r="G372" s="4">
        <f t="shared" si="126"/>
        <v>74195</v>
      </c>
      <c r="H372" s="4">
        <f t="shared" si="127"/>
        <v>89648</v>
      </c>
      <c r="I372" s="4">
        <f t="shared" si="128"/>
        <v>97500</v>
      </c>
      <c r="J372" s="4">
        <f t="shared" si="129"/>
        <v>97439</v>
      </c>
      <c r="K372" s="4">
        <f t="shared" si="130"/>
        <v>95229</v>
      </c>
      <c r="L372" s="4">
        <f t="shared" si="131"/>
        <v>90695</v>
      </c>
      <c r="M372" s="4">
        <f t="shared" si="132"/>
        <v>88913</v>
      </c>
      <c r="N372" s="4">
        <f t="shared" si="133"/>
        <v>87396</v>
      </c>
      <c r="O372" s="4">
        <f t="shared" si="134"/>
        <v>83306</v>
      </c>
      <c r="P372" s="4">
        <f t="shared" si="135"/>
        <v>85830</v>
      </c>
      <c r="Q372" s="4">
        <f t="shared" si="136"/>
        <v>91163</v>
      </c>
      <c r="R372" s="4">
        <f t="shared" si="137"/>
        <v>105090</v>
      </c>
      <c r="S372" s="4">
        <f t="shared" si="138"/>
        <v>116984</v>
      </c>
      <c r="T372" s="4">
        <f t="shared" si="139"/>
        <v>120276</v>
      </c>
      <c r="U372" s="4">
        <f t="shared" si="140"/>
        <v>117029</v>
      </c>
      <c r="V372" s="4">
        <f t="shared" si="141"/>
        <v>110530</v>
      </c>
      <c r="W372" s="4">
        <f t="shared" si="142"/>
        <v>102636</v>
      </c>
      <c r="X372" s="4">
        <f t="shared" si="143"/>
        <v>83747</v>
      </c>
      <c r="Y372" s="4">
        <f t="shared" si="144"/>
        <v>78142</v>
      </c>
      <c r="AA372" s="14" t="s">
        <v>402</v>
      </c>
      <c r="AB372" s="15">
        <v>43098</v>
      </c>
      <c r="AC372" s="14" t="s">
        <v>36</v>
      </c>
      <c r="AD372" s="14" t="s">
        <v>37</v>
      </c>
      <c r="AE372" s="16">
        <v>70539.070313000004</v>
      </c>
      <c r="AF372" s="16">
        <v>66857.476563000004</v>
      </c>
      <c r="AG372" s="16">
        <v>64569.148437999997</v>
      </c>
      <c r="AH372" s="16">
        <v>63761.492187999997</v>
      </c>
      <c r="AI372" s="16">
        <v>67775.304688000004</v>
      </c>
      <c r="AJ372" s="16">
        <v>74195.054688000004</v>
      </c>
      <c r="AK372" s="16">
        <v>89647.585938000004</v>
      </c>
      <c r="AL372" s="16">
        <v>97500.195313000004</v>
      </c>
      <c r="AM372" s="16">
        <v>97439.257813000004</v>
      </c>
      <c r="AN372" s="16">
        <v>95228.898438000004</v>
      </c>
      <c r="AO372" s="16">
        <v>90694.859375</v>
      </c>
      <c r="AP372" s="16">
        <v>88913.421875</v>
      </c>
      <c r="AQ372" s="16">
        <v>87396.382813000004</v>
      </c>
      <c r="AR372" s="16">
        <v>83306.335938000004</v>
      </c>
      <c r="AS372" s="16">
        <v>85830.414063000004</v>
      </c>
      <c r="AT372" s="16">
        <v>91162.726563000004</v>
      </c>
      <c r="AU372" s="16">
        <v>105090.085938</v>
      </c>
      <c r="AV372" s="16">
        <v>116983.570313</v>
      </c>
      <c r="AW372" s="16">
        <v>120276.3125</v>
      </c>
      <c r="AX372" s="16">
        <v>117029.15625</v>
      </c>
      <c r="AY372" s="16">
        <v>110530.085938</v>
      </c>
      <c r="AZ372" s="16">
        <v>102636.257813</v>
      </c>
      <c r="BA372" s="16">
        <v>83747.109375</v>
      </c>
      <c r="BB372" s="16">
        <v>78142.21875</v>
      </c>
    </row>
    <row r="373" spans="1:54" x14ac:dyDescent="0.2">
      <c r="A373" s="3">
        <v>43099</v>
      </c>
      <c r="B373" s="4">
        <f t="shared" si="121"/>
        <v>72054</v>
      </c>
      <c r="C373" s="4">
        <f t="shared" si="122"/>
        <v>69283</v>
      </c>
      <c r="D373" s="4">
        <f t="shared" si="123"/>
        <v>66698</v>
      </c>
      <c r="E373" s="4">
        <f t="shared" si="124"/>
        <v>67167</v>
      </c>
      <c r="F373" s="4">
        <f t="shared" si="125"/>
        <v>69367</v>
      </c>
      <c r="G373" s="4">
        <f t="shared" si="126"/>
        <v>72542</v>
      </c>
      <c r="H373" s="4">
        <f t="shared" si="127"/>
        <v>80123</v>
      </c>
      <c r="I373" s="4">
        <f t="shared" si="128"/>
        <v>95706</v>
      </c>
      <c r="J373" s="4">
        <f t="shared" si="129"/>
        <v>109390</v>
      </c>
      <c r="K373" s="4">
        <f t="shared" si="130"/>
        <v>113081</v>
      </c>
      <c r="L373" s="4">
        <f t="shared" si="131"/>
        <v>111510</v>
      </c>
      <c r="M373" s="4">
        <f t="shared" si="132"/>
        <v>108227</v>
      </c>
      <c r="N373" s="4">
        <f t="shared" si="133"/>
        <v>102637</v>
      </c>
      <c r="O373" s="4">
        <f t="shared" si="134"/>
        <v>98773</v>
      </c>
      <c r="P373" s="4">
        <f t="shared" si="135"/>
        <v>99923</v>
      </c>
      <c r="Q373" s="4">
        <f t="shared" si="136"/>
        <v>103210</v>
      </c>
      <c r="R373" s="4">
        <f t="shared" si="137"/>
        <v>117088</v>
      </c>
      <c r="S373" s="4">
        <f t="shared" si="138"/>
        <v>126404</v>
      </c>
      <c r="T373" s="4">
        <f t="shared" si="139"/>
        <v>124363</v>
      </c>
      <c r="U373" s="4">
        <f t="shared" si="140"/>
        <v>121190</v>
      </c>
      <c r="V373" s="4">
        <f t="shared" si="141"/>
        <v>115362</v>
      </c>
      <c r="W373" s="4">
        <f t="shared" si="142"/>
        <v>103261</v>
      </c>
      <c r="X373" s="4">
        <f t="shared" si="143"/>
        <v>89665</v>
      </c>
      <c r="Y373" s="4">
        <f t="shared" si="144"/>
        <v>82065</v>
      </c>
      <c r="AA373" s="14" t="s">
        <v>403</v>
      </c>
      <c r="AB373" s="15">
        <v>43099</v>
      </c>
      <c r="AC373" s="14" t="s">
        <v>36</v>
      </c>
      <c r="AD373" s="14" t="s">
        <v>37</v>
      </c>
      <c r="AE373" s="16">
        <v>72053.882813000004</v>
      </c>
      <c r="AF373" s="16">
        <v>69282.710938000004</v>
      </c>
      <c r="AG373" s="16">
        <v>66698.070313000004</v>
      </c>
      <c r="AH373" s="16">
        <v>67166.703125</v>
      </c>
      <c r="AI373" s="16">
        <v>69366.953125</v>
      </c>
      <c r="AJ373" s="16">
        <v>72542.234375</v>
      </c>
      <c r="AK373" s="16">
        <v>80123.117188000004</v>
      </c>
      <c r="AL373" s="16">
        <v>95705.640625</v>
      </c>
      <c r="AM373" s="16">
        <v>109390.203125</v>
      </c>
      <c r="AN373" s="16">
        <v>113080.632813</v>
      </c>
      <c r="AO373" s="16">
        <v>111510.28125</v>
      </c>
      <c r="AP373" s="16">
        <v>108226.695313</v>
      </c>
      <c r="AQ373" s="16">
        <v>102637.007813</v>
      </c>
      <c r="AR373" s="16">
        <v>98773.25</v>
      </c>
      <c r="AS373" s="16">
        <v>99922.679688000004</v>
      </c>
      <c r="AT373" s="16">
        <v>103210.40625</v>
      </c>
      <c r="AU373" s="16">
        <v>117088.40625</v>
      </c>
      <c r="AV373" s="16">
        <v>126403.703125</v>
      </c>
      <c r="AW373" s="16">
        <v>124363.46875</v>
      </c>
      <c r="AX373" s="16">
        <v>121189.867188</v>
      </c>
      <c r="AY373" s="16">
        <v>115362.226563</v>
      </c>
      <c r="AZ373" s="16">
        <v>103260.671875</v>
      </c>
      <c r="BA373" s="16">
        <v>89665.070313000004</v>
      </c>
      <c r="BB373" s="16">
        <v>82065.1875</v>
      </c>
    </row>
    <row r="374" spans="1:54" x14ac:dyDescent="0.2">
      <c r="A374" s="3">
        <v>43100</v>
      </c>
      <c r="B374" s="4">
        <f t="shared" si="121"/>
        <v>72701</v>
      </c>
      <c r="C374" s="4">
        <f t="shared" si="122"/>
        <v>69241</v>
      </c>
      <c r="D374" s="4">
        <f t="shared" si="123"/>
        <v>67734</v>
      </c>
      <c r="E374" s="4">
        <f t="shared" si="124"/>
        <v>67173</v>
      </c>
      <c r="F374" s="4">
        <f t="shared" si="125"/>
        <v>69375</v>
      </c>
      <c r="G374" s="4">
        <f t="shared" si="126"/>
        <v>72498</v>
      </c>
      <c r="H374" s="4">
        <f t="shared" si="127"/>
        <v>80088</v>
      </c>
      <c r="I374" s="4">
        <f t="shared" si="128"/>
        <v>94247</v>
      </c>
      <c r="J374" s="4">
        <f t="shared" si="129"/>
        <v>107657</v>
      </c>
      <c r="K374" s="4">
        <f t="shared" si="130"/>
        <v>111490</v>
      </c>
      <c r="L374" s="4">
        <f t="shared" si="131"/>
        <v>110743</v>
      </c>
      <c r="M374" s="4">
        <f t="shared" si="132"/>
        <v>109216</v>
      </c>
      <c r="N374" s="4">
        <f t="shared" si="133"/>
        <v>106433</v>
      </c>
      <c r="O374" s="4">
        <f t="shared" si="134"/>
        <v>102314</v>
      </c>
      <c r="P374" s="4">
        <f t="shared" si="135"/>
        <v>103281</v>
      </c>
      <c r="Q374" s="4">
        <f t="shared" si="136"/>
        <v>106199</v>
      </c>
      <c r="R374" s="4">
        <f t="shared" si="137"/>
        <v>120980</v>
      </c>
      <c r="S374" s="4">
        <f t="shared" si="138"/>
        <v>129125</v>
      </c>
      <c r="T374" s="4">
        <f t="shared" si="139"/>
        <v>124888</v>
      </c>
      <c r="U374" s="4">
        <f t="shared" si="140"/>
        <v>120241</v>
      </c>
      <c r="V374" s="4">
        <f t="shared" si="141"/>
        <v>113440</v>
      </c>
      <c r="W374" s="4">
        <f t="shared" si="142"/>
        <v>102480</v>
      </c>
      <c r="X374" s="4">
        <f t="shared" si="143"/>
        <v>90876</v>
      </c>
      <c r="Y374" s="4">
        <f t="shared" si="144"/>
        <v>84518</v>
      </c>
      <c r="AA374" s="14" t="s">
        <v>404</v>
      </c>
      <c r="AB374" s="15">
        <v>43100</v>
      </c>
      <c r="AC374" s="14" t="s">
        <v>36</v>
      </c>
      <c r="AD374" s="14" t="s">
        <v>37</v>
      </c>
      <c r="AE374" s="16">
        <v>72700.835938000004</v>
      </c>
      <c r="AF374" s="16">
        <v>69240.789063000004</v>
      </c>
      <c r="AG374" s="16">
        <v>67734.25</v>
      </c>
      <c r="AH374" s="16">
        <v>67173.15625</v>
      </c>
      <c r="AI374" s="16">
        <v>69375.335938000004</v>
      </c>
      <c r="AJ374" s="16">
        <v>72497.546875</v>
      </c>
      <c r="AK374" s="16">
        <v>80087.789063000004</v>
      </c>
      <c r="AL374" s="16">
        <v>94247.273438000004</v>
      </c>
      <c r="AM374" s="16">
        <v>107657.445313</v>
      </c>
      <c r="AN374" s="16">
        <v>111490.390625</v>
      </c>
      <c r="AO374" s="16">
        <v>110742.867188</v>
      </c>
      <c r="AP374" s="16">
        <v>109216.109375</v>
      </c>
      <c r="AQ374" s="16">
        <v>106432.726563</v>
      </c>
      <c r="AR374" s="16">
        <v>102313.648438</v>
      </c>
      <c r="AS374" s="16">
        <v>103280.8125</v>
      </c>
      <c r="AT374" s="16">
        <v>106199.023438</v>
      </c>
      <c r="AU374" s="16">
        <v>120980.414063</v>
      </c>
      <c r="AV374" s="16">
        <v>129124.710938</v>
      </c>
      <c r="AW374" s="16">
        <v>124888.414063</v>
      </c>
      <c r="AX374" s="16">
        <v>120241.09375</v>
      </c>
      <c r="AY374" s="16">
        <v>113439.8125</v>
      </c>
      <c r="AZ374" s="16">
        <v>102480.335938</v>
      </c>
      <c r="BA374" s="16">
        <v>90876.492188000004</v>
      </c>
      <c r="BB374" s="16">
        <v>84518.234375</v>
      </c>
    </row>
    <row r="375" spans="1:54" x14ac:dyDescent="0.2">
      <c r="A375" s="3">
        <v>43101</v>
      </c>
      <c r="B375" s="4">
        <f t="shared" si="121"/>
        <v>68637</v>
      </c>
      <c r="C375" s="4">
        <f t="shared" si="122"/>
        <v>65111</v>
      </c>
      <c r="D375" s="4">
        <f t="shared" si="123"/>
        <v>63119</v>
      </c>
      <c r="E375" s="4">
        <f t="shared" si="124"/>
        <v>62622</v>
      </c>
      <c r="F375" s="4">
        <f t="shared" si="125"/>
        <v>65095</v>
      </c>
      <c r="G375" s="4">
        <f t="shared" si="126"/>
        <v>69448</v>
      </c>
      <c r="H375" s="4">
        <f t="shared" si="127"/>
        <v>81552</v>
      </c>
      <c r="I375" s="4">
        <f t="shared" si="128"/>
        <v>84263</v>
      </c>
      <c r="J375" s="4">
        <f t="shared" si="129"/>
        <v>83981</v>
      </c>
      <c r="K375" s="4">
        <f t="shared" si="130"/>
        <v>83593</v>
      </c>
      <c r="L375" s="4">
        <f t="shared" si="131"/>
        <v>83447</v>
      </c>
      <c r="M375" s="4">
        <f t="shared" si="132"/>
        <v>83050</v>
      </c>
      <c r="N375" s="4">
        <f t="shared" si="133"/>
        <v>80248</v>
      </c>
      <c r="O375" s="4">
        <f t="shared" si="134"/>
        <v>78189</v>
      </c>
      <c r="P375" s="4">
        <f t="shared" si="135"/>
        <v>77595</v>
      </c>
      <c r="Q375" s="4">
        <f t="shared" si="136"/>
        <v>83808</v>
      </c>
      <c r="R375" s="4">
        <f t="shared" si="137"/>
        <v>99842</v>
      </c>
      <c r="S375" s="4">
        <f t="shared" si="138"/>
        <v>113708</v>
      </c>
      <c r="T375" s="4">
        <f t="shared" si="139"/>
        <v>115252</v>
      </c>
      <c r="U375" s="4">
        <f t="shared" si="140"/>
        <v>115886</v>
      </c>
      <c r="V375" s="4">
        <f t="shared" si="141"/>
        <v>105909</v>
      </c>
      <c r="W375" s="4">
        <f t="shared" si="142"/>
        <v>93966</v>
      </c>
      <c r="X375" s="4">
        <f t="shared" si="143"/>
        <v>78847</v>
      </c>
      <c r="Y375" s="4">
        <f t="shared" si="144"/>
        <v>69475</v>
      </c>
      <c r="AA375" s="14" t="s">
        <v>405</v>
      </c>
      <c r="AB375" s="15">
        <v>43101</v>
      </c>
      <c r="AC375" s="14" t="s">
        <v>36</v>
      </c>
      <c r="AD375" s="14" t="s">
        <v>37</v>
      </c>
      <c r="AE375" s="16">
        <v>68637</v>
      </c>
      <c r="AF375" s="16">
        <v>65110.609375</v>
      </c>
      <c r="AG375" s="16">
        <v>63119.371094000002</v>
      </c>
      <c r="AH375" s="16">
        <v>62621.527344000002</v>
      </c>
      <c r="AI375" s="16">
        <v>65095.160155999998</v>
      </c>
      <c r="AJ375" s="16">
        <v>69447.867188000004</v>
      </c>
      <c r="AK375" s="16">
        <v>81552.484375</v>
      </c>
      <c r="AL375" s="16">
        <v>84263.132813000004</v>
      </c>
      <c r="AM375" s="16">
        <v>83981.3125</v>
      </c>
      <c r="AN375" s="16">
        <v>83592.84375</v>
      </c>
      <c r="AO375" s="16">
        <v>83447.234375</v>
      </c>
      <c r="AP375" s="16">
        <v>83050.007813000004</v>
      </c>
      <c r="AQ375" s="16">
        <v>80248.4375</v>
      </c>
      <c r="AR375" s="16">
        <v>78188.796875</v>
      </c>
      <c r="AS375" s="16">
        <v>77595.09375</v>
      </c>
      <c r="AT375" s="16">
        <v>83808.007813000004</v>
      </c>
      <c r="AU375" s="16">
        <v>99842.054688000004</v>
      </c>
      <c r="AV375" s="16">
        <v>113708.289063</v>
      </c>
      <c r="AW375" s="16">
        <v>115251.773438</v>
      </c>
      <c r="AX375" s="16">
        <v>115885.914063</v>
      </c>
      <c r="AY375" s="16">
        <v>105908.890625</v>
      </c>
      <c r="AZ375" s="16">
        <v>93965.851563000004</v>
      </c>
      <c r="BA375" s="16">
        <v>78847.46875</v>
      </c>
      <c r="BB375" s="16">
        <v>69474.664063000004</v>
      </c>
    </row>
    <row r="376" spans="1:54" x14ac:dyDescent="0.2">
      <c r="A376" s="3">
        <v>43102</v>
      </c>
      <c r="B376" s="4">
        <f t="shared" si="121"/>
        <v>65616</v>
      </c>
      <c r="C376" s="4">
        <f t="shared" si="122"/>
        <v>62924</v>
      </c>
      <c r="D376" s="4">
        <f t="shared" si="123"/>
        <v>61978</v>
      </c>
      <c r="E376" s="4">
        <f t="shared" si="124"/>
        <v>62735</v>
      </c>
      <c r="F376" s="4">
        <f t="shared" si="125"/>
        <v>66062</v>
      </c>
      <c r="G376" s="4">
        <f t="shared" si="126"/>
        <v>75238</v>
      </c>
      <c r="H376" s="4">
        <f t="shared" si="127"/>
        <v>95308</v>
      </c>
      <c r="I376" s="4">
        <f t="shared" si="128"/>
        <v>97169</v>
      </c>
      <c r="J376" s="4">
        <f t="shared" si="129"/>
        <v>92437</v>
      </c>
      <c r="K376" s="4">
        <f t="shared" si="130"/>
        <v>87882</v>
      </c>
      <c r="L376" s="4">
        <f t="shared" si="131"/>
        <v>85379</v>
      </c>
      <c r="M376" s="4">
        <f t="shared" si="132"/>
        <v>84038</v>
      </c>
      <c r="N376" s="4">
        <f t="shared" si="133"/>
        <v>80692</v>
      </c>
      <c r="O376" s="4">
        <f t="shared" si="134"/>
        <v>78481</v>
      </c>
      <c r="P376" s="4">
        <f t="shared" si="135"/>
        <v>77485</v>
      </c>
      <c r="Q376" s="4">
        <f t="shared" si="136"/>
        <v>83573</v>
      </c>
      <c r="R376" s="4">
        <f t="shared" si="137"/>
        <v>98387</v>
      </c>
      <c r="S376" s="4">
        <f t="shared" si="138"/>
        <v>112159</v>
      </c>
      <c r="T376" s="4">
        <f t="shared" si="139"/>
        <v>114575</v>
      </c>
      <c r="U376" s="4">
        <f t="shared" si="140"/>
        <v>114657</v>
      </c>
      <c r="V376" s="4">
        <f t="shared" si="141"/>
        <v>103907</v>
      </c>
      <c r="W376" s="4">
        <f t="shared" si="142"/>
        <v>92046</v>
      </c>
      <c r="X376" s="4">
        <f t="shared" si="143"/>
        <v>76636</v>
      </c>
      <c r="Y376" s="4">
        <f t="shared" si="144"/>
        <v>67313</v>
      </c>
      <c r="AA376" s="14" t="s">
        <v>406</v>
      </c>
      <c r="AB376" s="15">
        <v>43102</v>
      </c>
      <c r="AC376" s="14" t="s">
        <v>36</v>
      </c>
      <c r="AD376" s="14" t="s">
        <v>37</v>
      </c>
      <c r="AE376" s="16">
        <v>65616.203125</v>
      </c>
      <c r="AF376" s="16">
        <v>62924.488280999998</v>
      </c>
      <c r="AG376" s="16">
        <v>61978.226562999997</v>
      </c>
      <c r="AH376" s="16">
        <v>62735.261719000002</v>
      </c>
      <c r="AI376" s="16">
        <v>66062.492188000004</v>
      </c>
      <c r="AJ376" s="16">
        <v>75237.796875</v>
      </c>
      <c r="AK376" s="16">
        <v>95308.328125</v>
      </c>
      <c r="AL376" s="16">
        <v>97168.953125</v>
      </c>
      <c r="AM376" s="16">
        <v>92437.382813000004</v>
      </c>
      <c r="AN376" s="16">
        <v>87882.171875</v>
      </c>
      <c r="AO376" s="16">
        <v>85379.34375</v>
      </c>
      <c r="AP376" s="16">
        <v>84038.046875</v>
      </c>
      <c r="AQ376" s="16">
        <v>80692.101563000004</v>
      </c>
      <c r="AR376" s="16">
        <v>78480.679688000004</v>
      </c>
      <c r="AS376" s="16">
        <v>77485.351563000004</v>
      </c>
      <c r="AT376" s="16">
        <v>83572.703125</v>
      </c>
      <c r="AU376" s="16">
        <v>98386.664063000004</v>
      </c>
      <c r="AV376" s="16">
        <v>112159.289063</v>
      </c>
      <c r="AW376" s="16">
        <v>114574.945313</v>
      </c>
      <c r="AX376" s="16">
        <v>114656.625</v>
      </c>
      <c r="AY376" s="16">
        <v>103906.96875</v>
      </c>
      <c r="AZ376" s="16">
        <v>92045.648438000004</v>
      </c>
      <c r="BA376" s="16">
        <v>76636.210938000004</v>
      </c>
      <c r="BB376" s="16">
        <v>67312.546875</v>
      </c>
    </row>
    <row r="377" spans="1:54" x14ac:dyDescent="0.2">
      <c r="A377" s="3">
        <v>43103</v>
      </c>
      <c r="B377" s="4">
        <f t="shared" si="121"/>
        <v>62987</v>
      </c>
      <c r="C377" s="4">
        <f t="shared" si="122"/>
        <v>60766</v>
      </c>
      <c r="D377" s="4">
        <f t="shared" si="123"/>
        <v>59495</v>
      </c>
      <c r="E377" s="4">
        <f t="shared" si="124"/>
        <v>60324</v>
      </c>
      <c r="F377" s="4">
        <f t="shared" si="125"/>
        <v>63210</v>
      </c>
      <c r="G377" s="4">
        <f t="shared" si="126"/>
        <v>71675</v>
      </c>
      <c r="H377" s="4">
        <f t="shared" si="127"/>
        <v>91688</v>
      </c>
      <c r="I377" s="4">
        <f t="shared" si="128"/>
        <v>94044</v>
      </c>
      <c r="J377" s="4">
        <f t="shared" si="129"/>
        <v>89099</v>
      </c>
      <c r="K377" s="4">
        <f t="shared" si="130"/>
        <v>83859</v>
      </c>
      <c r="L377" s="4">
        <f t="shared" si="131"/>
        <v>80243</v>
      </c>
      <c r="M377" s="4">
        <f t="shared" si="132"/>
        <v>77462</v>
      </c>
      <c r="N377" s="4">
        <f t="shared" si="133"/>
        <v>73716</v>
      </c>
      <c r="O377" s="4">
        <f t="shared" si="134"/>
        <v>71047</v>
      </c>
      <c r="P377" s="4">
        <f t="shared" si="135"/>
        <v>70434</v>
      </c>
      <c r="Q377" s="4">
        <f t="shared" si="136"/>
        <v>76108</v>
      </c>
      <c r="R377" s="4">
        <f t="shared" si="137"/>
        <v>89247</v>
      </c>
      <c r="S377" s="4">
        <f t="shared" si="138"/>
        <v>101553</v>
      </c>
      <c r="T377" s="4">
        <f t="shared" si="139"/>
        <v>104538</v>
      </c>
      <c r="U377" s="4">
        <f t="shared" si="140"/>
        <v>106300</v>
      </c>
      <c r="V377" s="4">
        <f t="shared" si="141"/>
        <v>97749</v>
      </c>
      <c r="W377" s="4">
        <f t="shared" si="142"/>
        <v>86239</v>
      </c>
      <c r="X377" s="4">
        <f t="shared" si="143"/>
        <v>71930</v>
      </c>
      <c r="Y377" s="4">
        <f t="shared" si="144"/>
        <v>62636</v>
      </c>
      <c r="AA377" s="14" t="s">
        <v>407</v>
      </c>
      <c r="AB377" s="15">
        <v>43103</v>
      </c>
      <c r="AC377" s="14" t="s">
        <v>36</v>
      </c>
      <c r="AD377" s="14" t="s">
        <v>37</v>
      </c>
      <c r="AE377" s="16">
        <v>62987.296875</v>
      </c>
      <c r="AF377" s="16">
        <v>60766.460937999997</v>
      </c>
      <c r="AG377" s="16">
        <v>59494.675780999998</v>
      </c>
      <c r="AH377" s="16">
        <v>60323.820312999997</v>
      </c>
      <c r="AI377" s="16">
        <v>63210.203125</v>
      </c>
      <c r="AJ377" s="16">
        <v>71674.648438000004</v>
      </c>
      <c r="AK377" s="16">
        <v>91687.71875</v>
      </c>
      <c r="AL377" s="16">
        <v>94043.75</v>
      </c>
      <c r="AM377" s="16">
        <v>89099.070313000004</v>
      </c>
      <c r="AN377" s="16">
        <v>83858.609375</v>
      </c>
      <c r="AO377" s="16">
        <v>80243.046875</v>
      </c>
      <c r="AP377" s="16">
        <v>77462.367188000004</v>
      </c>
      <c r="AQ377" s="16">
        <v>73715.546875</v>
      </c>
      <c r="AR377" s="16">
        <v>71046.53125</v>
      </c>
      <c r="AS377" s="16">
        <v>70434.4375</v>
      </c>
      <c r="AT377" s="16">
        <v>76107.789063000004</v>
      </c>
      <c r="AU377" s="16">
        <v>89246.976563000004</v>
      </c>
      <c r="AV377" s="16">
        <v>101553.054688</v>
      </c>
      <c r="AW377" s="16">
        <v>104538.296875</v>
      </c>
      <c r="AX377" s="16">
        <v>106299.84375</v>
      </c>
      <c r="AY377" s="16">
        <v>97749.390625</v>
      </c>
      <c r="AZ377" s="16">
        <v>86238.960938000004</v>
      </c>
      <c r="BA377" s="16">
        <v>71929.726563000004</v>
      </c>
      <c r="BB377" s="16">
        <v>62636.386719000002</v>
      </c>
    </row>
    <row r="378" spans="1:54" x14ac:dyDescent="0.2">
      <c r="A378" s="3">
        <v>43104</v>
      </c>
      <c r="B378" s="4">
        <f t="shared" si="121"/>
        <v>58232</v>
      </c>
      <c r="C378" s="4">
        <f t="shared" si="122"/>
        <v>55222</v>
      </c>
      <c r="D378" s="4">
        <f t="shared" si="123"/>
        <v>53909</v>
      </c>
      <c r="E378" s="4">
        <f t="shared" si="124"/>
        <v>54381</v>
      </c>
      <c r="F378" s="4">
        <f t="shared" si="125"/>
        <v>56741</v>
      </c>
      <c r="G378" s="4">
        <f t="shared" si="126"/>
        <v>63360</v>
      </c>
      <c r="H378" s="4">
        <f t="shared" si="127"/>
        <v>78447</v>
      </c>
      <c r="I378" s="4">
        <f t="shared" si="128"/>
        <v>82786</v>
      </c>
      <c r="J378" s="4">
        <f t="shared" si="129"/>
        <v>81180</v>
      </c>
      <c r="K378" s="4">
        <f t="shared" si="130"/>
        <v>79236</v>
      </c>
      <c r="L378" s="4">
        <f t="shared" si="131"/>
        <v>80051</v>
      </c>
      <c r="M378" s="4">
        <f t="shared" si="132"/>
        <v>81306</v>
      </c>
      <c r="N378" s="4">
        <f t="shared" si="133"/>
        <v>78662</v>
      </c>
      <c r="O378" s="4">
        <f t="shared" si="134"/>
        <v>76014</v>
      </c>
      <c r="P378" s="4">
        <f t="shared" si="135"/>
        <v>74502</v>
      </c>
      <c r="Q378" s="4">
        <f t="shared" si="136"/>
        <v>77627</v>
      </c>
      <c r="R378" s="4">
        <f t="shared" si="137"/>
        <v>87540</v>
      </c>
      <c r="S378" s="4">
        <f t="shared" si="138"/>
        <v>96282</v>
      </c>
      <c r="T378" s="4">
        <f t="shared" si="139"/>
        <v>95789</v>
      </c>
      <c r="U378" s="4">
        <f t="shared" si="140"/>
        <v>95582</v>
      </c>
      <c r="V378" s="4">
        <f t="shared" si="141"/>
        <v>86804</v>
      </c>
      <c r="W378" s="4">
        <f t="shared" si="142"/>
        <v>76945</v>
      </c>
      <c r="X378" s="4">
        <f t="shared" si="143"/>
        <v>64588</v>
      </c>
      <c r="Y378" s="4">
        <f t="shared" si="144"/>
        <v>58295</v>
      </c>
      <c r="AA378" s="14" t="s">
        <v>408</v>
      </c>
      <c r="AB378" s="15">
        <v>43104</v>
      </c>
      <c r="AC378" s="14" t="s">
        <v>36</v>
      </c>
      <c r="AD378" s="14" t="s">
        <v>37</v>
      </c>
      <c r="AE378" s="16">
        <v>58231.914062999997</v>
      </c>
      <c r="AF378" s="16">
        <v>55221.761719000002</v>
      </c>
      <c r="AG378" s="16">
        <v>53908.609375</v>
      </c>
      <c r="AH378" s="16">
        <v>54381.242187999997</v>
      </c>
      <c r="AI378" s="16">
        <v>56740.535155999998</v>
      </c>
      <c r="AJ378" s="16">
        <v>63360.390625</v>
      </c>
      <c r="AK378" s="16">
        <v>78447.335938000004</v>
      </c>
      <c r="AL378" s="16">
        <v>82786.070313000004</v>
      </c>
      <c r="AM378" s="16">
        <v>81179.875</v>
      </c>
      <c r="AN378" s="16">
        <v>79235.640625</v>
      </c>
      <c r="AO378" s="16">
        <v>80050.640625</v>
      </c>
      <c r="AP378" s="16">
        <v>81306.34375</v>
      </c>
      <c r="AQ378" s="16">
        <v>78662.4375</v>
      </c>
      <c r="AR378" s="16">
        <v>76013.828125</v>
      </c>
      <c r="AS378" s="16">
        <v>74501.804688000004</v>
      </c>
      <c r="AT378" s="16">
        <v>77626.960938000004</v>
      </c>
      <c r="AU378" s="16">
        <v>87539.867188000004</v>
      </c>
      <c r="AV378" s="16">
        <v>96282.351563000004</v>
      </c>
      <c r="AW378" s="16">
        <v>95788.578125</v>
      </c>
      <c r="AX378" s="16">
        <v>95581.945313000004</v>
      </c>
      <c r="AY378" s="16">
        <v>86804.125</v>
      </c>
      <c r="AZ378" s="16">
        <v>76945.421875</v>
      </c>
      <c r="BA378" s="16">
        <v>64587.5625</v>
      </c>
      <c r="BB378" s="16">
        <v>58294.8125</v>
      </c>
    </row>
    <row r="379" spans="1:54" x14ac:dyDescent="0.2">
      <c r="A379" s="3">
        <v>43105</v>
      </c>
      <c r="B379" s="4">
        <f t="shared" si="121"/>
        <v>54510</v>
      </c>
      <c r="C379" s="4">
        <f t="shared" si="122"/>
        <v>51953</v>
      </c>
      <c r="D379" s="4">
        <f t="shared" si="123"/>
        <v>49488</v>
      </c>
      <c r="E379" s="4">
        <f t="shared" si="124"/>
        <v>49543</v>
      </c>
      <c r="F379" s="4">
        <f t="shared" si="125"/>
        <v>52328</v>
      </c>
      <c r="G379" s="4">
        <f t="shared" si="126"/>
        <v>60702</v>
      </c>
      <c r="H379" s="4">
        <f t="shared" si="127"/>
        <v>74958</v>
      </c>
      <c r="I379" s="4">
        <f t="shared" si="128"/>
        <v>77558</v>
      </c>
      <c r="J379" s="4">
        <f t="shared" si="129"/>
        <v>75668</v>
      </c>
      <c r="K379" s="4">
        <f t="shared" si="130"/>
        <v>73964</v>
      </c>
      <c r="L379" s="4">
        <f t="shared" si="131"/>
        <v>72563</v>
      </c>
      <c r="M379" s="4">
        <f t="shared" si="132"/>
        <v>73341</v>
      </c>
      <c r="N379" s="4">
        <f t="shared" si="133"/>
        <v>72027</v>
      </c>
      <c r="O379" s="4">
        <f t="shared" si="134"/>
        <v>71356</v>
      </c>
      <c r="P379" s="4">
        <f t="shared" si="135"/>
        <v>71156</v>
      </c>
      <c r="Q379" s="4">
        <f t="shared" si="136"/>
        <v>75126</v>
      </c>
      <c r="R379" s="4">
        <f t="shared" si="137"/>
        <v>89029</v>
      </c>
      <c r="S379" s="4">
        <f t="shared" si="138"/>
        <v>101727</v>
      </c>
      <c r="T379" s="4">
        <f t="shared" si="139"/>
        <v>104157</v>
      </c>
      <c r="U379" s="4">
        <f t="shared" si="140"/>
        <v>105183</v>
      </c>
      <c r="V379" s="4">
        <f t="shared" si="141"/>
        <v>97732</v>
      </c>
      <c r="W379" s="4">
        <f t="shared" si="142"/>
        <v>89025</v>
      </c>
      <c r="X379" s="4">
        <f t="shared" si="143"/>
        <v>73110</v>
      </c>
      <c r="Y379" s="4">
        <f t="shared" si="144"/>
        <v>65669</v>
      </c>
      <c r="AA379" s="14" t="s">
        <v>409</v>
      </c>
      <c r="AB379" s="15">
        <v>43105</v>
      </c>
      <c r="AC379" s="14" t="s">
        <v>36</v>
      </c>
      <c r="AD379" s="14" t="s">
        <v>37</v>
      </c>
      <c r="AE379" s="16">
        <v>54509.550780999998</v>
      </c>
      <c r="AF379" s="16">
        <v>51953.367187999997</v>
      </c>
      <c r="AG379" s="16">
        <v>49488.203125</v>
      </c>
      <c r="AH379" s="16">
        <v>49543.453125</v>
      </c>
      <c r="AI379" s="16">
        <v>52327.730469000002</v>
      </c>
      <c r="AJ379" s="16">
        <v>60702.300780999998</v>
      </c>
      <c r="AK379" s="16">
        <v>74957.859375</v>
      </c>
      <c r="AL379" s="16">
        <v>77557.9375</v>
      </c>
      <c r="AM379" s="16">
        <v>75667.984375</v>
      </c>
      <c r="AN379" s="16">
        <v>73964.429688000004</v>
      </c>
      <c r="AO379" s="16">
        <v>72562.851563000004</v>
      </c>
      <c r="AP379" s="16">
        <v>73340.625</v>
      </c>
      <c r="AQ379" s="16">
        <v>72027.390625</v>
      </c>
      <c r="AR379" s="16">
        <v>71356.445313000004</v>
      </c>
      <c r="AS379" s="16">
        <v>71155.5</v>
      </c>
      <c r="AT379" s="16">
        <v>75125.9375</v>
      </c>
      <c r="AU379" s="16">
        <v>89028.867188000004</v>
      </c>
      <c r="AV379" s="16">
        <v>101726.703125</v>
      </c>
      <c r="AW379" s="16">
        <v>104157.25</v>
      </c>
      <c r="AX379" s="16">
        <v>105182.578125</v>
      </c>
      <c r="AY379" s="16">
        <v>97732.414063000004</v>
      </c>
      <c r="AZ379" s="16">
        <v>89024.992188000004</v>
      </c>
      <c r="BA379" s="16">
        <v>73110.484375</v>
      </c>
      <c r="BB379" s="16">
        <v>65669.265625</v>
      </c>
    </row>
    <row r="380" spans="1:54" x14ac:dyDescent="0.2">
      <c r="A380" s="3">
        <v>43106</v>
      </c>
      <c r="B380" s="4">
        <f t="shared" si="121"/>
        <v>64223</v>
      </c>
      <c r="C380" s="4">
        <f t="shared" si="122"/>
        <v>62441</v>
      </c>
      <c r="D380" s="4">
        <f t="shared" si="123"/>
        <v>61485</v>
      </c>
      <c r="E380" s="4">
        <f t="shared" si="124"/>
        <v>61713</v>
      </c>
      <c r="F380" s="4">
        <f t="shared" si="125"/>
        <v>62472</v>
      </c>
      <c r="G380" s="4">
        <f t="shared" si="126"/>
        <v>64929</v>
      </c>
      <c r="H380" s="4">
        <f t="shared" si="127"/>
        <v>72980</v>
      </c>
      <c r="I380" s="4">
        <f t="shared" si="128"/>
        <v>84920</v>
      </c>
      <c r="J380" s="4">
        <f t="shared" si="129"/>
        <v>98207</v>
      </c>
      <c r="K380" s="4">
        <f t="shared" si="130"/>
        <v>106047</v>
      </c>
      <c r="L380" s="4">
        <f t="shared" si="131"/>
        <v>104092</v>
      </c>
      <c r="M380" s="4">
        <f t="shared" si="132"/>
        <v>102512</v>
      </c>
      <c r="N380" s="4">
        <f t="shared" si="133"/>
        <v>101113</v>
      </c>
      <c r="O380" s="4">
        <f t="shared" si="134"/>
        <v>99802</v>
      </c>
      <c r="P380" s="4">
        <f t="shared" si="135"/>
        <v>99094</v>
      </c>
      <c r="Q380" s="4">
        <f t="shared" si="136"/>
        <v>104782</v>
      </c>
      <c r="R380" s="4">
        <f t="shared" si="137"/>
        <v>114830</v>
      </c>
      <c r="S380" s="4">
        <f t="shared" si="138"/>
        <v>122787</v>
      </c>
      <c r="T380" s="4">
        <f t="shared" si="139"/>
        <v>118901</v>
      </c>
      <c r="U380" s="4">
        <f t="shared" si="140"/>
        <v>114067</v>
      </c>
      <c r="V380" s="4">
        <f t="shared" si="141"/>
        <v>107408</v>
      </c>
      <c r="W380" s="4">
        <f t="shared" si="142"/>
        <v>93920</v>
      </c>
      <c r="X380" s="4">
        <f t="shared" si="143"/>
        <v>82840</v>
      </c>
      <c r="Y380" s="4">
        <f t="shared" si="144"/>
        <v>71844</v>
      </c>
      <c r="AA380" s="14" t="s">
        <v>410</v>
      </c>
      <c r="AB380" s="15">
        <v>43106</v>
      </c>
      <c r="AC380" s="14" t="s">
        <v>36</v>
      </c>
      <c r="AD380" s="14" t="s">
        <v>37</v>
      </c>
      <c r="AE380" s="16">
        <v>64223.089844000002</v>
      </c>
      <c r="AF380" s="16">
        <v>62440.503905999998</v>
      </c>
      <c r="AG380" s="16">
        <v>61484.648437999997</v>
      </c>
      <c r="AH380" s="16">
        <v>61712.847655999998</v>
      </c>
      <c r="AI380" s="16">
        <v>62471.871094000002</v>
      </c>
      <c r="AJ380" s="16">
        <v>64929.425780999998</v>
      </c>
      <c r="AK380" s="16">
        <v>72980.023438000004</v>
      </c>
      <c r="AL380" s="16">
        <v>84919.867188000004</v>
      </c>
      <c r="AM380" s="16">
        <v>98207.148438000004</v>
      </c>
      <c r="AN380" s="16">
        <v>106047.015625</v>
      </c>
      <c r="AO380" s="16">
        <v>104092.015625</v>
      </c>
      <c r="AP380" s="16">
        <v>102512.101563</v>
      </c>
      <c r="AQ380" s="16">
        <v>101113.039063</v>
      </c>
      <c r="AR380" s="16">
        <v>99802.21875</v>
      </c>
      <c r="AS380" s="16">
        <v>99094.273438000004</v>
      </c>
      <c r="AT380" s="16">
        <v>104782.429688</v>
      </c>
      <c r="AU380" s="16">
        <v>114829.851563</v>
      </c>
      <c r="AV380" s="16">
        <v>122787.460938</v>
      </c>
      <c r="AW380" s="16">
        <v>118900.9375</v>
      </c>
      <c r="AX380" s="16">
        <v>114066.992188</v>
      </c>
      <c r="AY380" s="16">
        <v>107407.828125</v>
      </c>
      <c r="AZ380" s="16">
        <v>93920.101563000004</v>
      </c>
      <c r="BA380" s="16">
        <v>82840.460938000004</v>
      </c>
      <c r="BB380" s="16">
        <v>71844.28125</v>
      </c>
    </row>
    <row r="381" spans="1:54" x14ac:dyDescent="0.2">
      <c r="A381" s="3">
        <v>43107</v>
      </c>
      <c r="B381" s="4">
        <f t="shared" si="121"/>
        <v>67077</v>
      </c>
      <c r="C381" s="4">
        <f t="shared" si="122"/>
        <v>65424</v>
      </c>
      <c r="D381" s="4">
        <f t="shared" si="123"/>
        <v>64212</v>
      </c>
      <c r="E381" s="4">
        <f t="shared" si="124"/>
        <v>64532</v>
      </c>
      <c r="F381" s="4">
        <f t="shared" si="125"/>
        <v>67043</v>
      </c>
      <c r="G381" s="4">
        <f t="shared" si="126"/>
        <v>66930</v>
      </c>
      <c r="H381" s="4">
        <f t="shared" si="127"/>
        <v>75090</v>
      </c>
      <c r="I381" s="4">
        <f t="shared" si="128"/>
        <v>85151</v>
      </c>
      <c r="J381" s="4">
        <f t="shared" si="129"/>
        <v>97183</v>
      </c>
      <c r="K381" s="4">
        <f t="shared" si="130"/>
        <v>103429</v>
      </c>
      <c r="L381" s="4">
        <f t="shared" si="131"/>
        <v>100182</v>
      </c>
      <c r="M381" s="4">
        <f t="shared" si="132"/>
        <v>97610</v>
      </c>
      <c r="N381" s="4">
        <f t="shared" si="133"/>
        <v>97371</v>
      </c>
      <c r="O381" s="4">
        <f t="shared" si="134"/>
        <v>94118</v>
      </c>
      <c r="P381" s="4">
        <f t="shared" si="135"/>
        <v>93829</v>
      </c>
      <c r="Q381" s="4">
        <f t="shared" si="136"/>
        <v>99777</v>
      </c>
      <c r="R381" s="4">
        <f t="shared" si="137"/>
        <v>111381</v>
      </c>
      <c r="S381" s="4">
        <f t="shared" si="138"/>
        <v>120590</v>
      </c>
      <c r="T381" s="4">
        <f t="shared" si="139"/>
        <v>116702</v>
      </c>
      <c r="U381" s="4">
        <f t="shared" si="140"/>
        <v>110889</v>
      </c>
      <c r="V381" s="4">
        <f t="shared" si="141"/>
        <v>101739</v>
      </c>
      <c r="W381" s="4">
        <f t="shared" si="142"/>
        <v>87160</v>
      </c>
      <c r="X381" s="4">
        <f t="shared" si="143"/>
        <v>75475</v>
      </c>
      <c r="Y381" s="4">
        <f t="shared" si="144"/>
        <v>65719</v>
      </c>
      <c r="AA381" s="14" t="s">
        <v>411</v>
      </c>
      <c r="AB381" s="15">
        <v>43107</v>
      </c>
      <c r="AC381" s="14" t="s">
        <v>36</v>
      </c>
      <c r="AD381" s="14" t="s">
        <v>37</v>
      </c>
      <c r="AE381" s="16">
        <v>67076.953125</v>
      </c>
      <c r="AF381" s="16">
        <v>65424.308594000002</v>
      </c>
      <c r="AG381" s="16">
        <v>64211.605469000002</v>
      </c>
      <c r="AH381" s="16">
        <v>64532.226562999997</v>
      </c>
      <c r="AI381" s="16">
        <v>67042.914063000004</v>
      </c>
      <c r="AJ381" s="16">
        <v>66930.296875</v>
      </c>
      <c r="AK381" s="16">
        <v>75090.289063000004</v>
      </c>
      <c r="AL381" s="16">
        <v>85150.570313000004</v>
      </c>
      <c r="AM381" s="16">
        <v>97182.507813000004</v>
      </c>
      <c r="AN381" s="16">
        <v>103429.117188</v>
      </c>
      <c r="AO381" s="16">
        <v>100181.78125</v>
      </c>
      <c r="AP381" s="16">
        <v>97610.148438000004</v>
      </c>
      <c r="AQ381" s="16">
        <v>97370.515625</v>
      </c>
      <c r="AR381" s="16">
        <v>94118.375</v>
      </c>
      <c r="AS381" s="16">
        <v>93829.234375</v>
      </c>
      <c r="AT381" s="16">
        <v>99777.46875</v>
      </c>
      <c r="AU381" s="16">
        <v>111381.492188</v>
      </c>
      <c r="AV381" s="16">
        <v>120590.046875</v>
      </c>
      <c r="AW381" s="16">
        <v>116702.179688</v>
      </c>
      <c r="AX381" s="16">
        <v>110889.304688</v>
      </c>
      <c r="AY381" s="16">
        <v>101739.148438</v>
      </c>
      <c r="AZ381" s="16">
        <v>87159.632813000004</v>
      </c>
      <c r="BA381" s="16">
        <v>75475.492188000004</v>
      </c>
      <c r="BB381" s="16">
        <v>65719.40625</v>
      </c>
    </row>
    <row r="382" spans="1:54" x14ac:dyDescent="0.2">
      <c r="A382" s="3">
        <v>43108</v>
      </c>
      <c r="B382" s="4">
        <f t="shared" si="121"/>
        <v>58543</v>
      </c>
      <c r="C382" s="4">
        <f t="shared" si="122"/>
        <v>55465</v>
      </c>
      <c r="D382" s="4">
        <f t="shared" si="123"/>
        <v>53824</v>
      </c>
      <c r="E382" s="4">
        <f t="shared" si="124"/>
        <v>54363</v>
      </c>
      <c r="F382" s="4">
        <f t="shared" si="125"/>
        <v>56959</v>
      </c>
      <c r="G382" s="4">
        <f t="shared" si="126"/>
        <v>65084</v>
      </c>
      <c r="H382" s="4">
        <f t="shared" si="127"/>
        <v>83948</v>
      </c>
      <c r="I382" s="4">
        <f t="shared" si="128"/>
        <v>85757</v>
      </c>
      <c r="J382" s="4">
        <f t="shared" si="129"/>
        <v>81998</v>
      </c>
      <c r="K382" s="4">
        <f t="shared" si="130"/>
        <v>79129</v>
      </c>
      <c r="L382" s="4">
        <f t="shared" si="131"/>
        <v>78226</v>
      </c>
      <c r="M382" s="4">
        <f t="shared" si="132"/>
        <v>77382</v>
      </c>
      <c r="N382" s="4">
        <f t="shared" si="133"/>
        <v>75149</v>
      </c>
      <c r="O382" s="4">
        <f t="shared" si="134"/>
        <v>73428</v>
      </c>
      <c r="P382" s="4">
        <f t="shared" si="135"/>
        <v>71520</v>
      </c>
      <c r="Q382" s="4">
        <f t="shared" si="136"/>
        <v>76184</v>
      </c>
      <c r="R382" s="4">
        <f t="shared" si="137"/>
        <v>88415</v>
      </c>
      <c r="S382" s="4">
        <f t="shared" si="138"/>
        <v>100272</v>
      </c>
      <c r="T382" s="4">
        <f t="shared" si="139"/>
        <v>102240</v>
      </c>
      <c r="U382" s="4">
        <f t="shared" si="140"/>
        <v>101466</v>
      </c>
      <c r="V382" s="4">
        <f t="shared" si="141"/>
        <v>92867</v>
      </c>
      <c r="W382" s="4">
        <f t="shared" si="142"/>
        <v>80830</v>
      </c>
      <c r="X382" s="4">
        <f t="shared" si="143"/>
        <v>66635</v>
      </c>
      <c r="Y382" s="4">
        <f t="shared" si="144"/>
        <v>58395</v>
      </c>
      <c r="AA382" s="14" t="s">
        <v>412</v>
      </c>
      <c r="AB382" s="15">
        <v>43108</v>
      </c>
      <c r="AC382" s="14" t="s">
        <v>36</v>
      </c>
      <c r="AD382" s="14" t="s">
        <v>37</v>
      </c>
      <c r="AE382" s="16">
        <v>58542.65625</v>
      </c>
      <c r="AF382" s="16">
        <v>55464.722655999998</v>
      </c>
      <c r="AG382" s="16">
        <v>53823.671875</v>
      </c>
      <c r="AH382" s="16">
        <v>54363.386719000002</v>
      </c>
      <c r="AI382" s="16">
        <v>56959.195312999997</v>
      </c>
      <c r="AJ382" s="16">
        <v>65083.570312999997</v>
      </c>
      <c r="AK382" s="16">
        <v>83948.460938000004</v>
      </c>
      <c r="AL382" s="16">
        <v>85756.945313000004</v>
      </c>
      <c r="AM382" s="16">
        <v>81998.179688000004</v>
      </c>
      <c r="AN382" s="16">
        <v>79129.296875</v>
      </c>
      <c r="AO382" s="16">
        <v>78226.445313000004</v>
      </c>
      <c r="AP382" s="16">
        <v>77381.609375</v>
      </c>
      <c r="AQ382" s="16">
        <v>75149.21875</v>
      </c>
      <c r="AR382" s="16">
        <v>73428.148438000004</v>
      </c>
      <c r="AS382" s="16">
        <v>71520.296875</v>
      </c>
      <c r="AT382" s="16">
        <v>76183.59375</v>
      </c>
      <c r="AU382" s="16">
        <v>88414.859375</v>
      </c>
      <c r="AV382" s="16">
        <v>100271.726563</v>
      </c>
      <c r="AW382" s="16">
        <v>102240.359375</v>
      </c>
      <c r="AX382" s="16">
        <v>101466.351563</v>
      </c>
      <c r="AY382" s="16">
        <v>92866.929688000004</v>
      </c>
      <c r="AZ382" s="16">
        <v>80830.460938000004</v>
      </c>
      <c r="BA382" s="16">
        <v>66635.335938000004</v>
      </c>
      <c r="BB382" s="16">
        <v>58394.507812999997</v>
      </c>
    </row>
    <row r="383" spans="1:54" x14ac:dyDescent="0.2">
      <c r="A383" s="3">
        <v>43109</v>
      </c>
      <c r="B383" s="4">
        <f t="shared" si="121"/>
        <v>54318</v>
      </c>
      <c r="C383" s="4">
        <f t="shared" si="122"/>
        <v>51933</v>
      </c>
      <c r="D383" s="4">
        <f t="shared" si="123"/>
        <v>49890</v>
      </c>
      <c r="E383" s="4">
        <f t="shared" si="124"/>
        <v>49241</v>
      </c>
      <c r="F383" s="4">
        <f t="shared" si="125"/>
        <v>52705</v>
      </c>
      <c r="G383" s="4">
        <f t="shared" si="126"/>
        <v>61029</v>
      </c>
      <c r="H383" s="4">
        <f t="shared" si="127"/>
        <v>78347</v>
      </c>
      <c r="I383" s="4">
        <f t="shared" si="128"/>
        <v>80356</v>
      </c>
      <c r="J383" s="4">
        <f t="shared" si="129"/>
        <v>76171</v>
      </c>
      <c r="K383" s="4">
        <f t="shared" si="130"/>
        <v>71883</v>
      </c>
      <c r="L383" s="4">
        <f t="shared" si="131"/>
        <v>68506</v>
      </c>
      <c r="M383" s="4">
        <f t="shared" si="132"/>
        <v>67435</v>
      </c>
      <c r="N383" s="4">
        <f t="shared" si="133"/>
        <v>65547</v>
      </c>
      <c r="O383" s="4">
        <f t="shared" si="134"/>
        <v>64762</v>
      </c>
      <c r="P383" s="4">
        <f t="shared" si="135"/>
        <v>64016</v>
      </c>
      <c r="Q383" s="4">
        <f t="shared" si="136"/>
        <v>69459</v>
      </c>
      <c r="R383" s="4">
        <f t="shared" si="137"/>
        <v>82669</v>
      </c>
      <c r="S383" s="4">
        <f t="shared" si="138"/>
        <v>95298</v>
      </c>
      <c r="T383" s="4">
        <f t="shared" si="139"/>
        <v>99195</v>
      </c>
      <c r="U383" s="4">
        <f t="shared" si="140"/>
        <v>100378</v>
      </c>
      <c r="V383" s="4">
        <f t="shared" si="141"/>
        <v>90986</v>
      </c>
      <c r="W383" s="4">
        <f t="shared" si="142"/>
        <v>79459</v>
      </c>
      <c r="X383" s="4">
        <f t="shared" si="143"/>
        <v>67066</v>
      </c>
      <c r="Y383" s="4">
        <f t="shared" si="144"/>
        <v>58551</v>
      </c>
      <c r="AA383" s="14" t="s">
        <v>413</v>
      </c>
      <c r="AB383" s="15">
        <v>43109</v>
      </c>
      <c r="AC383" s="14" t="s">
        <v>36</v>
      </c>
      <c r="AD383" s="14" t="s">
        <v>37</v>
      </c>
      <c r="AE383" s="16">
        <v>54318.234375</v>
      </c>
      <c r="AF383" s="16">
        <v>51932.546875</v>
      </c>
      <c r="AG383" s="16">
        <v>49889.640625</v>
      </c>
      <c r="AH383" s="16">
        <v>49241.089844000002</v>
      </c>
      <c r="AI383" s="16">
        <v>52704.640625</v>
      </c>
      <c r="AJ383" s="16">
        <v>61029.316405999998</v>
      </c>
      <c r="AK383" s="16">
        <v>78347.125</v>
      </c>
      <c r="AL383" s="16">
        <v>80355.953125</v>
      </c>
      <c r="AM383" s="16">
        <v>76171.351563000004</v>
      </c>
      <c r="AN383" s="16">
        <v>71883.007813000004</v>
      </c>
      <c r="AO383" s="16">
        <v>68505.9375</v>
      </c>
      <c r="AP383" s="16">
        <v>67434.960938000004</v>
      </c>
      <c r="AQ383" s="16">
        <v>65547</v>
      </c>
      <c r="AR383" s="16">
        <v>64761.914062999997</v>
      </c>
      <c r="AS383" s="16">
        <v>64015.796875</v>
      </c>
      <c r="AT383" s="16">
        <v>69459.007813000004</v>
      </c>
      <c r="AU383" s="16">
        <v>82668.640625</v>
      </c>
      <c r="AV383" s="16">
        <v>95297.84375</v>
      </c>
      <c r="AW383" s="16">
        <v>99195.453125</v>
      </c>
      <c r="AX383" s="16">
        <v>100378.132813</v>
      </c>
      <c r="AY383" s="16">
        <v>90985.601563000004</v>
      </c>
      <c r="AZ383" s="16">
        <v>79458.992188000004</v>
      </c>
      <c r="BA383" s="16">
        <v>67065.609375</v>
      </c>
      <c r="BB383" s="16">
        <v>58551.007812999997</v>
      </c>
    </row>
    <row r="384" spans="1:54" x14ac:dyDescent="0.2">
      <c r="A384" s="3">
        <v>43110</v>
      </c>
      <c r="B384" s="4">
        <f t="shared" si="121"/>
        <v>53945</v>
      </c>
      <c r="C384" s="4">
        <f t="shared" si="122"/>
        <v>51404</v>
      </c>
      <c r="D384" s="4">
        <f t="shared" si="123"/>
        <v>50565</v>
      </c>
      <c r="E384" s="4">
        <f t="shared" si="124"/>
        <v>51318</v>
      </c>
      <c r="F384" s="4">
        <f t="shared" si="125"/>
        <v>54523</v>
      </c>
      <c r="G384" s="4">
        <f t="shared" si="126"/>
        <v>62365</v>
      </c>
      <c r="H384" s="4">
        <f t="shared" si="127"/>
        <v>80005</v>
      </c>
      <c r="I384" s="4">
        <f t="shared" si="128"/>
        <v>82385</v>
      </c>
      <c r="J384" s="4">
        <f t="shared" si="129"/>
        <v>77694</v>
      </c>
      <c r="K384" s="4">
        <f t="shared" si="130"/>
        <v>72944</v>
      </c>
      <c r="L384" s="4">
        <f t="shared" si="131"/>
        <v>70856</v>
      </c>
      <c r="M384" s="4">
        <f t="shared" si="132"/>
        <v>69442</v>
      </c>
      <c r="N384" s="4">
        <f t="shared" si="133"/>
        <v>66549</v>
      </c>
      <c r="O384" s="4">
        <f t="shared" si="134"/>
        <v>65054</v>
      </c>
      <c r="P384" s="4">
        <f t="shared" si="135"/>
        <v>64194</v>
      </c>
      <c r="Q384" s="4">
        <f t="shared" si="136"/>
        <v>69463</v>
      </c>
      <c r="R384" s="4">
        <f t="shared" si="137"/>
        <v>82170</v>
      </c>
      <c r="S384" s="4">
        <f t="shared" si="138"/>
        <v>95430</v>
      </c>
      <c r="T384" s="4">
        <f t="shared" si="139"/>
        <v>97723</v>
      </c>
      <c r="U384" s="4">
        <f t="shared" si="140"/>
        <v>99770</v>
      </c>
      <c r="V384" s="4">
        <f t="shared" si="141"/>
        <v>90699</v>
      </c>
      <c r="W384" s="4">
        <f t="shared" si="142"/>
        <v>78712</v>
      </c>
      <c r="X384" s="4">
        <f t="shared" si="143"/>
        <v>65059</v>
      </c>
      <c r="Y384" s="4">
        <f t="shared" si="144"/>
        <v>56122</v>
      </c>
      <c r="AA384" s="14" t="s">
        <v>414</v>
      </c>
      <c r="AB384" s="15">
        <v>43110</v>
      </c>
      <c r="AC384" s="14" t="s">
        <v>36</v>
      </c>
      <c r="AD384" s="14" t="s">
        <v>37</v>
      </c>
      <c r="AE384" s="16">
        <v>53944.570312999997</v>
      </c>
      <c r="AF384" s="16">
        <v>51403.707030999998</v>
      </c>
      <c r="AG384" s="16">
        <v>50564.769530999998</v>
      </c>
      <c r="AH384" s="16">
        <v>51318.355469000002</v>
      </c>
      <c r="AI384" s="16">
        <v>54522.597655999998</v>
      </c>
      <c r="AJ384" s="16">
        <v>62364.726562999997</v>
      </c>
      <c r="AK384" s="16">
        <v>80004.6875</v>
      </c>
      <c r="AL384" s="16">
        <v>82385.453125</v>
      </c>
      <c r="AM384" s="16">
        <v>77693.773438000004</v>
      </c>
      <c r="AN384" s="16">
        <v>72943.914063000004</v>
      </c>
      <c r="AO384" s="16">
        <v>70855.601563000004</v>
      </c>
      <c r="AP384" s="16">
        <v>69441.953125</v>
      </c>
      <c r="AQ384" s="16">
        <v>66548.945313000004</v>
      </c>
      <c r="AR384" s="16">
        <v>65053.605469000002</v>
      </c>
      <c r="AS384" s="16">
        <v>64194.265625</v>
      </c>
      <c r="AT384" s="16">
        <v>69462.632813000004</v>
      </c>
      <c r="AU384" s="16">
        <v>82170.007813000004</v>
      </c>
      <c r="AV384" s="16">
        <v>95429.914063000004</v>
      </c>
      <c r="AW384" s="16">
        <v>97723.453125</v>
      </c>
      <c r="AX384" s="16">
        <v>99769.601563000004</v>
      </c>
      <c r="AY384" s="16">
        <v>90699.085938000004</v>
      </c>
      <c r="AZ384" s="16">
        <v>78712.195313000004</v>
      </c>
      <c r="BA384" s="16">
        <v>65059.1875</v>
      </c>
      <c r="BB384" s="16">
        <v>56122.4375</v>
      </c>
    </row>
    <row r="385" spans="1:54" x14ac:dyDescent="0.2">
      <c r="A385" s="3">
        <v>43111</v>
      </c>
      <c r="B385" s="4">
        <f t="shared" si="121"/>
        <v>51857</v>
      </c>
      <c r="C385" s="4">
        <f t="shared" si="122"/>
        <v>48943</v>
      </c>
      <c r="D385" s="4">
        <f t="shared" si="123"/>
        <v>46785</v>
      </c>
      <c r="E385" s="4">
        <f t="shared" si="124"/>
        <v>46964</v>
      </c>
      <c r="F385" s="4">
        <f t="shared" si="125"/>
        <v>49455</v>
      </c>
      <c r="G385" s="4">
        <f t="shared" si="126"/>
        <v>57542</v>
      </c>
      <c r="H385" s="4">
        <f t="shared" si="127"/>
        <v>74946</v>
      </c>
      <c r="I385" s="4">
        <f t="shared" si="128"/>
        <v>77349</v>
      </c>
      <c r="J385" s="4">
        <f t="shared" si="129"/>
        <v>73409</v>
      </c>
      <c r="K385" s="4">
        <f t="shared" si="130"/>
        <v>69928</v>
      </c>
      <c r="L385" s="4">
        <f t="shared" si="131"/>
        <v>67875</v>
      </c>
      <c r="M385" s="4">
        <f t="shared" si="132"/>
        <v>66046</v>
      </c>
      <c r="N385" s="4">
        <f t="shared" si="133"/>
        <v>63992</v>
      </c>
      <c r="O385" s="4">
        <f t="shared" si="134"/>
        <v>63461</v>
      </c>
      <c r="P385" s="4">
        <f t="shared" si="135"/>
        <v>62101</v>
      </c>
      <c r="Q385" s="4">
        <f t="shared" si="136"/>
        <v>66334</v>
      </c>
      <c r="R385" s="4">
        <f t="shared" si="137"/>
        <v>77633</v>
      </c>
      <c r="S385" s="4">
        <f t="shared" si="138"/>
        <v>90250</v>
      </c>
      <c r="T385" s="4">
        <f t="shared" si="139"/>
        <v>92164</v>
      </c>
      <c r="U385" s="4">
        <f t="shared" si="140"/>
        <v>91587</v>
      </c>
      <c r="V385" s="4">
        <f t="shared" si="141"/>
        <v>82622</v>
      </c>
      <c r="W385" s="4">
        <f t="shared" si="142"/>
        <v>71765</v>
      </c>
      <c r="X385" s="4">
        <f t="shared" si="143"/>
        <v>58461</v>
      </c>
      <c r="Y385" s="4">
        <f t="shared" si="144"/>
        <v>50661</v>
      </c>
      <c r="AA385" s="14" t="s">
        <v>415</v>
      </c>
      <c r="AB385" s="15">
        <v>43111</v>
      </c>
      <c r="AC385" s="14" t="s">
        <v>36</v>
      </c>
      <c r="AD385" s="14" t="s">
        <v>37</v>
      </c>
      <c r="AE385" s="16">
        <v>51856.898437999997</v>
      </c>
      <c r="AF385" s="16">
        <v>48943.203125</v>
      </c>
      <c r="AG385" s="16">
        <v>46784.972655999998</v>
      </c>
      <c r="AH385" s="16">
        <v>46963.941405999998</v>
      </c>
      <c r="AI385" s="16">
        <v>49455.484375</v>
      </c>
      <c r="AJ385" s="16">
        <v>57542.167969000002</v>
      </c>
      <c r="AK385" s="16">
        <v>74946.351563000004</v>
      </c>
      <c r="AL385" s="16">
        <v>77348.664063000004</v>
      </c>
      <c r="AM385" s="16">
        <v>73408.585938000004</v>
      </c>
      <c r="AN385" s="16">
        <v>69927.960938000004</v>
      </c>
      <c r="AO385" s="16">
        <v>67875.28125</v>
      </c>
      <c r="AP385" s="16">
        <v>66046.28125</v>
      </c>
      <c r="AQ385" s="16">
        <v>63991.761719000002</v>
      </c>
      <c r="AR385" s="16">
        <v>63461.269530999998</v>
      </c>
      <c r="AS385" s="16">
        <v>62100.632812999997</v>
      </c>
      <c r="AT385" s="16">
        <v>66333.546875</v>
      </c>
      <c r="AU385" s="16">
        <v>77633.1875</v>
      </c>
      <c r="AV385" s="16">
        <v>90250.273438000004</v>
      </c>
      <c r="AW385" s="16">
        <v>92163.992188000004</v>
      </c>
      <c r="AX385" s="16">
        <v>91586.554688000004</v>
      </c>
      <c r="AY385" s="16">
        <v>82621.664063000004</v>
      </c>
      <c r="AZ385" s="16">
        <v>71765.085938000004</v>
      </c>
      <c r="BA385" s="16">
        <v>58461.199219000002</v>
      </c>
      <c r="BB385" s="16">
        <v>50661.402344000002</v>
      </c>
    </row>
    <row r="386" spans="1:54" x14ac:dyDescent="0.2">
      <c r="A386" s="3">
        <v>43112</v>
      </c>
      <c r="B386" s="4">
        <f t="shared" si="121"/>
        <v>46557</v>
      </c>
      <c r="C386" s="4">
        <f t="shared" si="122"/>
        <v>43868</v>
      </c>
      <c r="D386" s="4">
        <f t="shared" si="123"/>
        <v>42561</v>
      </c>
      <c r="E386" s="4">
        <f t="shared" si="124"/>
        <v>42542</v>
      </c>
      <c r="F386" s="4">
        <f t="shared" si="125"/>
        <v>45252</v>
      </c>
      <c r="G386" s="4">
        <f t="shared" si="126"/>
        <v>52548</v>
      </c>
      <c r="H386" s="4">
        <f t="shared" si="127"/>
        <v>69879</v>
      </c>
      <c r="I386" s="4">
        <f t="shared" si="128"/>
        <v>73209</v>
      </c>
      <c r="J386" s="4">
        <f t="shared" si="129"/>
        <v>70459</v>
      </c>
      <c r="K386" s="4">
        <f t="shared" si="130"/>
        <v>68329</v>
      </c>
      <c r="L386" s="4">
        <f t="shared" si="131"/>
        <v>67185</v>
      </c>
      <c r="M386" s="4">
        <f t="shared" si="132"/>
        <v>66373</v>
      </c>
      <c r="N386" s="4">
        <f t="shared" si="133"/>
        <v>64633</v>
      </c>
      <c r="O386" s="4">
        <f t="shared" si="134"/>
        <v>63550</v>
      </c>
      <c r="P386" s="4">
        <f t="shared" si="135"/>
        <v>62645</v>
      </c>
      <c r="Q386" s="4">
        <f t="shared" si="136"/>
        <v>66363</v>
      </c>
      <c r="R386" s="4">
        <f t="shared" si="137"/>
        <v>76141</v>
      </c>
      <c r="S386" s="4">
        <f t="shared" si="138"/>
        <v>84829</v>
      </c>
      <c r="T386" s="4">
        <f t="shared" si="139"/>
        <v>85851</v>
      </c>
      <c r="U386" s="4">
        <f t="shared" si="140"/>
        <v>85115</v>
      </c>
      <c r="V386" s="4">
        <f t="shared" si="141"/>
        <v>76577</v>
      </c>
      <c r="W386" s="4">
        <f t="shared" si="142"/>
        <v>66888</v>
      </c>
      <c r="X386" s="4">
        <f t="shared" si="143"/>
        <v>56046</v>
      </c>
      <c r="Y386" s="4">
        <f t="shared" si="144"/>
        <v>49400</v>
      </c>
      <c r="AA386" s="14" t="s">
        <v>416</v>
      </c>
      <c r="AB386" s="15">
        <v>43112</v>
      </c>
      <c r="AC386" s="14" t="s">
        <v>36</v>
      </c>
      <c r="AD386" s="14" t="s">
        <v>37</v>
      </c>
      <c r="AE386" s="16">
        <v>46556.996094000002</v>
      </c>
      <c r="AF386" s="16">
        <v>43867.601562999997</v>
      </c>
      <c r="AG386" s="16">
        <v>42560.589844000002</v>
      </c>
      <c r="AH386" s="16">
        <v>42541.585937999997</v>
      </c>
      <c r="AI386" s="16">
        <v>45251.578125</v>
      </c>
      <c r="AJ386" s="16">
        <v>52547.847655999998</v>
      </c>
      <c r="AK386" s="16">
        <v>69878.976563000004</v>
      </c>
      <c r="AL386" s="16">
        <v>73209.304688000004</v>
      </c>
      <c r="AM386" s="16">
        <v>70458.664063000004</v>
      </c>
      <c r="AN386" s="16">
        <v>68329.460938000004</v>
      </c>
      <c r="AO386" s="16">
        <v>67184.789063000004</v>
      </c>
      <c r="AP386" s="16">
        <v>66373.203125</v>
      </c>
      <c r="AQ386" s="16">
        <v>64632.609375</v>
      </c>
      <c r="AR386" s="16">
        <v>63549.523437999997</v>
      </c>
      <c r="AS386" s="16">
        <v>62645.011719000002</v>
      </c>
      <c r="AT386" s="16">
        <v>66362.804688000004</v>
      </c>
      <c r="AU386" s="16">
        <v>76140.742188000004</v>
      </c>
      <c r="AV386" s="16">
        <v>84828.898438000004</v>
      </c>
      <c r="AW386" s="16">
        <v>85850.75</v>
      </c>
      <c r="AX386" s="16">
        <v>85114.609375</v>
      </c>
      <c r="AY386" s="16">
        <v>76576.890625</v>
      </c>
      <c r="AZ386" s="16">
        <v>66888.070313000004</v>
      </c>
      <c r="BA386" s="16">
        <v>56046.457030999998</v>
      </c>
      <c r="BB386" s="16">
        <v>49399.980469000002</v>
      </c>
    </row>
    <row r="387" spans="1:54" x14ac:dyDescent="0.2">
      <c r="A387" s="3">
        <v>43113</v>
      </c>
      <c r="B387" s="4">
        <f t="shared" si="121"/>
        <v>46873</v>
      </c>
      <c r="C387" s="4">
        <f t="shared" si="122"/>
        <v>43286</v>
      </c>
      <c r="D387" s="4">
        <f t="shared" si="123"/>
        <v>43063</v>
      </c>
      <c r="E387" s="4">
        <f t="shared" si="124"/>
        <v>43952</v>
      </c>
      <c r="F387" s="4">
        <f t="shared" si="125"/>
        <v>44252</v>
      </c>
      <c r="G387" s="4">
        <f t="shared" si="126"/>
        <v>46390</v>
      </c>
      <c r="H387" s="4">
        <f t="shared" si="127"/>
        <v>54537</v>
      </c>
      <c r="I387" s="4">
        <f t="shared" si="128"/>
        <v>64191</v>
      </c>
      <c r="J387" s="4">
        <f t="shared" si="129"/>
        <v>75397</v>
      </c>
      <c r="K387" s="4">
        <f t="shared" si="130"/>
        <v>82881</v>
      </c>
      <c r="L387" s="4">
        <f t="shared" si="131"/>
        <v>85168</v>
      </c>
      <c r="M387" s="4">
        <f t="shared" si="132"/>
        <v>85135</v>
      </c>
      <c r="N387" s="4">
        <f t="shared" si="133"/>
        <v>86774</v>
      </c>
      <c r="O387" s="4">
        <f t="shared" si="134"/>
        <v>85395</v>
      </c>
      <c r="P387" s="4">
        <f t="shared" si="135"/>
        <v>85077</v>
      </c>
      <c r="Q387" s="4">
        <f t="shared" si="136"/>
        <v>90042</v>
      </c>
      <c r="R387" s="4">
        <f t="shared" si="137"/>
        <v>99300</v>
      </c>
      <c r="S387" s="4">
        <f t="shared" si="138"/>
        <v>108558</v>
      </c>
      <c r="T387" s="4">
        <f t="shared" si="139"/>
        <v>105232</v>
      </c>
      <c r="U387" s="4">
        <f t="shared" si="140"/>
        <v>101230</v>
      </c>
      <c r="V387" s="4">
        <f t="shared" si="141"/>
        <v>93893</v>
      </c>
      <c r="W387" s="4">
        <f t="shared" si="142"/>
        <v>82169</v>
      </c>
      <c r="X387" s="4">
        <f t="shared" si="143"/>
        <v>73057</v>
      </c>
      <c r="Y387" s="4">
        <f t="shared" si="144"/>
        <v>64388</v>
      </c>
      <c r="AA387" s="14" t="s">
        <v>417</v>
      </c>
      <c r="AB387" s="15">
        <v>43113</v>
      </c>
      <c r="AC387" s="14" t="s">
        <v>36</v>
      </c>
      <c r="AD387" s="14" t="s">
        <v>37</v>
      </c>
      <c r="AE387" s="16">
        <v>46872.988280999998</v>
      </c>
      <c r="AF387" s="16">
        <v>43286.050780999998</v>
      </c>
      <c r="AG387" s="16">
        <v>43063.382812999997</v>
      </c>
      <c r="AH387" s="16">
        <v>43951.96875</v>
      </c>
      <c r="AI387" s="16">
        <v>44251.875</v>
      </c>
      <c r="AJ387" s="16">
        <v>46390.472655999998</v>
      </c>
      <c r="AK387" s="16">
        <v>54537.21875</v>
      </c>
      <c r="AL387" s="16">
        <v>64190.621094000002</v>
      </c>
      <c r="AM387" s="16">
        <v>75397.453125</v>
      </c>
      <c r="AN387" s="16">
        <v>82881.085938000004</v>
      </c>
      <c r="AO387" s="16">
        <v>85167.726563000004</v>
      </c>
      <c r="AP387" s="16">
        <v>85135.46875</v>
      </c>
      <c r="AQ387" s="16">
        <v>86774.304688000004</v>
      </c>
      <c r="AR387" s="16">
        <v>85395.421875</v>
      </c>
      <c r="AS387" s="16">
        <v>85077.476563000004</v>
      </c>
      <c r="AT387" s="16">
        <v>90042.289063000004</v>
      </c>
      <c r="AU387" s="16">
        <v>99299.5</v>
      </c>
      <c r="AV387" s="16">
        <v>108558.117188</v>
      </c>
      <c r="AW387" s="16">
        <v>105231.5625</v>
      </c>
      <c r="AX387" s="16">
        <v>101229.835938</v>
      </c>
      <c r="AY387" s="16">
        <v>93892.617188000004</v>
      </c>
      <c r="AZ387" s="16">
        <v>82168.679688000004</v>
      </c>
      <c r="BA387" s="16">
        <v>73056.671875</v>
      </c>
      <c r="BB387" s="16">
        <v>64388.03125</v>
      </c>
    </row>
    <row r="388" spans="1:54" x14ac:dyDescent="0.2">
      <c r="A388" s="3">
        <v>43114</v>
      </c>
      <c r="B388" s="4">
        <f t="shared" si="121"/>
        <v>59311</v>
      </c>
      <c r="C388" s="4">
        <f t="shared" si="122"/>
        <v>55616</v>
      </c>
      <c r="D388" s="4">
        <f t="shared" si="123"/>
        <v>54522</v>
      </c>
      <c r="E388" s="4">
        <f t="shared" si="124"/>
        <v>54710</v>
      </c>
      <c r="F388" s="4">
        <f t="shared" si="125"/>
        <v>56294</v>
      </c>
      <c r="G388" s="4">
        <f t="shared" si="126"/>
        <v>58475</v>
      </c>
      <c r="H388" s="4">
        <f t="shared" si="127"/>
        <v>66419</v>
      </c>
      <c r="I388" s="4">
        <f t="shared" si="128"/>
        <v>76665</v>
      </c>
      <c r="J388" s="4">
        <f t="shared" si="129"/>
        <v>90022</v>
      </c>
      <c r="K388" s="4">
        <f t="shared" si="130"/>
        <v>95896</v>
      </c>
      <c r="L388" s="4">
        <f t="shared" si="131"/>
        <v>93556</v>
      </c>
      <c r="M388" s="4">
        <f t="shared" si="132"/>
        <v>91780</v>
      </c>
      <c r="N388" s="4">
        <f t="shared" si="133"/>
        <v>91777</v>
      </c>
      <c r="O388" s="4">
        <f t="shared" si="134"/>
        <v>88522</v>
      </c>
      <c r="P388" s="4">
        <f t="shared" si="135"/>
        <v>87471</v>
      </c>
      <c r="Q388" s="4">
        <f t="shared" si="136"/>
        <v>92408</v>
      </c>
      <c r="R388" s="4">
        <f t="shared" si="137"/>
        <v>103254</v>
      </c>
      <c r="S388" s="4">
        <f t="shared" si="138"/>
        <v>115371</v>
      </c>
      <c r="T388" s="4">
        <f t="shared" si="139"/>
        <v>112556</v>
      </c>
      <c r="U388" s="4">
        <f t="shared" si="140"/>
        <v>108524</v>
      </c>
      <c r="V388" s="4">
        <f t="shared" si="141"/>
        <v>100386</v>
      </c>
      <c r="W388" s="4">
        <f t="shared" si="142"/>
        <v>87618</v>
      </c>
      <c r="X388" s="4">
        <f t="shared" si="143"/>
        <v>77030</v>
      </c>
      <c r="Y388" s="4">
        <f t="shared" si="144"/>
        <v>68760</v>
      </c>
      <c r="AA388" s="14" t="s">
        <v>418</v>
      </c>
      <c r="AB388" s="15">
        <v>43114</v>
      </c>
      <c r="AC388" s="14" t="s">
        <v>36</v>
      </c>
      <c r="AD388" s="14" t="s">
        <v>37</v>
      </c>
      <c r="AE388" s="16">
        <v>59310.5625</v>
      </c>
      <c r="AF388" s="16">
        <v>55616.015625</v>
      </c>
      <c r="AG388" s="16">
        <v>54522.398437999997</v>
      </c>
      <c r="AH388" s="16">
        <v>54710.054687999997</v>
      </c>
      <c r="AI388" s="16">
        <v>56293.734375</v>
      </c>
      <c r="AJ388" s="16">
        <v>58475.453125</v>
      </c>
      <c r="AK388" s="16">
        <v>66418.796875</v>
      </c>
      <c r="AL388" s="16">
        <v>76664.96875</v>
      </c>
      <c r="AM388" s="16">
        <v>90021.65625</v>
      </c>
      <c r="AN388" s="16">
        <v>95896.484375</v>
      </c>
      <c r="AO388" s="16">
        <v>93555.617188000004</v>
      </c>
      <c r="AP388" s="16">
        <v>91779.585938000004</v>
      </c>
      <c r="AQ388" s="16">
        <v>91777.132813000004</v>
      </c>
      <c r="AR388" s="16">
        <v>88522.34375</v>
      </c>
      <c r="AS388" s="16">
        <v>87471.460938000004</v>
      </c>
      <c r="AT388" s="16">
        <v>92408.429688000004</v>
      </c>
      <c r="AU388" s="16">
        <v>103253.882813</v>
      </c>
      <c r="AV388" s="16">
        <v>115370.609375</v>
      </c>
      <c r="AW388" s="16">
        <v>112555.804688</v>
      </c>
      <c r="AX388" s="16">
        <v>108523.953125</v>
      </c>
      <c r="AY388" s="16">
        <v>100385.59375</v>
      </c>
      <c r="AZ388" s="16">
        <v>87617.679688000004</v>
      </c>
      <c r="BA388" s="16">
        <v>77029.804688000004</v>
      </c>
      <c r="BB388" s="16">
        <v>68760.242188000004</v>
      </c>
    </row>
    <row r="389" spans="1:54" x14ac:dyDescent="0.2">
      <c r="A389" s="3">
        <v>43115</v>
      </c>
      <c r="B389" s="4">
        <f t="shared" si="121"/>
        <v>62265</v>
      </c>
      <c r="C389" s="4">
        <f t="shared" si="122"/>
        <v>59176</v>
      </c>
      <c r="D389" s="4">
        <f t="shared" si="123"/>
        <v>58018</v>
      </c>
      <c r="E389" s="4">
        <f t="shared" si="124"/>
        <v>59076</v>
      </c>
      <c r="F389" s="4">
        <f t="shared" si="125"/>
        <v>61731</v>
      </c>
      <c r="G389" s="4">
        <f t="shared" si="126"/>
        <v>69056</v>
      </c>
      <c r="H389" s="4">
        <f t="shared" si="127"/>
        <v>85797</v>
      </c>
      <c r="I389" s="4">
        <f t="shared" si="128"/>
        <v>90638</v>
      </c>
      <c r="J389" s="4">
        <f t="shared" si="129"/>
        <v>88847</v>
      </c>
      <c r="K389" s="4">
        <f t="shared" si="130"/>
        <v>85682</v>
      </c>
      <c r="L389" s="4">
        <f t="shared" si="131"/>
        <v>84876</v>
      </c>
      <c r="M389" s="4">
        <f t="shared" si="132"/>
        <v>83952</v>
      </c>
      <c r="N389" s="4">
        <f t="shared" si="133"/>
        <v>82049</v>
      </c>
      <c r="O389" s="4">
        <f t="shared" si="134"/>
        <v>79812</v>
      </c>
      <c r="P389" s="4">
        <f t="shared" si="135"/>
        <v>78590</v>
      </c>
      <c r="Q389" s="4">
        <f t="shared" si="136"/>
        <v>83313</v>
      </c>
      <c r="R389" s="4">
        <f t="shared" si="137"/>
        <v>95578</v>
      </c>
      <c r="S389" s="4">
        <f t="shared" si="138"/>
        <v>109333</v>
      </c>
      <c r="T389" s="4">
        <f t="shared" si="139"/>
        <v>110779</v>
      </c>
      <c r="U389" s="4">
        <f t="shared" si="140"/>
        <v>110389</v>
      </c>
      <c r="V389" s="4">
        <f t="shared" si="141"/>
        <v>99653</v>
      </c>
      <c r="W389" s="4">
        <f t="shared" si="142"/>
        <v>87428</v>
      </c>
      <c r="X389" s="4">
        <f t="shared" si="143"/>
        <v>73637</v>
      </c>
      <c r="Y389" s="4">
        <f t="shared" si="144"/>
        <v>63778</v>
      </c>
      <c r="AA389" s="14" t="s">
        <v>419</v>
      </c>
      <c r="AB389" s="15">
        <v>43115</v>
      </c>
      <c r="AC389" s="14" t="s">
        <v>36</v>
      </c>
      <c r="AD389" s="14" t="s">
        <v>37</v>
      </c>
      <c r="AE389" s="16">
        <v>62264.914062999997</v>
      </c>
      <c r="AF389" s="16">
        <v>59175.707030999998</v>
      </c>
      <c r="AG389" s="16">
        <v>58017.703125</v>
      </c>
      <c r="AH389" s="16">
        <v>59075.996094000002</v>
      </c>
      <c r="AI389" s="16">
        <v>61731.277344000002</v>
      </c>
      <c r="AJ389" s="16">
        <v>69055.90625</v>
      </c>
      <c r="AK389" s="16">
        <v>85797.492188000004</v>
      </c>
      <c r="AL389" s="16">
        <v>90637.703125</v>
      </c>
      <c r="AM389" s="16">
        <v>88847.171875</v>
      </c>
      <c r="AN389" s="16">
        <v>85681.84375</v>
      </c>
      <c r="AO389" s="16">
        <v>84876.085938000004</v>
      </c>
      <c r="AP389" s="16">
        <v>83952.265625</v>
      </c>
      <c r="AQ389" s="16">
        <v>82049.3125</v>
      </c>
      <c r="AR389" s="16">
        <v>79812.015625</v>
      </c>
      <c r="AS389" s="16">
        <v>78590.28125</v>
      </c>
      <c r="AT389" s="16">
        <v>83312.539063000004</v>
      </c>
      <c r="AU389" s="16">
        <v>95577.601563000004</v>
      </c>
      <c r="AV389" s="16">
        <v>109332.984375</v>
      </c>
      <c r="AW389" s="16">
        <v>110778.5625</v>
      </c>
      <c r="AX389" s="16">
        <v>110389.125</v>
      </c>
      <c r="AY389" s="16">
        <v>99653.382813000004</v>
      </c>
      <c r="AZ389" s="16">
        <v>87428.429688000004</v>
      </c>
      <c r="BA389" s="16">
        <v>73636.585938000004</v>
      </c>
      <c r="BB389" s="16">
        <v>63778.070312999997</v>
      </c>
    </row>
    <row r="390" spans="1:54" x14ac:dyDescent="0.2">
      <c r="A390" s="3">
        <v>43116</v>
      </c>
      <c r="B390" s="4">
        <f t="shared" si="121"/>
        <v>59579</v>
      </c>
      <c r="C390" s="4">
        <f t="shared" si="122"/>
        <v>56367</v>
      </c>
      <c r="D390" s="4">
        <f t="shared" si="123"/>
        <v>55234</v>
      </c>
      <c r="E390" s="4">
        <f t="shared" si="124"/>
        <v>55275</v>
      </c>
      <c r="F390" s="4">
        <f t="shared" si="125"/>
        <v>58060</v>
      </c>
      <c r="G390" s="4">
        <f t="shared" si="126"/>
        <v>67390</v>
      </c>
      <c r="H390" s="4">
        <f t="shared" si="127"/>
        <v>86266</v>
      </c>
      <c r="I390" s="4">
        <f t="shared" si="128"/>
        <v>88180</v>
      </c>
      <c r="J390" s="4">
        <f t="shared" si="129"/>
        <v>83258</v>
      </c>
      <c r="K390" s="4">
        <f t="shared" si="130"/>
        <v>78811</v>
      </c>
      <c r="L390" s="4">
        <f t="shared" si="131"/>
        <v>75851</v>
      </c>
      <c r="M390" s="4">
        <f t="shared" si="132"/>
        <v>74172</v>
      </c>
      <c r="N390" s="4">
        <f t="shared" si="133"/>
        <v>71346</v>
      </c>
      <c r="O390" s="4">
        <f t="shared" si="134"/>
        <v>68920</v>
      </c>
      <c r="P390" s="4">
        <f t="shared" si="135"/>
        <v>68131</v>
      </c>
      <c r="Q390" s="4">
        <f t="shared" si="136"/>
        <v>72979</v>
      </c>
      <c r="R390" s="4">
        <f t="shared" si="137"/>
        <v>85324</v>
      </c>
      <c r="S390" s="4">
        <f t="shared" si="138"/>
        <v>99794</v>
      </c>
      <c r="T390" s="4">
        <f t="shared" si="139"/>
        <v>103035</v>
      </c>
      <c r="U390" s="4">
        <f t="shared" si="140"/>
        <v>103637</v>
      </c>
      <c r="V390" s="4">
        <f t="shared" si="141"/>
        <v>94323</v>
      </c>
      <c r="W390" s="4">
        <f t="shared" si="142"/>
        <v>82573</v>
      </c>
      <c r="X390" s="4">
        <f t="shared" si="143"/>
        <v>68406</v>
      </c>
      <c r="Y390" s="4">
        <f t="shared" si="144"/>
        <v>59883</v>
      </c>
      <c r="AA390" s="14" t="s">
        <v>420</v>
      </c>
      <c r="AB390" s="15">
        <v>43116</v>
      </c>
      <c r="AC390" s="14" t="s">
        <v>36</v>
      </c>
      <c r="AD390" s="14" t="s">
        <v>37</v>
      </c>
      <c r="AE390" s="16">
        <v>59578.542969000002</v>
      </c>
      <c r="AF390" s="16">
        <v>56367.15625</v>
      </c>
      <c r="AG390" s="16">
        <v>55234.324219000002</v>
      </c>
      <c r="AH390" s="16">
        <v>55275.0625</v>
      </c>
      <c r="AI390" s="16">
        <v>58059.601562999997</v>
      </c>
      <c r="AJ390" s="16">
        <v>67390.101563000004</v>
      </c>
      <c r="AK390" s="16">
        <v>86265.945313000004</v>
      </c>
      <c r="AL390" s="16">
        <v>88180.429688000004</v>
      </c>
      <c r="AM390" s="16">
        <v>83258.085938000004</v>
      </c>
      <c r="AN390" s="16">
        <v>78810.867188000004</v>
      </c>
      <c r="AO390" s="16">
        <v>75851.203125</v>
      </c>
      <c r="AP390" s="16">
        <v>74172.070313000004</v>
      </c>
      <c r="AQ390" s="16">
        <v>71345.765625</v>
      </c>
      <c r="AR390" s="16">
        <v>68919.804688000004</v>
      </c>
      <c r="AS390" s="16">
        <v>68130.96875</v>
      </c>
      <c r="AT390" s="16">
        <v>72979.273438000004</v>
      </c>
      <c r="AU390" s="16">
        <v>85324.164063000004</v>
      </c>
      <c r="AV390" s="16">
        <v>99793.609375</v>
      </c>
      <c r="AW390" s="16">
        <v>103035.164063</v>
      </c>
      <c r="AX390" s="16">
        <v>103636.796875</v>
      </c>
      <c r="AY390" s="16">
        <v>94322.890625</v>
      </c>
      <c r="AZ390" s="16">
        <v>82573</v>
      </c>
      <c r="BA390" s="16">
        <v>68406.390625</v>
      </c>
      <c r="BB390" s="16">
        <v>59882.507812999997</v>
      </c>
    </row>
    <row r="391" spans="1:54" x14ac:dyDescent="0.2">
      <c r="A391" s="3">
        <v>43117</v>
      </c>
      <c r="B391" s="4">
        <f t="shared" si="121"/>
        <v>56719</v>
      </c>
      <c r="C391" s="4">
        <f t="shared" si="122"/>
        <v>53786</v>
      </c>
      <c r="D391" s="4">
        <f t="shared" si="123"/>
        <v>52582</v>
      </c>
      <c r="E391" s="4">
        <f t="shared" si="124"/>
        <v>53009</v>
      </c>
      <c r="F391" s="4">
        <f t="shared" si="125"/>
        <v>55452</v>
      </c>
      <c r="G391" s="4">
        <f t="shared" si="126"/>
        <v>63304</v>
      </c>
      <c r="H391" s="4">
        <f t="shared" si="127"/>
        <v>79998</v>
      </c>
      <c r="I391" s="4">
        <f t="shared" si="128"/>
        <v>83126</v>
      </c>
      <c r="J391" s="4">
        <f t="shared" si="129"/>
        <v>79666</v>
      </c>
      <c r="K391" s="4">
        <f t="shared" si="130"/>
        <v>77211</v>
      </c>
      <c r="L391" s="4">
        <f t="shared" si="131"/>
        <v>76625</v>
      </c>
      <c r="M391" s="4">
        <f t="shared" si="132"/>
        <v>76605</v>
      </c>
      <c r="N391" s="4">
        <f t="shared" si="133"/>
        <v>74296</v>
      </c>
      <c r="O391" s="4">
        <f t="shared" si="134"/>
        <v>72810</v>
      </c>
      <c r="P391" s="4">
        <f t="shared" si="135"/>
        <v>71539</v>
      </c>
      <c r="Q391" s="4">
        <f t="shared" si="136"/>
        <v>75487</v>
      </c>
      <c r="R391" s="4">
        <f t="shared" si="137"/>
        <v>87261</v>
      </c>
      <c r="S391" s="4">
        <f t="shared" si="138"/>
        <v>100022</v>
      </c>
      <c r="T391" s="4">
        <f t="shared" si="139"/>
        <v>101513</v>
      </c>
      <c r="U391" s="4">
        <f t="shared" si="140"/>
        <v>100803</v>
      </c>
      <c r="V391" s="4">
        <f t="shared" si="141"/>
        <v>91198</v>
      </c>
      <c r="W391" s="4">
        <f t="shared" si="142"/>
        <v>79023</v>
      </c>
      <c r="X391" s="4">
        <f t="shared" si="143"/>
        <v>65960</v>
      </c>
      <c r="Y391" s="4">
        <f t="shared" si="144"/>
        <v>58512</v>
      </c>
      <c r="AA391" s="14" t="s">
        <v>421</v>
      </c>
      <c r="AB391" s="15">
        <v>43117</v>
      </c>
      <c r="AC391" s="14" t="s">
        <v>36</v>
      </c>
      <c r="AD391" s="14" t="s">
        <v>37</v>
      </c>
      <c r="AE391" s="16">
        <v>56719.175780999998</v>
      </c>
      <c r="AF391" s="16">
        <v>53785.886719000002</v>
      </c>
      <c r="AG391" s="16">
        <v>52582.273437999997</v>
      </c>
      <c r="AH391" s="16">
        <v>53008.660155999998</v>
      </c>
      <c r="AI391" s="16">
        <v>55451.765625</v>
      </c>
      <c r="AJ391" s="16">
        <v>63304.496094000002</v>
      </c>
      <c r="AK391" s="16">
        <v>79997.53125</v>
      </c>
      <c r="AL391" s="16">
        <v>83126.226563000004</v>
      </c>
      <c r="AM391" s="16">
        <v>79666.101563000004</v>
      </c>
      <c r="AN391" s="16">
        <v>77210.929688000004</v>
      </c>
      <c r="AO391" s="16">
        <v>76625.25</v>
      </c>
      <c r="AP391" s="16">
        <v>76605.34375</v>
      </c>
      <c r="AQ391" s="16">
        <v>74296.179688000004</v>
      </c>
      <c r="AR391" s="16">
        <v>72809.578125</v>
      </c>
      <c r="AS391" s="16">
        <v>71538.523438000004</v>
      </c>
      <c r="AT391" s="16">
        <v>75487.28125</v>
      </c>
      <c r="AU391" s="16">
        <v>87260.945313000004</v>
      </c>
      <c r="AV391" s="16">
        <v>100022.039063</v>
      </c>
      <c r="AW391" s="16">
        <v>101513.476563</v>
      </c>
      <c r="AX391" s="16">
        <v>100802.640625</v>
      </c>
      <c r="AY391" s="16">
        <v>91198.34375</v>
      </c>
      <c r="AZ391" s="16">
        <v>79023.007813000004</v>
      </c>
      <c r="BA391" s="16">
        <v>65959.539063000004</v>
      </c>
      <c r="BB391" s="16">
        <v>58512.457030999998</v>
      </c>
    </row>
    <row r="392" spans="1:54" x14ac:dyDescent="0.2">
      <c r="A392" s="3">
        <v>43118</v>
      </c>
      <c r="B392" s="4">
        <f t="shared" si="121"/>
        <v>53551</v>
      </c>
      <c r="C392" s="4">
        <f t="shared" si="122"/>
        <v>50743</v>
      </c>
      <c r="D392" s="4">
        <f t="shared" si="123"/>
        <v>49835</v>
      </c>
      <c r="E392" s="4">
        <f t="shared" si="124"/>
        <v>50203</v>
      </c>
      <c r="F392" s="4">
        <f t="shared" si="125"/>
        <v>52746</v>
      </c>
      <c r="G392" s="4">
        <f t="shared" si="126"/>
        <v>61135</v>
      </c>
      <c r="H392" s="4">
        <f t="shared" si="127"/>
        <v>79670</v>
      </c>
      <c r="I392" s="4">
        <f t="shared" si="128"/>
        <v>82019</v>
      </c>
      <c r="J392" s="4">
        <f t="shared" si="129"/>
        <v>78186</v>
      </c>
      <c r="K392" s="4">
        <f t="shared" si="130"/>
        <v>74143</v>
      </c>
      <c r="L392" s="4">
        <f t="shared" si="131"/>
        <v>71706</v>
      </c>
      <c r="M392" s="4">
        <f t="shared" si="132"/>
        <v>70200</v>
      </c>
      <c r="N392" s="4">
        <f t="shared" si="133"/>
        <v>67722</v>
      </c>
      <c r="O392" s="4">
        <f t="shared" si="134"/>
        <v>65404</v>
      </c>
      <c r="P392" s="4">
        <f t="shared" si="135"/>
        <v>64067</v>
      </c>
      <c r="Q392" s="4">
        <f t="shared" si="136"/>
        <v>68465</v>
      </c>
      <c r="R392" s="4">
        <f t="shared" si="137"/>
        <v>80183</v>
      </c>
      <c r="S392" s="4">
        <f t="shared" si="138"/>
        <v>95284</v>
      </c>
      <c r="T392" s="4">
        <f t="shared" si="139"/>
        <v>98208</v>
      </c>
      <c r="U392" s="4">
        <f t="shared" si="140"/>
        <v>96960</v>
      </c>
      <c r="V392" s="4">
        <f t="shared" si="141"/>
        <v>90385</v>
      </c>
      <c r="W392" s="4">
        <f t="shared" si="142"/>
        <v>78795</v>
      </c>
      <c r="X392" s="4">
        <f t="shared" si="143"/>
        <v>65177</v>
      </c>
      <c r="Y392" s="4">
        <f t="shared" si="144"/>
        <v>57507</v>
      </c>
      <c r="AA392" s="14" t="s">
        <v>422</v>
      </c>
      <c r="AB392" s="15">
        <v>43118</v>
      </c>
      <c r="AC392" s="14" t="s">
        <v>36</v>
      </c>
      <c r="AD392" s="14" t="s">
        <v>37</v>
      </c>
      <c r="AE392" s="16">
        <v>53550.894530999998</v>
      </c>
      <c r="AF392" s="16">
        <v>50742.875</v>
      </c>
      <c r="AG392" s="16">
        <v>49834.820312999997</v>
      </c>
      <c r="AH392" s="16">
        <v>50203.363280999998</v>
      </c>
      <c r="AI392" s="16">
        <v>52745.804687999997</v>
      </c>
      <c r="AJ392" s="16">
        <v>61134.953125</v>
      </c>
      <c r="AK392" s="16">
        <v>79670.054688000004</v>
      </c>
      <c r="AL392" s="16">
        <v>82019.445313000004</v>
      </c>
      <c r="AM392" s="16">
        <v>78185.523438000004</v>
      </c>
      <c r="AN392" s="16">
        <v>74143.34375</v>
      </c>
      <c r="AO392" s="16">
        <v>71705.867188000004</v>
      </c>
      <c r="AP392" s="16">
        <v>70200.4375</v>
      </c>
      <c r="AQ392" s="16">
        <v>67721.914063000004</v>
      </c>
      <c r="AR392" s="16">
        <v>65403.722655999998</v>
      </c>
      <c r="AS392" s="16">
        <v>64067.226562999997</v>
      </c>
      <c r="AT392" s="16">
        <v>68465.390625</v>
      </c>
      <c r="AU392" s="16">
        <v>80183.3125</v>
      </c>
      <c r="AV392" s="16">
        <v>95283.546875</v>
      </c>
      <c r="AW392" s="16">
        <v>98207.609375</v>
      </c>
      <c r="AX392" s="16">
        <v>96960.28125</v>
      </c>
      <c r="AY392" s="16">
        <v>90385.25</v>
      </c>
      <c r="AZ392" s="16">
        <v>78795.453125</v>
      </c>
      <c r="BA392" s="16">
        <v>65176.984375</v>
      </c>
      <c r="BB392" s="16">
        <v>57507.011719000002</v>
      </c>
    </row>
    <row r="393" spans="1:54" x14ac:dyDescent="0.2">
      <c r="A393" s="3">
        <v>43119</v>
      </c>
      <c r="B393" s="4">
        <f t="shared" si="121"/>
        <v>56148</v>
      </c>
      <c r="C393" s="4">
        <f t="shared" si="122"/>
        <v>53823</v>
      </c>
      <c r="D393" s="4">
        <f t="shared" si="123"/>
        <v>52748</v>
      </c>
      <c r="E393" s="4">
        <f t="shared" si="124"/>
        <v>53508</v>
      </c>
      <c r="F393" s="4">
        <f t="shared" si="125"/>
        <v>56138</v>
      </c>
      <c r="G393" s="4">
        <f t="shared" si="126"/>
        <v>64181</v>
      </c>
      <c r="H393" s="4">
        <f t="shared" si="127"/>
        <v>82335</v>
      </c>
      <c r="I393" s="4">
        <f t="shared" si="128"/>
        <v>85376</v>
      </c>
      <c r="J393" s="4">
        <f t="shared" si="129"/>
        <v>81343</v>
      </c>
      <c r="K393" s="4">
        <f t="shared" si="130"/>
        <v>77565</v>
      </c>
      <c r="L393" s="4">
        <f t="shared" si="131"/>
        <v>75527</v>
      </c>
      <c r="M393" s="4">
        <f t="shared" si="132"/>
        <v>73516</v>
      </c>
      <c r="N393" s="4">
        <f t="shared" si="133"/>
        <v>69876</v>
      </c>
      <c r="O393" s="4">
        <f t="shared" si="134"/>
        <v>67773</v>
      </c>
      <c r="P393" s="4">
        <f t="shared" si="135"/>
        <v>66927</v>
      </c>
      <c r="Q393" s="4">
        <f t="shared" si="136"/>
        <v>71287</v>
      </c>
      <c r="R393" s="4">
        <f t="shared" si="137"/>
        <v>82619</v>
      </c>
      <c r="S393" s="4">
        <f t="shared" si="138"/>
        <v>94646</v>
      </c>
      <c r="T393" s="4">
        <f t="shared" si="139"/>
        <v>96129</v>
      </c>
      <c r="U393" s="4">
        <f t="shared" si="140"/>
        <v>95854</v>
      </c>
      <c r="V393" s="4">
        <f t="shared" si="141"/>
        <v>88271</v>
      </c>
      <c r="W393" s="4">
        <f t="shared" si="142"/>
        <v>78643</v>
      </c>
      <c r="X393" s="4">
        <f t="shared" si="143"/>
        <v>66494</v>
      </c>
      <c r="Y393" s="4">
        <f t="shared" si="144"/>
        <v>58003</v>
      </c>
      <c r="AA393" s="14" t="s">
        <v>423</v>
      </c>
      <c r="AB393" s="15">
        <v>43119</v>
      </c>
      <c r="AC393" s="14" t="s">
        <v>36</v>
      </c>
      <c r="AD393" s="14" t="s">
        <v>37</v>
      </c>
      <c r="AE393" s="16">
        <v>56148.242187999997</v>
      </c>
      <c r="AF393" s="16">
        <v>53823.277344000002</v>
      </c>
      <c r="AG393" s="16">
        <v>52748.011719000002</v>
      </c>
      <c r="AH393" s="16">
        <v>53508.050780999998</v>
      </c>
      <c r="AI393" s="16">
        <v>56137.992187999997</v>
      </c>
      <c r="AJ393" s="16">
        <v>64180.886719000002</v>
      </c>
      <c r="AK393" s="16">
        <v>82334.820313000004</v>
      </c>
      <c r="AL393" s="16">
        <v>85376.382813000004</v>
      </c>
      <c r="AM393" s="16">
        <v>81343.320313000004</v>
      </c>
      <c r="AN393" s="16">
        <v>77564.90625</v>
      </c>
      <c r="AO393" s="16">
        <v>75527.453125</v>
      </c>
      <c r="AP393" s="16">
        <v>73516.3125</v>
      </c>
      <c r="AQ393" s="16">
        <v>69876.28125</v>
      </c>
      <c r="AR393" s="16">
        <v>67773.492188000004</v>
      </c>
      <c r="AS393" s="16">
        <v>66926.507813000004</v>
      </c>
      <c r="AT393" s="16">
        <v>71286.953125</v>
      </c>
      <c r="AU393" s="16">
        <v>82619.039063000004</v>
      </c>
      <c r="AV393" s="16">
        <v>94645.820313000004</v>
      </c>
      <c r="AW393" s="16">
        <v>96128.71875</v>
      </c>
      <c r="AX393" s="16">
        <v>95853.578125</v>
      </c>
      <c r="AY393" s="16">
        <v>88271.335938000004</v>
      </c>
      <c r="AZ393" s="16">
        <v>78643.039063000004</v>
      </c>
      <c r="BA393" s="16">
        <v>66494.265625</v>
      </c>
      <c r="BB393" s="16">
        <v>58002.722655999998</v>
      </c>
    </row>
    <row r="394" spans="1:54" x14ac:dyDescent="0.2">
      <c r="A394" s="3">
        <v>43120</v>
      </c>
      <c r="B394" s="4">
        <f t="shared" si="121"/>
        <v>56362</v>
      </c>
      <c r="C394" s="4">
        <f t="shared" si="122"/>
        <v>52892</v>
      </c>
      <c r="D394" s="4">
        <f t="shared" si="123"/>
        <v>51092</v>
      </c>
      <c r="E394" s="4">
        <f t="shared" si="124"/>
        <v>50656</v>
      </c>
      <c r="F394" s="4">
        <f t="shared" si="125"/>
        <v>51314</v>
      </c>
      <c r="G394" s="4">
        <f t="shared" si="126"/>
        <v>53477</v>
      </c>
      <c r="H394" s="4">
        <f t="shared" si="127"/>
        <v>62258</v>
      </c>
      <c r="I394" s="4">
        <f t="shared" si="128"/>
        <v>71989</v>
      </c>
      <c r="J394" s="4">
        <f t="shared" si="129"/>
        <v>82455</v>
      </c>
      <c r="K394" s="4">
        <f t="shared" si="130"/>
        <v>89292</v>
      </c>
      <c r="L394" s="4">
        <f t="shared" si="131"/>
        <v>86635</v>
      </c>
      <c r="M394" s="4">
        <f t="shared" si="132"/>
        <v>83419</v>
      </c>
      <c r="N394" s="4">
        <f t="shared" si="133"/>
        <v>80821</v>
      </c>
      <c r="O394" s="4">
        <f t="shared" si="134"/>
        <v>77107</v>
      </c>
      <c r="P394" s="4">
        <f t="shared" si="135"/>
        <v>76565</v>
      </c>
      <c r="Q394" s="4">
        <f t="shared" si="136"/>
        <v>81735</v>
      </c>
      <c r="R394" s="4">
        <f t="shared" si="137"/>
        <v>90204</v>
      </c>
      <c r="S394" s="4">
        <f t="shared" si="138"/>
        <v>98904</v>
      </c>
      <c r="T394" s="4">
        <f t="shared" si="139"/>
        <v>95870</v>
      </c>
      <c r="U394" s="4">
        <f t="shared" si="140"/>
        <v>92154</v>
      </c>
      <c r="V394" s="4">
        <f t="shared" si="141"/>
        <v>85273</v>
      </c>
      <c r="W394" s="4">
        <f t="shared" si="142"/>
        <v>74467</v>
      </c>
      <c r="X394" s="4">
        <f t="shared" si="143"/>
        <v>64814</v>
      </c>
      <c r="Y394" s="4">
        <f t="shared" si="144"/>
        <v>56887</v>
      </c>
      <c r="AA394" s="14" t="s">
        <v>424</v>
      </c>
      <c r="AB394" s="15">
        <v>43120</v>
      </c>
      <c r="AC394" s="14" t="s">
        <v>36</v>
      </c>
      <c r="AD394" s="14" t="s">
        <v>37</v>
      </c>
      <c r="AE394" s="16">
        <v>56362.019530999998</v>
      </c>
      <c r="AF394" s="16">
        <v>52891.902344000002</v>
      </c>
      <c r="AG394" s="16">
        <v>51092.460937999997</v>
      </c>
      <c r="AH394" s="16">
        <v>50655.929687999997</v>
      </c>
      <c r="AI394" s="16">
        <v>51313.527344000002</v>
      </c>
      <c r="AJ394" s="16">
        <v>53477.054687999997</v>
      </c>
      <c r="AK394" s="16">
        <v>62258.386719000002</v>
      </c>
      <c r="AL394" s="16">
        <v>71988.640625</v>
      </c>
      <c r="AM394" s="16">
        <v>82455.25</v>
      </c>
      <c r="AN394" s="16">
        <v>89292.257813000004</v>
      </c>
      <c r="AO394" s="16">
        <v>86635.15625</v>
      </c>
      <c r="AP394" s="16">
        <v>83418.804688000004</v>
      </c>
      <c r="AQ394" s="16">
        <v>80821.226563000004</v>
      </c>
      <c r="AR394" s="16">
        <v>77106.664063000004</v>
      </c>
      <c r="AS394" s="16">
        <v>76565.0625</v>
      </c>
      <c r="AT394" s="16">
        <v>81734.976563000004</v>
      </c>
      <c r="AU394" s="16">
        <v>90203.796875</v>
      </c>
      <c r="AV394" s="16">
        <v>98903.984375</v>
      </c>
      <c r="AW394" s="16">
        <v>95870.117188000004</v>
      </c>
      <c r="AX394" s="16">
        <v>92153.859375</v>
      </c>
      <c r="AY394" s="16">
        <v>85273.046875</v>
      </c>
      <c r="AZ394" s="16">
        <v>74466.578125</v>
      </c>
      <c r="BA394" s="16">
        <v>64813.714844000002</v>
      </c>
      <c r="BB394" s="16">
        <v>56886.972655999998</v>
      </c>
    </row>
    <row r="395" spans="1:54" x14ac:dyDescent="0.2">
      <c r="A395" s="3">
        <v>43121</v>
      </c>
      <c r="B395" s="4">
        <f t="shared" ref="B395:B458" si="145">ROUND(AE395,0)</f>
        <v>52386</v>
      </c>
      <c r="C395" s="4">
        <f t="shared" ref="C395:C458" si="146">ROUND(AF395,0)</f>
        <v>49128</v>
      </c>
      <c r="D395" s="4">
        <f t="shared" ref="D395:D458" si="147">ROUND(AG395,0)</f>
        <v>47830</v>
      </c>
      <c r="E395" s="4">
        <f t="shared" ref="E395:E458" si="148">ROUND(AH395,0)</f>
        <v>47770</v>
      </c>
      <c r="F395" s="4">
        <f t="shared" ref="F395:F458" si="149">ROUND(AI395,0)</f>
        <v>49012</v>
      </c>
      <c r="G395" s="4">
        <f t="shared" ref="G395:G458" si="150">ROUND(AJ395,0)</f>
        <v>51417</v>
      </c>
      <c r="H395" s="4">
        <f t="shared" ref="H395:H458" si="151">ROUND(AK395,0)</f>
        <v>58121</v>
      </c>
      <c r="I395" s="4">
        <f t="shared" ref="I395:I458" si="152">ROUND(AL395,0)</f>
        <v>67488</v>
      </c>
      <c r="J395" s="4">
        <f t="shared" ref="J395:J458" si="153">ROUND(AM395,0)</f>
        <v>78172</v>
      </c>
      <c r="K395" s="4">
        <f t="shared" ref="K395:K458" si="154">ROUND(AN395,0)</f>
        <v>83011</v>
      </c>
      <c r="L395" s="4">
        <f t="shared" ref="L395:L458" si="155">ROUND(AO395,0)</f>
        <v>80640</v>
      </c>
      <c r="M395" s="4">
        <f t="shared" ref="M395:M458" si="156">ROUND(AP395,0)</f>
        <v>80700</v>
      </c>
      <c r="N395" s="4">
        <f t="shared" ref="N395:N458" si="157">ROUND(AQ395,0)</f>
        <v>80772</v>
      </c>
      <c r="O395" s="4">
        <f t="shared" ref="O395:O458" si="158">ROUND(AR395,0)</f>
        <v>78230</v>
      </c>
      <c r="P395" s="4">
        <f t="shared" ref="P395:P458" si="159">ROUND(AS395,0)</f>
        <v>78432</v>
      </c>
      <c r="Q395" s="4">
        <f t="shared" ref="Q395:Q458" si="160">ROUND(AT395,0)</f>
        <v>82847</v>
      </c>
      <c r="R395" s="4">
        <f t="shared" ref="R395:R458" si="161">ROUND(AU395,0)</f>
        <v>91175</v>
      </c>
      <c r="S395" s="4">
        <f t="shared" ref="S395:S458" si="162">ROUND(AV395,0)</f>
        <v>100073</v>
      </c>
      <c r="T395" s="4">
        <f t="shared" ref="T395:T458" si="163">ROUND(AW395,0)</f>
        <v>99094</v>
      </c>
      <c r="U395" s="4">
        <f t="shared" ref="U395:U458" si="164">ROUND(AX395,0)</f>
        <v>95550</v>
      </c>
      <c r="V395" s="4">
        <f t="shared" ref="V395:V458" si="165">ROUND(AY395,0)</f>
        <v>88109</v>
      </c>
      <c r="W395" s="4">
        <f t="shared" ref="W395:W458" si="166">ROUND(AZ395,0)</f>
        <v>74686</v>
      </c>
      <c r="X395" s="4">
        <f t="shared" ref="X395:X458" si="167">ROUND(BA395,0)</f>
        <v>64581</v>
      </c>
      <c r="Y395" s="4">
        <f t="shared" ref="Y395:Y458" si="168">ROUND(BB395,0)</f>
        <v>55316</v>
      </c>
      <c r="AA395" s="14" t="s">
        <v>425</v>
      </c>
      <c r="AB395" s="15">
        <v>43121</v>
      </c>
      <c r="AC395" s="14" t="s">
        <v>36</v>
      </c>
      <c r="AD395" s="14" t="s">
        <v>37</v>
      </c>
      <c r="AE395" s="16">
        <v>52386.21875</v>
      </c>
      <c r="AF395" s="16">
        <v>49128.457030999998</v>
      </c>
      <c r="AG395" s="16">
        <v>47830.308594000002</v>
      </c>
      <c r="AH395" s="16">
        <v>47770.269530999998</v>
      </c>
      <c r="AI395" s="16">
        <v>49012.195312999997</v>
      </c>
      <c r="AJ395" s="16">
        <v>51416.867187999997</v>
      </c>
      <c r="AK395" s="16">
        <v>58121.390625</v>
      </c>
      <c r="AL395" s="16">
        <v>67487.5</v>
      </c>
      <c r="AM395" s="16">
        <v>78172.476563000004</v>
      </c>
      <c r="AN395" s="16">
        <v>83011.039063000004</v>
      </c>
      <c r="AO395" s="16">
        <v>80640.351563000004</v>
      </c>
      <c r="AP395" s="16">
        <v>80700.3125</v>
      </c>
      <c r="AQ395" s="16">
        <v>80771.84375</v>
      </c>
      <c r="AR395" s="16">
        <v>78230.296875</v>
      </c>
      <c r="AS395" s="16">
        <v>78431.671875</v>
      </c>
      <c r="AT395" s="16">
        <v>82846.53125</v>
      </c>
      <c r="AU395" s="16">
        <v>91175.210938000004</v>
      </c>
      <c r="AV395" s="16">
        <v>100072.851563</v>
      </c>
      <c r="AW395" s="16">
        <v>99093.921875</v>
      </c>
      <c r="AX395" s="16">
        <v>95549.65625</v>
      </c>
      <c r="AY395" s="16">
        <v>88109.125</v>
      </c>
      <c r="AZ395" s="16">
        <v>74686.226563000004</v>
      </c>
      <c r="BA395" s="16">
        <v>64581.199219000002</v>
      </c>
      <c r="BB395" s="16">
        <v>55315.992187999997</v>
      </c>
    </row>
    <row r="396" spans="1:54" x14ac:dyDescent="0.2">
      <c r="A396" s="3">
        <v>43122</v>
      </c>
      <c r="B396" s="4">
        <f t="shared" si="145"/>
        <v>49573</v>
      </c>
      <c r="C396" s="4">
        <f t="shared" si="146"/>
        <v>48124</v>
      </c>
      <c r="D396" s="4">
        <f t="shared" si="147"/>
        <v>47445</v>
      </c>
      <c r="E396" s="4">
        <f t="shared" si="148"/>
        <v>48446</v>
      </c>
      <c r="F396" s="4">
        <f t="shared" si="149"/>
        <v>51351</v>
      </c>
      <c r="G396" s="4">
        <f t="shared" si="150"/>
        <v>59958</v>
      </c>
      <c r="H396" s="4">
        <f t="shared" si="151"/>
        <v>79064</v>
      </c>
      <c r="I396" s="4">
        <f t="shared" si="152"/>
        <v>83382</v>
      </c>
      <c r="J396" s="4">
        <f t="shared" si="153"/>
        <v>79800</v>
      </c>
      <c r="K396" s="4">
        <f t="shared" si="154"/>
        <v>77745</v>
      </c>
      <c r="L396" s="4">
        <f t="shared" si="155"/>
        <v>76861</v>
      </c>
      <c r="M396" s="4">
        <f t="shared" si="156"/>
        <v>76423</v>
      </c>
      <c r="N396" s="4">
        <f t="shared" si="157"/>
        <v>74343</v>
      </c>
      <c r="O396" s="4">
        <f t="shared" si="158"/>
        <v>72661</v>
      </c>
      <c r="P396" s="4">
        <f t="shared" si="159"/>
        <v>71575</v>
      </c>
      <c r="Q396" s="4">
        <f t="shared" si="160"/>
        <v>75954</v>
      </c>
      <c r="R396" s="4">
        <f t="shared" si="161"/>
        <v>87864</v>
      </c>
      <c r="S396" s="4">
        <f t="shared" si="162"/>
        <v>100156</v>
      </c>
      <c r="T396" s="4">
        <f t="shared" si="163"/>
        <v>102177</v>
      </c>
      <c r="U396" s="4">
        <f t="shared" si="164"/>
        <v>102223</v>
      </c>
      <c r="V396" s="4">
        <f t="shared" si="165"/>
        <v>92795</v>
      </c>
      <c r="W396" s="4">
        <f t="shared" si="166"/>
        <v>80956</v>
      </c>
      <c r="X396" s="4">
        <f t="shared" si="167"/>
        <v>67523</v>
      </c>
      <c r="Y396" s="4">
        <f t="shared" si="168"/>
        <v>58906</v>
      </c>
      <c r="AA396" s="14" t="s">
        <v>426</v>
      </c>
      <c r="AB396" s="15">
        <v>43122</v>
      </c>
      <c r="AC396" s="14" t="s">
        <v>36</v>
      </c>
      <c r="AD396" s="14" t="s">
        <v>37</v>
      </c>
      <c r="AE396" s="16">
        <v>49573.199219000002</v>
      </c>
      <c r="AF396" s="16">
        <v>48124.433594000002</v>
      </c>
      <c r="AG396" s="16">
        <v>47444.707030999998</v>
      </c>
      <c r="AH396" s="16">
        <v>48445.558594000002</v>
      </c>
      <c r="AI396" s="16">
        <v>51350.804687999997</v>
      </c>
      <c r="AJ396" s="16">
        <v>59957.992187999997</v>
      </c>
      <c r="AK396" s="16">
        <v>79063.875</v>
      </c>
      <c r="AL396" s="16">
        <v>83381.851563000004</v>
      </c>
      <c r="AM396" s="16">
        <v>79800.484375</v>
      </c>
      <c r="AN396" s="16">
        <v>77744.75</v>
      </c>
      <c r="AO396" s="16">
        <v>76861.054688000004</v>
      </c>
      <c r="AP396" s="16">
        <v>76423.304688000004</v>
      </c>
      <c r="AQ396" s="16">
        <v>74343.09375</v>
      </c>
      <c r="AR396" s="16">
        <v>72660.90625</v>
      </c>
      <c r="AS396" s="16">
        <v>71574.804688000004</v>
      </c>
      <c r="AT396" s="16">
        <v>75953.875</v>
      </c>
      <c r="AU396" s="16">
        <v>87863.828125</v>
      </c>
      <c r="AV396" s="16">
        <v>100156.078125</v>
      </c>
      <c r="AW396" s="16">
        <v>102176.515625</v>
      </c>
      <c r="AX396" s="16">
        <v>102223.140625</v>
      </c>
      <c r="AY396" s="16">
        <v>92794.664063000004</v>
      </c>
      <c r="AZ396" s="16">
        <v>80955.9375</v>
      </c>
      <c r="BA396" s="16">
        <v>67522.679688000004</v>
      </c>
      <c r="BB396" s="16">
        <v>58906.066405999998</v>
      </c>
    </row>
    <row r="397" spans="1:54" x14ac:dyDescent="0.2">
      <c r="A397" s="3">
        <v>43123</v>
      </c>
      <c r="B397" s="4">
        <f t="shared" si="145"/>
        <v>55485</v>
      </c>
      <c r="C397" s="4">
        <f t="shared" si="146"/>
        <v>52953</v>
      </c>
      <c r="D397" s="4">
        <f t="shared" si="147"/>
        <v>51426</v>
      </c>
      <c r="E397" s="4">
        <f t="shared" si="148"/>
        <v>51759</v>
      </c>
      <c r="F397" s="4">
        <f t="shared" si="149"/>
        <v>54109</v>
      </c>
      <c r="G397" s="4">
        <f t="shared" si="150"/>
        <v>61808</v>
      </c>
      <c r="H397" s="4">
        <f t="shared" si="151"/>
        <v>78421</v>
      </c>
      <c r="I397" s="4">
        <f t="shared" si="152"/>
        <v>82202</v>
      </c>
      <c r="J397" s="4">
        <f t="shared" si="153"/>
        <v>79931</v>
      </c>
      <c r="K397" s="4">
        <f t="shared" si="154"/>
        <v>77039</v>
      </c>
      <c r="L397" s="4">
        <f t="shared" si="155"/>
        <v>75793</v>
      </c>
      <c r="M397" s="4">
        <f t="shared" si="156"/>
        <v>75608</v>
      </c>
      <c r="N397" s="4">
        <f t="shared" si="157"/>
        <v>73218</v>
      </c>
      <c r="O397" s="4">
        <f t="shared" si="158"/>
        <v>71587</v>
      </c>
      <c r="P397" s="4">
        <f t="shared" si="159"/>
        <v>70471</v>
      </c>
      <c r="Q397" s="4">
        <f t="shared" si="160"/>
        <v>74178</v>
      </c>
      <c r="R397" s="4">
        <f t="shared" si="161"/>
        <v>84260</v>
      </c>
      <c r="S397" s="4">
        <f t="shared" si="162"/>
        <v>95044</v>
      </c>
      <c r="T397" s="4">
        <f t="shared" si="163"/>
        <v>95585</v>
      </c>
      <c r="U397" s="4">
        <f t="shared" si="164"/>
        <v>94650</v>
      </c>
      <c r="V397" s="4">
        <f t="shared" si="165"/>
        <v>84592</v>
      </c>
      <c r="W397" s="4">
        <f t="shared" si="166"/>
        <v>72641</v>
      </c>
      <c r="X397" s="4">
        <f t="shared" si="167"/>
        <v>59371</v>
      </c>
      <c r="Y397" s="4">
        <f t="shared" si="168"/>
        <v>52094</v>
      </c>
      <c r="AA397" s="14" t="s">
        <v>427</v>
      </c>
      <c r="AB397" s="15">
        <v>43123</v>
      </c>
      <c r="AC397" s="14" t="s">
        <v>36</v>
      </c>
      <c r="AD397" s="14" t="s">
        <v>37</v>
      </c>
      <c r="AE397" s="16">
        <v>55484.625</v>
      </c>
      <c r="AF397" s="16">
        <v>52952.847655999998</v>
      </c>
      <c r="AG397" s="16">
        <v>51426.078125</v>
      </c>
      <c r="AH397" s="16">
        <v>51758.78125</v>
      </c>
      <c r="AI397" s="16">
        <v>54108.6875</v>
      </c>
      <c r="AJ397" s="16">
        <v>61807.929687999997</v>
      </c>
      <c r="AK397" s="16">
        <v>78420.5625</v>
      </c>
      <c r="AL397" s="16">
        <v>82202.140625</v>
      </c>
      <c r="AM397" s="16">
        <v>79931.03125</v>
      </c>
      <c r="AN397" s="16">
        <v>77039.195313000004</v>
      </c>
      <c r="AO397" s="16">
        <v>75793.304688000004</v>
      </c>
      <c r="AP397" s="16">
        <v>75607.570313000004</v>
      </c>
      <c r="AQ397" s="16">
        <v>73218.109375</v>
      </c>
      <c r="AR397" s="16">
        <v>71586.609375</v>
      </c>
      <c r="AS397" s="16">
        <v>70470.507813000004</v>
      </c>
      <c r="AT397" s="16">
        <v>74177.898438000004</v>
      </c>
      <c r="AU397" s="16">
        <v>84260.085938000004</v>
      </c>
      <c r="AV397" s="16">
        <v>95043.679688000004</v>
      </c>
      <c r="AW397" s="16">
        <v>95584.742188000004</v>
      </c>
      <c r="AX397" s="16">
        <v>94649.609375</v>
      </c>
      <c r="AY397" s="16">
        <v>84592.054688000004</v>
      </c>
      <c r="AZ397" s="16">
        <v>72641.101563000004</v>
      </c>
      <c r="BA397" s="16">
        <v>59371.003905999998</v>
      </c>
      <c r="BB397" s="16">
        <v>52093.847655999998</v>
      </c>
    </row>
    <row r="398" spans="1:54" x14ac:dyDescent="0.2">
      <c r="A398" s="3">
        <v>43124</v>
      </c>
      <c r="B398" s="4">
        <f t="shared" si="145"/>
        <v>47341</v>
      </c>
      <c r="C398" s="4">
        <f t="shared" si="146"/>
        <v>44461</v>
      </c>
      <c r="D398" s="4">
        <f t="shared" si="147"/>
        <v>43478</v>
      </c>
      <c r="E398" s="4">
        <f t="shared" si="148"/>
        <v>44773</v>
      </c>
      <c r="F398" s="4">
        <f t="shared" si="149"/>
        <v>47859</v>
      </c>
      <c r="G398" s="4">
        <f t="shared" si="150"/>
        <v>55925</v>
      </c>
      <c r="H398" s="4">
        <f t="shared" si="151"/>
        <v>73545</v>
      </c>
      <c r="I398" s="4">
        <f t="shared" si="152"/>
        <v>75600</v>
      </c>
      <c r="J398" s="4">
        <f t="shared" si="153"/>
        <v>72351</v>
      </c>
      <c r="K398" s="4">
        <f t="shared" si="154"/>
        <v>69452</v>
      </c>
      <c r="L398" s="4">
        <f t="shared" si="155"/>
        <v>68129</v>
      </c>
      <c r="M398" s="4">
        <f t="shared" si="156"/>
        <v>67102</v>
      </c>
      <c r="N398" s="4">
        <f t="shared" si="157"/>
        <v>64105</v>
      </c>
      <c r="O398" s="4">
        <f t="shared" si="158"/>
        <v>63071</v>
      </c>
      <c r="P398" s="4">
        <f t="shared" si="159"/>
        <v>63117</v>
      </c>
      <c r="Q398" s="4">
        <f t="shared" si="160"/>
        <v>68196</v>
      </c>
      <c r="R398" s="4">
        <f t="shared" si="161"/>
        <v>80434</v>
      </c>
      <c r="S398" s="4">
        <f t="shared" si="162"/>
        <v>95774</v>
      </c>
      <c r="T398" s="4">
        <f t="shared" si="163"/>
        <v>99318</v>
      </c>
      <c r="U398" s="4">
        <f t="shared" si="164"/>
        <v>100175</v>
      </c>
      <c r="V398" s="4">
        <f t="shared" si="165"/>
        <v>91685</v>
      </c>
      <c r="W398" s="4">
        <f t="shared" si="166"/>
        <v>80961</v>
      </c>
      <c r="X398" s="4">
        <f t="shared" si="167"/>
        <v>67612</v>
      </c>
      <c r="Y398" s="4">
        <f t="shared" si="168"/>
        <v>59836</v>
      </c>
      <c r="AA398" s="14" t="s">
        <v>428</v>
      </c>
      <c r="AB398" s="15">
        <v>43124</v>
      </c>
      <c r="AC398" s="14" t="s">
        <v>36</v>
      </c>
      <c r="AD398" s="14" t="s">
        <v>37</v>
      </c>
      <c r="AE398" s="16">
        <v>47341.105469000002</v>
      </c>
      <c r="AF398" s="16">
        <v>44460.652344000002</v>
      </c>
      <c r="AG398" s="16">
        <v>43477.546875</v>
      </c>
      <c r="AH398" s="16">
        <v>44772.625</v>
      </c>
      <c r="AI398" s="16">
        <v>47858.972655999998</v>
      </c>
      <c r="AJ398" s="16">
        <v>55924.96875</v>
      </c>
      <c r="AK398" s="16">
        <v>73545.085938000004</v>
      </c>
      <c r="AL398" s="16">
        <v>75599.601563000004</v>
      </c>
      <c r="AM398" s="16">
        <v>72350.867188000004</v>
      </c>
      <c r="AN398" s="16">
        <v>69451.835938000004</v>
      </c>
      <c r="AO398" s="16">
        <v>68129.382813000004</v>
      </c>
      <c r="AP398" s="16">
        <v>67101.523438000004</v>
      </c>
      <c r="AQ398" s="16">
        <v>64105.066405999998</v>
      </c>
      <c r="AR398" s="16">
        <v>63071.023437999997</v>
      </c>
      <c r="AS398" s="16">
        <v>63117.183594000002</v>
      </c>
      <c r="AT398" s="16">
        <v>68195.515625</v>
      </c>
      <c r="AU398" s="16">
        <v>80433.976563000004</v>
      </c>
      <c r="AV398" s="16">
        <v>95774.09375</v>
      </c>
      <c r="AW398" s="16">
        <v>99317.59375</v>
      </c>
      <c r="AX398" s="16">
        <v>100175.171875</v>
      </c>
      <c r="AY398" s="16">
        <v>91685.203125</v>
      </c>
      <c r="AZ398" s="16">
        <v>80960.875</v>
      </c>
      <c r="BA398" s="16">
        <v>67611.96875</v>
      </c>
      <c r="BB398" s="16">
        <v>59835.757812999997</v>
      </c>
    </row>
    <row r="399" spans="1:54" x14ac:dyDescent="0.2">
      <c r="A399" s="3">
        <v>43125</v>
      </c>
      <c r="B399" s="4">
        <f t="shared" si="145"/>
        <v>56464</v>
      </c>
      <c r="C399" s="4">
        <f t="shared" si="146"/>
        <v>54145</v>
      </c>
      <c r="D399" s="4">
        <f t="shared" si="147"/>
        <v>52794</v>
      </c>
      <c r="E399" s="4">
        <f t="shared" si="148"/>
        <v>53206</v>
      </c>
      <c r="F399" s="4">
        <f t="shared" si="149"/>
        <v>57111</v>
      </c>
      <c r="G399" s="4">
        <f t="shared" si="150"/>
        <v>66301</v>
      </c>
      <c r="H399" s="4">
        <f t="shared" si="151"/>
        <v>86038</v>
      </c>
      <c r="I399" s="4">
        <f t="shared" si="152"/>
        <v>87967</v>
      </c>
      <c r="J399" s="4">
        <f t="shared" si="153"/>
        <v>83661</v>
      </c>
      <c r="K399" s="4">
        <f t="shared" si="154"/>
        <v>78865</v>
      </c>
      <c r="L399" s="4">
        <f t="shared" si="155"/>
        <v>76849</v>
      </c>
      <c r="M399" s="4">
        <f t="shared" si="156"/>
        <v>75440</v>
      </c>
      <c r="N399" s="4">
        <f t="shared" si="157"/>
        <v>72479</v>
      </c>
      <c r="O399" s="4">
        <f t="shared" si="158"/>
        <v>70576</v>
      </c>
      <c r="P399" s="4">
        <f t="shared" si="159"/>
        <v>70049</v>
      </c>
      <c r="Q399" s="4">
        <f t="shared" si="160"/>
        <v>74985</v>
      </c>
      <c r="R399" s="4">
        <f t="shared" si="161"/>
        <v>86456</v>
      </c>
      <c r="S399" s="4">
        <f t="shared" si="162"/>
        <v>101830</v>
      </c>
      <c r="T399" s="4">
        <f t="shared" si="163"/>
        <v>105145</v>
      </c>
      <c r="U399" s="4">
        <f t="shared" si="164"/>
        <v>107174</v>
      </c>
      <c r="V399" s="4">
        <f t="shared" si="165"/>
        <v>99904</v>
      </c>
      <c r="W399" s="4">
        <f t="shared" si="166"/>
        <v>88364</v>
      </c>
      <c r="X399" s="4">
        <f t="shared" si="167"/>
        <v>73794</v>
      </c>
      <c r="Y399" s="4">
        <f t="shared" si="168"/>
        <v>64957</v>
      </c>
      <c r="AA399" s="14" t="s">
        <v>429</v>
      </c>
      <c r="AB399" s="15">
        <v>43125</v>
      </c>
      <c r="AC399" s="14" t="s">
        <v>36</v>
      </c>
      <c r="AD399" s="14" t="s">
        <v>37</v>
      </c>
      <c r="AE399" s="16">
        <v>56463.863280999998</v>
      </c>
      <c r="AF399" s="16">
        <v>54144.582030999998</v>
      </c>
      <c r="AG399" s="16">
        <v>52793.910155999998</v>
      </c>
      <c r="AH399" s="16">
        <v>53206.101562999997</v>
      </c>
      <c r="AI399" s="16">
        <v>57111.183594000002</v>
      </c>
      <c r="AJ399" s="16">
        <v>66300.742188000004</v>
      </c>
      <c r="AK399" s="16">
        <v>86037.90625</v>
      </c>
      <c r="AL399" s="16">
        <v>87967.3125</v>
      </c>
      <c r="AM399" s="16">
        <v>83661.296875</v>
      </c>
      <c r="AN399" s="16">
        <v>78864.515625</v>
      </c>
      <c r="AO399" s="16">
        <v>76849.375</v>
      </c>
      <c r="AP399" s="16">
        <v>75439.5</v>
      </c>
      <c r="AQ399" s="16">
        <v>72478.976563000004</v>
      </c>
      <c r="AR399" s="16">
        <v>70575.601563000004</v>
      </c>
      <c r="AS399" s="16">
        <v>70048.648438000004</v>
      </c>
      <c r="AT399" s="16">
        <v>74985.070313000004</v>
      </c>
      <c r="AU399" s="16">
        <v>86456.109375</v>
      </c>
      <c r="AV399" s="16">
        <v>101830.445313</v>
      </c>
      <c r="AW399" s="16">
        <v>105145.195313</v>
      </c>
      <c r="AX399" s="16">
        <v>107173.632813</v>
      </c>
      <c r="AY399" s="16">
        <v>99903.523438000004</v>
      </c>
      <c r="AZ399" s="16">
        <v>88363.734375</v>
      </c>
      <c r="BA399" s="16">
        <v>73793.828125</v>
      </c>
      <c r="BB399" s="16">
        <v>64957.371094000002</v>
      </c>
    </row>
    <row r="400" spans="1:54" x14ac:dyDescent="0.2">
      <c r="A400" s="3">
        <v>43126</v>
      </c>
      <c r="B400" s="4">
        <f t="shared" si="145"/>
        <v>61628</v>
      </c>
      <c r="C400" s="4">
        <f t="shared" si="146"/>
        <v>59366</v>
      </c>
      <c r="D400" s="4">
        <f t="shared" si="147"/>
        <v>58045</v>
      </c>
      <c r="E400" s="4">
        <f t="shared" si="148"/>
        <v>58536</v>
      </c>
      <c r="F400" s="4">
        <f t="shared" si="149"/>
        <v>61438</v>
      </c>
      <c r="G400" s="4">
        <f t="shared" si="150"/>
        <v>69674</v>
      </c>
      <c r="H400" s="4">
        <f t="shared" si="151"/>
        <v>88323</v>
      </c>
      <c r="I400" s="4">
        <f t="shared" si="152"/>
        <v>90813</v>
      </c>
      <c r="J400" s="4">
        <f t="shared" si="153"/>
        <v>86048</v>
      </c>
      <c r="K400" s="4">
        <f t="shared" si="154"/>
        <v>81162</v>
      </c>
      <c r="L400" s="4">
        <f t="shared" si="155"/>
        <v>78359</v>
      </c>
      <c r="M400" s="4">
        <f t="shared" si="156"/>
        <v>76389</v>
      </c>
      <c r="N400" s="4">
        <f t="shared" si="157"/>
        <v>72705</v>
      </c>
      <c r="O400" s="4">
        <f t="shared" si="158"/>
        <v>70099</v>
      </c>
      <c r="P400" s="4">
        <f t="shared" si="159"/>
        <v>68988</v>
      </c>
      <c r="Q400" s="4">
        <f t="shared" si="160"/>
        <v>73069</v>
      </c>
      <c r="R400" s="4">
        <f t="shared" si="161"/>
        <v>83661</v>
      </c>
      <c r="S400" s="4">
        <f t="shared" si="162"/>
        <v>96969</v>
      </c>
      <c r="T400" s="4">
        <f t="shared" si="163"/>
        <v>99092</v>
      </c>
      <c r="U400" s="4">
        <f t="shared" si="164"/>
        <v>101421</v>
      </c>
      <c r="V400" s="4">
        <f t="shared" si="165"/>
        <v>95022</v>
      </c>
      <c r="W400" s="4">
        <f t="shared" si="166"/>
        <v>85663</v>
      </c>
      <c r="X400" s="4">
        <f t="shared" si="167"/>
        <v>73025</v>
      </c>
      <c r="Y400" s="4">
        <f t="shared" si="168"/>
        <v>65480</v>
      </c>
      <c r="AA400" s="14" t="s">
        <v>430</v>
      </c>
      <c r="AB400" s="15">
        <v>43126</v>
      </c>
      <c r="AC400" s="14" t="s">
        <v>36</v>
      </c>
      <c r="AD400" s="14" t="s">
        <v>37</v>
      </c>
      <c r="AE400" s="16">
        <v>61628.242187999997</v>
      </c>
      <c r="AF400" s="16">
        <v>59366.359375</v>
      </c>
      <c r="AG400" s="16">
        <v>58044.976562999997</v>
      </c>
      <c r="AH400" s="16">
        <v>58536.253905999998</v>
      </c>
      <c r="AI400" s="16">
        <v>61437.734375</v>
      </c>
      <c r="AJ400" s="16">
        <v>69673.945313000004</v>
      </c>
      <c r="AK400" s="16">
        <v>88323.46875</v>
      </c>
      <c r="AL400" s="16">
        <v>90813.398438000004</v>
      </c>
      <c r="AM400" s="16">
        <v>86047.84375</v>
      </c>
      <c r="AN400" s="16">
        <v>81161.789063000004</v>
      </c>
      <c r="AO400" s="16">
        <v>78359.46875</v>
      </c>
      <c r="AP400" s="16">
        <v>76389.265625</v>
      </c>
      <c r="AQ400" s="16">
        <v>72705.484375</v>
      </c>
      <c r="AR400" s="16">
        <v>70098.625</v>
      </c>
      <c r="AS400" s="16">
        <v>68988.335938000004</v>
      </c>
      <c r="AT400" s="16">
        <v>73069.015625</v>
      </c>
      <c r="AU400" s="16">
        <v>83660.601563000004</v>
      </c>
      <c r="AV400" s="16">
        <v>96969.1875</v>
      </c>
      <c r="AW400" s="16">
        <v>99092.445313000004</v>
      </c>
      <c r="AX400" s="16">
        <v>101421.367188</v>
      </c>
      <c r="AY400" s="16">
        <v>95022.359375</v>
      </c>
      <c r="AZ400" s="16">
        <v>85662.859375</v>
      </c>
      <c r="BA400" s="16">
        <v>73025.085938000004</v>
      </c>
      <c r="BB400" s="16">
        <v>65479.535155999998</v>
      </c>
    </row>
    <row r="401" spans="1:54" x14ac:dyDescent="0.2">
      <c r="A401" s="3">
        <v>43127</v>
      </c>
      <c r="B401" s="4">
        <f t="shared" si="145"/>
        <v>64608</v>
      </c>
      <c r="C401" s="4">
        <f t="shared" si="146"/>
        <v>60944</v>
      </c>
      <c r="D401" s="4">
        <f t="shared" si="147"/>
        <v>59106</v>
      </c>
      <c r="E401" s="4">
        <f t="shared" si="148"/>
        <v>58710</v>
      </c>
      <c r="F401" s="4">
        <f t="shared" si="149"/>
        <v>60185</v>
      </c>
      <c r="G401" s="4">
        <f t="shared" si="150"/>
        <v>62274</v>
      </c>
      <c r="H401" s="4">
        <f t="shared" si="151"/>
        <v>70087</v>
      </c>
      <c r="I401" s="4">
        <f t="shared" si="152"/>
        <v>80023</v>
      </c>
      <c r="J401" s="4">
        <f t="shared" si="153"/>
        <v>90452</v>
      </c>
      <c r="K401" s="4">
        <f t="shared" si="154"/>
        <v>95838</v>
      </c>
      <c r="L401" s="4">
        <f t="shared" si="155"/>
        <v>93460</v>
      </c>
      <c r="M401" s="4">
        <f t="shared" si="156"/>
        <v>91015</v>
      </c>
      <c r="N401" s="4">
        <f t="shared" si="157"/>
        <v>89730</v>
      </c>
      <c r="O401" s="4">
        <f t="shared" si="158"/>
        <v>85968</v>
      </c>
      <c r="P401" s="4">
        <f t="shared" si="159"/>
        <v>83919</v>
      </c>
      <c r="Q401" s="4">
        <f t="shared" si="160"/>
        <v>87539</v>
      </c>
      <c r="R401" s="4">
        <f t="shared" si="161"/>
        <v>94791</v>
      </c>
      <c r="S401" s="4">
        <f t="shared" si="162"/>
        <v>102819</v>
      </c>
      <c r="T401" s="4">
        <f t="shared" si="163"/>
        <v>98382</v>
      </c>
      <c r="U401" s="4">
        <f t="shared" si="164"/>
        <v>93450</v>
      </c>
      <c r="V401" s="4">
        <f t="shared" si="165"/>
        <v>86989</v>
      </c>
      <c r="W401" s="4">
        <f t="shared" si="166"/>
        <v>75651</v>
      </c>
      <c r="X401" s="4">
        <f t="shared" si="167"/>
        <v>64522</v>
      </c>
      <c r="Y401" s="4">
        <f t="shared" si="168"/>
        <v>55280</v>
      </c>
      <c r="AA401" s="14" t="s">
        <v>431</v>
      </c>
      <c r="AB401" s="15">
        <v>43127</v>
      </c>
      <c r="AC401" s="14" t="s">
        <v>36</v>
      </c>
      <c r="AD401" s="14" t="s">
        <v>37</v>
      </c>
      <c r="AE401" s="16">
        <v>64607.628905999998</v>
      </c>
      <c r="AF401" s="16">
        <v>60943.847655999998</v>
      </c>
      <c r="AG401" s="16">
        <v>59106.3125</v>
      </c>
      <c r="AH401" s="16">
        <v>58709.992187999997</v>
      </c>
      <c r="AI401" s="16">
        <v>60185.074219000002</v>
      </c>
      <c r="AJ401" s="16">
        <v>62273.8125</v>
      </c>
      <c r="AK401" s="16">
        <v>70087.148438000004</v>
      </c>
      <c r="AL401" s="16">
        <v>80023.375</v>
      </c>
      <c r="AM401" s="16">
        <v>90452.234375</v>
      </c>
      <c r="AN401" s="16">
        <v>95838.109375</v>
      </c>
      <c r="AO401" s="16">
        <v>93459.734375</v>
      </c>
      <c r="AP401" s="16">
        <v>91015.34375</v>
      </c>
      <c r="AQ401" s="16">
        <v>89730.4375</v>
      </c>
      <c r="AR401" s="16">
        <v>85967.929688000004</v>
      </c>
      <c r="AS401" s="16">
        <v>83919.117188000004</v>
      </c>
      <c r="AT401" s="16">
        <v>87539.398438000004</v>
      </c>
      <c r="AU401" s="16">
        <v>94791.289063000004</v>
      </c>
      <c r="AV401" s="16">
        <v>102819.328125</v>
      </c>
      <c r="AW401" s="16">
        <v>98382.429688000004</v>
      </c>
      <c r="AX401" s="16">
        <v>93450.203125</v>
      </c>
      <c r="AY401" s="16">
        <v>86988.914063000004</v>
      </c>
      <c r="AZ401" s="16">
        <v>75651.265625</v>
      </c>
      <c r="BA401" s="16">
        <v>64521.957030999998</v>
      </c>
      <c r="BB401" s="16">
        <v>55280.09375</v>
      </c>
    </row>
    <row r="402" spans="1:54" x14ac:dyDescent="0.2">
      <c r="A402" s="3">
        <v>43128</v>
      </c>
      <c r="B402" s="4">
        <f t="shared" si="145"/>
        <v>50619</v>
      </c>
      <c r="C402" s="4">
        <f t="shared" si="146"/>
        <v>47389</v>
      </c>
      <c r="D402" s="4">
        <f t="shared" si="147"/>
        <v>45874</v>
      </c>
      <c r="E402" s="4">
        <f t="shared" si="148"/>
        <v>45654</v>
      </c>
      <c r="F402" s="4">
        <f t="shared" si="149"/>
        <v>46531</v>
      </c>
      <c r="G402" s="4">
        <f t="shared" si="150"/>
        <v>48099</v>
      </c>
      <c r="H402" s="4">
        <f t="shared" si="151"/>
        <v>55137</v>
      </c>
      <c r="I402" s="4">
        <f t="shared" si="152"/>
        <v>64978</v>
      </c>
      <c r="J402" s="4">
        <f t="shared" si="153"/>
        <v>76537</v>
      </c>
      <c r="K402" s="4">
        <f t="shared" si="154"/>
        <v>83334</v>
      </c>
      <c r="L402" s="4">
        <f t="shared" si="155"/>
        <v>81526</v>
      </c>
      <c r="M402" s="4">
        <f t="shared" si="156"/>
        <v>79873</v>
      </c>
      <c r="N402" s="4">
        <f t="shared" si="157"/>
        <v>79022</v>
      </c>
      <c r="O402" s="4">
        <f t="shared" si="158"/>
        <v>76047</v>
      </c>
      <c r="P402" s="4">
        <f t="shared" si="159"/>
        <v>77827</v>
      </c>
      <c r="Q402" s="4">
        <f t="shared" si="160"/>
        <v>81602</v>
      </c>
      <c r="R402" s="4">
        <f t="shared" si="161"/>
        <v>89878</v>
      </c>
      <c r="S402" s="4">
        <f t="shared" si="162"/>
        <v>102316</v>
      </c>
      <c r="T402" s="4">
        <f t="shared" si="163"/>
        <v>100781</v>
      </c>
      <c r="U402" s="4">
        <f t="shared" si="164"/>
        <v>96278</v>
      </c>
      <c r="V402" s="4">
        <f t="shared" si="165"/>
        <v>88174</v>
      </c>
      <c r="W402" s="4">
        <f t="shared" si="166"/>
        <v>74752</v>
      </c>
      <c r="X402" s="4">
        <f t="shared" si="167"/>
        <v>64159</v>
      </c>
      <c r="Y402" s="4">
        <f t="shared" si="168"/>
        <v>55600</v>
      </c>
      <c r="AA402" s="14" t="s">
        <v>432</v>
      </c>
      <c r="AB402" s="15">
        <v>43128</v>
      </c>
      <c r="AC402" s="14" t="s">
        <v>36</v>
      </c>
      <c r="AD402" s="14" t="s">
        <v>37</v>
      </c>
      <c r="AE402" s="16">
        <v>50619.269530999998</v>
      </c>
      <c r="AF402" s="16">
        <v>47388.929687999997</v>
      </c>
      <c r="AG402" s="16">
        <v>45874.003905999998</v>
      </c>
      <c r="AH402" s="16">
        <v>45654.167969000002</v>
      </c>
      <c r="AI402" s="16">
        <v>46531.125</v>
      </c>
      <c r="AJ402" s="16">
        <v>48098.664062999997</v>
      </c>
      <c r="AK402" s="16">
        <v>55136.515625</v>
      </c>
      <c r="AL402" s="16">
        <v>64978.015625</v>
      </c>
      <c r="AM402" s="16">
        <v>76537.242188000004</v>
      </c>
      <c r="AN402" s="16">
        <v>83334.296875</v>
      </c>
      <c r="AO402" s="16">
        <v>81525.742188000004</v>
      </c>
      <c r="AP402" s="16">
        <v>79872.742188000004</v>
      </c>
      <c r="AQ402" s="16">
        <v>79021.804688000004</v>
      </c>
      <c r="AR402" s="16">
        <v>76047.265625</v>
      </c>
      <c r="AS402" s="16">
        <v>77827.257813000004</v>
      </c>
      <c r="AT402" s="16">
        <v>81601.546875</v>
      </c>
      <c r="AU402" s="16">
        <v>89877.515625</v>
      </c>
      <c r="AV402" s="16">
        <v>102315.5625</v>
      </c>
      <c r="AW402" s="16">
        <v>100781.46875</v>
      </c>
      <c r="AX402" s="16">
        <v>96277.875</v>
      </c>
      <c r="AY402" s="16">
        <v>88174</v>
      </c>
      <c r="AZ402" s="16">
        <v>74752.335938000004</v>
      </c>
      <c r="BA402" s="16">
        <v>64159.132812999997</v>
      </c>
      <c r="BB402" s="16">
        <v>55599.984375</v>
      </c>
    </row>
    <row r="403" spans="1:54" x14ac:dyDescent="0.2">
      <c r="A403" s="3">
        <v>43129</v>
      </c>
      <c r="B403" s="4">
        <f t="shared" si="145"/>
        <v>49326</v>
      </c>
      <c r="C403" s="4">
        <f t="shared" si="146"/>
        <v>47097</v>
      </c>
      <c r="D403" s="4">
        <f t="shared" si="147"/>
        <v>46375</v>
      </c>
      <c r="E403" s="4">
        <f t="shared" si="148"/>
        <v>47282</v>
      </c>
      <c r="F403" s="4">
        <f t="shared" si="149"/>
        <v>51068</v>
      </c>
      <c r="G403" s="4">
        <f t="shared" si="150"/>
        <v>60483</v>
      </c>
      <c r="H403" s="4">
        <f t="shared" si="151"/>
        <v>80175</v>
      </c>
      <c r="I403" s="4">
        <f t="shared" si="152"/>
        <v>83810</v>
      </c>
      <c r="J403" s="4">
        <f t="shared" si="153"/>
        <v>80778</v>
      </c>
      <c r="K403" s="4">
        <f t="shared" si="154"/>
        <v>77798</v>
      </c>
      <c r="L403" s="4">
        <f t="shared" si="155"/>
        <v>76043</v>
      </c>
      <c r="M403" s="4">
        <f t="shared" si="156"/>
        <v>75143</v>
      </c>
      <c r="N403" s="4">
        <f t="shared" si="157"/>
        <v>72868</v>
      </c>
      <c r="O403" s="4">
        <f t="shared" si="158"/>
        <v>70112</v>
      </c>
      <c r="P403" s="4">
        <f t="shared" si="159"/>
        <v>68473</v>
      </c>
      <c r="Q403" s="4">
        <f t="shared" si="160"/>
        <v>73261</v>
      </c>
      <c r="R403" s="4">
        <f t="shared" si="161"/>
        <v>84563</v>
      </c>
      <c r="S403" s="4">
        <f t="shared" si="162"/>
        <v>101394</v>
      </c>
      <c r="T403" s="4">
        <f t="shared" si="163"/>
        <v>104247</v>
      </c>
      <c r="U403" s="4">
        <f t="shared" si="164"/>
        <v>104456</v>
      </c>
      <c r="V403" s="4">
        <f t="shared" si="165"/>
        <v>95261</v>
      </c>
      <c r="W403" s="4">
        <f t="shared" si="166"/>
        <v>83843</v>
      </c>
      <c r="X403" s="4">
        <f t="shared" si="167"/>
        <v>69629</v>
      </c>
      <c r="Y403" s="4">
        <f t="shared" si="168"/>
        <v>60232</v>
      </c>
      <c r="AA403" s="14" t="s">
        <v>433</v>
      </c>
      <c r="AB403" s="15">
        <v>43129</v>
      </c>
      <c r="AC403" s="14" t="s">
        <v>36</v>
      </c>
      <c r="AD403" s="14" t="s">
        <v>37</v>
      </c>
      <c r="AE403" s="16">
        <v>49325.601562999997</v>
      </c>
      <c r="AF403" s="16">
        <v>47096.589844000002</v>
      </c>
      <c r="AG403" s="16">
        <v>46374.871094000002</v>
      </c>
      <c r="AH403" s="16">
        <v>47282.191405999998</v>
      </c>
      <c r="AI403" s="16">
        <v>51067.890625</v>
      </c>
      <c r="AJ403" s="16">
        <v>60483.453125</v>
      </c>
      <c r="AK403" s="16">
        <v>80174.859375</v>
      </c>
      <c r="AL403" s="16">
        <v>83810.023438000004</v>
      </c>
      <c r="AM403" s="16">
        <v>80778.3125</v>
      </c>
      <c r="AN403" s="16">
        <v>77797.78125</v>
      </c>
      <c r="AO403" s="16">
        <v>76042.976563000004</v>
      </c>
      <c r="AP403" s="16">
        <v>75143</v>
      </c>
      <c r="AQ403" s="16">
        <v>72868.109375</v>
      </c>
      <c r="AR403" s="16">
        <v>70112.375</v>
      </c>
      <c r="AS403" s="16">
        <v>68473.164063000004</v>
      </c>
      <c r="AT403" s="16">
        <v>73260.742188000004</v>
      </c>
      <c r="AU403" s="16">
        <v>84563.398438000004</v>
      </c>
      <c r="AV403" s="16">
        <v>101393.585938</v>
      </c>
      <c r="AW403" s="16">
        <v>104247.398438</v>
      </c>
      <c r="AX403" s="16">
        <v>104456.242188</v>
      </c>
      <c r="AY403" s="16">
        <v>95261.117188000004</v>
      </c>
      <c r="AZ403" s="16">
        <v>83843.40625</v>
      </c>
      <c r="BA403" s="16">
        <v>69629.234375</v>
      </c>
      <c r="BB403" s="16">
        <v>60232.074219000002</v>
      </c>
    </row>
    <row r="404" spans="1:54" x14ac:dyDescent="0.2">
      <c r="A404" s="3">
        <v>43130</v>
      </c>
      <c r="B404" s="4">
        <f t="shared" si="145"/>
        <v>55784</v>
      </c>
      <c r="C404" s="4">
        <f t="shared" si="146"/>
        <v>53671</v>
      </c>
      <c r="D404" s="4">
        <f t="shared" si="147"/>
        <v>51941</v>
      </c>
      <c r="E404" s="4">
        <f t="shared" si="148"/>
        <v>52460</v>
      </c>
      <c r="F404" s="4">
        <f t="shared" si="149"/>
        <v>56237</v>
      </c>
      <c r="G404" s="4">
        <f t="shared" si="150"/>
        <v>64753</v>
      </c>
      <c r="H404" s="4">
        <f t="shared" si="151"/>
        <v>83796</v>
      </c>
      <c r="I404" s="4">
        <f t="shared" si="152"/>
        <v>86464</v>
      </c>
      <c r="J404" s="4">
        <f t="shared" si="153"/>
        <v>82963</v>
      </c>
      <c r="K404" s="4">
        <f t="shared" si="154"/>
        <v>79833</v>
      </c>
      <c r="L404" s="4">
        <f t="shared" si="155"/>
        <v>79154</v>
      </c>
      <c r="M404" s="4">
        <f t="shared" si="156"/>
        <v>79071</v>
      </c>
      <c r="N404" s="4">
        <f t="shared" si="157"/>
        <v>76899</v>
      </c>
      <c r="O404" s="4">
        <f t="shared" si="158"/>
        <v>75767</v>
      </c>
      <c r="P404" s="4">
        <f t="shared" si="159"/>
        <v>74688</v>
      </c>
      <c r="Q404" s="4">
        <f t="shared" si="160"/>
        <v>79258</v>
      </c>
      <c r="R404" s="4">
        <f t="shared" si="161"/>
        <v>90234</v>
      </c>
      <c r="S404" s="4">
        <f t="shared" si="162"/>
        <v>104104</v>
      </c>
      <c r="T404" s="4">
        <f t="shared" si="163"/>
        <v>107020</v>
      </c>
      <c r="U404" s="4">
        <f t="shared" si="164"/>
        <v>107646</v>
      </c>
      <c r="V404" s="4">
        <f t="shared" si="165"/>
        <v>97860</v>
      </c>
      <c r="W404" s="4">
        <f t="shared" si="166"/>
        <v>85783</v>
      </c>
      <c r="X404" s="4">
        <f t="shared" si="167"/>
        <v>70531</v>
      </c>
      <c r="Y404" s="4">
        <f t="shared" si="168"/>
        <v>62427</v>
      </c>
      <c r="AA404" s="14" t="s">
        <v>434</v>
      </c>
      <c r="AB404" s="15">
        <v>43130</v>
      </c>
      <c r="AC404" s="14" t="s">
        <v>36</v>
      </c>
      <c r="AD404" s="14" t="s">
        <v>37</v>
      </c>
      <c r="AE404" s="16">
        <v>55783.960937999997</v>
      </c>
      <c r="AF404" s="16">
        <v>53671.335937999997</v>
      </c>
      <c r="AG404" s="16">
        <v>51941.203125</v>
      </c>
      <c r="AH404" s="16">
        <v>52460.234375</v>
      </c>
      <c r="AI404" s="16">
        <v>56237.253905999998</v>
      </c>
      <c r="AJ404" s="16">
        <v>64753.101562999997</v>
      </c>
      <c r="AK404" s="16">
        <v>83796.132813000004</v>
      </c>
      <c r="AL404" s="16">
        <v>86464.210938000004</v>
      </c>
      <c r="AM404" s="16">
        <v>82962.578125</v>
      </c>
      <c r="AN404" s="16">
        <v>79833.304688000004</v>
      </c>
      <c r="AO404" s="16">
        <v>79154.4375</v>
      </c>
      <c r="AP404" s="16">
        <v>79071.304688000004</v>
      </c>
      <c r="AQ404" s="16">
        <v>76898.671875</v>
      </c>
      <c r="AR404" s="16">
        <v>75767.023438000004</v>
      </c>
      <c r="AS404" s="16">
        <v>74687.726563000004</v>
      </c>
      <c r="AT404" s="16">
        <v>79258.28125</v>
      </c>
      <c r="AU404" s="16">
        <v>90233.804688000004</v>
      </c>
      <c r="AV404" s="16">
        <v>104104.0625</v>
      </c>
      <c r="AW404" s="16">
        <v>107019.539063</v>
      </c>
      <c r="AX404" s="16">
        <v>107646.421875</v>
      </c>
      <c r="AY404" s="16">
        <v>97860.0625</v>
      </c>
      <c r="AZ404" s="16">
        <v>85782.640625</v>
      </c>
      <c r="BA404" s="16">
        <v>70531.414063000004</v>
      </c>
      <c r="BB404" s="16">
        <v>62426.722655999998</v>
      </c>
    </row>
    <row r="405" spans="1:54" x14ac:dyDescent="0.2">
      <c r="A405" s="3">
        <v>43131</v>
      </c>
      <c r="B405" s="4">
        <f t="shared" si="145"/>
        <v>58394</v>
      </c>
      <c r="C405" s="4">
        <f t="shared" si="146"/>
        <v>55939</v>
      </c>
      <c r="D405" s="4">
        <f t="shared" si="147"/>
        <v>54853</v>
      </c>
      <c r="E405" s="4">
        <f t="shared" si="148"/>
        <v>55290</v>
      </c>
      <c r="F405" s="4">
        <f t="shared" si="149"/>
        <v>59167</v>
      </c>
      <c r="G405" s="4">
        <f t="shared" si="150"/>
        <v>67647</v>
      </c>
      <c r="H405" s="4">
        <f t="shared" si="151"/>
        <v>86430</v>
      </c>
      <c r="I405" s="4">
        <f t="shared" si="152"/>
        <v>87674</v>
      </c>
      <c r="J405" s="4">
        <f t="shared" si="153"/>
        <v>83062</v>
      </c>
      <c r="K405" s="4">
        <f t="shared" si="154"/>
        <v>78706</v>
      </c>
      <c r="L405" s="4">
        <f t="shared" si="155"/>
        <v>76596</v>
      </c>
      <c r="M405" s="4">
        <f t="shared" si="156"/>
        <v>75159</v>
      </c>
      <c r="N405" s="4">
        <f t="shared" si="157"/>
        <v>71635</v>
      </c>
      <c r="O405" s="4">
        <f t="shared" si="158"/>
        <v>69202</v>
      </c>
      <c r="P405" s="4">
        <f t="shared" si="159"/>
        <v>67832</v>
      </c>
      <c r="Q405" s="4">
        <f t="shared" si="160"/>
        <v>72570</v>
      </c>
      <c r="R405" s="4">
        <f t="shared" si="161"/>
        <v>84172</v>
      </c>
      <c r="S405" s="4">
        <f t="shared" si="162"/>
        <v>99009</v>
      </c>
      <c r="T405" s="4">
        <f t="shared" si="163"/>
        <v>102565</v>
      </c>
      <c r="U405" s="4">
        <f t="shared" si="164"/>
        <v>103435</v>
      </c>
      <c r="V405" s="4">
        <f t="shared" si="165"/>
        <v>94589</v>
      </c>
      <c r="W405" s="4">
        <f t="shared" si="166"/>
        <v>82512</v>
      </c>
      <c r="X405" s="4">
        <f t="shared" si="167"/>
        <v>67832</v>
      </c>
      <c r="Y405" s="4">
        <f t="shared" si="168"/>
        <v>59428</v>
      </c>
      <c r="AA405" s="14" t="s">
        <v>435</v>
      </c>
      <c r="AB405" s="15">
        <v>43131</v>
      </c>
      <c r="AC405" s="14" t="s">
        <v>36</v>
      </c>
      <c r="AD405" s="14" t="s">
        <v>37</v>
      </c>
      <c r="AE405" s="16">
        <v>58393.714844000002</v>
      </c>
      <c r="AF405" s="16">
        <v>55938.523437999997</v>
      </c>
      <c r="AG405" s="16">
        <v>54853.035155999998</v>
      </c>
      <c r="AH405" s="16">
        <v>55289.519530999998</v>
      </c>
      <c r="AI405" s="16">
        <v>59167.378905999998</v>
      </c>
      <c r="AJ405" s="16">
        <v>67647.296875</v>
      </c>
      <c r="AK405" s="16">
        <v>86429.5</v>
      </c>
      <c r="AL405" s="16">
        <v>87674.257813000004</v>
      </c>
      <c r="AM405" s="16">
        <v>83061.75</v>
      </c>
      <c r="AN405" s="16">
        <v>78706.125</v>
      </c>
      <c r="AO405" s="16">
        <v>76595.921875</v>
      </c>
      <c r="AP405" s="16">
        <v>75159.320313000004</v>
      </c>
      <c r="AQ405" s="16">
        <v>71635.007813000004</v>
      </c>
      <c r="AR405" s="16">
        <v>69202.28125</v>
      </c>
      <c r="AS405" s="16">
        <v>67832.007813000004</v>
      </c>
      <c r="AT405" s="16">
        <v>72570.414063000004</v>
      </c>
      <c r="AU405" s="16">
        <v>84171.875</v>
      </c>
      <c r="AV405" s="16">
        <v>99008.757813000004</v>
      </c>
      <c r="AW405" s="16">
        <v>102564.507813</v>
      </c>
      <c r="AX405" s="16">
        <v>103434.96875</v>
      </c>
      <c r="AY405" s="16">
        <v>94588.796875</v>
      </c>
      <c r="AZ405" s="16">
        <v>82512.203125</v>
      </c>
      <c r="BA405" s="16">
        <v>67831.929688000004</v>
      </c>
      <c r="BB405" s="16">
        <v>59428.140625</v>
      </c>
    </row>
    <row r="406" spans="1:54" x14ac:dyDescent="0.2">
      <c r="A406" s="3">
        <v>43132</v>
      </c>
      <c r="B406" s="4">
        <f t="shared" si="145"/>
        <v>54127</v>
      </c>
      <c r="C406" s="4">
        <f t="shared" si="146"/>
        <v>52368</v>
      </c>
      <c r="D406" s="4">
        <f t="shared" si="147"/>
        <v>51292</v>
      </c>
      <c r="E406" s="4">
        <f t="shared" si="148"/>
        <v>50346</v>
      </c>
      <c r="F406" s="4">
        <f t="shared" si="149"/>
        <v>53814</v>
      </c>
      <c r="G406" s="4">
        <f t="shared" si="150"/>
        <v>60185</v>
      </c>
      <c r="H406" s="4">
        <f t="shared" si="151"/>
        <v>81519</v>
      </c>
      <c r="I406" s="4">
        <f t="shared" si="152"/>
        <v>82415</v>
      </c>
      <c r="J406" s="4">
        <f t="shared" si="153"/>
        <v>77423</v>
      </c>
      <c r="K406" s="4">
        <f t="shared" si="154"/>
        <v>73248</v>
      </c>
      <c r="L406" s="4">
        <f t="shared" si="155"/>
        <v>72016</v>
      </c>
      <c r="M406" s="4">
        <f t="shared" si="156"/>
        <v>70808</v>
      </c>
      <c r="N406" s="4">
        <f t="shared" si="157"/>
        <v>69001</v>
      </c>
      <c r="O406" s="4">
        <f t="shared" si="158"/>
        <v>67374</v>
      </c>
      <c r="P406" s="4">
        <f t="shared" si="159"/>
        <v>66242</v>
      </c>
      <c r="Q406" s="4">
        <f t="shared" si="160"/>
        <v>70667</v>
      </c>
      <c r="R406" s="4">
        <f t="shared" si="161"/>
        <v>78859</v>
      </c>
      <c r="S406" s="4">
        <f t="shared" si="162"/>
        <v>94080</v>
      </c>
      <c r="T406" s="4">
        <f t="shared" si="163"/>
        <v>95319</v>
      </c>
      <c r="U406" s="4">
        <f t="shared" si="164"/>
        <v>96013</v>
      </c>
      <c r="V406" s="4">
        <f t="shared" si="165"/>
        <v>87538</v>
      </c>
      <c r="W406" s="4">
        <f t="shared" si="166"/>
        <v>75999</v>
      </c>
      <c r="X406" s="4">
        <f t="shared" si="167"/>
        <v>62082</v>
      </c>
      <c r="Y406" s="4">
        <f t="shared" si="168"/>
        <v>54603</v>
      </c>
      <c r="AA406" s="14" t="s">
        <v>436</v>
      </c>
      <c r="AB406" s="15">
        <v>43132</v>
      </c>
      <c r="AC406" s="14" t="s">
        <v>36</v>
      </c>
      <c r="AD406" s="14" t="s">
        <v>37</v>
      </c>
      <c r="AE406" s="16">
        <v>54126.894530999998</v>
      </c>
      <c r="AF406" s="16">
        <v>52368.292969000002</v>
      </c>
      <c r="AG406" s="16">
        <v>51292.355469000002</v>
      </c>
      <c r="AH406" s="16">
        <v>50346.023437999997</v>
      </c>
      <c r="AI406" s="16">
        <v>53813.644530999998</v>
      </c>
      <c r="AJ406" s="16">
        <v>60185.320312999997</v>
      </c>
      <c r="AK406" s="16">
        <v>81518.632813000004</v>
      </c>
      <c r="AL406" s="16">
        <v>82414.5</v>
      </c>
      <c r="AM406" s="16">
        <v>77422.710938000004</v>
      </c>
      <c r="AN406" s="16">
        <v>73247.539063000004</v>
      </c>
      <c r="AO406" s="16">
        <v>72015.6875</v>
      </c>
      <c r="AP406" s="16">
        <v>70807.585938000004</v>
      </c>
      <c r="AQ406" s="16">
        <v>69001.15625</v>
      </c>
      <c r="AR406" s="16">
        <v>67373.671875</v>
      </c>
      <c r="AS406" s="16">
        <v>66241.929688000004</v>
      </c>
      <c r="AT406" s="16">
        <v>70666.648438000004</v>
      </c>
      <c r="AU406" s="16">
        <v>78858.75</v>
      </c>
      <c r="AV406" s="16">
        <v>94079.585938000004</v>
      </c>
      <c r="AW406" s="16">
        <v>95319.429688000004</v>
      </c>
      <c r="AX406" s="16">
        <v>96012.671875</v>
      </c>
      <c r="AY406" s="16">
        <v>87538.046875</v>
      </c>
      <c r="AZ406" s="16">
        <v>75999.25</v>
      </c>
      <c r="BA406" s="16">
        <v>62081.914062999997</v>
      </c>
      <c r="BB406" s="16">
        <v>54602.671875</v>
      </c>
    </row>
    <row r="407" spans="1:54" x14ac:dyDescent="0.2">
      <c r="A407" s="3">
        <v>43133</v>
      </c>
      <c r="B407" s="4">
        <f t="shared" si="145"/>
        <v>48612</v>
      </c>
      <c r="C407" s="4">
        <f t="shared" si="146"/>
        <v>47031</v>
      </c>
      <c r="D407" s="4">
        <f t="shared" si="147"/>
        <v>45917</v>
      </c>
      <c r="E407" s="4">
        <f t="shared" si="148"/>
        <v>45605</v>
      </c>
      <c r="F407" s="4">
        <f t="shared" si="149"/>
        <v>48993</v>
      </c>
      <c r="G407" s="4">
        <f t="shared" si="150"/>
        <v>55656</v>
      </c>
      <c r="H407" s="4">
        <f t="shared" si="151"/>
        <v>75397</v>
      </c>
      <c r="I407" s="4">
        <f t="shared" si="152"/>
        <v>77418</v>
      </c>
      <c r="J407" s="4">
        <f t="shared" si="153"/>
        <v>75328</v>
      </c>
      <c r="K407" s="4">
        <f t="shared" si="154"/>
        <v>73257</v>
      </c>
      <c r="L407" s="4">
        <f t="shared" si="155"/>
        <v>73164</v>
      </c>
      <c r="M407" s="4">
        <f t="shared" si="156"/>
        <v>73297</v>
      </c>
      <c r="N407" s="4">
        <f t="shared" si="157"/>
        <v>70467</v>
      </c>
      <c r="O407" s="4">
        <f t="shared" si="158"/>
        <v>67286</v>
      </c>
      <c r="P407" s="4">
        <f t="shared" si="159"/>
        <v>65679</v>
      </c>
      <c r="Q407" s="4">
        <f t="shared" si="160"/>
        <v>70459</v>
      </c>
      <c r="R407" s="4">
        <f t="shared" si="161"/>
        <v>79742</v>
      </c>
      <c r="S407" s="4">
        <f t="shared" si="162"/>
        <v>97483</v>
      </c>
      <c r="T407" s="4">
        <f t="shared" si="163"/>
        <v>100655</v>
      </c>
      <c r="U407" s="4">
        <f t="shared" si="164"/>
        <v>102210</v>
      </c>
      <c r="V407" s="4">
        <f t="shared" si="165"/>
        <v>95118</v>
      </c>
      <c r="W407" s="4">
        <f t="shared" si="166"/>
        <v>85819</v>
      </c>
      <c r="X407" s="4">
        <f t="shared" si="167"/>
        <v>72674</v>
      </c>
      <c r="Y407" s="4">
        <f t="shared" si="168"/>
        <v>65706</v>
      </c>
      <c r="AA407" s="14" t="s">
        <v>437</v>
      </c>
      <c r="AB407" s="15">
        <v>43133</v>
      </c>
      <c r="AC407" s="14" t="s">
        <v>36</v>
      </c>
      <c r="AD407" s="14" t="s">
        <v>37</v>
      </c>
      <c r="AE407" s="16">
        <v>48611.929687999997</v>
      </c>
      <c r="AF407" s="16">
        <v>47030.65625</v>
      </c>
      <c r="AG407" s="16">
        <v>45917.40625</v>
      </c>
      <c r="AH407" s="16">
        <v>45604.769530999998</v>
      </c>
      <c r="AI407" s="16">
        <v>48993.253905999998</v>
      </c>
      <c r="AJ407" s="16">
        <v>55655.847655999998</v>
      </c>
      <c r="AK407" s="16">
        <v>75396.71875</v>
      </c>
      <c r="AL407" s="16">
        <v>77418.398438000004</v>
      </c>
      <c r="AM407" s="16">
        <v>75327.640625</v>
      </c>
      <c r="AN407" s="16">
        <v>73257.164063000004</v>
      </c>
      <c r="AO407" s="16">
        <v>73163.671875</v>
      </c>
      <c r="AP407" s="16">
        <v>73297.148438000004</v>
      </c>
      <c r="AQ407" s="16">
        <v>70466.867188000004</v>
      </c>
      <c r="AR407" s="16">
        <v>67285.851563000004</v>
      </c>
      <c r="AS407" s="16">
        <v>65679.148438000004</v>
      </c>
      <c r="AT407" s="16">
        <v>70459.445313000004</v>
      </c>
      <c r="AU407" s="16">
        <v>79741.734375</v>
      </c>
      <c r="AV407" s="16">
        <v>97482.710938000004</v>
      </c>
      <c r="AW407" s="16">
        <v>100655.421875</v>
      </c>
      <c r="AX407" s="16">
        <v>102210.390625</v>
      </c>
      <c r="AY407" s="16">
        <v>95117.828125</v>
      </c>
      <c r="AZ407" s="16">
        <v>85818.789063000004</v>
      </c>
      <c r="BA407" s="16">
        <v>72674.34375</v>
      </c>
      <c r="BB407" s="16">
        <v>65705.8125</v>
      </c>
    </row>
    <row r="408" spans="1:54" x14ac:dyDescent="0.2">
      <c r="A408" s="3">
        <v>43134</v>
      </c>
      <c r="B408" s="4">
        <f t="shared" si="145"/>
        <v>63171</v>
      </c>
      <c r="C408" s="4">
        <f t="shared" si="146"/>
        <v>60205</v>
      </c>
      <c r="D408" s="4">
        <f t="shared" si="147"/>
        <v>59136</v>
      </c>
      <c r="E408" s="4">
        <f t="shared" si="148"/>
        <v>60832</v>
      </c>
      <c r="F408" s="4">
        <f t="shared" si="149"/>
        <v>62546</v>
      </c>
      <c r="G408" s="4">
        <f t="shared" si="150"/>
        <v>63943</v>
      </c>
      <c r="H408" s="4">
        <f t="shared" si="151"/>
        <v>73966</v>
      </c>
      <c r="I408" s="4">
        <f t="shared" si="152"/>
        <v>86430</v>
      </c>
      <c r="J408" s="4">
        <f t="shared" si="153"/>
        <v>94490</v>
      </c>
      <c r="K408" s="4">
        <f t="shared" si="154"/>
        <v>99002</v>
      </c>
      <c r="L408" s="4">
        <f t="shared" si="155"/>
        <v>97178</v>
      </c>
      <c r="M408" s="4">
        <f t="shared" si="156"/>
        <v>92929</v>
      </c>
      <c r="N408" s="4">
        <f t="shared" si="157"/>
        <v>88967</v>
      </c>
      <c r="O408" s="4">
        <f t="shared" si="158"/>
        <v>86154</v>
      </c>
      <c r="P408" s="4">
        <f t="shared" si="159"/>
        <v>85012</v>
      </c>
      <c r="Q408" s="4">
        <f t="shared" si="160"/>
        <v>89795</v>
      </c>
      <c r="R408" s="4">
        <f t="shared" si="161"/>
        <v>97006</v>
      </c>
      <c r="S408" s="4">
        <f t="shared" si="162"/>
        <v>107499</v>
      </c>
      <c r="T408" s="4">
        <f t="shared" si="163"/>
        <v>110881</v>
      </c>
      <c r="U408" s="4">
        <f t="shared" si="164"/>
        <v>106960</v>
      </c>
      <c r="V408" s="4">
        <f t="shared" si="165"/>
        <v>97542</v>
      </c>
      <c r="W408" s="4">
        <f t="shared" si="166"/>
        <v>84869</v>
      </c>
      <c r="X408" s="4">
        <f t="shared" si="167"/>
        <v>76419</v>
      </c>
      <c r="Y408" s="4">
        <f t="shared" si="168"/>
        <v>68232</v>
      </c>
      <c r="AA408" s="14" t="s">
        <v>438</v>
      </c>
      <c r="AB408" s="15">
        <v>43134</v>
      </c>
      <c r="AC408" s="14" t="s">
        <v>36</v>
      </c>
      <c r="AD408" s="14" t="s">
        <v>37</v>
      </c>
      <c r="AE408" s="16">
        <v>63170.660155999998</v>
      </c>
      <c r="AF408" s="16">
        <v>60205.402344000002</v>
      </c>
      <c r="AG408" s="16">
        <v>59136.164062999997</v>
      </c>
      <c r="AH408" s="16">
        <v>60832.140625</v>
      </c>
      <c r="AI408" s="16">
        <v>62545.636719000002</v>
      </c>
      <c r="AJ408" s="16">
        <v>63942.738280999998</v>
      </c>
      <c r="AK408" s="16">
        <v>73966.015625</v>
      </c>
      <c r="AL408" s="16">
        <v>86429.96875</v>
      </c>
      <c r="AM408" s="16">
        <v>94490.328125</v>
      </c>
      <c r="AN408" s="16">
        <v>99002.210938000004</v>
      </c>
      <c r="AO408" s="16">
        <v>97178.484375</v>
      </c>
      <c r="AP408" s="16">
        <v>92928.84375</v>
      </c>
      <c r="AQ408" s="16">
        <v>88966.632813000004</v>
      </c>
      <c r="AR408" s="16">
        <v>86154.4375</v>
      </c>
      <c r="AS408" s="16">
        <v>85011.984375</v>
      </c>
      <c r="AT408" s="16">
        <v>89794.570313000004</v>
      </c>
      <c r="AU408" s="16">
        <v>97005.796875</v>
      </c>
      <c r="AV408" s="16">
        <v>107498.601563</v>
      </c>
      <c r="AW408" s="16">
        <v>110880.59375</v>
      </c>
      <c r="AX408" s="16">
        <v>106960.09375</v>
      </c>
      <c r="AY408" s="16">
        <v>97541.734375</v>
      </c>
      <c r="AZ408" s="16">
        <v>84869.265625</v>
      </c>
      <c r="BA408" s="16">
        <v>76418.695313000004</v>
      </c>
      <c r="BB408" s="16">
        <v>68231.632813000004</v>
      </c>
    </row>
    <row r="409" spans="1:54" x14ac:dyDescent="0.2">
      <c r="A409" s="3">
        <v>43135</v>
      </c>
      <c r="B409" s="4">
        <f t="shared" si="145"/>
        <v>63388</v>
      </c>
      <c r="C409" s="4">
        <f t="shared" si="146"/>
        <v>60098</v>
      </c>
      <c r="D409" s="4">
        <f t="shared" si="147"/>
        <v>57806</v>
      </c>
      <c r="E409" s="4">
        <f t="shared" si="148"/>
        <v>58724</v>
      </c>
      <c r="F409" s="4">
        <f t="shared" si="149"/>
        <v>59096</v>
      </c>
      <c r="G409" s="4">
        <f t="shared" si="150"/>
        <v>59103</v>
      </c>
      <c r="H409" s="4">
        <f t="shared" si="151"/>
        <v>66362</v>
      </c>
      <c r="I409" s="4">
        <f t="shared" si="152"/>
        <v>77134</v>
      </c>
      <c r="J409" s="4">
        <f t="shared" si="153"/>
        <v>85315</v>
      </c>
      <c r="K409" s="4">
        <f t="shared" si="154"/>
        <v>91086</v>
      </c>
      <c r="L409" s="4">
        <f t="shared" si="155"/>
        <v>91396</v>
      </c>
      <c r="M409" s="4">
        <f t="shared" si="156"/>
        <v>90212</v>
      </c>
      <c r="N409" s="4">
        <f t="shared" si="157"/>
        <v>88146</v>
      </c>
      <c r="O409" s="4">
        <f t="shared" si="158"/>
        <v>84908</v>
      </c>
      <c r="P409" s="4">
        <f t="shared" si="159"/>
        <v>83596</v>
      </c>
      <c r="Q409" s="4">
        <f t="shared" si="160"/>
        <v>89152</v>
      </c>
      <c r="R409" s="4">
        <f t="shared" si="161"/>
        <v>96592</v>
      </c>
      <c r="S409" s="4">
        <f t="shared" si="162"/>
        <v>102609</v>
      </c>
      <c r="T409" s="4">
        <f t="shared" si="163"/>
        <v>100312</v>
      </c>
      <c r="U409" s="4">
        <f t="shared" si="164"/>
        <v>91700</v>
      </c>
      <c r="V409" s="4">
        <f t="shared" si="165"/>
        <v>82362</v>
      </c>
      <c r="W409" s="4">
        <f t="shared" si="166"/>
        <v>70089</v>
      </c>
      <c r="X409" s="4">
        <f t="shared" si="167"/>
        <v>64663</v>
      </c>
      <c r="Y409" s="4">
        <f t="shared" si="168"/>
        <v>56573</v>
      </c>
      <c r="AA409" s="14" t="s">
        <v>439</v>
      </c>
      <c r="AB409" s="15">
        <v>43135</v>
      </c>
      <c r="AC409" s="14" t="s">
        <v>36</v>
      </c>
      <c r="AD409" s="14" t="s">
        <v>37</v>
      </c>
      <c r="AE409" s="16">
        <v>63387.675780999998</v>
      </c>
      <c r="AF409" s="16">
        <v>60098.355469000002</v>
      </c>
      <c r="AG409" s="16">
        <v>57805.820312999997</v>
      </c>
      <c r="AH409" s="16">
        <v>58723.675780999998</v>
      </c>
      <c r="AI409" s="16">
        <v>59096.445312999997</v>
      </c>
      <c r="AJ409" s="16">
        <v>59103.097655999998</v>
      </c>
      <c r="AK409" s="16">
        <v>66362.4375</v>
      </c>
      <c r="AL409" s="16">
        <v>77134</v>
      </c>
      <c r="AM409" s="16">
        <v>85314.960938000004</v>
      </c>
      <c r="AN409" s="16">
        <v>91085.867188000004</v>
      </c>
      <c r="AO409" s="16">
        <v>91396.320313000004</v>
      </c>
      <c r="AP409" s="16">
        <v>90211.84375</v>
      </c>
      <c r="AQ409" s="16">
        <v>88145.625</v>
      </c>
      <c r="AR409" s="16">
        <v>84907.953125</v>
      </c>
      <c r="AS409" s="16">
        <v>83595.929688000004</v>
      </c>
      <c r="AT409" s="16">
        <v>89151.75</v>
      </c>
      <c r="AU409" s="16">
        <v>96592.429688000004</v>
      </c>
      <c r="AV409" s="16">
        <v>102608.617188</v>
      </c>
      <c r="AW409" s="16">
        <v>100311.507813</v>
      </c>
      <c r="AX409" s="16">
        <v>91699.992188000004</v>
      </c>
      <c r="AY409" s="16">
        <v>82361.8125</v>
      </c>
      <c r="AZ409" s="16">
        <v>70088.804688000004</v>
      </c>
      <c r="BA409" s="16">
        <v>64663.40625</v>
      </c>
      <c r="BB409" s="16">
        <v>56572.648437999997</v>
      </c>
    </row>
    <row r="410" spans="1:54" x14ac:dyDescent="0.2">
      <c r="A410" s="3">
        <v>43136</v>
      </c>
      <c r="B410" s="4">
        <f t="shared" si="145"/>
        <v>47721</v>
      </c>
      <c r="C410" s="4">
        <f t="shared" si="146"/>
        <v>45202</v>
      </c>
      <c r="D410" s="4">
        <f t="shared" si="147"/>
        <v>44345</v>
      </c>
      <c r="E410" s="4">
        <f t="shared" si="148"/>
        <v>43919</v>
      </c>
      <c r="F410" s="4">
        <f t="shared" si="149"/>
        <v>47035</v>
      </c>
      <c r="G410" s="4">
        <f t="shared" si="150"/>
        <v>53045</v>
      </c>
      <c r="H410" s="4">
        <f t="shared" si="151"/>
        <v>72147</v>
      </c>
      <c r="I410" s="4">
        <f t="shared" si="152"/>
        <v>74133</v>
      </c>
      <c r="J410" s="4">
        <f t="shared" si="153"/>
        <v>70410</v>
      </c>
      <c r="K410" s="4">
        <f t="shared" si="154"/>
        <v>66777</v>
      </c>
      <c r="L410" s="4">
        <f t="shared" si="155"/>
        <v>66084</v>
      </c>
      <c r="M410" s="4">
        <f t="shared" si="156"/>
        <v>65447</v>
      </c>
      <c r="N410" s="4">
        <f t="shared" si="157"/>
        <v>63572</v>
      </c>
      <c r="O410" s="4">
        <f t="shared" si="158"/>
        <v>61602</v>
      </c>
      <c r="P410" s="4">
        <f t="shared" si="159"/>
        <v>60109</v>
      </c>
      <c r="Q410" s="4">
        <f t="shared" si="160"/>
        <v>65257</v>
      </c>
      <c r="R410" s="4">
        <f t="shared" si="161"/>
        <v>74122</v>
      </c>
      <c r="S410" s="4">
        <f t="shared" si="162"/>
        <v>93932</v>
      </c>
      <c r="T410" s="4">
        <f t="shared" si="163"/>
        <v>97709</v>
      </c>
      <c r="U410" s="4">
        <f t="shared" si="164"/>
        <v>97743</v>
      </c>
      <c r="V410" s="4">
        <f t="shared" si="165"/>
        <v>89425</v>
      </c>
      <c r="W410" s="4">
        <f t="shared" si="166"/>
        <v>79348</v>
      </c>
      <c r="X410" s="4">
        <f t="shared" si="167"/>
        <v>65917</v>
      </c>
      <c r="Y410" s="4">
        <f t="shared" si="168"/>
        <v>58585</v>
      </c>
      <c r="AA410" s="14" t="s">
        <v>440</v>
      </c>
      <c r="AB410" s="15">
        <v>43136</v>
      </c>
      <c r="AC410" s="14" t="s">
        <v>36</v>
      </c>
      <c r="AD410" s="14" t="s">
        <v>37</v>
      </c>
      <c r="AE410" s="16">
        <v>47720.613280999998</v>
      </c>
      <c r="AF410" s="16">
        <v>45201.664062999997</v>
      </c>
      <c r="AG410" s="16">
        <v>44344.90625</v>
      </c>
      <c r="AH410" s="16">
        <v>43919.269530999998</v>
      </c>
      <c r="AI410" s="16">
        <v>47035.179687999997</v>
      </c>
      <c r="AJ410" s="16">
        <v>53044.539062999997</v>
      </c>
      <c r="AK410" s="16">
        <v>72146.507813000004</v>
      </c>
      <c r="AL410" s="16">
        <v>74132.828125</v>
      </c>
      <c r="AM410" s="16">
        <v>70409.679688000004</v>
      </c>
      <c r="AN410" s="16">
        <v>66777.484375</v>
      </c>
      <c r="AO410" s="16">
        <v>66084.085938000004</v>
      </c>
      <c r="AP410" s="16">
        <v>65447.125</v>
      </c>
      <c r="AQ410" s="16">
        <v>63571.503905999998</v>
      </c>
      <c r="AR410" s="16">
        <v>61602.28125</v>
      </c>
      <c r="AS410" s="16">
        <v>60109.144530999998</v>
      </c>
      <c r="AT410" s="16">
        <v>65256.570312999997</v>
      </c>
      <c r="AU410" s="16">
        <v>74122.078125</v>
      </c>
      <c r="AV410" s="16">
        <v>93932.40625</v>
      </c>
      <c r="AW410" s="16">
        <v>97709.265625</v>
      </c>
      <c r="AX410" s="16">
        <v>97742.804688000004</v>
      </c>
      <c r="AY410" s="16">
        <v>89425.390625</v>
      </c>
      <c r="AZ410" s="16">
        <v>79347.632813000004</v>
      </c>
      <c r="BA410" s="16">
        <v>65916.578125</v>
      </c>
      <c r="BB410" s="16">
        <v>58584.613280999998</v>
      </c>
    </row>
    <row r="411" spans="1:54" x14ac:dyDescent="0.2">
      <c r="A411" s="3">
        <v>43137</v>
      </c>
      <c r="B411" s="4">
        <f t="shared" si="145"/>
        <v>54716</v>
      </c>
      <c r="C411" s="4">
        <f t="shared" si="146"/>
        <v>53516</v>
      </c>
      <c r="D411" s="4">
        <f t="shared" si="147"/>
        <v>52866</v>
      </c>
      <c r="E411" s="4">
        <f t="shared" si="148"/>
        <v>52599</v>
      </c>
      <c r="F411" s="4">
        <f t="shared" si="149"/>
        <v>56548</v>
      </c>
      <c r="G411" s="4">
        <f t="shared" si="150"/>
        <v>64450</v>
      </c>
      <c r="H411" s="4">
        <f t="shared" si="151"/>
        <v>86741</v>
      </c>
      <c r="I411" s="4">
        <f t="shared" si="152"/>
        <v>87025</v>
      </c>
      <c r="J411" s="4">
        <f t="shared" si="153"/>
        <v>81439</v>
      </c>
      <c r="K411" s="4">
        <f t="shared" si="154"/>
        <v>76360</v>
      </c>
      <c r="L411" s="4">
        <f t="shared" si="155"/>
        <v>74425</v>
      </c>
      <c r="M411" s="4">
        <f t="shared" si="156"/>
        <v>72368</v>
      </c>
      <c r="N411" s="4">
        <f t="shared" si="157"/>
        <v>69150</v>
      </c>
      <c r="O411" s="4">
        <f t="shared" si="158"/>
        <v>67090</v>
      </c>
      <c r="P411" s="4">
        <f t="shared" si="159"/>
        <v>65694</v>
      </c>
      <c r="Q411" s="4">
        <f t="shared" si="160"/>
        <v>70101</v>
      </c>
      <c r="R411" s="4">
        <f t="shared" si="161"/>
        <v>78261</v>
      </c>
      <c r="S411" s="4">
        <f t="shared" si="162"/>
        <v>96191</v>
      </c>
      <c r="T411" s="4">
        <f t="shared" si="163"/>
        <v>100274</v>
      </c>
      <c r="U411" s="4">
        <f t="shared" si="164"/>
        <v>100950</v>
      </c>
      <c r="V411" s="4">
        <f t="shared" si="165"/>
        <v>93527</v>
      </c>
      <c r="W411" s="4">
        <f t="shared" si="166"/>
        <v>83318</v>
      </c>
      <c r="X411" s="4">
        <f t="shared" si="167"/>
        <v>68818</v>
      </c>
      <c r="Y411" s="4">
        <f t="shared" si="168"/>
        <v>61802</v>
      </c>
      <c r="AA411" s="14" t="s">
        <v>441</v>
      </c>
      <c r="AB411" s="15">
        <v>43137</v>
      </c>
      <c r="AC411" s="14" t="s">
        <v>36</v>
      </c>
      <c r="AD411" s="14" t="s">
        <v>37</v>
      </c>
      <c r="AE411" s="16">
        <v>54716.25</v>
      </c>
      <c r="AF411" s="16">
        <v>53516.3125</v>
      </c>
      <c r="AG411" s="16">
        <v>52865.695312999997</v>
      </c>
      <c r="AH411" s="16">
        <v>52599.488280999998</v>
      </c>
      <c r="AI411" s="16">
        <v>56548.496094000002</v>
      </c>
      <c r="AJ411" s="16">
        <v>64450.117187999997</v>
      </c>
      <c r="AK411" s="16">
        <v>86740.671875</v>
      </c>
      <c r="AL411" s="16">
        <v>87025.226563000004</v>
      </c>
      <c r="AM411" s="16">
        <v>81439.0625</v>
      </c>
      <c r="AN411" s="16">
        <v>76360.25</v>
      </c>
      <c r="AO411" s="16">
        <v>74425.3125</v>
      </c>
      <c r="AP411" s="16">
        <v>72367.8125</v>
      </c>
      <c r="AQ411" s="16">
        <v>69149.992188000004</v>
      </c>
      <c r="AR411" s="16">
        <v>67090.015625</v>
      </c>
      <c r="AS411" s="16">
        <v>65693.929688000004</v>
      </c>
      <c r="AT411" s="16">
        <v>70100.5625</v>
      </c>
      <c r="AU411" s="16">
        <v>78260.953125</v>
      </c>
      <c r="AV411" s="16">
        <v>96191.171875</v>
      </c>
      <c r="AW411" s="16">
        <v>100273.546875</v>
      </c>
      <c r="AX411" s="16">
        <v>100950.101563</v>
      </c>
      <c r="AY411" s="16">
        <v>93526.875</v>
      </c>
      <c r="AZ411" s="16">
        <v>83318.304688000004</v>
      </c>
      <c r="BA411" s="16">
        <v>68818.171875</v>
      </c>
      <c r="BB411" s="16">
        <v>61801.851562999997</v>
      </c>
    </row>
    <row r="412" spans="1:54" x14ac:dyDescent="0.2">
      <c r="A412" s="3">
        <v>43138</v>
      </c>
      <c r="B412" s="4">
        <f t="shared" si="145"/>
        <v>56680</v>
      </c>
      <c r="C412" s="4">
        <f t="shared" si="146"/>
        <v>55310</v>
      </c>
      <c r="D412" s="4">
        <f t="shared" si="147"/>
        <v>54614</v>
      </c>
      <c r="E412" s="4">
        <f t="shared" si="148"/>
        <v>54399</v>
      </c>
      <c r="F412" s="4">
        <f t="shared" si="149"/>
        <v>58314</v>
      </c>
      <c r="G412" s="4">
        <f t="shared" si="150"/>
        <v>66331</v>
      </c>
      <c r="H412" s="4">
        <f t="shared" si="151"/>
        <v>88178</v>
      </c>
      <c r="I412" s="4">
        <f t="shared" si="152"/>
        <v>88550</v>
      </c>
      <c r="J412" s="4">
        <f t="shared" si="153"/>
        <v>83482</v>
      </c>
      <c r="K412" s="4">
        <f t="shared" si="154"/>
        <v>79415</v>
      </c>
      <c r="L412" s="4">
        <f t="shared" si="155"/>
        <v>77450</v>
      </c>
      <c r="M412" s="4">
        <f t="shared" si="156"/>
        <v>76408</v>
      </c>
      <c r="N412" s="4">
        <f t="shared" si="157"/>
        <v>74274</v>
      </c>
      <c r="O412" s="4">
        <f t="shared" si="158"/>
        <v>73798</v>
      </c>
      <c r="P412" s="4">
        <f t="shared" si="159"/>
        <v>72740</v>
      </c>
      <c r="Q412" s="4">
        <f t="shared" si="160"/>
        <v>77708</v>
      </c>
      <c r="R412" s="4">
        <f t="shared" si="161"/>
        <v>87100</v>
      </c>
      <c r="S412" s="4">
        <f t="shared" si="162"/>
        <v>103049</v>
      </c>
      <c r="T412" s="4">
        <f t="shared" si="163"/>
        <v>102715</v>
      </c>
      <c r="U412" s="4">
        <f t="shared" si="164"/>
        <v>100017</v>
      </c>
      <c r="V412" s="4">
        <f t="shared" si="165"/>
        <v>90387</v>
      </c>
      <c r="W412" s="4">
        <f t="shared" si="166"/>
        <v>79023</v>
      </c>
      <c r="X412" s="4">
        <f t="shared" si="167"/>
        <v>64882</v>
      </c>
      <c r="Y412" s="4">
        <f t="shared" si="168"/>
        <v>57356</v>
      </c>
      <c r="AA412" s="14" t="s">
        <v>442</v>
      </c>
      <c r="AB412" s="15">
        <v>43138</v>
      </c>
      <c r="AC412" s="14" t="s">
        <v>36</v>
      </c>
      <c r="AD412" s="14" t="s">
        <v>37</v>
      </c>
      <c r="AE412" s="16">
        <v>56679.761719000002</v>
      </c>
      <c r="AF412" s="16">
        <v>55309.726562999997</v>
      </c>
      <c r="AG412" s="16">
        <v>54614.332030999998</v>
      </c>
      <c r="AH412" s="16">
        <v>54398.671875</v>
      </c>
      <c r="AI412" s="16">
        <v>58313.648437999997</v>
      </c>
      <c r="AJ412" s="16">
        <v>66331.25</v>
      </c>
      <c r="AK412" s="16">
        <v>88177.664063000004</v>
      </c>
      <c r="AL412" s="16">
        <v>88550.453125</v>
      </c>
      <c r="AM412" s="16">
        <v>83481.789063000004</v>
      </c>
      <c r="AN412" s="16">
        <v>79414.65625</v>
      </c>
      <c r="AO412" s="16">
        <v>77449.734375</v>
      </c>
      <c r="AP412" s="16">
        <v>76408.382813000004</v>
      </c>
      <c r="AQ412" s="16">
        <v>74273.695313000004</v>
      </c>
      <c r="AR412" s="16">
        <v>73797.515625</v>
      </c>
      <c r="AS412" s="16">
        <v>72740.492188000004</v>
      </c>
      <c r="AT412" s="16">
        <v>77708.273438000004</v>
      </c>
      <c r="AU412" s="16">
        <v>87100.164063000004</v>
      </c>
      <c r="AV412" s="16">
        <v>103049.492188</v>
      </c>
      <c r="AW412" s="16">
        <v>102715.148438</v>
      </c>
      <c r="AX412" s="16">
        <v>100016.570313</v>
      </c>
      <c r="AY412" s="16">
        <v>90387.09375</v>
      </c>
      <c r="AZ412" s="16">
        <v>79023.179688000004</v>
      </c>
      <c r="BA412" s="16">
        <v>64881.878905999998</v>
      </c>
      <c r="BB412" s="16">
        <v>57355.578125</v>
      </c>
    </row>
    <row r="413" spans="1:54" x14ac:dyDescent="0.2">
      <c r="A413" s="3">
        <v>43139</v>
      </c>
      <c r="B413" s="4">
        <f t="shared" si="145"/>
        <v>53121</v>
      </c>
      <c r="C413" s="4">
        <f t="shared" si="146"/>
        <v>51511</v>
      </c>
      <c r="D413" s="4">
        <f t="shared" si="147"/>
        <v>51001</v>
      </c>
      <c r="E413" s="4">
        <f t="shared" si="148"/>
        <v>51069</v>
      </c>
      <c r="F413" s="4">
        <f t="shared" si="149"/>
        <v>55354</v>
      </c>
      <c r="G413" s="4">
        <f t="shared" si="150"/>
        <v>62924</v>
      </c>
      <c r="H413" s="4">
        <f t="shared" si="151"/>
        <v>84161</v>
      </c>
      <c r="I413" s="4">
        <f t="shared" si="152"/>
        <v>84290</v>
      </c>
      <c r="J413" s="4">
        <f t="shared" si="153"/>
        <v>78790</v>
      </c>
      <c r="K413" s="4">
        <f t="shared" si="154"/>
        <v>73914</v>
      </c>
      <c r="L413" s="4">
        <f t="shared" si="155"/>
        <v>71807</v>
      </c>
      <c r="M413" s="4">
        <f t="shared" si="156"/>
        <v>69569</v>
      </c>
      <c r="N413" s="4">
        <f t="shared" si="157"/>
        <v>66592</v>
      </c>
      <c r="O413" s="4">
        <f t="shared" si="158"/>
        <v>64819</v>
      </c>
      <c r="P413" s="4">
        <f t="shared" si="159"/>
        <v>64496</v>
      </c>
      <c r="Q413" s="4">
        <f t="shared" si="160"/>
        <v>69910</v>
      </c>
      <c r="R413" s="4">
        <f t="shared" si="161"/>
        <v>78467</v>
      </c>
      <c r="S413" s="4">
        <f t="shared" si="162"/>
        <v>96306</v>
      </c>
      <c r="T413" s="4">
        <f t="shared" si="163"/>
        <v>100336</v>
      </c>
      <c r="U413" s="4">
        <f t="shared" si="164"/>
        <v>102380</v>
      </c>
      <c r="V413" s="4">
        <f t="shared" si="165"/>
        <v>94690</v>
      </c>
      <c r="W413" s="4">
        <f t="shared" si="166"/>
        <v>85399</v>
      </c>
      <c r="X413" s="4">
        <f t="shared" si="167"/>
        <v>71271</v>
      </c>
      <c r="Y413" s="4">
        <f t="shared" si="168"/>
        <v>63671</v>
      </c>
      <c r="AA413" s="14" t="s">
        <v>443</v>
      </c>
      <c r="AB413" s="15">
        <v>43139</v>
      </c>
      <c r="AC413" s="14" t="s">
        <v>36</v>
      </c>
      <c r="AD413" s="14" t="s">
        <v>37</v>
      </c>
      <c r="AE413" s="16">
        <v>53121.332030999998</v>
      </c>
      <c r="AF413" s="16">
        <v>51510.929687999997</v>
      </c>
      <c r="AG413" s="16">
        <v>51001.40625</v>
      </c>
      <c r="AH413" s="16">
        <v>51069.410155999998</v>
      </c>
      <c r="AI413" s="16">
        <v>55353.589844000002</v>
      </c>
      <c r="AJ413" s="16">
        <v>62923.527344000002</v>
      </c>
      <c r="AK413" s="16">
        <v>84160.726563000004</v>
      </c>
      <c r="AL413" s="16">
        <v>84290.046875</v>
      </c>
      <c r="AM413" s="16">
        <v>78789.929688000004</v>
      </c>
      <c r="AN413" s="16">
        <v>73914.398438000004</v>
      </c>
      <c r="AO413" s="16">
        <v>71806.546875</v>
      </c>
      <c r="AP413" s="16">
        <v>69568.65625</v>
      </c>
      <c r="AQ413" s="16">
        <v>66591.695313000004</v>
      </c>
      <c r="AR413" s="16">
        <v>64819.476562999997</v>
      </c>
      <c r="AS413" s="16">
        <v>64496.496094000002</v>
      </c>
      <c r="AT413" s="16">
        <v>69910.242188000004</v>
      </c>
      <c r="AU413" s="16">
        <v>78466.742188000004</v>
      </c>
      <c r="AV413" s="16">
        <v>96306.1875</v>
      </c>
      <c r="AW413" s="16">
        <v>100335.679688</v>
      </c>
      <c r="AX413" s="16">
        <v>102379.75</v>
      </c>
      <c r="AY413" s="16">
        <v>94689.507813000004</v>
      </c>
      <c r="AZ413" s="16">
        <v>85398.546875</v>
      </c>
      <c r="BA413" s="16">
        <v>71271.109375</v>
      </c>
      <c r="BB413" s="16">
        <v>63670.902344000002</v>
      </c>
    </row>
    <row r="414" spans="1:54" x14ac:dyDescent="0.2">
      <c r="A414" s="3">
        <v>43140</v>
      </c>
      <c r="B414" s="4">
        <f t="shared" si="145"/>
        <v>59031</v>
      </c>
      <c r="C414" s="4">
        <f t="shared" si="146"/>
        <v>57546</v>
      </c>
      <c r="D414" s="4">
        <f t="shared" si="147"/>
        <v>56741</v>
      </c>
      <c r="E414" s="4">
        <f t="shared" si="148"/>
        <v>56160</v>
      </c>
      <c r="F414" s="4">
        <f t="shared" si="149"/>
        <v>60282</v>
      </c>
      <c r="G414" s="4">
        <f t="shared" si="150"/>
        <v>67887</v>
      </c>
      <c r="H414" s="4">
        <f t="shared" si="151"/>
        <v>90773</v>
      </c>
      <c r="I414" s="4">
        <f t="shared" si="152"/>
        <v>91141</v>
      </c>
      <c r="J414" s="4">
        <f t="shared" si="153"/>
        <v>84694</v>
      </c>
      <c r="K414" s="4">
        <f t="shared" si="154"/>
        <v>78039</v>
      </c>
      <c r="L414" s="4">
        <f t="shared" si="155"/>
        <v>75162</v>
      </c>
      <c r="M414" s="4">
        <f t="shared" si="156"/>
        <v>73597</v>
      </c>
      <c r="N414" s="4">
        <f t="shared" si="157"/>
        <v>69876</v>
      </c>
      <c r="O414" s="4">
        <f t="shared" si="158"/>
        <v>67308</v>
      </c>
      <c r="P414" s="4">
        <f t="shared" si="159"/>
        <v>66114</v>
      </c>
      <c r="Q414" s="4">
        <f t="shared" si="160"/>
        <v>70962</v>
      </c>
      <c r="R414" s="4">
        <f t="shared" si="161"/>
        <v>78553</v>
      </c>
      <c r="S414" s="4">
        <f t="shared" si="162"/>
        <v>94744</v>
      </c>
      <c r="T414" s="4">
        <f t="shared" si="163"/>
        <v>97495</v>
      </c>
      <c r="U414" s="4">
        <f t="shared" si="164"/>
        <v>98144</v>
      </c>
      <c r="V414" s="4">
        <f t="shared" si="165"/>
        <v>91367</v>
      </c>
      <c r="W414" s="4">
        <f t="shared" si="166"/>
        <v>82499</v>
      </c>
      <c r="X414" s="4">
        <f t="shared" si="167"/>
        <v>69639</v>
      </c>
      <c r="Y414" s="4">
        <f t="shared" si="168"/>
        <v>61862</v>
      </c>
      <c r="AA414" s="14" t="s">
        <v>444</v>
      </c>
      <c r="AB414" s="15">
        <v>43140</v>
      </c>
      <c r="AC414" s="14" t="s">
        <v>36</v>
      </c>
      <c r="AD414" s="14" t="s">
        <v>37</v>
      </c>
      <c r="AE414" s="16">
        <v>59031.121094000002</v>
      </c>
      <c r="AF414" s="16">
        <v>57545.828125</v>
      </c>
      <c r="AG414" s="16">
        <v>56740.847655999998</v>
      </c>
      <c r="AH414" s="16">
        <v>56160.304687999997</v>
      </c>
      <c r="AI414" s="16">
        <v>60281.902344000002</v>
      </c>
      <c r="AJ414" s="16">
        <v>67887.453125</v>
      </c>
      <c r="AK414" s="16">
        <v>90772.992188000004</v>
      </c>
      <c r="AL414" s="16">
        <v>91140.523438000004</v>
      </c>
      <c r="AM414" s="16">
        <v>84694.4375</v>
      </c>
      <c r="AN414" s="16">
        <v>78038.585938000004</v>
      </c>
      <c r="AO414" s="16">
        <v>75162.15625</v>
      </c>
      <c r="AP414" s="16">
        <v>73596.742188000004</v>
      </c>
      <c r="AQ414" s="16">
        <v>69875.523438000004</v>
      </c>
      <c r="AR414" s="16">
        <v>67307.703125</v>
      </c>
      <c r="AS414" s="16">
        <v>66113.640625</v>
      </c>
      <c r="AT414" s="16">
        <v>70962.265625</v>
      </c>
      <c r="AU414" s="16">
        <v>78553.179688000004</v>
      </c>
      <c r="AV414" s="16">
        <v>94743.835938000004</v>
      </c>
      <c r="AW414" s="16">
        <v>97495.09375</v>
      </c>
      <c r="AX414" s="16">
        <v>98144.445313000004</v>
      </c>
      <c r="AY414" s="16">
        <v>91367.367188000004</v>
      </c>
      <c r="AZ414" s="16">
        <v>82499.34375</v>
      </c>
      <c r="BA414" s="16">
        <v>69638.882813000004</v>
      </c>
      <c r="BB414" s="16">
        <v>61862.277344000002</v>
      </c>
    </row>
    <row r="415" spans="1:54" x14ac:dyDescent="0.2">
      <c r="A415" s="3">
        <v>43141</v>
      </c>
      <c r="B415" s="4">
        <f t="shared" si="145"/>
        <v>59251</v>
      </c>
      <c r="C415" s="4">
        <f t="shared" si="146"/>
        <v>56221</v>
      </c>
      <c r="D415" s="4">
        <f t="shared" si="147"/>
        <v>54477</v>
      </c>
      <c r="E415" s="4">
        <f t="shared" si="148"/>
        <v>55767</v>
      </c>
      <c r="F415" s="4">
        <f t="shared" si="149"/>
        <v>56918</v>
      </c>
      <c r="G415" s="4">
        <f t="shared" si="150"/>
        <v>58016</v>
      </c>
      <c r="H415" s="4">
        <f t="shared" si="151"/>
        <v>66546</v>
      </c>
      <c r="I415" s="4">
        <f t="shared" si="152"/>
        <v>78142</v>
      </c>
      <c r="J415" s="4">
        <f t="shared" si="153"/>
        <v>86651</v>
      </c>
      <c r="K415" s="4">
        <f t="shared" si="154"/>
        <v>91828</v>
      </c>
      <c r="L415" s="4">
        <f t="shared" si="155"/>
        <v>91770</v>
      </c>
      <c r="M415" s="4">
        <f t="shared" si="156"/>
        <v>88814</v>
      </c>
      <c r="N415" s="4">
        <f t="shared" si="157"/>
        <v>85887</v>
      </c>
      <c r="O415" s="4">
        <f t="shared" si="158"/>
        <v>83560</v>
      </c>
      <c r="P415" s="4">
        <f t="shared" si="159"/>
        <v>82354</v>
      </c>
      <c r="Q415" s="4">
        <f t="shared" si="160"/>
        <v>87186</v>
      </c>
      <c r="R415" s="4">
        <f t="shared" si="161"/>
        <v>93385</v>
      </c>
      <c r="S415" s="4">
        <f t="shared" si="162"/>
        <v>99591</v>
      </c>
      <c r="T415" s="4">
        <f t="shared" si="163"/>
        <v>100478</v>
      </c>
      <c r="U415" s="4">
        <f t="shared" si="164"/>
        <v>95742</v>
      </c>
      <c r="V415" s="4">
        <f t="shared" si="165"/>
        <v>85335</v>
      </c>
      <c r="W415" s="4">
        <f t="shared" si="166"/>
        <v>73721</v>
      </c>
      <c r="X415" s="4">
        <f t="shared" si="167"/>
        <v>65629</v>
      </c>
      <c r="Y415" s="4">
        <f t="shared" si="168"/>
        <v>57783</v>
      </c>
      <c r="AA415" s="14" t="s">
        <v>445</v>
      </c>
      <c r="AB415" s="15">
        <v>43141</v>
      </c>
      <c r="AC415" s="14" t="s">
        <v>36</v>
      </c>
      <c r="AD415" s="14" t="s">
        <v>37</v>
      </c>
      <c r="AE415" s="16">
        <v>59250.816405999998</v>
      </c>
      <c r="AF415" s="16">
        <v>56221.167969000002</v>
      </c>
      <c r="AG415" s="16">
        <v>54477.339844000002</v>
      </c>
      <c r="AH415" s="16">
        <v>55766.585937999997</v>
      </c>
      <c r="AI415" s="16">
        <v>56917.550780999998</v>
      </c>
      <c r="AJ415" s="16">
        <v>58016.492187999997</v>
      </c>
      <c r="AK415" s="16">
        <v>66546.429688000004</v>
      </c>
      <c r="AL415" s="16">
        <v>78142.28125</v>
      </c>
      <c r="AM415" s="16">
        <v>86651.351563000004</v>
      </c>
      <c r="AN415" s="16">
        <v>91827.5625</v>
      </c>
      <c r="AO415" s="16">
        <v>91769.671875</v>
      </c>
      <c r="AP415" s="16">
        <v>88813.875</v>
      </c>
      <c r="AQ415" s="16">
        <v>85887.367188000004</v>
      </c>
      <c r="AR415" s="16">
        <v>83559.96875</v>
      </c>
      <c r="AS415" s="16">
        <v>82353.648438000004</v>
      </c>
      <c r="AT415" s="16">
        <v>87186.359375</v>
      </c>
      <c r="AU415" s="16">
        <v>93384.671875</v>
      </c>
      <c r="AV415" s="16">
        <v>99591.289063000004</v>
      </c>
      <c r="AW415" s="16">
        <v>100477.734375</v>
      </c>
      <c r="AX415" s="16">
        <v>95741.585938000004</v>
      </c>
      <c r="AY415" s="16">
        <v>85335.3125</v>
      </c>
      <c r="AZ415" s="16">
        <v>73720.507813000004</v>
      </c>
      <c r="BA415" s="16">
        <v>65628.890625</v>
      </c>
      <c r="BB415" s="16">
        <v>57782.59375</v>
      </c>
    </row>
    <row r="416" spans="1:54" x14ac:dyDescent="0.2">
      <c r="A416" s="3">
        <v>43142</v>
      </c>
      <c r="B416" s="4">
        <f t="shared" si="145"/>
        <v>52795</v>
      </c>
      <c r="C416" s="4">
        <f t="shared" si="146"/>
        <v>49817</v>
      </c>
      <c r="D416" s="4">
        <f t="shared" si="147"/>
        <v>48722</v>
      </c>
      <c r="E416" s="4">
        <f t="shared" si="148"/>
        <v>49788</v>
      </c>
      <c r="F416" s="4">
        <f t="shared" si="149"/>
        <v>50811</v>
      </c>
      <c r="G416" s="4">
        <f t="shared" si="150"/>
        <v>51823</v>
      </c>
      <c r="H416" s="4">
        <f t="shared" si="151"/>
        <v>59301</v>
      </c>
      <c r="I416" s="4">
        <f t="shared" si="152"/>
        <v>70311</v>
      </c>
      <c r="J416" s="4">
        <f t="shared" si="153"/>
        <v>79760</v>
      </c>
      <c r="K416" s="4">
        <f t="shared" si="154"/>
        <v>85842</v>
      </c>
      <c r="L416" s="4">
        <f t="shared" si="155"/>
        <v>87188</v>
      </c>
      <c r="M416" s="4">
        <f t="shared" si="156"/>
        <v>85551</v>
      </c>
      <c r="N416" s="4">
        <f t="shared" si="157"/>
        <v>84015</v>
      </c>
      <c r="O416" s="4">
        <f t="shared" si="158"/>
        <v>82850</v>
      </c>
      <c r="P416" s="4">
        <f t="shared" si="159"/>
        <v>83147</v>
      </c>
      <c r="Q416" s="4">
        <f t="shared" si="160"/>
        <v>88473</v>
      </c>
      <c r="R416" s="4">
        <f t="shared" si="161"/>
        <v>95945</v>
      </c>
      <c r="S416" s="4">
        <f t="shared" si="162"/>
        <v>103991</v>
      </c>
      <c r="T416" s="4">
        <f t="shared" si="163"/>
        <v>105307</v>
      </c>
      <c r="U416" s="4">
        <f t="shared" si="164"/>
        <v>99451</v>
      </c>
      <c r="V416" s="4">
        <f t="shared" si="165"/>
        <v>88147</v>
      </c>
      <c r="W416" s="4">
        <f t="shared" si="166"/>
        <v>74024</v>
      </c>
      <c r="X416" s="4">
        <f t="shared" si="167"/>
        <v>65245</v>
      </c>
      <c r="Y416" s="4">
        <f t="shared" si="168"/>
        <v>56083</v>
      </c>
      <c r="AA416" s="14" t="s">
        <v>446</v>
      </c>
      <c r="AB416" s="15">
        <v>43142</v>
      </c>
      <c r="AC416" s="14" t="s">
        <v>36</v>
      </c>
      <c r="AD416" s="14" t="s">
        <v>37</v>
      </c>
      <c r="AE416" s="16">
        <v>52794.664062999997</v>
      </c>
      <c r="AF416" s="16">
        <v>49817.414062999997</v>
      </c>
      <c r="AG416" s="16">
        <v>48722.015625</v>
      </c>
      <c r="AH416" s="16">
        <v>49788.082030999998</v>
      </c>
      <c r="AI416" s="16">
        <v>50811.238280999998</v>
      </c>
      <c r="AJ416" s="16">
        <v>51823.390625</v>
      </c>
      <c r="AK416" s="16">
        <v>59301.011719000002</v>
      </c>
      <c r="AL416" s="16">
        <v>70310.78125</v>
      </c>
      <c r="AM416" s="16">
        <v>79759.859375</v>
      </c>
      <c r="AN416" s="16">
        <v>85842.242188000004</v>
      </c>
      <c r="AO416" s="16">
        <v>87187.773438000004</v>
      </c>
      <c r="AP416" s="16">
        <v>85551.328125</v>
      </c>
      <c r="AQ416" s="16">
        <v>84015.25</v>
      </c>
      <c r="AR416" s="16">
        <v>82850.414063000004</v>
      </c>
      <c r="AS416" s="16">
        <v>83146.984375</v>
      </c>
      <c r="AT416" s="16">
        <v>88473.304688000004</v>
      </c>
      <c r="AU416" s="16">
        <v>95944.648438000004</v>
      </c>
      <c r="AV416" s="16">
        <v>103991.460938</v>
      </c>
      <c r="AW416" s="16">
        <v>105307.125</v>
      </c>
      <c r="AX416" s="16">
        <v>99450.945313000004</v>
      </c>
      <c r="AY416" s="16">
        <v>88147.4375</v>
      </c>
      <c r="AZ416" s="16">
        <v>74023.742188000004</v>
      </c>
      <c r="BA416" s="16">
        <v>65244.785155999998</v>
      </c>
      <c r="BB416" s="16">
        <v>56083.402344000002</v>
      </c>
    </row>
    <row r="417" spans="1:54" x14ac:dyDescent="0.2">
      <c r="A417" s="3">
        <v>43143</v>
      </c>
      <c r="B417" s="4">
        <f t="shared" si="145"/>
        <v>48778</v>
      </c>
      <c r="C417" s="4">
        <f t="shared" si="146"/>
        <v>47037</v>
      </c>
      <c r="D417" s="4">
        <f t="shared" si="147"/>
        <v>46110</v>
      </c>
      <c r="E417" s="4">
        <f t="shared" si="148"/>
        <v>45773</v>
      </c>
      <c r="F417" s="4">
        <f t="shared" si="149"/>
        <v>49100</v>
      </c>
      <c r="G417" s="4">
        <f t="shared" si="150"/>
        <v>56838</v>
      </c>
      <c r="H417" s="4">
        <f t="shared" si="151"/>
        <v>77350</v>
      </c>
      <c r="I417" s="4">
        <f t="shared" si="152"/>
        <v>77804</v>
      </c>
      <c r="J417" s="4">
        <f t="shared" si="153"/>
        <v>73194</v>
      </c>
      <c r="K417" s="4">
        <f t="shared" si="154"/>
        <v>69377</v>
      </c>
      <c r="L417" s="4">
        <f t="shared" si="155"/>
        <v>68365</v>
      </c>
      <c r="M417" s="4">
        <f t="shared" si="156"/>
        <v>67180</v>
      </c>
      <c r="N417" s="4">
        <f t="shared" si="157"/>
        <v>64617</v>
      </c>
      <c r="O417" s="4">
        <f t="shared" si="158"/>
        <v>62632</v>
      </c>
      <c r="P417" s="4">
        <f t="shared" si="159"/>
        <v>60486</v>
      </c>
      <c r="Q417" s="4">
        <f t="shared" si="160"/>
        <v>65341</v>
      </c>
      <c r="R417" s="4">
        <f t="shared" si="161"/>
        <v>74016</v>
      </c>
      <c r="S417" s="4">
        <f t="shared" si="162"/>
        <v>92152</v>
      </c>
      <c r="T417" s="4">
        <f t="shared" si="163"/>
        <v>96379</v>
      </c>
      <c r="U417" s="4">
        <f t="shared" si="164"/>
        <v>96365</v>
      </c>
      <c r="V417" s="4">
        <f t="shared" si="165"/>
        <v>88879</v>
      </c>
      <c r="W417" s="4">
        <f t="shared" si="166"/>
        <v>78719</v>
      </c>
      <c r="X417" s="4">
        <f t="shared" si="167"/>
        <v>64516</v>
      </c>
      <c r="Y417" s="4">
        <f t="shared" si="168"/>
        <v>57545</v>
      </c>
      <c r="AA417" s="14" t="s">
        <v>447</v>
      </c>
      <c r="AB417" s="15">
        <v>43143</v>
      </c>
      <c r="AC417" s="14" t="s">
        <v>36</v>
      </c>
      <c r="AD417" s="14" t="s">
        <v>37</v>
      </c>
      <c r="AE417" s="16">
        <v>48778.308594000002</v>
      </c>
      <c r="AF417" s="16">
        <v>47037.46875</v>
      </c>
      <c r="AG417" s="16">
        <v>46110.257812999997</v>
      </c>
      <c r="AH417" s="16">
        <v>45773.328125</v>
      </c>
      <c r="AI417" s="16">
        <v>49099.605469000002</v>
      </c>
      <c r="AJ417" s="16">
        <v>56837.828125</v>
      </c>
      <c r="AK417" s="16">
        <v>77350.257813000004</v>
      </c>
      <c r="AL417" s="16">
        <v>77804.398438000004</v>
      </c>
      <c r="AM417" s="16">
        <v>73194.46875</v>
      </c>
      <c r="AN417" s="16">
        <v>69377</v>
      </c>
      <c r="AO417" s="16">
        <v>68364.953125</v>
      </c>
      <c r="AP417" s="16">
        <v>67179.898438000004</v>
      </c>
      <c r="AQ417" s="16">
        <v>64616.570312999997</v>
      </c>
      <c r="AR417" s="16">
        <v>62632.257812999997</v>
      </c>
      <c r="AS417" s="16">
        <v>60485.660155999998</v>
      </c>
      <c r="AT417" s="16">
        <v>65340.957030999998</v>
      </c>
      <c r="AU417" s="16">
        <v>74015.789063000004</v>
      </c>
      <c r="AV417" s="16">
        <v>92151.625</v>
      </c>
      <c r="AW417" s="16">
        <v>96378.773438000004</v>
      </c>
      <c r="AX417" s="16">
        <v>96364.546875</v>
      </c>
      <c r="AY417" s="16">
        <v>88879.117188000004</v>
      </c>
      <c r="AZ417" s="16">
        <v>78719.304688000004</v>
      </c>
      <c r="BA417" s="16">
        <v>64515.539062999997</v>
      </c>
      <c r="BB417" s="16">
        <v>57545.464844000002</v>
      </c>
    </row>
    <row r="418" spans="1:54" x14ac:dyDescent="0.2">
      <c r="A418" s="3">
        <v>43144</v>
      </c>
      <c r="B418" s="4">
        <f t="shared" si="145"/>
        <v>52401</v>
      </c>
      <c r="C418" s="4">
        <f t="shared" si="146"/>
        <v>51033</v>
      </c>
      <c r="D418" s="4">
        <f t="shared" si="147"/>
        <v>50667</v>
      </c>
      <c r="E418" s="4">
        <f t="shared" si="148"/>
        <v>50799</v>
      </c>
      <c r="F418" s="4">
        <f t="shared" si="149"/>
        <v>55776</v>
      </c>
      <c r="G418" s="4">
        <f t="shared" si="150"/>
        <v>64171</v>
      </c>
      <c r="H418" s="4">
        <f t="shared" si="151"/>
        <v>86514</v>
      </c>
      <c r="I418" s="4">
        <f t="shared" si="152"/>
        <v>86829</v>
      </c>
      <c r="J418" s="4">
        <f t="shared" si="153"/>
        <v>80701</v>
      </c>
      <c r="K418" s="4">
        <f t="shared" si="154"/>
        <v>75201</v>
      </c>
      <c r="L418" s="4">
        <f t="shared" si="155"/>
        <v>72291</v>
      </c>
      <c r="M418" s="4">
        <f t="shared" si="156"/>
        <v>70526</v>
      </c>
      <c r="N418" s="4">
        <f t="shared" si="157"/>
        <v>67574</v>
      </c>
      <c r="O418" s="4">
        <f t="shared" si="158"/>
        <v>65213</v>
      </c>
      <c r="P418" s="4">
        <f t="shared" si="159"/>
        <v>64043</v>
      </c>
      <c r="Q418" s="4">
        <f t="shared" si="160"/>
        <v>69148</v>
      </c>
      <c r="R418" s="4">
        <f t="shared" si="161"/>
        <v>77737</v>
      </c>
      <c r="S418" s="4">
        <f t="shared" si="162"/>
        <v>96121</v>
      </c>
      <c r="T418" s="4">
        <f t="shared" si="163"/>
        <v>101189</v>
      </c>
      <c r="U418" s="4">
        <f t="shared" si="164"/>
        <v>101530</v>
      </c>
      <c r="V418" s="4">
        <f t="shared" si="165"/>
        <v>93861</v>
      </c>
      <c r="W418" s="4">
        <f t="shared" si="166"/>
        <v>82625</v>
      </c>
      <c r="X418" s="4">
        <f t="shared" si="167"/>
        <v>67928</v>
      </c>
      <c r="Y418" s="4">
        <f t="shared" si="168"/>
        <v>60858</v>
      </c>
      <c r="AA418" s="14" t="s">
        <v>448</v>
      </c>
      <c r="AB418" s="15">
        <v>43144</v>
      </c>
      <c r="AC418" s="14" t="s">
        <v>36</v>
      </c>
      <c r="AD418" s="14" t="s">
        <v>37</v>
      </c>
      <c r="AE418" s="16">
        <v>52400.691405999998</v>
      </c>
      <c r="AF418" s="16">
        <v>51033.425780999998</v>
      </c>
      <c r="AG418" s="16">
        <v>50667.109375</v>
      </c>
      <c r="AH418" s="16">
        <v>50798.75</v>
      </c>
      <c r="AI418" s="16">
        <v>55775.675780999998</v>
      </c>
      <c r="AJ418" s="16">
        <v>64170.765625</v>
      </c>
      <c r="AK418" s="16">
        <v>86513.539063000004</v>
      </c>
      <c r="AL418" s="16">
        <v>86828.78125</v>
      </c>
      <c r="AM418" s="16">
        <v>80701.390625</v>
      </c>
      <c r="AN418" s="16">
        <v>75200.960938000004</v>
      </c>
      <c r="AO418" s="16">
        <v>72291.382813000004</v>
      </c>
      <c r="AP418" s="16">
        <v>70526.195313000004</v>
      </c>
      <c r="AQ418" s="16">
        <v>67573.78125</v>
      </c>
      <c r="AR418" s="16">
        <v>65212.96875</v>
      </c>
      <c r="AS418" s="16">
        <v>64043.050780999998</v>
      </c>
      <c r="AT418" s="16">
        <v>69147.648438000004</v>
      </c>
      <c r="AU418" s="16">
        <v>77736.546875</v>
      </c>
      <c r="AV418" s="16">
        <v>96121.195313000004</v>
      </c>
      <c r="AW418" s="16">
        <v>101188.554688</v>
      </c>
      <c r="AX418" s="16">
        <v>101529.640625</v>
      </c>
      <c r="AY418" s="16">
        <v>93861.148438000004</v>
      </c>
      <c r="AZ418" s="16">
        <v>82624.835938000004</v>
      </c>
      <c r="BA418" s="16">
        <v>67928.34375</v>
      </c>
      <c r="BB418" s="16">
        <v>60857.917969000002</v>
      </c>
    </row>
    <row r="419" spans="1:54" x14ac:dyDescent="0.2">
      <c r="A419" s="3">
        <v>43145</v>
      </c>
      <c r="B419" s="4">
        <f t="shared" si="145"/>
        <v>55229</v>
      </c>
      <c r="C419" s="4">
        <f t="shared" si="146"/>
        <v>52717</v>
      </c>
      <c r="D419" s="4">
        <f t="shared" si="147"/>
        <v>51554</v>
      </c>
      <c r="E419" s="4">
        <f t="shared" si="148"/>
        <v>50741</v>
      </c>
      <c r="F419" s="4">
        <f t="shared" si="149"/>
        <v>54302</v>
      </c>
      <c r="G419" s="4">
        <f t="shared" si="150"/>
        <v>62334</v>
      </c>
      <c r="H419" s="4">
        <f t="shared" si="151"/>
        <v>83112</v>
      </c>
      <c r="I419" s="4">
        <f t="shared" si="152"/>
        <v>82895</v>
      </c>
      <c r="J419" s="4">
        <f t="shared" si="153"/>
        <v>77337</v>
      </c>
      <c r="K419" s="4">
        <f t="shared" si="154"/>
        <v>73287</v>
      </c>
      <c r="L419" s="4">
        <f t="shared" si="155"/>
        <v>71508</v>
      </c>
      <c r="M419" s="4">
        <f t="shared" si="156"/>
        <v>69719</v>
      </c>
      <c r="N419" s="4">
        <f t="shared" si="157"/>
        <v>66201</v>
      </c>
      <c r="O419" s="4">
        <f t="shared" si="158"/>
        <v>63540</v>
      </c>
      <c r="P419" s="4">
        <f t="shared" si="159"/>
        <v>61287</v>
      </c>
      <c r="Q419" s="4">
        <f t="shared" si="160"/>
        <v>65421</v>
      </c>
      <c r="R419" s="4">
        <f t="shared" si="161"/>
        <v>72507</v>
      </c>
      <c r="S419" s="4">
        <f t="shared" si="162"/>
        <v>89523</v>
      </c>
      <c r="T419" s="4">
        <f t="shared" si="163"/>
        <v>93907</v>
      </c>
      <c r="U419" s="4">
        <f t="shared" si="164"/>
        <v>94641</v>
      </c>
      <c r="V419" s="4">
        <f t="shared" si="165"/>
        <v>86985</v>
      </c>
      <c r="W419" s="4">
        <f t="shared" si="166"/>
        <v>77071</v>
      </c>
      <c r="X419" s="4">
        <f t="shared" si="167"/>
        <v>62964</v>
      </c>
      <c r="Y419" s="4">
        <f t="shared" si="168"/>
        <v>56157</v>
      </c>
      <c r="AA419" s="14" t="s">
        <v>449</v>
      </c>
      <c r="AB419" s="15">
        <v>43145</v>
      </c>
      <c r="AC419" s="14" t="s">
        <v>36</v>
      </c>
      <c r="AD419" s="14" t="s">
        <v>37</v>
      </c>
      <c r="AE419" s="16">
        <v>55228.578125</v>
      </c>
      <c r="AF419" s="16">
        <v>52716.503905999998</v>
      </c>
      <c r="AG419" s="16">
        <v>51554.214844000002</v>
      </c>
      <c r="AH419" s="16">
        <v>50740.878905999998</v>
      </c>
      <c r="AI419" s="16">
        <v>54301.53125</v>
      </c>
      <c r="AJ419" s="16">
        <v>62334.441405999998</v>
      </c>
      <c r="AK419" s="16">
        <v>83111.632813000004</v>
      </c>
      <c r="AL419" s="16">
        <v>82894.5</v>
      </c>
      <c r="AM419" s="16">
        <v>77336.984375</v>
      </c>
      <c r="AN419" s="16">
        <v>73286.78125</v>
      </c>
      <c r="AO419" s="16">
        <v>71508.273438000004</v>
      </c>
      <c r="AP419" s="16">
        <v>69718.71875</v>
      </c>
      <c r="AQ419" s="16">
        <v>66200.554688000004</v>
      </c>
      <c r="AR419" s="16">
        <v>63539.519530999998</v>
      </c>
      <c r="AS419" s="16">
        <v>61286.996094000002</v>
      </c>
      <c r="AT419" s="16">
        <v>65421.257812999997</v>
      </c>
      <c r="AU419" s="16">
        <v>72507.382813000004</v>
      </c>
      <c r="AV419" s="16">
        <v>89522.859375</v>
      </c>
      <c r="AW419" s="16">
        <v>93906.742188000004</v>
      </c>
      <c r="AX419" s="16">
        <v>94640.882813000004</v>
      </c>
      <c r="AY419" s="16">
        <v>86985.421875</v>
      </c>
      <c r="AZ419" s="16">
        <v>77070.5625</v>
      </c>
      <c r="BA419" s="16">
        <v>62963.828125</v>
      </c>
      <c r="BB419" s="16">
        <v>56157.441405999998</v>
      </c>
    </row>
    <row r="420" spans="1:54" x14ac:dyDescent="0.2">
      <c r="A420" s="3">
        <v>43146</v>
      </c>
      <c r="B420" s="4">
        <f t="shared" si="145"/>
        <v>51323</v>
      </c>
      <c r="C420" s="4">
        <f t="shared" si="146"/>
        <v>49877</v>
      </c>
      <c r="D420" s="4">
        <f t="shared" si="147"/>
        <v>49460</v>
      </c>
      <c r="E420" s="4">
        <f t="shared" si="148"/>
        <v>48992</v>
      </c>
      <c r="F420" s="4">
        <f t="shared" si="149"/>
        <v>53097</v>
      </c>
      <c r="G420" s="4">
        <f t="shared" si="150"/>
        <v>60899</v>
      </c>
      <c r="H420" s="4">
        <f t="shared" si="151"/>
        <v>82238</v>
      </c>
      <c r="I420" s="4">
        <f t="shared" si="152"/>
        <v>82278</v>
      </c>
      <c r="J420" s="4">
        <f t="shared" si="153"/>
        <v>76071</v>
      </c>
      <c r="K420" s="4">
        <f t="shared" si="154"/>
        <v>69903</v>
      </c>
      <c r="L420" s="4">
        <f t="shared" si="155"/>
        <v>67484</v>
      </c>
      <c r="M420" s="4">
        <f t="shared" si="156"/>
        <v>65967</v>
      </c>
      <c r="N420" s="4">
        <f t="shared" si="157"/>
        <v>62963</v>
      </c>
      <c r="O420" s="4">
        <f t="shared" si="158"/>
        <v>61348</v>
      </c>
      <c r="P420" s="4">
        <f t="shared" si="159"/>
        <v>60736</v>
      </c>
      <c r="Q420" s="4">
        <f t="shared" si="160"/>
        <v>66233</v>
      </c>
      <c r="R420" s="4">
        <f t="shared" si="161"/>
        <v>74677</v>
      </c>
      <c r="S420" s="4">
        <f t="shared" si="162"/>
        <v>89643</v>
      </c>
      <c r="T420" s="4">
        <f t="shared" si="163"/>
        <v>92715</v>
      </c>
      <c r="U420" s="4">
        <f t="shared" si="164"/>
        <v>92467</v>
      </c>
      <c r="V420" s="4">
        <f t="shared" si="165"/>
        <v>84359</v>
      </c>
      <c r="W420" s="4">
        <f t="shared" si="166"/>
        <v>73627</v>
      </c>
      <c r="X420" s="4">
        <f t="shared" si="167"/>
        <v>59564</v>
      </c>
      <c r="Y420" s="4">
        <f t="shared" si="168"/>
        <v>52647</v>
      </c>
      <c r="AA420" s="14" t="s">
        <v>450</v>
      </c>
      <c r="AB420" s="15">
        <v>43146</v>
      </c>
      <c r="AC420" s="14" t="s">
        <v>36</v>
      </c>
      <c r="AD420" s="14" t="s">
        <v>37</v>
      </c>
      <c r="AE420" s="16">
        <v>51323.210937999997</v>
      </c>
      <c r="AF420" s="16">
        <v>49876.542969000002</v>
      </c>
      <c r="AG420" s="16">
        <v>49459.957030999998</v>
      </c>
      <c r="AH420" s="16">
        <v>48991.96875</v>
      </c>
      <c r="AI420" s="16">
        <v>53096.953125</v>
      </c>
      <c r="AJ420" s="16">
        <v>60899.28125</v>
      </c>
      <c r="AK420" s="16">
        <v>82237.59375</v>
      </c>
      <c r="AL420" s="16">
        <v>82277.570313000004</v>
      </c>
      <c r="AM420" s="16">
        <v>76071.28125</v>
      </c>
      <c r="AN420" s="16">
        <v>69903.460938000004</v>
      </c>
      <c r="AO420" s="16">
        <v>67483.773438000004</v>
      </c>
      <c r="AP420" s="16">
        <v>65966.671875</v>
      </c>
      <c r="AQ420" s="16">
        <v>62963.167969000002</v>
      </c>
      <c r="AR420" s="16">
        <v>61347.796875</v>
      </c>
      <c r="AS420" s="16">
        <v>60735.699219000002</v>
      </c>
      <c r="AT420" s="16">
        <v>66232.789063000004</v>
      </c>
      <c r="AU420" s="16">
        <v>74677.359375</v>
      </c>
      <c r="AV420" s="16">
        <v>89642.867188000004</v>
      </c>
      <c r="AW420" s="16">
        <v>92715.203125</v>
      </c>
      <c r="AX420" s="16">
        <v>92466.992188000004</v>
      </c>
      <c r="AY420" s="16">
        <v>84358.515625</v>
      </c>
      <c r="AZ420" s="16">
        <v>73627.195313000004</v>
      </c>
      <c r="BA420" s="16">
        <v>59564.136719000002</v>
      </c>
      <c r="BB420" s="16">
        <v>52646.835937999997</v>
      </c>
    </row>
    <row r="421" spans="1:54" x14ac:dyDescent="0.2">
      <c r="A421" s="3">
        <v>43147</v>
      </c>
      <c r="B421" s="4">
        <f t="shared" si="145"/>
        <v>47447</v>
      </c>
      <c r="C421" s="4">
        <f t="shared" si="146"/>
        <v>45694</v>
      </c>
      <c r="D421" s="4">
        <f t="shared" si="147"/>
        <v>44841</v>
      </c>
      <c r="E421" s="4">
        <f t="shared" si="148"/>
        <v>43974</v>
      </c>
      <c r="F421" s="4">
        <f t="shared" si="149"/>
        <v>47619</v>
      </c>
      <c r="G421" s="4">
        <f t="shared" si="150"/>
        <v>54687</v>
      </c>
      <c r="H421" s="4">
        <f t="shared" si="151"/>
        <v>75113</v>
      </c>
      <c r="I421" s="4">
        <f t="shared" si="152"/>
        <v>77038</v>
      </c>
      <c r="J421" s="4">
        <f t="shared" si="153"/>
        <v>73323</v>
      </c>
      <c r="K421" s="4">
        <f t="shared" si="154"/>
        <v>69508</v>
      </c>
      <c r="L421" s="4">
        <f t="shared" si="155"/>
        <v>67265</v>
      </c>
      <c r="M421" s="4">
        <f t="shared" si="156"/>
        <v>66001</v>
      </c>
      <c r="N421" s="4">
        <f t="shared" si="157"/>
        <v>64121</v>
      </c>
      <c r="O421" s="4">
        <f t="shared" si="158"/>
        <v>62380</v>
      </c>
      <c r="P421" s="4">
        <f t="shared" si="159"/>
        <v>60737</v>
      </c>
      <c r="Q421" s="4">
        <f t="shared" si="160"/>
        <v>64812</v>
      </c>
      <c r="R421" s="4">
        <f t="shared" si="161"/>
        <v>72291</v>
      </c>
      <c r="S421" s="4">
        <f t="shared" si="162"/>
        <v>86567</v>
      </c>
      <c r="T421" s="4">
        <f t="shared" si="163"/>
        <v>88981</v>
      </c>
      <c r="U421" s="4">
        <f t="shared" si="164"/>
        <v>89399</v>
      </c>
      <c r="V421" s="4">
        <f t="shared" si="165"/>
        <v>82547</v>
      </c>
      <c r="W421" s="4">
        <f t="shared" si="166"/>
        <v>74530</v>
      </c>
      <c r="X421" s="4">
        <f t="shared" si="167"/>
        <v>63655</v>
      </c>
      <c r="Y421" s="4">
        <f t="shared" si="168"/>
        <v>56824</v>
      </c>
      <c r="AA421" s="14" t="s">
        <v>451</v>
      </c>
      <c r="AB421" s="15">
        <v>43147</v>
      </c>
      <c r="AC421" s="14" t="s">
        <v>36</v>
      </c>
      <c r="AD421" s="14" t="s">
        <v>37</v>
      </c>
      <c r="AE421" s="16">
        <v>47447.238280999998</v>
      </c>
      <c r="AF421" s="16">
        <v>45693.761719000002</v>
      </c>
      <c r="AG421" s="16">
        <v>44841.039062999997</v>
      </c>
      <c r="AH421" s="16">
        <v>43973.832030999998</v>
      </c>
      <c r="AI421" s="16">
        <v>47619.261719000002</v>
      </c>
      <c r="AJ421" s="16">
        <v>54686.582030999998</v>
      </c>
      <c r="AK421" s="16">
        <v>75113</v>
      </c>
      <c r="AL421" s="16">
        <v>77038.453125</v>
      </c>
      <c r="AM421" s="16">
        <v>73322.976563000004</v>
      </c>
      <c r="AN421" s="16">
        <v>69507.757813000004</v>
      </c>
      <c r="AO421" s="16">
        <v>67264.992188000004</v>
      </c>
      <c r="AP421" s="16">
        <v>66000.9375</v>
      </c>
      <c r="AQ421" s="16">
        <v>64121.386719000002</v>
      </c>
      <c r="AR421" s="16">
        <v>62379.886719000002</v>
      </c>
      <c r="AS421" s="16">
        <v>60737.429687999997</v>
      </c>
      <c r="AT421" s="16">
        <v>64812.058594000002</v>
      </c>
      <c r="AU421" s="16">
        <v>72291.367188000004</v>
      </c>
      <c r="AV421" s="16">
        <v>86567.398438000004</v>
      </c>
      <c r="AW421" s="16">
        <v>88980.640625</v>
      </c>
      <c r="AX421" s="16">
        <v>89398.664063000004</v>
      </c>
      <c r="AY421" s="16">
        <v>82546.617188000004</v>
      </c>
      <c r="AZ421" s="16">
        <v>74529.601563000004</v>
      </c>
      <c r="BA421" s="16">
        <v>63654.882812999997</v>
      </c>
      <c r="BB421" s="16">
        <v>56823.933594000002</v>
      </c>
    </row>
    <row r="422" spans="1:54" x14ac:dyDescent="0.2">
      <c r="A422" s="3">
        <v>43148</v>
      </c>
      <c r="B422" s="4">
        <f t="shared" si="145"/>
        <v>54650</v>
      </c>
      <c r="C422" s="4">
        <f t="shared" si="146"/>
        <v>52065</v>
      </c>
      <c r="D422" s="4">
        <f t="shared" si="147"/>
        <v>51128</v>
      </c>
      <c r="E422" s="4">
        <f t="shared" si="148"/>
        <v>52711</v>
      </c>
      <c r="F422" s="4">
        <f t="shared" si="149"/>
        <v>54721</v>
      </c>
      <c r="G422" s="4">
        <f t="shared" si="150"/>
        <v>57289</v>
      </c>
      <c r="H422" s="4">
        <f t="shared" si="151"/>
        <v>66443</v>
      </c>
      <c r="I422" s="4">
        <f t="shared" si="152"/>
        <v>78801</v>
      </c>
      <c r="J422" s="4">
        <f t="shared" si="153"/>
        <v>86152</v>
      </c>
      <c r="K422" s="4">
        <f t="shared" si="154"/>
        <v>89507</v>
      </c>
      <c r="L422" s="4">
        <f t="shared" si="155"/>
        <v>87494</v>
      </c>
      <c r="M422" s="4">
        <f t="shared" si="156"/>
        <v>83436</v>
      </c>
      <c r="N422" s="4">
        <f t="shared" si="157"/>
        <v>79313</v>
      </c>
      <c r="O422" s="4">
        <f t="shared" si="158"/>
        <v>76838</v>
      </c>
      <c r="P422" s="4">
        <f t="shared" si="159"/>
        <v>75652</v>
      </c>
      <c r="Q422" s="4">
        <f t="shared" si="160"/>
        <v>81530</v>
      </c>
      <c r="R422" s="4">
        <f t="shared" si="161"/>
        <v>88468</v>
      </c>
      <c r="S422" s="4">
        <f t="shared" si="162"/>
        <v>97890</v>
      </c>
      <c r="T422" s="4">
        <f t="shared" si="163"/>
        <v>101973</v>
      </c>
      <c r="U422" s="4">
        <f t="shared" si="164"/>
        <v>97472</v>
      </c>
      <c r="V422" s="4">
        <f t="shared" si="165"/>
        <v>88419</v>
      </c>
      <c r="W422" s="4">
        <f t="shared" si="166"/>
        <v>76481</v>
      </c>
      <c r="X422" s="4">
        <f t="shared" si="167"/>
        <v>68976</v>
      </c>
      <c r="Y422" s="4">
        <f t="shared" si="168"/>
        <v>60080</v>
      </c>
      <c r="AA422" s="14" t="s">
        <v>452</v>
      </c>
      <c r="AB422" s="15">
        <v>43148</v>
      </c>
      <c r="AC422" s="14" t="s">
        <v>36</v>
      </c>
      <c r="AD422" s="14" t="s">
        <v>37</v>
      </c>
      <c r="AE422" s="16">
        <v>54650.0625</v>
      </c>
      <c r="AF422" s="16">
        <v>52065.304687999997</v>
      </c>
      <c r="AG422" s="16">
        <v>51127.691405999998</v>
      </c>
      <c r="AH422" s="16">
        <v>52710.929687999997</v>
      </c>
      <c r="AI422" s="16">
        <v>54720.890625</v>
      </c>
      <c r="AJ422" s="16">
        <v>57288.933594000002</v>
      </c>
      <c r="AK422" s="16">
        <v>66442.640625</v>
      </c>
      <c r="AL422" s="16">
        <v>78801.046875</v>
      </c>
      <c r="AM422" s="16">
        <v>86151.960938000004</v>
      </c>
      <c r="AN422" s="16">
        <v>89507.179688000004</v>
      </c>
      <c r="AO422" s="16">
        <v>87493.703125</v>
      </c>
      <c r="AP422" s="16">
        <v>83436.335938000004</v>
      </c>
      <c r="AQ422" s="16">
        <v>79313.015625</v>
      </c>
      <c r="AR422" s="16">
        <v>76838.234375</v>
      </c>
      <c r="AS422" s="16">
        <v>75651.578125</v>
      </c>
      <c r="AT422" s="16">
        <v>81529.976563000004</v>
      </c>
      <c r="AU422" s="16">
        <v>88467.90625</v>
      </c>
      <c r="AV422" s="16">
        <v>97889.960938000004</v>
      </c>
      <c r="AW422" s="16">
        <v>101973.21875</v>
      </c>
      <c r="AX422" s="16">
        <v>97472.46875</v>
      </c>
      <c r="AY422" s="16">
        <v>88418.640625</v>
      </c>
      <c r="AZ422" s="16">
        <v>76480.90625</v>
      </c>
      <c r="BA422" s="16">
        <v>68976.453125</v>
      </c>
      <c r="BB422" s="16">
        <v>60080.351562999997</v>
      </c>
    </row>
    <row r="423" spans="1:54" x14ac:dyDescent="0.2">
      <c r="A423" s="3">
        <v>43149</v>
      </c>
      <c r="B423" s="4">
        <f t="shared" si="145"/>
        <v>55174</v>
      </c>
      <c r="C423" s="4">
        <f t="shared" si="146"/>
        <v>52158</v>
      </c>
      <c r="D423" s="4">
        <f t="shared" si="147"/>
        <v>50478</v>
      </c>
      <c r="E423" s="4">
        <f t="shared" si="148"/>
        <v>51466</v>
      </c>
      <c r="F423" s="4">
        <f t="shared" si="149"/>
        <v>52224</v>
      </c>
      <c r="G423" s="4">
        <f t="shared" si="150"/>
        <v>53133</v>
      </c>
      <c r="H423" s="4">
        <f t="shared" si="151"/>
        <v>61217</v>
      </c>
      <c r="I423" s="4">
        <f t="shared" si="152"/>
        <v>72732</v>
      </c>
      <c r="J423" s="4">
        <f t="shared" si="153"/>
        <v>80889</v>
      </c>
      <c r="K423" s="4">
        <f t="shared" si="154"/>
        <v>85077</v>
      </c>
      <c r="L423" s="4">
        <f t="shared" si="155"/>
        <v>83535</v>
      </c>
      <c r="M423" s="4">
        <f t="shared" si="156"/>
        <v>80643</v>
      </c>
      <c r="N423" s="4">
        <f t="shared" si="157"/>
        <v>78149</v>
      </c>
      <c r="O423" s="4">
        <f t="shared" si="158"/>
        <v>76163</v>
      </c>
      <c r="P423" s="4">
        <f t="shared" si="159"/>
        <v>74388</v>
      </c>
      <c r="Q423" s="4">
        <f t="shared" si="160"/>
        <v>78981</v>
      </c>
      <c r="R423" s="4">
        <f t="shared" si="161"/>
        <v>85302</v>
      </c>
      <c r="S423" s="4">
        <f t="shared" si="162"/>
        <v>96232</v>
      </c>
      <c r="T423" s="4">
        <f t="shared" si="163"/>
        <v>100289</v>
      </c>
      <c r="U423" s="4">
        <f t="shared" si="164"/>
        <v>96417</v>
      </c>
      <c r="V423" s="4">
        <f t="shared" si="165"/>
        <v>86392</v>
      </c>
      <c r="W423" s="4">
        <f t="shared" si="166"/>
        <v>74594</v>
      </c>
      <c r="X423" s="4">
        <f t="shared" si="167"/>
        <v>66674</v>
      </c>
      <c r="Y423" s="4">
        <f t="shared" si="168"/>
        <v>58587</v>
      </c>
      <c r="AA423" s="14" t="s">
        <v>453</v>
      </c>
      <c r="AB423" s="15">
        <v>43149</v>
      </c>
      <c r="AC423" s="14" t="s">
        <v>36</v>
      </c>
      <c r="AD423" s="14" t="s">
        <v>37</v>
      </c>
      <c r="AE423" s="16">
        <v>55173.632812999997</v>
      </c>
      <c r="AF423" s="16">
        <v>52158.355469000002</v>
      </c>
      <c r="AG423" s="16">
        <v>50477.988280999998</v>
      </c>
      <c r="AH423" s="16">
        <v>51466</v>
      </c>
      <c r="AI423" s="16">
        <v>52224.433594000002</v>
      </c>
      <c r="AJ423" s="16">
        <v>53133.078125</v>
      </c>
      <c r="AK423" s="16">
        <v>61217.160155999998</v>
      </c>
      <c r="AL423" s="16">
        <v>72731.953125</v>
      </c>
      <c r="AM423" s="16">
        <v>80889.03125</v>
      </c>
      <c r="AN423" s="16">
        <v>85077.390625</v>
      </c>
      <c r="AO423" s="16">
        <v>83534.742188000004</v>
      </c>
      <c r="AP423" s="16">
        <v>80642.5625</v>
      </c>
      <c r="AQ423" s="16">
        <v>78148.742188000004</v>
      </c>
      <c r="AR423" s="16">
        <v>76162.625</v>
      </c>
      <c r="AS423" s="16">
        <v>74388.429688000004</v>
      </c>
      <c r="AT423" s="16">
        <v>78981.335938000004</v>
      </c>
      <c r="AU423" s="16">
        <v>85302.289063000004</v>
      </c>
      <c r="AV423" s="16">
        <v>96231.523438000004</v>
      </c>
      <c r="AW423" s="16">
        <v>100289.421875</v>
      </c>
      <c r="AX423" s="16">
        <v>96417.1875</v>
      </c>
      <c r="AY423" s="16">
        <v>86392.101563000004</v>
      </c>
      <c r="AZ423" s="16">
        <v>74594.101563000004</v>
      </c>
      <c r="BA423" s="16">
        <v>66674.164063000004</v>
      </c>
      <c r="BB423" s="16">
        <v>58586.871094000002</v>
      </c>
    </row>
    <row r="424" spans="1:54" x14ac:dyDescent="0.2">
      <c r="A424" s="3">
        <v>43150</v>
      </c>
      <c r="B424" s="4">
        <f t="shared" si="145"/>
        <v>52036</v>
      </c>
      <c r="C424" s="4">
        <f t="shared" si="146"/>
        <v>50869</v>
      </c>
      <c r="D424" s="4">
        <f t="shared" si="147"/>
        <v>50884</v>
      </c>
      <c r="E424" s="4">
        <f t="shared" si="148"/>
        <v>50370</v>
      </c>
      <c r="F424" s="4">
        <f t="shared" si="149"/>
        <v>54409</v>
      </c>
      <c r="G424" s="4">
        <f t="shared" si="150"/>
        <v>60397</v>
      </c>
      <c r="H424" s="4">
        <f t="shared" si="151"/>
        <v>77231</v>
      </c>
      <c r="I424" s="4">
        <f t="shared" si="152"/>
        <v>79683</v>
      </c>
      <c r="J424" s="4">
        <f t="shared" si="153"/>
        <v>76414</v>
      </c>
      <c r="K424" s="4">
        <f t="shared" si="154"/>
        <v>71908</v>
      </c>
      <c r="L424" s="4">
        <f t="shared" si="155"/>
        <v>69134</v>
      </c>
      <c r="M424" s="4">
        <f t="shared" si="156"/>
        <v>67302</v>
      </c>
      <c r="N424" s="4">
        <f t="shared" si="157"/>
        <v>63928</v>
      </c>
      <c r="O424" s="4">
        <f t="shared" si="158"/>
        <v>61314</v>
      </c>
      <c r="P424" s="4">
        <f t="shared" si="159"/>
        <v>59863</v>
      </c>
      <c r="Q424" s="4">
        <f t="shared" si="160"/>
        <v>64403</v>
      </c>
      <c r="R424" s="4">
        <f t="shared" si="161"/>
        <v>72551</v>
      </c>
      <c r="S424" s="4">
        <f t="shared" si="162"/>
        <v>89104</v>
      </c>
      <c r="T424" s="4">
        <f t="shared" si="163"/>
        <v>91405</v>
      </c>
      <c r="U424" s="4">
        <f t="shared" si="164"/>
        <v>89958</v>
      </c>
      <c r="V424" s="4">
        <f t="shared" si="165"/>
        <v>81349</v>
      </c>
      <c r="W424" s="4">
        <f t="shared" si="166"/>
        <v>70612</v>
      </c>
      <c r="X424" s="4">
        <f t="shared" si="167"/>
        <v>57850</v>
      </c>
      <c r="Y424" s="4">
        <f t="shared" si="168"/>
        <v>50965</v>
      </c>
      <c r="AA424" s="14" t="s">
        <v>454</v>
      </c>
      <c r="AB424" s="15">
        <v>43150</v>
      </c>
      <c r="AC424" s="14" t="s">
        <v>36</v>
      </c>
      <c r="AD424" s="14" t="s">
        <v>37</v>
      </c>
      <c r="AE424" s="16">
        <v>52036.441405999998</v>
      </c>
      <c r="AF424" s="16">
        <v>50869.464844000002</v>
      </c>
      <c r="AG424" s="16">
        <v>50884.449219000002</v>
      </c>
      <c r="AH424" s="16">
        <v>50370.039062999997</v>
      </c>
      <c r="AI424" s="16">
        <v>54409.054687999997</v>
      </c>
      <c r="AJ424" s="16">
        <v>60396.851562999997</v>
      </c>
      <c r="AK424" s="16">
        <v>77231.09375</v>
      </c>
      <c r="AL424" s="16">
        <v>79682.71875</v>
      </c>
      <c r="AM424" s="16">
        <v>76413.648438000004</v>
      </c>
      <c r="AN424" s="16">
        <v>71907.671875</v>
      </c>
      <c r="AO424" s="16">
        <v>69134.085938000004</v>
      </c>
      <c r="AP424" s="16">
        <v>67301.90625</v>
      </c>
      <c r="AQ424" s="16">
        <v>63928.214844000002</v>
      </c>
      <c r="AR424" s="16">
        <v>61313.980469000002</v>
      </c>
      <c r="AS424" s="16">
        <v>59863.402344000002</v>
      </c>
      <c r="AT424" s="16">
        <v>64403.464844000002</v>
      </c>
      <c r="AU424" s="16">
        <v>72551.164063000004</v>
      </c>
      <c r="AV424" s="16">
        <v>89103.617188000004</v>
      </c>
      <c r="AW424" s="16">
        <v>91404.796875</v>
      </c>
      <c r="AX424" s="16">
        <v>89958.210938000004</v>
      </c>
      <c r="AY424" s="16">
        <v>81349.039063000004</v>
      </c>
      <c r="AZ424" s="16">
        <v>70612.445313000004</v>
      </c>
      <c r="BA424" s="16">
        <v>57850.460937999997</v>
      </c>
      <c r="BB424" s="16">
        <v>50964.652344000002</v>
      </c>
    </row>
    <row r="425" spans="1:54" x14ac:dyDescent="0.2">
      <c r="A425" s="3">
        <v>43151</v>
      </c>
      <c r="B425" s="4">
        <f t="shared" si="145"/>
        <v>46377</v>
      </c>
      <c r="C425" s="4">
        <f t="shared" si="146"/>
        <v>44549</v>
      </c>
      <c r="D425" s="4">
        <f t="shared" si="147"/>
        <v>43804</v>
      </c>
      <c r="E425" s="4">
        <f t="shared" si="148"/>
        <v>43250</v>
      </c>
      <c r="F425" s="4">
        <f t="shared" si="149"/>
        <v>47134</v>
      </c>
      <c r="G425" s="4">
        <f t="shared" si="150"/>
        <v>53643</v>
      </c>
      <c r="H425" s="4">
        <f t="shared" si="151"/>
        <v>71125</v>
      </c>
      <c r="I425" s="4">
        <f t="shared" si="152"/>
        <v>74486</v>
      </c>
      <c r="J425" s="4">
        <f t="shared" si="153"/>
        <v>72194</v>
      </c>
      <c r="K425" s="4">
        <f t="shared" si="154"/>
        <v>69372</v>
      </c>
      <c r="L425" s="4">
        <f t="shared" si="155"/>
        <v>68202</v>
      </c>
      <c r="M425" s="4">
        <f t="shared" si="156"/>
        <v>67225</v>
      </c>
      <c r="N425" s="4">
        <f t="shared" si="157"/>
        <v>64841</v>
      </c>
      <c r="O425" s="4">
        <f t="shared" si="158"/>
        <v>63542</v>
      </c>
      <c r="P425" s="4">
        <f t="shared" si="159"/>
        <v>62927</v>
      </c>
      <c r="Q425" s="4">
        <f t="shared" si="160"/>
        <v>67084</v>
      </c>
      <c r="R425" s="4">
        <f t="shared" si="161"/>
        <v>74546</v>
      </c>
      <c r="S425" s="4">
        <f t="shared" si="162"/>
        <v>88428</v>
      </c>
      <c r="T425" s="4">
        <f t="shared" si="163"/>
        <v>90032</v>
      </c>
      <c r="U425" s="4">
        <f t="shared" si="164"/>
        <v>88696</v>
      </c>
      <c r="V425" s="4">
        <f t="shared" si="165"/>
        <v>80937</v>
      </c>
      <c r="W425" s="4">
        <f t="shared" si="166"/>
        <v>70966</v>
      </c>
      <c r="X425" s="4">
        <f t="shared" si="167"/>
        <v>58257</v>
      </c>
      <c r="Y425" s="4">
        <f t="shared" si="168"/>
        <v>51305</v>
      </c>
      <c r="AA425" s="14" t="s">
        <v>455</v>
      </c>
      <c r="AB425" s="15">
        <v>43151</v>
      </c>
      <c r="AC425" s="14" t="s">
        <v>36</v>
      </c>
      <c r="AD425" s="14" t="s">
        <v>37</v>
      </c>
      <c r="AE425" s="16">
        <v>46377.421875</v>
      </c>
      <c r="AF425" s="16">
        <v>44548.855469000002</v>
      </c>
      <c r="AG425" s="16">
        <v>43804.046875</v>
      </c>
      <c r="AH425" s="16">
        <v>43249.539062999997</v>
      </c>
      <c r="AI425" s="16">
        <v>47134.195312999997</v>
      </c>
      <c r="AJ425" s="16">
        <v>53642.648437999997</v>
      </c>
      <c r="AK425" s="16">
        <v>71125.070313000004</v>
      </c>
      <c r="AL425" s="16">
        <v>74485.664063000004</v>
      </c>
      <c r="AM425" s="16">
        <v>72194.289063000004</v>
      </c>
      <c r="AN425" s="16">
        <v>69372.320313000004</v>
      </c>
      <c r="AO425" s="16">
        <v>68201.867188000004</v>
      </c>
      <c r="AP425" s="16">
        <v>67225.023438000004</v>
      </c>
      <c r="AQ425" s="16">
        <v>64840.6875</v>
      </c>
      <c r="AR425" s="16">
        <v>63541.808594000002</v>
      </c>
      <c r="AS425" s="16">
        <v>62927.332030999998</v>
      </c>
      <c r="AT425" s="16">
        <v>67083.953125</v>
      </c>
      <c r="AU425" s="16">
        <v>74546.429688000004</v>
      </c>
      <c r="AV425" s="16">
        <v>88428.1875</v>
      </c>
      <c r="AW425" s="16">
        <v>90031.945313000004</v>
      </c>
      <c r="AX425" s="16">
        <v>88696.101563000004</v>
      </c>
      <c r="AY425" s="16">
        <v>80937.320313000004</v>
      </c>
      <c r="AZ425" s="16">
        <v>70965.78125</v>
      </c>
      <c r="BA425" s="16">
        <v>58256.59375</v>
      </c>
      <c r="BB425" s="16">
        <v>51305.148437999997</v>
      </c>
    </row>
    <row r="426" spans="1:54" x14ac:dyDescent="0.2">
      <c r="A426" s="3">
        <v>43152</v>
      </c>
      <c r="B426" s="4">
        <f t="shared" si="145"/>
        <v>46763</v>
      </c>
      <c r="C426" s="4">
        <f t="shared" si="146"/>
        <v>45171</v>
      </c>
      <c r="D426" s="4">
        <f t="shared" si="147"/>
        <v>44286</v>
      </c>
      <c r="E426" s="4">
        <f t="shared" si="148"/>
        <v>43666</v>
      </c>
      <c r="F426" s="4">
        <f t="shared" si="149"/>
        <v>47553</v>
      </c>
      <c r="G426" s="4">
        <f t="shared" si="150"/>
        <v>54008</v>
      </c>
      <c r="H426" s="4">
        <f t="shared" si="151"/>
        <v>71307</v>
      </c>
      <c r="I426" s="4">
        <f t="shared" si="152"/>
        <v>73995</v>
      </c>
      <c r="J426" s="4">
        <f t="shared" si="153"/>
        <v>71167</v>
      </c>
      <c r="K426" s="4">
        <f t="shared" si="154"/>
        <v>67230</v>
      </c>
      <c r="L426" s="4">
        <f t="shared" si="155"/>
        <v>65522</v>
      </c>
      <c r="M426" s="4">
        <f t="shared" si="156"/>
        <v>63907</v>
      </c>
      <c r="N426" s="4">
        <f t="shared" si="157"/>
        <v>61018</v>
      </c>
      <c r="O426" s="4">
        <f t="shared" si="158"/>
        <v>58587</v>
      </c>
      <c r="P426" s="4">
        <f t="shared" si="159"/>
        <v>57519</v>
      </c>
      <c r="Q426" s="4">
        <f t="shared" si="160"/>
        <v>61021</v>
      </c>
      <c r="R426" s="4">
        <f t="shared" si="161"/>
        <v>67853</v>
      </c>
      <c r="S426" s="4">
        <f t="shared" si="162"/>
        <v>83183</v>
      </c>
      <c r="T426" s="4">
        <f t="shared" si="163"/>
        <v>85833</v>
      </c>
      <c r="U426" s="4">
        <f t="shared" si="164"/>
        <v>85186</v>
      </c>
      <c r="V426" s="4">
        <f t="shared" si="165"/>
        <v>77380</v>
      </c>
      <c r="W426" s="4">
        <f t="shared" si="166"/>
        <v>68105</v>
      </c>
      <c r="X426" s="4">
        <f t="shared" si="167"/>
        <v>56579</v>
      </c>
      <c r="Y426" s="4">
        <f t="shared" si="168"/>
        <v>49744</v>
      </c>
      <c r="AA426" s="14" t="s">
        <v>456</v>
      </c>
      <c r="AB426" s="15">
        <v>43152</v>
      </c>
      <c r="AC426" s="14" t="s">
        <v>36</v>
      </c>
      <c r="AD426" s="14" t="s">
        <v>37</v>
      </c>
      <c r="AE426" s="16">
        <v>46762.84375</v>
      </c>
      <c r="AF426" s="16">
        <v>45170.578125</v>
      </c>
      <c r="AG426" s="16">
        <v>44285.832030999998</v>
      </c>
      <c r="AH426" s="16">
        <v>43666.199219000002</v>
      </c>
      <c r="AI426" s="16">
        <v>47552.960937999997</v>
      </c>
      <c r="AJ426" s="16">
        <v>54008.191405999998</v>
      </c>
      <c r="AK426" s="16">
        <v>71306.71875</v>
      </c>
      <c r="AL426" s="16">
        <v>73995.4375</v>
      </c>
      <c r="AM426" s="16">
        <v>71167.171875</v>
      </c>
      <c r="AN426" s="16">
        <v>67230.1875</v>
      </c>
      <c r="AO426" s="16">
        <v>65521.976562999997</v>
      </c>
      <c r="AP426" s="16">
        <v>63906.886719000002</v>
      </c>
      <c r="AQ426" s="16">
        <v>61017.855469000002</v>
      </c>
      <c r="AR426" s="16">
        <v>58586.679687999997</v>
      </c>
      <c r="AS426" s="16">
        <v>57518.722655999998</v>
      </c>
      <c r="AT426" s="16">
        <v>61021.320312999997</v>
      </c>
      <c r="AU426" s="16">
        <v>67852.6875</v>
      </c>
      <c r="AV426" s="16">
        <v>83182.65625</v>
      </c>
      <c r="AW426" s="16">
        <v>85832.984375</v>
      </c>
      <c r="AX426" s="16">
        <v>85185.875</v>
      </c>
      <c r="AY426" s="16">
        <v>77380.476563000004</v>
      </c>
      <c r="AZ426" s="16">
        <v>68104.71875</v>
      </c>
      <c r="BA426" s="16">
        <v>56578.8125</v>
      </c>
      <c r="BB426" s="16">
        <v>49744.078125</v>
      </c>
    </row>
    <row r="427" spans="1:54" x14ac:dyDescent="0.2">
      <c r="A427" s="3">
        <v>43153</v>
      </c>
      <c r="B427" s="4">
        <f t="shared" si="145"/>
        <v>45385</v>
      </c>
      <c r="C427" s="4">
        <f t="shared" si="146"/>
        <v>44058</v>
      </c>
      <c r="D427" s="4">
        <f t="shared" si="147"/>
        <v>43950</v>
      </c>
      <c r="E427" s="4">
        <f t="shared" si="148"/>
        <v>43744</v>
      </c>
      <c r="F427" s="4">
        <f t="shared" si="149"/>
        <v>47653</v>
      </c>
      <c r="G427" s="4">
        <f t="shared" si="150"/>
        <v>55057</v>
      </c>
      <c r="H427" s="4">
        <f t="shared" si="151"/>
        <v>72912</v>
      </c>
      <c r="I427" s="4">
        <f t="shared" si="152"/>
        <v>76041</v>
      </c>
      <c r="J427" s="4">
        <f t="shared" si="153"/>
        <v>73156</v>
      </c>
      <c r="K427" s="4">
        <f t="shared" si="154"/>
        <v>68834</v>
      </c>
      <c r="L427" s="4">
        <f t="shared" si="155"/>
        <v>67423</v>
      </c>
      <c r="M427" s="4">
        <f t="shared" si="156"/>
        <v>66849</v>
      </c>
      <c r="N427" s="4">
        <f t="shared" si="157"/>
        <v>65012</v>
      </c>
      <c r="O427" s="4">
        <f t="shared" si="158"/>
        <v>63798</v>
      </c>
      <c r="P427" s="4">
        <f t="shared" si="159"/>
        <v>63609</v>
      </c>
      <c r="Q427" s="4">
        <f t="shared" si="160"/>
        <v>68055</v>
      </c>
      <c r="R427" s="4">
        <f t="shared" si="161"/>
        <v>74946</v>
      </c>
      <c r="S427" s="4">
        <f t="shared" si="162"/>
        <v>89855</v>
      </c>
      <c r="T427" s="4">
        <f t="shared" si="163"/>
        <v>93527</v>
      </c>
      <c r="U427" s="4">
        <f t="shared" si="164"/>
        <v>93925</v>
      </c>
      <c r="V427" s="4">
        <f t="shared" si="165"/>
        <v>86968</v>
      </c>
      <c r="W427" s="4">
        <f t="shared" si="166"/>
        <v>77444</v>
      </c>
      <c r="X427" s="4">
        <f t="shared" si="167"/>
        <v>64133</v>
      </c>
      <c r="Y427" s="4">
        <f t="shared" si="168"/>
        <v>57401</v>
      </c>
      <c r="AA427" s="14" t="s">
        <v>457</v>
      </c>
      <c r="AB427" s="15">
        <v>43153</v>
      </c>
      <c r="AC427" s="14" t="s">
        <v>36</v>
      </c>
      <c r="AD427" s="14" t="s">
        <v>37</v>
      </c>
      <c r="AE427" s="16">
        <v>45384.882799999999</v>
      </c>
      <c r="AF427" s="16">
        <v>44057.671900000001</v>
      </c>
      <c r="AG427" s="16">
        <v>43950.367200000001</v>
      </c>
      <c r="AH427" s="16">
        <v>43744.453099999999</v>
      </c>
      <c r="AI427" s="16">
        <v>47652.707000000002</v>
      </c>
      <c r="AJ427" s="16">
        <v>55057.152300000002</v>
      </c>
      <c r="AK427" s="16">
        <v>72911.820300000007</v>
      </c>
      <c r="AL427" s="16">
        <v>76040.843800000002</v>
      </c>
      <c r="AM427" s="16">
        <v>73155.976599999995</v>
      </c>
      <c r="AN427" s="16">
        <v>68834.101599999995</v>
      </c>
      <c r="AO427" s="16">
        <v>67422.570300000007</v>
      </c>
      <c r="AP427" s="16">
        <v>66849.25</v>
      </c>
      <c r="AQ427" s="16">
        <v>65011.820299999999</v>
      </c>
      <c r="AR427" s="16">
        <v>63798.246099999997</v>
      </c>
      <c r="AS427" s="16">
        <v>63608.992200000001</v>
      </c>
      <c r="AT427" s="16">
        <v>68054.679699999993</v>
      </c>
      <c r="AU427" s="16">
        <v>74946.289099999995</v>
      </c>
      <c r="AV427" s="16">
        <v>89855.109400000001</v>
      </c>
      <c r="AW427" s="16">
        <v>93526.929699999993</v>
      </c>
      <c r="AX427" s="16">
        <v>93924.875</v>
      </c>
      <c r="AY427" s="16">
        <v>86967.992199999993</v>
      </c>
      <c r="AZ427" s="16">
        <v>77444.164099999995</v>
      </c>
      <c r="BA427" s="16">
        <v>64133.136700000003</v>
      </c>
      <c r="BB427" s="16">
        <v>57401.468800000002</v>
      </c>
    </row>
    <row r="428" spans="1:54" x14ac:dyDescent="0.2">
      <c r="A428" s="3">
        <v>43154</v>
      </c>
      <c r="B428" s="4">
        <f t="shared" si="145"/>
        <v>52393</v>
      </c>
      <c r="C428" s="4">
        <f t="shared" si="146"/>
        <v>50889</v>
      </c>
      <c r="D428" s="4">
        <f t="shared" si="147"/>
        <v>50481</v>
      </c>
      <c r="E428" s="4">
        <f t="shared" si="148"/>
        <v>50259</v>
      </c>
      <c r="F428" s="4">
        <f t="shared" si="149"/>
        <v>54139</v>
      </c>
      <c r="G428" s="4">
        <f t="shared" si="150"/>
        <v>60986</v>
      </c>
      <c r="H428" s="4">
        <f t="shared" si="151"/>
        <v>78939</v>
      </c>
      <c r="I428" s="4">
        <f t="shared" si="152"/>
        <v>81643</v>
      </c>
      <c r="J428" s="4">
        <f t="shared" si="153"/>
        <v>77671</v>
      </c>
      <c r="K428" s="4">
        <f t="shared" si="154"/>
        <v>72965</v>
      </c>
      <c r="L428" s="4">
        <f t="shared" si="155"/>
        <v>71252</v>
      </c>
      <c r="M428" s="4">
        <f t="shared" si="156"/>
        <v>69612</v>
      </c>
      <c r="N428" s="4">
        <f t="shared" si="157"/>
        <v>66743</v>
      </c>
      <c r="O428" s="4">
        <f t="shared" si="158"/>
        <v>65304</v>
      </c>
      <c r="P428" s="4">
        <f t="shared" si="159"/>
        <v>64457</v>
      </c>
      <c r="Q428" s="4">
        <f t="shared" si="160"/>
        <v>69390</v>
      </c>
      <c r="R428" s="4">
        <f t="shared" si="161"/>
        <v>76378</v>
      </c>
      <c r="S428" s="4">
        <f t="shared" si="162"/>
        <v>91306</v>
      </c>
      <c r="T428" s="4">
        <f t="shared" si="163"/>
        <v>93610</v>
      </c>
      <c r="U428" s="4">
        <f t="shared" si="164"/>
        <v>92526</v>
      </c>
      <c r="V428" s="4">
        <f t="shared" si="165"/>
        <v>85072</v>
      </c>
      <c r="W428" s="4">
        <f t="shared" si="166"/>
        <v>75615</v>
      </c>
      <c r="X428" s="4">
        <f t="shared" si="167"/>
        <v>62778</v>
      </c>
      <c r="Y428" s="4">
        <f t="shared" si="168"/>
        <v>55413</v>
      </c>
      <c r="AA428" s="14" t="s">
        <v>458</v>
      </c>
      <c r="AB428" s="15">
        <v>43154</v>
      </c>
      <c r="AC428" s="14" t="s">
        <v>36</v>
      </c>
      <c r="AD428" s="14" t="s">
        <v>37</v>
      </c>
      <c r="AE428" s="16">
        <v>52393.484400000001</v>
      </c>
      <c r="AF428" s="16">
        <v>50888.640599999999</v>
      </c>
      <c r="AG428" s="16">
        <v>50480.988299999997</v>
      </c>
      <c r="AH428" s="16">
        <v>50258.773399999998</v>
      </c>
      <c r="AI428" s="16">
        <v>54138.664100000002</v>
      </c>
      <c r="AJ428" s="16">
        <v>60985.808599999997</v>
      </c>
      <c r="AK428" s="16">
        <v>78939.257800000007</v>
      </c>
      <c r="AL428" s="16">
        <v>81643.195300000007</v>
      </c>
      <c r="AM428" s="16">
        <v>77671.203099999999</v>
      </c>
      <c r="AN428" s="16">
        <v>72965.484400000001</v>
      </c>
      <c r="AO428" s="16">
        <v>71252.007800000007</v>
      </c>
      <c r="AP428" s="16">
        <v>69612.382800000007</v>
      </c>
      <c r="AQ428" s="16">
        <v>66742.695300000007</v>
      </c>
      <c r="AR428" s="16">
        <v>65304.3125</v>
      </c>
      <c r="AS428" s="16">
        <v>64456.964800000002</v>
      </c>
      <c r="AT428" s="16">
        <v>69389.546900000001</v>
      </c>
      <c r="AU428" s="16">
        <v>76378.476599999995</v>
      </c>
      <c r="AV428" s="16">
        <v>91305.781199999998</v>
      </c>
      <c r="AW428" s="16">
        <v>93609.781199999998</v>
      </c>
      <c r="AX428" s="16">
        <v>92526.265599999999</v>
      </c>
      <c r="AY428" s="16">
        <v>85071.773400000005</v>
      </c>
      <c r="AZ428" s="16">
        <v>75615.218800000002</v>
      </c>
      <c r="BA428" s="16">
        <v>62778.347699999998</v>
      </c>
      <c r="BB428" s="16">
        <v>55412.539100000002</v>
      </c>
    </row>
    <row r="429" spans="1:54" x14ac:dyDescent="0.2">
      <c r="A429" s="3">
        <v>43155</v>
      </c>
      <c r="B429" s="4">
        <f t="shared" si="145"/>
        <v>51890</v>
      </c>
      <c r="C429" s="4">
        <f t="shared" si="146"/>
        <v>48595</v>
      </c>
      <c r="D429" s="4">
        <f t="shared" si="147"/>
        <v>46941</v>
      </c>
      <c r="E429" s="4">
        <f t="shared" si="148"/>
        <v>48167</v>
      </c>
      <c r="F429" s="4">
        <f t="shared" si="149"/>
        <v>49395</v>
      </c>
      <c r="G429" s="4">
        <f t="shared" si="150"/>
        <v>51674</v>
      </c>
      <c r="H429" s="4">
        <f t="shared" si="151"/>
        <v>59819</v>
      </c>
      <c r="I429" s="4">
        <f t="shared" si="152"/>
        <v>70037</v>
      </c>
      <c r="J429" s="4">
        <f t="shared" si="153"/>
        <v>77370</v>
      </c>
      <c r="K429" s="4">
        <f t="shared" si="154"/>
        <v>81491</v>
      </c>
      <c r="L429" s="4">
        <f t="shared" si="155"/>
        <v>80376</v>
      </c>
      <c r="M429" s="4">
        <f t="shared" si="156"/>
        <v>76304</v>
      </c>
      <c r="N429" s="4">
        <f t="shared" si="157"/>
        <v>73124</v>
      </c>
      <c r="O429" s="4">
        <f t="shared" si="158"/>
        <v>71411</v>
      </c>
      <c r="P429" s="4">
        <f t="shared" si="159"/>
        <v>70238</v>
      </c>
      <c r="Q429" s="4">
        <f t="shared" si="160"/>
        <v>74363</v>
      </c>
      <c r="R429" s="4">
        <f t="shared" si="161"/>
        <v>78599</v>
      </c>
      <c r="S429" s="4">
        <f t="shared" si="162"/>
        <v>87842</v>
      </c>
      <c r="T429" s="4">
        <f t="shared" si="163"/>
        <v>93175</v>
      </c>
      <c r="U429" s="4">
        <f t="shared" si="164"/>
        <v>90716</v>
      </c>
      <c r="V429" s="4">
        <f t="shared" si="165"/>
        <v>82361</v>
      </c>
      <c r="W429" s="4">
        <f t="shared" si="166"/>
        <v>70828</v>
      </c>
      <c r="X429" s="4">
        <f t="shared" si="167"/>
        <v>64300</v>
      </c>
      <c r="Y429" s="4">
        <f t="shared" si="168"/>
        <v>56651</v>
      </c>
      <c r="AA429" s="14" t="s">
        <v>459</v>
      </c>
      <c r="AB429" s="15">
        <v>43155</v>
      </c>
      <c r="AC429" s="14" t="s">
        <v>36</v>
      </c>
      <c r="AD429" s="14" t="s">
        <v>37</v>
      </c>
      <c r="AE429" s="16">
        <v>51890.496099999997</v>
      </c>
      <c r="AF429" s="16">
        <v>48594.863299999997</v>
      </c>
      <c r="AG429" s="16">
        <v>46940.808599999997</v>
      </c>
      <c r="AH429" s="16">
        <v>48167.085899999998</v>
      </c>
      <c r="AI429" s="16">
        <v>49395.398399999998</v>
      </c>
      <c r="AJ429" s="16">
        <v>51674.402300000002</v>
      </c>
      <c r="AK429" s="16">
        <v>59818.636700000003</v>
      </c>
      <c r="AL429" s="16">
        <v>70037.031199999998</v>
      </c>
      <c r="AM429" s="16">
        <v>77369.75</v>
      </c>
      <c r="AN429" s="16">
        <v>81491.007800000007</v>
      </c>
      <c r="AO429" s="16">
        <v>80375.867199999993</v>
      </c>
      <c r="AP429" s="16">
        <v>76303.648400000005</v>
      </c>
      <c r="AQ429" s="16">
        <v>73123.671900000001</v>
      </c>
      <c r="AR429" s="16">
        <v>71410.726599999995</v>
      </c>
      <c r="AS429" s="16">
        <v>70238.109400000001</v>
      </c>
      <c r="AT429" s="16">
        <v>74363.304699999993</v>
      </c>
      <c r="AU429" s="16">
        <v>78599.015599999999</v>
      </c>
      <c r="AV429" s="16">
        <v>87841.671900000001</v>
      </c>
      <c r="AW429" s="16">
        <v>93175.359400000001</v>
      </c>
      <c r="AX429" s="16">
        <v>90715.531199999998</v>
      </c>
      <c r="AY429" s="16">
        <v>82360.546900000001</v>
      </c>
      <c r="AZ429" s="16">
        <v>70828.234400000001</v>
      </c>
      <c r="BA429" s="16">
        <v>64299.667999999998</v>
      </c>
      <c r="BB429" s="16">
        <v>56650.503900000003</v>
      </c>
    </row>
    <row r="430" spans="1:54" x14ac:dyDescent="0.2">
      <c r="A430" s="3">
        <v>43156</v>
      </c>
      <c r="B430" s="4">
        <f t="shared" si="145"/>
        <v>52786</v>
      </c>
      <c r="C430" s="4">
        <f t="shared" si="146"/>
        <v>50058</v>
      </c>
      <c r="D430" s="4">
        <f t="shared" si="147"/>
        <v>48806</v>
      </c>
      <c r="E430" s="4">
        <f t="shared" si="148"/>
        <v>50597</v>
      </c>
      <c r="F430" s="4">
        <f t="shared" si="149"/>
        <v>51989</v>
      </c>
      <c r="G430" s="4">
        <f t="shared" si="150"/>
        <v>53280</v>
      </c>
      <c r="H430" s="4">
        <f t="shared" si="151"/>
        <v>60923</v>
      </c>
      <c r="I430" s="4">
        <f t="shared" si="152"/>
        <v>72469</v>
      </c>
      <c r="J430" s="4">
        <f t="shared" si="153"/>
        <v>81684</v>
      </c>
      <c r="K430" s="4">
        <f t="shared" si="154"/>
        <v>87467</v>
      </c>
      <c r="L430" s="4">
        <f t="shared" si="155"/>
        <v>87516</v>
      </c>
      <c r="M430" s="4">
        <f t="shared" si="156"/>
        <v>86001</v>
      </c>
      <c r="N430" s="4">
        <f t="shared" si="157"/>
        <v>84600</v>
      </c>
      <c r="O430" s="4">
        <f t="shared" si="158"/>
        <v>83742</v>
      </c>
      <c r="P430" s="4">
        <f t="shared" si="159"/>
        <v>83646</v>
      </c>
      <c r="Q430" s="4">
        <f t="shared" si="160"/>
        <v>88840</v>
      </c>
      <c r="R430" s="4">
        <f t="shared" si="161"/>
        <v>94365</v>
      </c>
      <c r="S430" s="4">
        <f t="shared" si="162"/>
        <v>102641</v>
      </c>
      <c r="T430" s="4">
        <f t="shared" si="163"/>
        <v>105525</v>
      </c>
      <c r="U430" s="4">
        <f t="shared" si="164"/>
        <v>99297</v>
      </c>
      <c r="V430" s="4">
        <f t="shared" si="165"/>
        <v>87561</v>
      </c>
      <c r="W430" s="4">
        <f t="shared" si="166"/>
        <v>72862</v>
      </c>
      <c r="X430" s="4">
        <f t="shared" si="167"/>
        <v>64063</v>
      </c>
      <c r="Y430" s="4">
        <f t="shared" si="168"/>
        <v>55270</v>
      </c>
      <c r="AA430" s="14" t="s">
        <v>460</v>
      </c>
      <c r="AB430" s="15">
        <v>43156</v>
      </c>
      <c r="AC430" s="14" t="s">
        <v>36</v>
      </c>
      <c r="AD430" s="14" t="s">
        <v>37</v>
      </c>
      <c r="AE430" s="16">
        <v>52785.949200000003</v>
      </c>
      <c r="AF430" s="16">
        <v>50058.226600000002</v>
      </c>
      <c r="AG430" s="16">
        <v>48805.921900000001</v>
      </c>
      <c r="AH430" s="16">
        <v>50596.585899999998</v>
      </c>
      <c r="AI430" s="16">
        <v>51988.792999999998</v>
      </c>
      <c r="AJ430" s="16">
        <v>53280.394500000002</v>
      </c>
      <c r="AK430" s="16">
        <v>60922.820299999999</v>
      </c>
      <c r="AL430" s="16">
        <v>72469.203099999999</v>
      </c>
      <c r="AM430" s="16">
        <v>81683.718800000002</v>
      </c>
      <c r="AN430" s="16">
        <v>87466.617199999993</v>
      </c>
      <c r="AO430" s="16">
        <v>87516.335900000005</v>
      </c>
      <c r="AP430" s="16">
        <v>86000.8125</v>
      </c>
      <c r="AQ430" s="16">
        <v>84600.257800000007</v>
      </c>
      <c r="AR430" s="16">
        <v>83741.804699999993</v>
      </c>
      <c r="AS430" s="16">
        <v>83645.757800000007</v>
      </c>
      <c r="AT430" s="16">
        <v>88839.882800000007</v>
      </c>
      <c r="AU430" s="16">
        <v>94365.4375</v>
      </c>
      <c r="AV430" s="16">
        <v>102641.32</v>
      </c>
      <c r="AW430" s="16">
        <v>105524.55499999999</v>
      </c>
      <c r="AX430" s="16">
        <v>99297.351599999995</v>
      </c>
      <c r="AY430" s="16">
        <v>87561.007800000007</v>
      </c>
      <c r="AZ430" s="16">
        <v>72862.171900000001</v>
      </c>
      <c r="BA430" s="16">
        <v>64063.171900000001</v>
      </c>
      <c r="BB430" s="16">
        <v>55270.300799999997</v>
      </c>
    </row>
    <row r="431" spans="1:54" x14ac:dyDescent="0.2">
      <c r="A431" s="3">
        <v>43157</v>
      </c>
      <c r="B431" s="4">
        <f t="shared" si="145"/>
        <v>48321</v>
      </c>
      <c r="C431" s="4">
        <f t="shared" si="146"/>
        <v>46424</v>
      </c>
      <c r="D431" s="4">
        <f t="shared" si="147"/>
        <v>45807</v>
      </c>
      <c r="E431" s="4">
        <f t="shared" si="148"/>
        <v>45614</v>
      </c>
      <c r="F431" s="4">
        <f t="shared" si="149"/>
        <v>49356</v>
      </c>
      <c r="G431" s="4">
        <f t="shared" si="150"/>
        <v>57506</v>
      </c>
      <c r="H431" s="4">
        <f t="shared" si="151"/>
        <v>76950</v>
      </c>
      <c r="I431" s="4">
        <f t="shared" si="152"/>
        <v>78486</v>
      </c>
      <c r="J431" s="4">
        <f t="shared" si="153"/>
        <v>74213</v>
      </c>
      <c r="K431" s="4">
        <f t="shared" si="154"/>
        <v>70117</v>
      </c>
      <c r="L431" s="4">
        <f t="shared" si="155"/>
        <v>68429</v>
      </c>
      <c r="M431" s="4">
        <f t="shared" si="156"/>
        <v>66007</v>
      </c>
      <c r="N431" s="4">
        <f t="shared" si="157"/>
        <v>62814</v>
      </c>
      <c r="O431" s="4">
        <f t="shared" si="158"/>
        <v>60339</v>
      </c>
      <c r="P431" s="4">
        <f t="shared" si="159"/>
        <v>58483</v>
      </c>
      <c r="Q431" s="4">
        <f t="shared" si="160"/>
        <v>62064</v>
      </c>
      <c r="R431" s="4">
        <f t="shared" si="161"/>
        <v>69549</v>
      </c>
      <c r="S431" s="4">
        <f t="shared" si="162"/>
        <v>86235</v>
      </c>
      <c r="T431" s="4">
        <f t="shared" si="163"/>
        <v>92049</v>
      </c>
      <c r="U431" s="4">
        <f t="shared" si="164"/>
        <v>91710</v>
      </c>
      <c r="V431" s="4">
        <f t="shared" si="165"/>
        <v>83469</v>
      </c>
      <c r="W431" s="4">
        <f t="shared" si="166"/>
        <v>72416</v>
      </c>
      <c r="X431" s="4">
        <f t="shared" si="167"/>
        <v>59814</v>
      </c>
      <c r="Y431" s="4">
        <f t="shared" si="168"/>
        <v>53570</v>
      </c>
      <c r="AA431" s="14" t="s">
        <v>461</v>
      </c>
      <c r="AB431" s="15">
        <v>43157</v>
      </c>
      <c r="AC431" s="14" t="s">
        <v>36</v>
      </c>
      <c r="AD431" s="14" t="s">
        <v>37</v>
      </c>
      <c r="AE431" s="16">
        <v>48321.011700000003</v>
      </c>
      <c r="AF431" s="16">
        <v>46423.683599999997</v>
      </c>
      <c r="AG431" s="16">
        <v>45806.988299999997</v>
      </c>
      <c r="AH431" s="16">
        <v>45614.191400000003</v>
      </c>
      <c r="AI431" s="16">
        <v>49355.753900000003</v>
      </c>
      <c r="AJ431" s="16">
        <v>57506.355499999998</v>
      </c>
      <c r="AK431" s="16">
        <v>76950.460900000005</v>
      </c>
      <c r="AL431" s="16">
        <v>78485.5</v>
      </c>
      <c r="AM431" s="16">
        <v>74212.890599999999</v>
      </c>
      <c r="AN431" s="16">
        <v>70117.273400000005</v>
      </c>
      <c r="AO431" s="16">
        <v>68428.953099999999</v>
      </c>
      <c r="AP431" s="16">
        <v>66006.609400000001</v>
      </c>
      <c r="AQ431" s="16">
        <v>62813.703099999999</v>
      </c>
      <c r="AR431" s="16">
        <v>60338.855499999998</v>
      </c>
      <c r="AS431" s="16">
        <v>58483.218800000002</v>
      </c>
      <c r="AT431" s="16">
        <v>62064.269500000002</v>
      </c>
      <c r="AU431" s="16">
        <v>69548.578099999999</v>
      </c>
      <c r="AV431" s="16">
        <v>86235.195300000007</v>
      </c>
      <c r="AW431" s="16">
        <v>92048.960900000005</v>
      </c>
      <c r="AX431" s="16">
        <v>91710.273400000005</v>
      </c>
      <c r="AY431" s="16">
        <v>83468.75</v>
      </c>
      <c r="AZ431" s="16">
        <v>72416.429699999993</v>
      </c>
      <c r="BA431" s="16">
        <v>59813.644500000002</v>
      </c>
      <c r="BB431" s="16">
        <v>53570.191400000003</v>
      </c>
    </row>
    <row r="432" spans="1:54" x14ac:dyDescent="0.2">
      <c r="A432" s="3">
        <v>43158</v>
      </c>
      <c r="B432" s="4">
        <f t="shared" si="145"/>
        <v>48621</v>
      </c>
      <c r="C432" s="4">
        <f t="shared" si="146"/>
        <v>46851</v>
      </c>
      <c r="D432" s="4">
        <f t="shared" si="147"/>
        <v>46042</v>
      </c>
      <c r="E432" s="4">
        <f t="shared" si="148"/>
        <v>46060</v>
      </c>
      <c r="F432" s="4">
        <f t="shared" si="149"/>
        <v>50482</v>
      </c>
      <c r="G432" s="4">
        <f t="shared" si="150"/>
        <v>58400</v>
      </c>
      <c r="H432" s="4">
        <f t="shared" si="151"/>
        <v>78241</v>
      </c>
      <c r="I432" s="4">
        <f t="shared" si="152"/>
        <v>77973</v>
      </c>
      <c r="J432" s="4">
        <f t="shared" si="153"/>
        <v>72464</v>
      </c>
      <c r="K432" s="4">
        <f t="shared" si="154"/>
        <v>67081</v>
      </c>
      <c r="L432" s="4">
        <f t="shared" si="155"/>
        <v>64838</v>
      </c>
      <c r="M432" s="4">
        <f t="shared" si="156"/>
        <v>63077</v>
      </c>
      <c r="N432" s="4">
        <f t="shared" si="157"/>
        <v>60093</v>
      </c>
      <c r="O432" s="4">
        <f t="shared" si="158"/>
        <v>58453</v>
      </c>
      <c r="P432" s="4">
        <f t="shared" si="159"/>
        <v>56985</v>
      </c>
      <c r="Q432" s="4">
        <f t="shared" si="160"/>
        <v>61283</v>
      </c>
      <c r="R432" s="4">
        <f t="shared" si="161"/>
        <v>68453</v>
      </c>
      <c r="S432" s="4">
        <f t="shared" si="162"/>
        <v>84664</v>
      </c>
      <c r="T432" s="4">
        <f t="shared" si="163"/>
        <v>91051</v>
      </c>
      <c r="U432" s="4">
        <f t="shared" si="164"/>
        <v>91308</v>
      </c>
      <c r="V432" s="4">
        <f t="shared" si="165"/>
        <v>83325</v>
      </c>
      <c r="W432" s="4">
        <f t="shared" si="166"/>
        <v>72563</v>
      </c>
      <c r="X432" s="4">
        <f t="shared" si="167"/>
        <v>59267</v>
      </c>
      <c r="Y432" s="4">
        <f t="shared" si="168"/>
        <v>51969</v>
      </c>
      <c r="AA432" s="14" t="s">
        <v>462</v>
      </c>
      <c r="AB432" s="15">
        <v>43158</v>
      </c>
      <c r="AC432" s="14" t="s">
        <v>36</v>
      </c>
      <c r="AD432" s="14" t="s">
        <v>37</v>
      </c>
      <c r="AE432" s="16">
        <v>48620.910199999998</v>
      </c>
      <c r="AF432" s="16">
        <v>46851.152300000002</v>
      </c>
      <c r="AG432" s="16">
        <v>46041.722699999998</v>
      </c>
      <c r="AH432" s="16">
        <v>46059.824200000003</v>
      </c>
      <c r="AI432" s="16">
        <v>50481.886700000003</v>
      </c>
      <c r="AJ432" s="16">
        <v>58400.394500000002</v>
      </c>
      <c r="AK432" s="16">
        <v>78241.375</v>
      </c>
      <c r="AL432" s="16">
        <v>77973.093800000002</v>
      </c>
      <c r="AM432" s="16">
        <v>72464.054699999993</v>
      </c>
      <c r="AN432" s="16">
        <v>67080.6875</v>
      </c>
      <c r="AO432" s="16">
        <v>64838.175799999997</v>
      </c>
      <c r="AP432" s="16">
        <v>63076.546900000001</v>
      </c>
      <c r="AQ432" s="16">
        <v>60093.167999999998</v>
      </c>
      <c r="AR432" s="16">
        <v>58453.1875</v>
      </c>
      <c r="AS432" s="16">
        <v>56984.792999999998</v>
      </c>
      <c r="AT432" s="16">
        <v>61283.261700000003</v>
      </c>
      <c r="AU432" s="16">
        <v>68453.093800000002</v>
      </c>
      <c r="AV432" s="16">
        <v>84663.8125</v>
      </c>
      <c r="AW432" s="16">
        <v>91050.546900000001</v>
      </c>
      <c r="AX432" s="16">
        <v>91307.671900000001</v>
      </c>
      <c r="AY432" s="16">
        <v>83325.195300000007</v>
      </c>
      <c r="AZ432" s="16">
        <v>72563.492199999993</v>
      </c>
      <c r="BA432" s="16">
        <v>59267.476600000002</v>
      </c>
      <c r="BB432" s="16">
        <v>51968.960899999998</v>
      </c>
    </row>
    <row r="433" spans="1:54" x14ac:dyDescent="0.2">
      <c r="A433" s="3">
        <v>43159</v>
      </c>
      <c r="B433" s="4">
        <f t="shared" si="145"/>
        <v>49372</v>
      </c>
      <c r="C433" s="4">
        <f t="shared" si="146"/>
        <v>47879</v>
      </c>
      <c r="D433" s="4">
        <f t="shared" si="147"/>
        <v>47202</v>
      </c>
      <c r="E433" s="4">
        <f t="shared" si="148"/>
        <v>46924</v>
      </c>
      <c r="F433" s="4">
        <f t="shared" si="149"/>
        <v>51171</v>
      </c>
      <c r="G433" s="4">
        <f t="shared" si="150"/>
        <v>59888</v>
      </c>
      <c r="H433" s="4">
        <f t="shared" si="151"/>
        <v>79038</v>
      </c>
      <c r="I433" s="4">
        <f t="shared" si="152"/>
        <v>80720</v>
      </c>
      <c r="J433" s="4">
        <f t="shared" si="153"/>
        <v>75437</v>
      </c>
      <c r="K433" s="4">
        <f t="shared" si="154"/>
        <v>69936</v>
      </c>
      <c r="L433" s="4">
        <f t="shared" si="155"/>
        <v>68025</v>
      </c>
      <c r="M433" s="4">
        <f t="shared" si="156"/>
        <v>66511</v>
      </c>
      <c r="N433" s="4">
        <f t="shared" si="157"/>
        <v>64786</v>
      </c>
      <c r="O433" s="4">
        <f t="shared" si="158"/>
        <v>63267</v>
      </c>
      <c r="P433" s="4">
        <f t="shared" si="159"/>
        <v>61576</v>
      </c>
      <c r="Q433" s="4">
        <f t="shared" si="160"/>
        <v>65472</v>
      </c>
      <c r="R433" s="4">
        <f t="shared" si="161"/>
        <v>72772</v>
      </c>
      <c r="S433" s="4">
        <f t="shared" si="162"/>
        <v>88336</v>
      </c>
      <c r="T433" s="4">
        <f t="shared" si="163"/>
        <v>93376</v>
      </c>
      <c r="U433" s="4">
        <f t="shared" si="164"/>
        <v>93193</v>
      </c>
      <c r="V433" s="4">
        <f t="shared" si="165"/>
        <v>85413</v>
      </c>
      <c r="W433" s="4">
        <f t="shared" si="166"/>
        <v>74468</v>
      </c>
      <c r="X433" s="4">
        <f t="shared" si="167"/>
        <v>61214</v>
      </c>
      <c r="Y433" s="4">
        <f t="shared" si="168"/>
        <v>53960</v>
      </c>
      <c r="AA433" s="14" t="s">
        <v>463</v>
      </c>
      <c r="AB433" s="15">
        <v>43159</v>
      </c>
      <c r="AC433" s="14" t="s">
        <v>36</v>
      </c>
      <c r="AD433" s="14" t="s">
        <v>37</v>
      </c>
      <c r="AE433" s="16">
        <v>49372.332000000002</v>
      </c>
      <c r="AF433" s="16">
        <v>47878.593800000002</v>
      </c>
      <c r="AG433" s="16">
        <v>47201.968800000002</v>
      </c>
      <c r="AH433" s="16">
        <v>46923.621099999997</v>
      </c>
      <c r="AI433" s="16">
        <v>51171.382799999999</v>
      </c>
      <c r="AJ433" s="16">
        <v>59888.058599999997</v>
      </c>
      <c r="AK433" s="16">
        <v>79038.046900000001</v>
      </c>
      <c r="AL433" s="16">
        <v>80720.093800000002</v>
      </c>
      <c r="AM433" s="16">
        <v>75436.851599999995</v>
      </c>
      <c r="AN433" s="16">
        <v>69935.765599999999</v>
      </c>
      <c r="AO433" s="16">
        <v>68024.585900000005</v>
      </c>
      <c r="AP433" s="16">
        <v>66510.796900000001</v>
      </c>
      <c r="AQ433" s="16">
        <v>64785.75</v>
      </c>
      <c r="AR433" s="16">
        <v>63267.179700000001</v>
      </c>
      <c r="AS433" s="16">
        <v>61575.925799999997</v>
      </c>
      <c r="AT433" s="16">
        <v>65471.800799999997</v>
      </c>
      <c r="AU433" s="16">
        <v>72772.218800000002</v>
      </c>
      <c r="AV433" s="16">
        <v>88335.531199999998</v>
      </c>
      <c r="AW433" s="16">
        <v>93375.828099999999</v>
      </c>
      <c r="AX433" s="16">
        <v>93192.632800000007</v>
      </c>
      <c r="AY433" s="16">
        <v>85412.914099999995</v>
      </c>
      <c r="AZ433" s="16">
        <v>74467.898400000005</v>
      </c>
      <c r="BA433" s="16">
        <v>61214.332000000002</v>
      </c>
      <c r="BB433" s="16">
        <v>53959.652300000002</v>
      </c>
    </row>
    <row r="434" spans="1:54" x14ac:dyDescent="0.2">
      <c r="A434" s="3">
        <v>43160</v>
      </c>
      <c r="B434" s="4">
        <f t="shared" si="145"/>
        <v>48983</v>
      </c>
      <c r="C434" s="4">
        <f t="shared" si="146"/>
        <v>45273</v>
      </c>
      <c r="D434" s="4">
        <f t="shared" si="147"/>
        <v>44009</v>
      </c>
      <c r="E434" s="4">
        <f t="shared" si="148"/>
        <v>45742</v>
      </c>
      <c r="F434" s="4">
        <f t="shared" si="149"/>
        <v>48229</v>
      </c>
      <c r="G434" s="4">
        <f t="shared" si="150"/>
        <v>57644</v>
      </c>
      <c r="H434" s="4">
        <f t="shared" si="151"/>
        <v>76631</v>
      </c>
      <c r="I434" s="4">
        <f t="shared" si="152"/>
        <v>80452</v>
      </c>
      <c r="J434" s="4">
        <f t="shared" si="153"/>
        <v>74623</v>
      </c>
      <c r="K434" s="4">
        <f t="shared" si="154"/>
        <v>72513</v>
      </c>
      <c r="L434" s="4">
        <f t="shared" si="155"/>
        <v>70437</v>
      </c>
      <c r="M434" s="4">
        <f t="shared" si="156"/>
        <v>68277</v>
      </c>
      <c r="N434" s="4">
        <f t="shared" si="157"/>
        <v>68076</v>
      </c>
      <c r="O434" s="4">
        <f t="shared" si="158"/>
        <v>65111</v>
      </c>
      <c r="P434" s="4">
        <f t="shared" si="159"/>
        <v>64362</v>
      </c>
      <c r="Q434" s="4">
        <f t="shared" si="160"/>
        <v>68069</v>
      </c>
      <c r="R434" s="4">
        <f t="shared" si="161"/>
        <v>74667</v>
      </c>
      <c r="S434" s="4">
        <f t="shared" si="162"/>
        <v>88996</v>
      </c>
      <c r="T434" s="4">
        <f t="shared" si="163"/>
        <v>92472</v>
      </c>
      <c r="U434" s="4">
        <f t="shared" si="164"/>
        <v>95426</v>
      </c>
      <c r="V434" s="4">
        <f t="shared" si="165"/>
        <v>89753</v>
      </c>
      <c r="W434" s="4">
        <f t="shared" si="166"/>
        <v>78200</v>
      </c>
      <c r="X434" s="4">
        <f t="shared" si="167"/>
        <v>63761</v>
      </c>
      <c r="Y434" s="4">
        <f t="shared" si="168"/>
        <v>56495</v>
      </c>
      <c r="AA434" s="14" t="s">
        <v>464</v>
      </c>
      <c r="AB434" s="15">
        <v>43160</v>
      </c>
      <c r="AC434" s="14" t="s">
        <v>36</v>
      </c>
      <c r="AD434" s="14" t="s">
        <v>37</v>
      </c>
      <c r="AE434" s="16">
        <v>48983.058599999997</v>
      </c>
      <c r="AF434" s="16">
        <v>45273.039100000002</v>
      </c>
      <c r="AG434" s="16">
        <v>44008.886700000003</v>
      </c>
      <c r="AH434" s="16">
        <v>45741.632799999999</v>
      </c>
      <c r="AI434" s="16">
        <v>48228.886700000003</v>
      </c>
      <c r="AJ434" s="16">
        <v>57644.492200000001</v>
      </c>
      <c r="AK434" s="16">
        <v>76631.140599999999</v>
      </c>
      <c r="AL434" s="16">
        <v>80451.679699999993</v>
      </c>
      <c r="AM434" s="16">
        <v>74623.398400000005</v>
      </c>
      <c r="AN434" s="16">
        <v>72512.523400000005</v>
      </c>
      <c r="AO434" s="16">
        <v>70437.4375</v>
      </c>
      <c r="AP434" s="16">
        <v>68276.8125</v>
      </c>
      <c r="AQ434" s="16">
        <v>68076.429699999993</v>
      </c>
      <c r="AR434" s="16">
        <v>65110.730499999998</v>
      </c>
      <c r="AS434" s="16">
        <v>64362.207000000002</v>
      </c>
      <c r="AT434" s="16">
        <v>68068.679699999993</v>
      </c>
      <c r="AU434" s="16">
        <v>74667.359400000001</v>
      </c>
      <c r="AV434" s="16">
        <v>88995.593800000002</v>
      </c>
      <c r="AW434" s="16">
        <v>92472.398400000005</v>
      </c>
      <c r="AX434" s="16">
        <v>95426.484400000001</v>
      </c>
      <c r="AY434" s="16">
        <v>89753.421900000001</v>
      </c>
      <c r="AZ434" s="16">
        <v>78200.164099999995</v>
      </c>
      <c r="BA434" s="16">
        <v>63761.015599999999</v>
      </c>
      <c r="BB434" s="16">
        <v>56494.503900000003</v>
      </c>
    </row>
    <row r="435" spans="1:54" x14ac:dyDescent="0.2">
      <c r="A435" s="3">
        <v>43161</v>
      </c>
      <c r="B435" s="4">
        <f t="shared" si="145"/>
        <v>51400</v>
      </c>
      <c r="C435" s="4">
        <f t="shared" si="146"/>
        <v>48732</v>
      </c>
      <c r="D435" s="4">
        <f t="shared" si="147"/>
        <v>48174</v>
      </c>
      <c r="E435" s="4">
        <f t="shared" si="148"/>
        <v>49815</v>
      </c>
      <c r="F435" s="4">
        <f t="shared" si="149"/>
        <v>52085</v>
      </c>
      <c r="G435" s="4">
        <f t="shared" si="150"/>
        <v>61125</v>
      </c>
      <c r="H435" s="4">
        <f t="shared" si="151"/>
        <v>80439</v>
      </c>
      <c r="I435" s="4">
        <f t="shared" si="152"/>
        <v>84985</v>
      </c>
      <c r="J435" s="4">
        <f t="shared" si="153"/>
        <v>78907</v>
      </c>
      <c r="K435" s="4">
        <f t="shared" si="154"/>
        <v>77512</v>
      </c>
      <c r="L435" s="4">
        <f t="shared" si="155"/>
        <v>75316</v>
      </c>
      <c r="M435" s="4">
        <f t="shared" si="156"/>
        <v>71958</v>
      </c>
      <c r="N435" s="4">
        <f t="shared" si="157"/>
        <v>69348</v>
      </c>
      <c r="O435" s="4">
        <f t="shared" si="158"/>
        <v>65564</v>
      </c>
      <c r="P435" s="4">
        <f t="shared" si="159"/>
        <v>64336</v>
      </c>
      <c r="Q435" s="4">
        <f t="shared" si="160"/>
        <v>66976</v>
      </c>
      <c r="R435" s="4">
        <f t="shared" si="161"/>
        <v>72300</v>
      </c>
      <c r="S435" s="4">
        <f t="shared" si="162"/>
        <v>85136</v>
      </c>
      <c r="T435" s="4">
        <f t="shared" si="163"/>
        <v>88343</v>
      </c>
      <c r="U435" s="4">
        <f t="shared" si="164"/>
        <v>90528</v>
      </c>
      <c r="V435" s="4">
        <f t="shared" si="165"/>
        <v>85876</v>
      </c>
      <c r="W435" s="4">
        <f t="shared" si="166"/>
        <v>77630</v>
      </c>
      <c r="X435" s="4">
        <f t="shared" si="167"/>
        <v>65073</v>
      </c>
      <c r="Y435" s="4">
        <f t="shared" si="168"/>
        <v>58151</v>
      </c>
      <c r="AA435" s="14" t="s">
        <v>465</v>
      </c>
      <c r="AB435" s="15">
        <v>43161</v>
      </c>
      <c r="AC435" s="14" t="s">
        <v>36</v>
      </c>
      <c r="AD435" s="14" t="s">
        <v>37</v>
      </c>
      <c r="AE435" s="16">
        <v>51399.6875</v>
      </c>
      <c r="AF435" s="16">
        <v>48732.453099999999</v>
      </c>
      <c r="AG435" s="16">
        <v>48174.339800000002</v>
      </c>
      <c r="AH435" s="16">
        <v>49815.019500000002</v>
      </c>
      <c r="AI435" s="16">
        <v>52085.472699999998</v>
      </c>
      <c r="AJ435" s="16">
        <v>61125.136700000003</v>
      </c>
      <c r="AK435" s="16">
        <v>80439.476599999995</v>
      </c>
      <c r="AL435" s="16">
        <v>84985.1875</v>
      </c>
      <c r="AM435" s="16">
        <v>78907.046900000001</v>
      </c>
      <c r="AN435" s="16">
        <v>77511.9375</v>
      </c>
      <c r="AO435" s="16">
        <v>75316.25</v>
      </c>
      <c r="AP435" s="16">
        <v>71957.968800000002</v>
      </c>
      <c r="AQ435" s="16">
        <v>69348.218800000002</v>
      </c>
      <c r="AR435" s="16">
        <v>65564.359400000001</v>
      </c>
      <c r="AS435" s="16">
        <v>64335.710899999998</v>
      </c>
      <c r="AT435" s="16">
        <v>66975.882800000007</v>
      </c>
      <c r="AU435" s="16">
        <v>72300.234400000001</v>
      </c>
      <c r="AV435" s="16">
        <v>85136.3125</v>
      </c>
      <c r="AW435" s="16">
        <v>88342.765599999999</v>
      </c>
      <c r="AX435" s="16">
        <v>90528.156199999998</v>
      </c>
      <c r="AY435" s="16">
        <v>85875.546900000001</v>
      </c>
      <c r="AZ435" s="16">
        <v>77630.171900000001</v>
      </c>
      <c r="BA435" s="16">
        <v>65073.238299999997</v>
      </c>
      <c r="BB435" s="16">
        <v>58150.851600000002</v>
      </c>
    </row>
    <row r="436" spans="1:54" x14ac:dyDescent="0.2">
      <c r="A436" s="3">
        <v>43162</v>
      </c>
      <c r="B436" s="4">
        <f t="shared" si="145"/>
        <v>53948</v>
      </c>
      <c r="C436" s="4">
        <f t="shared" si="146"/>
        <v>51144</v>
      </c>
      <c r="D436" s="4">
        <f t="shared" si="147"/>
        <v>49282</v>
      </c>
      <c r="E436" s="4">
        <f t="shared" si="148"/>
        <v>48835</v>
      </c>
      <c r="F436" s="4">
        <f t="shared" si="149"/>
        <v>50340</v>
      </c>
      <c r="G436" s="4">
        <f t="shared" si="150"/>
        <v>52936</v>
      </c>
      <c r="H436" s="4">
        <f t="shared" si="151"/>
        <v>62254</v>
      </c>
      <c r="I436" s="4">
        <f t="shared" si="152"/>
        <v>72896</v>
      </c>
      <c r="J436" s="4">
        <f t="shared" si="153"/>
        <v>84367</v>
      </c>
      <c r="K436" s="4">
        <f t="shared" si="154"/>
        <v>89079</v>
      </c>
      <c r="L436" s="4">
        <f t="shared" si="155"/>
        <v>87719</v>
      </c>
      <c r="M436" s="4">
        <f t="shared" si="156"/>
        <v>85946</v>
      </c>
      <c r="N436" s="4">
        <f t="shared" si="157"/>
        <v>84242</v>
      </c>
      <c r="O436" s="4">
        <f t="shared" si="158"/>
        <v>81097</v>
      </c>
      <c r="P436" s="4">
        <f t="shared" si="159"/>
        <v>77914</v>
      </c>
      <c r="Q436" s="4">
        <f t="shared" si="160"/>
        <v>80054</v>
      </c>
      <c r="R436" s="4">
        <f t="shared" si="161"/>
        <v>86785</v>
      </c>
      <c r="S436" s="4">
        <f t="shared" si="162"/>
        <v>95144</v>
      </c>
      <c r="T436" s="4">
        <f t="shared" si="163"/>
        <v>98084</v>
      </c>
      <c r="U436" s="4">
        <f t="shared" si="164"/>
        <v>96674</v>
      </c>
      <c r="V436" s="4">
        <f t="shared" si="165"/>
        <v>91764</v>
      </c>
      <c r="W436" s="4">
        <f t="shared" si="166"/>
        <v>78839</v>
      </c>
      <c r="X436" s="4">
        <f t="shared" si="167"/>
        <v>66217</v>
      </c>
      <c r="Y436" s="4">
        <f t="shared" si="168"/>
        <v>58032</v>
      </c>
      <c r="AA436" s="14" t="s">
        <v>466</v>
      </c>
      <c r="AB436" s="15">
        <v>43162</v>
      </c>
      <c r="AC436" s="14" t="s">
        <v>36</v>
      </c>
      <c r="AD436" s="14" t="s">
        <v>37</v>
      </c>
      <c r="AE436" s="16">
        <v>53948.425799999997</v>
      </c>
      <c r="AF436" s="16">
        <v>51144.1875</v>
      </c>
      <c r="AG436" s="16">
        <v>49282.238299999997</v>
      </c>
      <c r="AH436" s="16">
        <v>48834.589800000002</v>
      </c>
      <c r="AI436" s="16">
        <v>50340.359400000001</v>
      </c>
      <c r="AJ436" s="16">
        <v>52935.5625</v>
      </c>
      <c r="AK436" s="16">
        <v>62254.289100000002</v>
      </c>
      <c r="AL436" s="16">
        <v>72896.132800000007</v>
      </c>
      <c r="AM436" s="16">
        <v>84367.132800000007</v>
      </c>
      <c r="AN436" s="16">
        <v>89078.726599999995</v>
      </c>
      <c r="AO436" s="16">
        <v>87719</v>
      </c>
      <c r="AP436" s="16">
        <v>85945.867199999993</v>
      </c>
      <c r="AQ436" s="16">
        <v>84241.601599999995</v>
      </c>
      <c r="AR436" s="16">
        <v>81097.406199999998</v>
      </c>
      <c r="AS436" s="16">
        <v>77914.132800000007</v>
      </c>
      <c r="AT436" s="16">
        <v>80053.742199999993</v>
      </c>
      <c r="AU436" s="16">
        <v>86785.382800000007</v>
      </c>
      <c r="AV436" s="16">
        <v>95144.484400000001</v>
      </c>
      <c r="AW436" s="16">
        <v>98083.804699999993</v>
      </c>
      <c r="AX436" s="16">
        <v>96673.757800000007</v>
      </c>
      <c r="AY436" s="16">
        <v>91764.109400000001</v>
      </c>
      <c r="AZ436" s="16">
        <v>78838.890599999999</v>
      </c>
      <c r="BA436" s="16">
        <v>66217</v>
      </c>
      <c r="BB436" s="16">
        <v>58032.457000000002</v>
      </c>
    </row>
    <row r="437" spans="1:54" x14ac:dyDescent="0.2">
      <c r="A437" s="3">
        <v>43163</v>
      </c>
      <c r="B437" s="4">
        <f t="shared" si="145"/>
        <v>52483</v>
      </c>
      <c r="C437" s="4">
        <f t="shared" si="146"/>
        <v>49688</v>
      </c>
      <c r="D437" s="4">
        <f t="shared" si="147"/>
        <v>48288</v>
      </c>
      <c r="E437" s="4">
        <f t="shared" si="148"/>
        <v>48104</v>
      </c>
      <c r="F437" s="4">
        <f t="shared" si="149"/>
        <v>50029</v>
      </c>
      <c r="G437" s="4">
        <f t="shared" si="150"/>
        <v>52308</v>
      </c>
      <c r="H437" s="4">
        <f t="shared" si="151"/>
        <v>60632</v>
      </c>
      <c r="I437" s="4">
        <f t="shared" si="152"/>
        <v>70696</v>
      </c>
      <c r="J437" s="4">
        <f t="shared" si="153"/>
        <v>81324</v>
      </c>
      <c r="K437" s="4">
        <f t="shared" si="154"/>
        <v>86446</v>
      </c>
      <c r="L437" s="4">
        <f t="shared" si="155"/>
        <v>85512</v>
      </c>
      <c r="M437" s="4">
        <f t="shared" si="156"/>
        <v>84134</v>
      </c>
      <c r="N437" s="4">
        <f t="shared" si="157"/>
        <v>83914</v>
      </c>
      <c r="O437" s="4">
        <f t="shared" si="158"/>
        <v>81884</v>
      </c>
      <c r="P437" s="4">
        <f t="shared" si="159"/>
        <v>79451</v>
      </c>
      <c r="Q437" s="4">
        <f t="shared" si="160"/>
        <v>83126</v>
      </c>
      <c r="R437" s="4">
        <f t="shared" si="161"/>
        <v>90883</v>
      </c>
      <c r="S437" s="4">
        <f t="shared" si="162"/>
        <v>100738</v>
      </c>
      <c r="T437" s="4">
        <f t="shared" si="163"/>
        <v>104698</v>
      </c>
      <c r="U437" s="4">
        <f t="shared" si="164"/>
        <v>102784</v>
      </c>
      <c r="V437" s="4">
        <f t="shared" si="165"/>
        <v>95863</v>
      </c>
      <c r="W437" s="4">
        <f t="shared" si="166"/>
        <v>79911</v>
      </c>
      <c r="X437" s="4">
        <f t="shared" si="167"/>
        <v>66907</v>
      </c>
      <c r="Y437" s="4">
        <f t="shared" si="168"/>
        <v>58360</v>
      </c>
      <c r="AA437" s="14" t="s">
        <v>467</v>
      </c>
      <c r="AB437" s="15">
        <v>43163</v>
      </c>
      <c r="AC437" s="14" t="s">
        <v>36</v>
      </c>
      <c r="AD437" s="14" t="s">
        <v>37</v>
      </c>
      <c r="AE437" s="16">
        <v>52482.949200000003</v>
      </c>
      <c r="AF437" s="16">
        <v>49687.878900000003</v>
      </c>
      <c r="AG437" s="16">
        <v>48288.265599999999</v>
      </c>
      <c r="AH437" s="16">
        <v>48103.878900000003</v>
      </c>
      <c r="AI437" s="16">
        <v>50029.445299999999</v>
      </c>
      <c r="AJ437" s="16">
        <v>52308.410199999998</v>
      </c>
      <c r="AK437" s="16">
        <v>60631.976600000002</v>
      </c>
      <c r="AL437" s="16">
        <v>70696.25</v>
      </c>
      <c r="AM437" s="16">
        <v>81323.601599999995</v>
      </c>
      <c r="AN437" s="16">
        <v>86445.546900000001</v>
      </c>
      <c r="AO437" s="16">
        <v>85512.382800000007</v>
      </c>
      <c r="AP437" s="16">
        <v>84133.8125</v>
      </c>
      <c r="AQ437" s="16">
        <v>83914.0625</v>
      </c>
      <c r="AR437" s="16">
        <v>81883.531199999998</v>
      </c>
      <c r="AS437" s="16">
        <v>79451.046900000001</v>
      </c>
      <c r="AT437" s="16">
        <v>83125.523400000005</v>
      </c>
      <c r="AU437" s="16">
        <v>90882.906199999998</v>
      </c>
      <c r="AV437" s="16">
        <v>100738.344</v>
      </c>
      <c r="AW437" s="16">
        <v>104697.57799999999</v>
      </c>
      <c r="AX437" s="16">
        <v>102783.836</v>
      </c>
      <c r="AY437" s="16">
        <v>95863.140599999999</v>
      </c>
      <c r="AZ437" s="16">
        <v>79910.984400000001</v>
      </c>
      <c r="BA437" s="16">
        <v>66906.570300000007</v>
      </c>
      <c r="BB437" s="16">
        <v>58360.015599999999</v>
      </c>
    </row>
    <row r="438" spans="1:54" x14ac:dyDescent="0.2">
      <c r="A438" s="3">
        <v>43164</v>
      </c>
      <c r="B438" s="4">
        <f t="shared" si="145"/>
        <v>51523</v>
      </c>
      <c r="C438" s="4">
        <f t="shared" si="146"/>
        <v>48274</v>
      </c>
      <c r="D438" s="4">
        <f t="shared" si="147"/>
        <v>47219</v>
      </c>
      <c r="E438" s="4">
        <f t="shared" si="148"/>
        <v>48735</v>
      </c>
      <c r="F438" s="4">
        <f t="shared" si="149"/>
        <v>51234</v>
      </c>
      <c r="G438" s="4">
        <f t="shared" si="150"/>
        <v>61512</v>
      </c>
      <c r="H438" s="4">
        <f t="shared" si="151"/>
        <v>79081</v>
      </c>
      <c r="I438" s="4">
        <f t="shared" si="152"/>
        <v>83097</v>
      </c>
      <c r="J438" s="4">
        <f t="shared" si="153"/>
        <v>75806</v>
      </c>
      <c r="K438" s="4">
        <f t="shared" si="154"/>
        <v>74306</v>
      </c>
      <c r="L438" s="4">
        <f t="shared" si="155"/>
        <v>73268</v>
      </c>
      <c r="M438" s="4">
        <f t="shared" si="156"/>
        <v>70134</v>
      </c>
      <c r="N438" s="4">
        <f t="shared" si="157"/>
        <v>67777</v>
      </c>
      <c r="O438" s="4">
        <f t="shared" si="158"/>
        <v>63805</v>
      </c>
      <c r="P438" s="4">
        <f t="shared" si="159"/>
        <v>62304</v>
      </c>
      <c r="Q438" s="4">
        <f t="shared" si="160"/>
        <v>66164</v>
      </c>
      <c r="R438" s="4">
        <f t="shared" si="161"/>
        <v>72351</v>
      </c>
      <c r="S438" s="4">
        <f t="shared" si="162"/>
        <v>87335</v>
      </c>
      <c r="T438" s="4">
        <f t="shared" si="163"/>
        <v>93240</v>
      </c>
      <c r="U438" s="4">
        <f t="shared" si="164"/>
        <v>96366</v>
      </c>
      <c r="V438" s="4">
        <f t="shared" si="165"/>
        <v>89783</v>
      </c>
      <c r="W438" s="4">
        <f t="shared" si="166"/>
        <v>78253</v>
      </c>
      <c r="X438" s="4">
        <f t="shared" si="167"/>
        <v>63852</v>
      </c>
      <c r="Y438" s="4">
        <f t="shared" si="168"/>
        <v>56002</v>
      </c>
      <c r="AA438" s="14" t="s">
        <v>468</v>
      </c>
      <c r="AB438" s="15">
        <v>43164</v>
      </c>
      <c r="AC438" s="14" t="s">
        <v>36</v>
      </c>
      <c r="AD438" s="14" t="s">
        <v>37</v>
      </c>
      <c r="AE438" s="16">
        <v>51522.613299999997</v>
      </c>
      <c r="AF438" s="16">
        <v>48273.714800000002</v>
      </c>
      <c r="AG438" s="16">
        <v>47218.976600000002</v>
      </c>
      <c r="AH438" s="16">
        <v>48734.523399999998</v>
      </c>
      <c r="AI438" s="16">
        <v>51233.796900000001</v>
      </c>
      <c r="AJ438" s="16">
        <v>61512.433599999997</v>
      </c>
      <c r="AK438" s="16">
        <v>79080.695300000007</v>
      </c>
      <c r="AL438" s="16">
        <v>83096.9375</v>
      </c>
      <c r="AM438" s="16">
        <v>75806.421900000001</v>
      </c>
      <c r="AN438" s="16">
        <v>74305.710900000005</v>
      </c>
      <c r="AO438" s="16">
        <v>73267.875</v>
      </c>
      <c r="AP438" s="16">
        <v>70133.914099999995</v>
      </c>
      <c r="AQ438" s="16">
        <v>67776.5625</v>
      </c>
      <c r="AR438" s="16">
        <v>63805.132799999999</v>
      </c>
      <c r="AS438" s="16">
        <v>62303.523399999998</v>
      </c>
      <c r="AT438" s="16">
        <v>66164.007800000007</v>
      </c>
      <c r="AU438" s="16">
        <v>72351.210900000005</v>
      </c>
      <c r="AV438" s="16">
        <v>87334.703099999999</v>
      </c>
      <c r="AW438" s="16">
        <v>93240.492199999993</v>
      </c>
      <c r="AX438" s="16">
        <v>96366.085900000005</v>
      </c>
      <c r="AY438" s="16">
        <v>89783.1875</v>
      </c>
      <c r="AZ438" s="16">
        <v>78252.960900000005</v>
      </c>
      <c r="BA438" s="16">
        <v>63852.328099999999</v>
      </c>
      <c r="BB438" s="16">
        <v>56001.933599999997</v>
      </c>
    </row>
    <row r="439" spans="1:54" x14ac:dyDescent="0.2">
      <c r="A439" s="3">
        <v>43165</v>
      </c>
      <c r="B439" s="4">
        <f t="shared" si="145"/>
        <v>51854</v>
      </c>
      <c r="C439" s="4">
        <f t="shared" si="146"/>
        <v>48567</v>
      </c>
      <c r="D439" s="4">
        <f t="shared" si="147"/>
        <v>47491</v>
      </c>
      <c r="E439" s="4">
        <f t="shared" si="148"/>
        <v>48942</v>
      </c>
      <c r="F439" s="4">
        <f t="shared" si="149"/>
        <v>51566</v>
      </c>
      <c r="G439" s="4">
        <f t="shared" si="150"/>
        <v>61597</v>
      </c>
      <c r="H439" s="4">
        <f t="shared" si="151"/>
        <v>80215</v>
      </c>
      <c r="I439" s="4">
        <f t="shared" si="152"/>
        <v>83784</v>
      </c>
      <c r="J439" s="4">
        <f t="shared" si="153"/>
        <v>76363</v>
      </c>
      <c r="K439" s="4">
        <f t="shared" si="154"/>
        <v>73376</v>
      </c>
      <c r="L439" s="4">
        <f t="shared" si="155"/>
        <v>70315</v>
      </c>
      <c r="M439" s="4">
        <f t="shared" si="156"/>
        <v>67227</v>
      </c>
      <c r="N439" s="4">
        <f t="shared" si="157"/>
        <v>65380</v>
      </c>
      <c r="O439" s="4">
        <f t="shared" si="158"/>
        <v>62002</v>
      </c>
      <c r="P439" s="4">
        <f t="shared" si="159"/>
        <v>61938</v>
      </c>
      <c r="Q439" s="4">
        <f t="shared" si="160"/>
        <v>65763</v>
      </c>
      <c r="R439" s="4">
        <f t="shared" si="161"/>
        <v>73225</v>
      </c>
      <c r="S439" s="4">
        <f t="shared" si="162"/>
        <v>88295</v>
      </c>
      <c r="T439" s="4">
        <f t="shared" si="163"/>
        <v>93074</v>
      </c>
      <c r="U439" s="4">
        <f t="shared" si="164"/>
        <v>96308</v>
      </c>
      <c r="V439" s="4">
        <f t="shared" si="165"/>
        <v>90256</v>
      </c>
      <c r="W439" s="4">
        <f t="shared" si="166"/>
        <v>79086</v>
      </c>
      <c r="X439" s="4">
        <f t="shared" si="167"/>
        <v>64604</v>
      </c>
      <c r="Y439" s="4">
        <f t="shared" si="168"/>
        <v>57051</v>
      </c>
      <c r="AA439" s="14" t="s">
        <v>469</v>
      </c>
      <c r="AB439" s="15">
        <v>43165</v>
      </c>
      <c r="AC439" s="14" t="s">
        <v>36</v>
      </c>
      <c r="AD439" s="14" t="s">
        <v>37</v>
      </c>
      <c r="AE439" s="16">
        <v>51854.324200000003</v>
      </c>
      <c r="AF439" s="16">
        <v>48566.5625</v>
      </c>
      <c r="AG439" s="16">
        <v>47490.539100000002</v>
      </c>
      <c r="AH439" s="16">
        <v>48941.796900000001</v>
      </c>
      <c r="AI439" s="16">
        <v>51565.824200000003</v>
      </c>
      <c r="AJ439" s="16">
        <v>61596.746099999997</v>
      </c>
      <c r="AK439" s="16">
        <v>80215.429699999993</v>
      </c>
      <c r="AL439" s="16">
        <v>83784.468800000002</v>
      </c>
      <c r="AM439" s="16">
        <v>76362.523400000005</v>
      </c>
      <c r="AN439" s="16">
        <v>73376.093800000002</v>
      </c>
      <c r="AO439" s="16">
        <v>70314.843800000002</v>
      </c>
      <c r="AP439" s="16">
        <v>67226.539099999995</v>
      </c>
      <c r="AQ439" s="16">
        <v>65380.160199999998</v>
      </c>
      <c r="AR439" s="16">
        <v>62001.941400000003</v>
      </c>
      <c r="AS439" s="16">
        <v>61937.773399999998</v>
      </c>
      <c r="AT439" s="16">
        <v>65762.703099999999</v>
      </c>
      <c r="AU439" s="16">
        <v>73224.5625</v>
      </c>
      <c r="AV439" s="16">
        <v>88295.468800000002</v>
      </c>
      <c r="AW439" s="16">
        <v>93074.0625</v>
      </c>
      <c r="AX439" s="16">
        <v>96308.367199999993</v>
      </c>
      <c r="AY439" s="16">
        <v>90256.234400000001</v>
      </c>
      <c r="AZ439" s="16">
        <v>79085.929699999993</v>
      </c>
      <c r="BA439" s="16">
        <v>64603.964800000002</v>
      </c>
      <c r="BB439" s="16">
        <v>57051.097699999998</v>
      </c>
    </row>
    <row r="440" spans="1:54" x14ac:dyDescent="0.2">
      <c r="A440" s="3">
        <v>43166</v>
      </c>
      <c r="B440" s="4">
        <f t="shared" si="145"/>
        <v>52791</v>
      </c>
      <c r="C440" s="4">
        <f t="shared" si="146"/>
        <v>49290</v>
      </c>
      <c r="D440" s="4">
        <f t="shared" si="147"/>
        <v>48200</v>
      </c>
      <c r="E440" s="4">
        <f t="shared" si="148"/>
        <v>49710</v>
      </c>
      <c r="F440" s="4">
        <f t="shared" si="149"/>
        <v>52314</v>
      </c>
      <c r="G440" s="4">
        <f t="shared" si="150"/>
        <v>61455</v>
      </c>
      <c r="H440" s="4">
        <f t="shared" si="151"/>
        <v>81419</v>
      </c>
      <c r="I440" s="4">
        <f t="shared" si="152"/>
        <v>85479</v>
      </c>
      <c r="J440" s="4">
        <f t="shared" si="153"/>
        <v>78399</v>
      </c>
      <c r="K440" s="4">
        <f t="shared" si="154"/>
        <v>76283</v>
      </c>
      <c r="L440" s="4">
        <f t="shared" si="155"/>
        <v>75156</v>
      </c>
      <c r="M440" s="4">
        <f t="shared" si="156"/>
        <v>73114</v>
      </c>
      <c r="N440" s="4">
        <f t="shared" si="157"/>
        <v>72319</v>
      </c>
      <c r="O440" s="4">
        <f t="shared" si="158"/>
        <v>69356</v>
      </c>
      <c r="P440" s="4">
        <f t="shared" si="159"/>
        <v>68179</v>
      </c>
      <c r="Q440" s="4">
        <f t="shared" si="160"/>
        <v>71543</v>
      </c>
      <c r="R440" s="4">
        <f t="shared" si="161"/>
        <v>77955</v>
      </c>
      <c r="S440" s="4">
        <f t="shared" si="162"/>
        <v>91074</v>
      </c>
      <c r="T440" s="4">
        <f t="shared" si="163"/>
        <v>94565</v>
      </c>
      <c r="U440" s="4">
        <f t="shared" si="164"/>
        <v>96915</v>
      </c>
      <c r="V440" s="4">
        <f t="shared" si="165"/>
        <v>90627</v>
      </c>
      <c r="W440" s="4">
        <f t="shared" si="166"/>
        <v>79471</v>
      </c>
      <c r="X440" s="4">
        <f t="shared" si="167"/>
        <v>65923</v>
      </c>
      <c r="Y440" s="4">
        <f t="shared" si="168"/>
        <v>58111</v>
      </c>
      <c r="AA440" s="14" t="s">
        <v>470</v>
      </c>
      <c r="AB440" s="15">
        <v>43166</v>
      </c>
      <c r="AC440" s="14" t="s">
        <v>36</v>
      </c>
      <c r="AD440" s="14" t="s">
        <v>37</v>
      </c>
      <c r="AE440" s="16">
        <v>52791.132799999999</v>
      </c>
      <c r="AF440" s="16">
        <v>49289.707000000002</v>
      </c>
      <c r="AG440" s="16">
        <v>48199.628900000003</v>
      </c>
      <c r="AH440" s="16">
        <v>49709.957000000002</v>
      </c>
      <c r="AI440" s="16">
        <v>52314.484400000001</v>
      </c>
      <c r="AJ440" s="16">
        <v>61455.253900000003</v>
      </c>
      <c r="AK440" s="16">
        <v>81418.5625</v>
      </c>
      <c r="AL440" s="16">
        <v>85478.507800000007</v>
      </c>
      <c r="AM440" s="16">
        <v>78399.101599999995</v>
      </c>
      <c r="AN440" s="16">
        <v>76283.351599999995</v>
      </c>
      <c r="AO440" s="16">
        <v>75155.625</v>
      </c>
      <c r="AP440" s="16">
        <v>73114.101599999995</v>
      </c>
      <c r="AQ440" s="16">
        <v>72318.921900000001</v>
      </c>
      <c r="AR440" s="16">
        <v>69356.070300000007</v>
      </c>
      <c r="AS440" s="16">
        <v>68178.828099999999</v>
      </c>
      <c r="AT440" s="16">
        <v>71542.914099999995</v>
      </c>
      <c r="AU440" s="16">
        <v>77955.398400000005</v>
      </c>
      <c r="AV440" s="16">
        <v>91073.593800000002</v>
      </c>
      <c r="AW440" s="16">
        <v>94564.734400000001</v>
      </c>
      <c r="AX440" s="16">
        <v>96914.757800000007</v>
      </c>
      <c r="AY440" s="16">
        <v>90627.273400000005</v>
      </c>
      <c r="AZ440" s="16">
        <v>79470.851599999995</v>
      </c>
      <c r="BA440" s="16">
        <v>65923.085900000005</v>
      </c>
      <c r="BB440" s="16">
        <v>58111.429700000001</v>
      </c>
    </row>
    <row r="441" spans="1:54" x14ac:dyDescent="0.2">
      <c r="A441" s="3">
        <v>43167</v>
      </c>
      <c r="B441" s="4">
        <f t="shared" si="145"/>
        <v>53275</v>
      </c>
      <c r="C441" s="4">
        <f t="shared" si="146"/>
        <v>50347</v>
      </c>
      <c r="D441" s="4">
        <f t="shared" si="147"/>
        <v>48828</v>
      </c>
      <c r="E441" s="4">
        <f t="shared" si="148"/>
        <v>50552</v>
      </c>
      <c r="F441" s="4">
        <f t="shared" si="149"/>
        <v>52235</v>
      </c>
      <c r="G441" s="4">
        <f t="shared" si="150"/>
        <v>58839</v>
      </c>
      <c r="H441" s="4">
        <f t="shared" si="151"/>
        <v>72591</v>
      </c>
      <c r="I441" s="4">
        <f t="shared" si="152"/>
        <v>77261</v>
      </c>
      <c r="J441" s="4">
        <f t="shared" si="153"/>
        <v>74642</v>
      </c>
      <c r="K441" s="4">
        <f t="shared" si="154"/>
        <v>75168</v>
      </c>
      <c r="L441" s="4">
        <f t="shared" si="155"/>
        <v>75204</v>
      </c>
      <c r="M441" s="4">
        <f t="shared" si="156"/>
        <v>74223</v>
      </c>
      <c r="N441" s="4">
        <f t="shared" si="157"/>
        <v>73789</v>
      </c>
      <c r="O441" s="4">
        <f t="shared" si="158"/>
        <v>70606</v>
      </c>
      <c r="P441" s="4">
        <f t="shared" si="159"/>
        <v>68830</v>
      </c>
      <c r="Q441" s="4">
        <f t="shared" si="160"/>
        <v>71247</v>
      </c>
      <c r="R441" s="4">
        <f t="shared" si="161"/>
        <v>78240</v>
      </c>
      <c r="S441" s="4">
        <f t="shared" si="162"/>
        <v>92282</v>
      </c>
      <c r="T441" s="4">
        <f t="shared" si="163"/>
        <v>95788</v>
      </c>
      <c r="U441" s="4">
        <f t="shared" si="164"/>
        <v>96766</v>
      </c>
      <c r="V441" s="4">
        <f t="shared" si="165"/>
        <v>90029</v>
      </c>
      <c r="W441" s="4">
        <f t="shared" si="166"/>
        <v>78412</v>
      </c>
      <c r="X441" s="4">
        <f t="shared" si="167"/>
        <v>64231</v>
      </c>
      <c r="Y441" s="4">
        <f t="shared" si="168"/>
        <v>56867</v>
      </c>
      <c r="AA441" s="14" t="s">
        <v>471</v>
      </c>
      <c r="AB441" s="15">
        <v>43167</v>
      </c>
      <c r="AC441" s="14" t="s">
        <v>36</v>
      </c>
      <c r="AD441" s="14" t="s">
        <v>37</v>
      </c>
      <c r="AE441" s="16">
        <v>53274.593800000002</v>
      </c>
      <c r="AF441" s="16">
        <v>50346.9375</v>
      </c>
      <c r="AG441" s="16">
        <v>48827.597699999998</v>
      </c>
      <c r="AH441" s="16">
        <v>50551.5625</v>
      </c>
      <c r="AI441" s="16">
        <v>52235.175799999997</v>
      </c>
      <c r="AJ441" s="16">
        <v>58838.906199999998</v>
      </c>
      <c r="AK441" s="16">
        <v>72591.367199999993</v>
      </c>
      <c r="AL441" s="16">
        <v>77260.796900000001</v>
      </c>
      <c r="AM441" s="16">
        <v>74641.710900000005</v>
      </c>
      <c r="AN441" s="16">
        <v>75167.726599999995</v>
      </c>
      <c r="AO441" s="16">
        <v>75203.960900000005</v>
      </c>
      <c r="AP441" s="16">
        <v>74223.398400000005</v>
      </c>
      <c r="AQ441" s="16">
        <v>73788.625</v>
      </c>
      <c r="AR441" s="16">
        <v>70605.617199999993</v>
      </c>
      <c r="AS441" s="16">
        <v>68829.625</v>
      </c>
      <c r="AT441" s="16">
        <v>71247.218800000002</v>
      </c>
      <c r="AU441" s="16">
        <v>78239.843800000002</v>
      </c>
      <c r="AV441" s="16">
        <v>92282.265599999999</v>
      </c>
      <c r="AW441" s="16">
        <v>95787.5625</v>
      </c>
      <c r="AX441" s="16">
        <v>96765.859400000001</v>
      </c>
      <c r="AY441" s="16">
        <v>90028.6875</v>
      </c>
      <c r="AZ441" s="16">
        <v>78411.796900000001</v>
      </c>
      <c r="BA441" s="16">
        <v>64231.042999999998</v>
      </c>
      <c r="BB441" s="16">
        <v>56866.914100000002</v>
      </c>
    </row>
    <row r="442" spans="1:54" x14ac:dyDescent="0.2">
      <c r="A442" s="3">
        <v>43168</v>
      </c>
      <c r="B442" s="4">
        <f t="shared" si="145"/>
        <v>38829</v>
      </c>
      <c r="C442" s="4">
        <f t="shared" si="146"/>
        <v>36278</v>
      </c>
      <c r="D442" s="4">
        <f t="shared" si="147"/>
        <v>35677</v>
      </c>
      <c r="E442" s="4">
        <f t="shared" si="148"/>
        <v>36940</v>
      </c>
      <c r="F442" s="4">
        <f t="shared" si="149"/>
        <v>38909</v>
      </c>
      <c r="G442" s="4">
        <f t="shared" si="150"/>
        <v>46290</v>
      </c>
      <c r="H442" s="4">
        <f t="shared" si="151"/>
        <v>60516</v>
      </c>
      <c r="I442" s="4">
        <f t="shared" si="152"/>
        <v>62520</v>
      </c>
      <c r="J442" s="4">
        <f t="shared" si="153"/>
        <v>55025</v>
      </c>
      <c r="K442" s="4">
        <f t="shared" si="154"/>
        <v>53265</v>
      </c>
      <c r="L442" s="4">
        <f t="shared" si="155"/>
        <v>51478</v>
      </c>
      <c r="M442" s="4">
        <f t="shared" si="156"/>
        <v>49644</v>
      </c>
      <c r="N442" s="4">
        <f t="shared" si="157"/>
        <v>48666</v>
      </c>
      <c r="O442" s="4">
        <f t="shared" si="158"/>
        <v>45798</v>
      </c>
      <c r="P442" s="4">
        <f t="shared" si="159"/>
        <v>44860</v>
      </c>
      <c r="Q442" s="4">
        <f t="shared" si="160"/>
        <v>47159</v>
      </c>
      <c r="R442" s="4">
        <f t="shared" si="161"/>
        <v>51318</v>
      </c>
      <c r="S442" s="4">
        <f t="shared" si="162"/>
        <v>62461</v>
      </c>
      <c r="T442" s="4">
        <f t="shared" si="163"/>
        <v>66997</v>
      </c>
      <c r="U442" s="4">
        <f t="shared" si="164"/>
        <v>71026</v>
      </c>
      <c r="V442" s="4">
        <f t="shared" si="165"/>
        <v>67797</v>
      </c>
      <c r="W442" s="4">
        <f t="shared" si="166"/>
        <v>59630</v>
      </c>
      <c r="X442" s="4">
        <f t="shared" si="167"/>
        <v>48092</v>
      </c>
      <c r="Y442" s="4">
        <f t="shared" si="168"/>
        <v>42602</v>
      </c>
      <c r="AA442" s="14" t="s">
        <v>472</v>
      </c>
      <c r="AB442" s="15">
        <v>43168</v>
      </c>
      <c r="AC442" s="14" t="s">
        <v>36</v>
      </c>
      <c r="AD442" s="14" t="s">
        <v>37</v>
      </c>
      <c r="AE442" s="16">
        <v>38829.480499999998</v>
      </c>
      <c r="AF442" s="16">
        <v>36278.050799999997</v>
      </c>
      <c r="AG442" s="16">
        <v>35677.382799999999</v>
      </c>
      <c r="AH442" s="16">
        <v>36939.867200000001</v>
      </c>
      <c r="AI442" s="16">
        <v>38909.449200000003</v>
      </c>
      <c r="AJ442" s="16">
        <v>46289.976600000002</v>
      </c>
      <c r="AK442" s="16">
        <v>60515.933599999997</v>
      </c>
      <c r="AL442" s="16">
        <v>62520.441400000003</v>
      </c>
      <c r="AM442" s="16">
        <v>55024.769500000002</v>
      </c>
      <c r="AN442" s="16">
        <v>53265.277300000002</v>
      </c>
      <c r="AO442" s="16">
        <v>51478.046900000001</v>
      </c>
      <c r="AP442" s="16">
        <v>49644.203099999999</v>
      </c>
      <c r="AQ442" s="16">
        <v>48665.949200000003</v>
      </c>
      <c r="AR442" s="16">
        <v>45798.339800000002</v>
      </c>
      <c r="AS442" s="16">
        <v>44860.199200000003</v>
      </c>
      <c r="AT442" s="16">
        <v>47159.449200000003</v>
      </c>
      <c r="AU442" s="16">
        <v>51317.921900000001</v>
      </c>
      <c r="AV442" s="16">
        <v>62461.285199999998</v>
      </c>
      <c r="AW442" s="16">
        <v>66996.617199999993</v>
      </c>
      <c r="AX442" s="16">
        <v>71025.6875</v>
      </c>
      <c r="AY442" s="16">
        <v>67797.117199999993</v>
      </c>
      <c r="AZ442" s="16">
        <v>59629.910199999998</v>
      </c>
      <c r="BA442" s="16">
        <v>48091.636700000003</v>
      </c>
      <c r="BB442" s="16">
        <v>42602.164100000002</v>
      </c>
    </row>
    <row r="443" spans="1:54" x14ac:dyDescent="0.2">
      <c r="A443" s="3">
        <v>43169</v>
      </c>
      <c r="B443" s="4">
        <f t="shared" si="145"/>
        <v>39687</v>
      </c>
      <c r="C443" s="4">
        <f t="shared" si="146"/>
        <v>37495</v>
      </c>
      <c r="D443" s="4">
        <f t="shared" si="147"/>
        <v>36383</v>
      </c>
      <c r="E443" s="4">
        <f t="shared" si="148"/>
        <v>36315</v>
      </c>
      <c r="F443" s="4">
        <f t="shared" si="149"/>
        <v>38056</v>
      </c>
      <c r="G443" s="4">
        <f t="shared" si="150"/>
        <v>40555</v>
      </c>
      <c r="H443" s="4">
        <f t="shared" si="151"/>
        <v>48355</v>
      </c>
      <c r="I443" s="4">
        <f t="shared" si="152"/>
        <v>57281</v>
      </c>
      <c r="J443" s="4">
        <f t="shared" si="153"/>
        <v>65482</v>
      </c>
      <c r="K443" s="4">
        <f t="shared" si="154"/>
        <v>67944</v>
      </c>
      <c r="L443" s="4">
        <f t="shared" si="155"/>
        <v>66063</v>
      </c>
      <c r="M443" s="4">
        <f t="shared" si="156"/>
        <v>64751</v>
      </c>
      <c r="N443" s="4">
        <f t="shared" si="157"/>
        <v>63923</v>
      </c>
      <c r="O443" s="4">
        <f t="shared" si="158"/>
        <v>61607</v>
      </c>
      <c r="P443" s="4">
        <f t="shared" si="159"/>
        <v>58975</v>
      </c>
      <c r="Q443" s="4">
        <f t="shared" si="160"/>
        <v>61332</v>
      </c>
      <c r="R443" s="4">
        <f t="shared" si="161"/>
        <v>66771</v>
      </c>
      <c r="S443" s="4">
        <f t="shared" si="162"/>
        <v>73370</v>
      </c>
      <c r="T443" s="4">
        <f t="shared" si="163"/>
        <v>77776</v>
      </c>
      <c r="U443" s="4">
        <f t="shared" si="164"/>
        <v>77783</v>
      </c>
      <c r="V443" s="4">
        <f t="shared" si="165"/>
        <v>74587</v>
      </c>
      <c r="W443" s="4">
        <f t="shared" si="166"/>
        <v>61955</v>
      </c>
      <c r="X443" s="4">
        <f t="shared" si="167"/>
        <v>52140</v>
      </c>
      <c r="Y443" s="4">
        <f t="shared" si="168"/>
        <v>45094</v>
      </c>
      <c r="AA443" s="14" t="s">
        <v>473</v>
      </c>
      <c r="AB443" s="15">
        <v>43169</v>
      </c>
      <c r="AC443" s="14" t="s">
        <v>36</v>
      </c>
      <c r="AD443" s="14" t="s">
        <v>37</v>
      </c>
      <c r="AE443" s="16">
        <v>39686.828099999999</v>
      </c>
      <c r="AF443" s="16">
        <v>37495.167999999998</v>
      </c>
      <c r="AG443" s="16">
        <v>36382.753900000003</v>
      </c>
      <c r="AH443" s="16">
        <v>36315.218800000002</v>
      </c>
      <c r="AI443" s="16">
        <v>38055.550799999997</v>
      </c>
      <c r="AJ443" s="16">
        <v>40554.554700000001</v>
      </c>
      <c r="AK443" s="16">
        <v>48354.597699999998</v>
      </c>
      <c r="AL443" s="16">
        <v>57281.179700000001</v>
      </c>
      <c r="AM443" s="16">
        <v>65481.914100000002</v>
      </c>
      <c r="AN443" s="16">
        <v>67943.6875</v>
      </c>
      <c r="AO443" s="16">
        <v>66063.265599999999</v>
      </c>
      <c r="AP443" s="16">
        <v>64751.101600000002</v>
      </c>
      <c r="AQ443" s="16">
        <v>63922.804700000001</v>
      </c>
      <c r="AR443" s="16">
        <v>61607.496099999997</v>
      </c>
      <c r="AS443" s="16">
        <v>58974.800799999997</v>
      </c>
      <c r="AT443" s="16">
        <v>61331.628900000003</v>
      </c>
      <c r="AU443" s="16">
        <v>66770.906199999998</v>
      </c>
      <c r="AV443" s="16">
        <v>73369.757800000007</v>
      </c>
      <c r="AW443" s="16">
        <v>77775.679699999993</v>
      </c>
      <c r="AX443" s="16">
        <v>77782.515599999999</v>
      </c>
      <c r="AY443" s="16">
        <v>74586.757800000007</v>
      </c>
      <c r="AZ443" s="16">
        <v>61954.640599999999</v>
      </c>
      <c r="BA443" s="16">
        <v>52140.093800000002</v>
      </c>
      <c r="BB443" s="16">
        <v>45093.824200000003</v>
      </c>
    </row>
    <row r="444" spans="1:54" x14ac:dyDescent="0.2">
      <c r="A444" s="3">
        <v>43170</v>
      </c>
      <c r="B444" s="4">
        <f t="shared" si="145"/>
        <v>40248</v>
      </c>
      <c r="C444" s="4">
        <f t="shared" si="146"/>
        <v>38247</v>
      </c>
      <c r="D444" s="4">
        <f t="shared" si="147"/>
        <v>37566</v>
      </c>
      <c r="E444" s="4">
        <f t="shared" si="148"/>
        <v>37091</v>
      </c>
      <c r="F444" s="4">
        <f t="shared" si="149"/>
        <v>38299</v>
      </c>
      <c r="G444" s="4">
        <f t="shared" si="150"/>
        <v>39231</v>
      </c>
      <c r="H444" s="4">
        <f t="shared" si="151"/>
        <v>45923</v>
      </c>
      <c r="I444" s="4">
        <f t="shared" si="152"/>
        <v>53162</v>
      </c>
      <c r="J444" s="4">
        <f t="shared" si="153"/>
        <v>61248</v>
      </c>
      <c r="K444" s="4">
        <f t="shared" si="154"/>
        <v>65492</v>
      </c>
      <c r="L444" s="4">
        <f t="shared" si="155"/>
        <v>64465</v>
      </c>
      <c r="M444" s="4">
        <f t="shared" si="156"/>
        <v>63076</v>
      </c>
      <c r="N444" s="4">
        <f t="shared" si="157"/>
        <v>63618</v>
      </c>
      <c r="O444" s="4">
        <f t="shared" si="158"/>
        <v>61597</v>
      </c>
      <c r="P444" s="4">
        <f t="shared" si="159"/>
        <v>58656</v>
      </c>
      <c r="Q444" s="4">
        <f t="shared" si="160"/>
        <v>60583</v>
      </c>
      <c r="R444" s="4">
        <f t="shared" si="161"/>
        <v>65849</v>
      </c>
      <c r="S444" s="4">
        <f t="shared" si="162"/>
        <v>70140</v>
      </c>
      <c r="T444" s="4">
        <f t="shared" si="163"/>
        <v>75949</v>
      </c>
      <c r="U444" s="4">
        <f t="shared" si="164"/>
        <v>81734</v>
      </c>
      <c r="V444" s="4">
        <f t="shared" si="165"/>
        <v>78638</v>
      </c>
      <c r="W444" s="4">
        <f t="shared" si="166"/>
        <v>64467</v>
      </c>
      <c r="X444" s="4">
        <f t="shared" si="167"/>
        <v>52825</v>
      </c>
      <c r="Y444" s="4">
        <f t="shared" si="168"/>
        <v>45058</v>
      </c>
      <c r="AA444" s="14" t="s">
        <v>474</v>
      </c>
      <c r="AB444" s="15">
        <v>43170</v>
      </c>
      <c r="AC444" s="14" t="s">
        <v>36</v>
      </c>
      <c r="AD444" s="14" t="s">
        <v>37</v>
      </c>
      <c r="AE444" s="16">
        <v>40248.375</v>
      </c>
      <c r="AF444" s="16">
        <v>38246.8125</v>
      </c>
      <c r="AG444" s="16">
        <v>37565.570299999999</v>
      </c>
      <c r="AH444" s="16">
        <v>37090.718800000002</v>
      </c>
      <c r="AI444" s="16">
        <v>38298.968800000002</v>
      </c>
      <c r="AJ444" s="16">
        <v>39230.554700000001</v>
      </c>
      <c r="AK444" s="16">
        <v>45923.042999999998</v>
      </c>
      <c r="AL444" s="16">
        <v>53162.398399999998</v>
      </c>
      <c r="AM444" s="16">
        <v>61248.273399999998</v>
      </c>
      <c r="AN444" s="16">
        <v>65492.128900000003</v>
      </c>
      <c r="AO444" s="16">
        <v>64465.152300000002</v>
      </c>
      <c r="AP444" s="16">
        <v>63075.710899999998</v>
      </c>
      <c r="AQ444" s="16">
        <v>63618.105499999998</v>
      </c>
      <c r="AR444" s="16">
        <v>61597.332000000002</v>
      </c>
      <c r="AS444" s="16">
        <v>58656.25</v>
      </c>
      <c r="AT444" s="16">
        <v>60583.289100000002</v>
      </c>
      <c r="AU444" s="16">
        <v>65849.382800000007</v>
      </c>
      <c r="AV444" s="16">
        <v>70140.164099999995</v>
      </c>
      <c r="AW444" s="16">
        <v>75948.929699999993</v>
      </c>
      <c r="AX444" s="16">
        <v>81734.226599999995</v>
      </c>
      <c r="AY444" s="16">
        <v>78638.445300000007</v>
      </c>
      <c r="AZ444" s="16">
        <v>64467.101600000002</v>
      </c>
      <c r="BA444" s="16">
        <v>52824.914100000002</v>
      </c>
      <c r="BB444" s="16">
        <v>45057.738299999997</v>
      </c>
    </row>
    <row r="445" spans="1:54" x14ac:dyDescent="0.2">
      <c r="A445" s="3">
        <v>43171</v>
      </c>
      <c r="B445" s="4">
        <f t="shared" si="145"/>
        <v>52692</v>
      </c>
      <c r="C445" s="4">
        <f t="shared" si="146"/>
        <v>49714</v>
      </c>
      <c r="D445" s="4">
        <f t="shared" si="147"/>
        <v>48917</v>
      </c>
      <c r="E445" s="4">
        <f t="shared" si="148"/>
        <v>50726</v>
      </c>
      <c r="F445" s="4">
        <f t="shared" si="149"/>
        <v>53492</v>
      </c>
      <c r="G445" s="4">
        <f t="shared" si="150"/>
        <v>63120</v>
      </c>
      <c r="H445" s="4">
        <f t="shared" si="151"/>
        <v>83321</v>
      </c>
      <c r="I445" s="4">
        <f t="shared" si="152"/>
        <v>86943</v>
      </c>
      <c r="J445" s="4">
        <f t="shared" si="153"/>
        <v>77869</v>
      </c>
      <c r="K445" s="4">
        <f t="shared" si="154"/>
        <v>74332</v>
      </c>
      <c r="L445" s="4">
        <f t="shared" si="155"/>
        <v>71487</v>
      </c>
      <c r="M445" s="4">
        <f t="shared" si="156"/>
        <v>68824</v>
      </c>
      <c r="N445" s="4">
        <f t="shared" si="157"/>
        <v>67332</v>
      </c>
      <c r="O445" s="4">
        <f t="shared" si="158"/>
        <v>64146</v>
      </c>
      <c r="P445" s="4">
        <f t="shared" si="159"/>
        <v>62793</v>
      </c>
      <c r="Q445" s="4">
        <f t="shared" si="160"/>
        <v>65313</v>
      </c>
      <c r="R445" s="4">
        <f t="shared" si="161"/>
        <v>70762</v>
      </c>
      <c r="S445" s="4">
        <f t="shared" si="162"/>
        <v>81130</v>
      </c>
      <c r="T445" s="4">
        <f t="shared" si="163"/>
        <v>86900</v>
      </c>
      <c r="U445" s="4">
        <f t="shared" si="164"/>
        <v>95225</v>
      </c>
      <c r="V445" s="4">
        <f t="shared" si="165"/>
        <v>90221</v>
      </c>
      <c r="W445" s="4">
        <f t="shared" si="166"/>
        <v>79449</v>
      </c>
      <c r="X445" s="4">
        <f t="shared" si="167"/>
        <v>65222</v>
      </c>
      <c r="Y445" s="4">
        <f t="shared" si="168"/>
        <v>56832</v>
      </c>
      <c r="AA445" s="14" t="s">
        <v>475</v>
      </c>
      <c r="AB445" s="15">
        <v>43171</v>
      </c>
      <c r="AC445" s="14" t="s">
        <v>36</v>
      </c>
      <c r="AD445" s="14" t="s">
        <v>37</v>
      </c>
      <c r="AE445" s="16">
        <v>52692.207000000002</v>
      </c>
      <c r="AF445" s="16">
        <v>49713.511700000003</v>
      </c>
      <c r="AG445" s="16">
        <v>48917.175799999997</v>
      </c>
      <c r="AH445" s="16">
        <v>50726.128900000003</v>
      </c>
      <c r="AI445" s="16">
        <v>53491.757799999999</v>
      </c>
      <c r="AJ445" s="16">
        <v>63120.160199999998</v>
      </c>
      <c r="AK445" s="16">
        <v>83321.296900000001</v>
      </c>
      <c r="AL445" s="16">
        <v>86943.367199999993</v>
      </c>
      <c r="AM445" s="16">
        <v>77868.679699999993</v>
      </c>
      <c r="AN445" s="16">
        <v>74332.046900000001</v>
      </c>
      <c r="AO445" s="16">
        <v>71487.375</v>
      </c>
      <c r="AP445" s="16">
        <v>68824.226599999995</v>
      </c>
      <c r="AQ445" s="16">
        <v>67331.976599999995</v>
      </c>
      <c r="AR445" s="16">
        <v>64146.230499999998</v>
      </c>
      <c r="AS445" s="16">
        <v>62793.277300000002</v>
      </c>
      <c r="AT445" s="16">
        <v>65312.972699999998</v>
      </c>
      <c r="AU445" s="16">
        <v>70761.539099999995</v>
      </c>
      <c r="AV445" s="16">
        <v>81129.781199999998</v>
      </c>
      <c r="AW445" s="16">
        <v>86899.726599999995</v>
      </c>
      <c r="AX445" s="16">
        <v>95225.359400000001</v>
      </c>
      <c r="AY445" s="16">
        <v>90221.25</v>
      </c>
      <c r="AZ445" s="16">
        <v>79449.054699999993</v>
      </c>
      <c r="BA445" s="16">
        <v>65221.742200000001</v>
      </c>
      <c r="BB445" s="16">
        <v>56831.863299999997</v>
      </c>
    </row>
    <row r="446" spans="1:54" x14ac:dyDescent="0.2">
      <c r="A446" s="3">
        <v>43172</v>
      </c>
      <c r="B446" s="4">
        <f t="shared" si="145"/>
        <v>52476</v>
      </c>
      <c r="C446" s="4">
        <f t="shared" si="146"/>
        <v>49213</v>
      </c>
      <c r="D446" s="4">
        <f t="shared" si="147"/>
        <v>48143</v>
      </c>
      <c r="E446" s="4">
        <f t="shared" si="148"/>
        <v>49805</v>
      </c>
      <c r="F446" s="4">
        <f t="shared" si="149"/>
        <v>51793</v>
      </c>
      <c r="G446" s="4">
        <f t="shared" si="150"/>
        <v>61353</v>
      </c>
      <c r="H446" s="4">
        <f t="shared" si="151"/>
        <v>80479</v>
      </c>
      <c r="I446" s="4">
        <f t="shared" si="152"/>
        <v>85049</v>
      </c>
      <c r="J446" s="4">
        <f t="shared" si="153"/>
        <v>78842</v>
      </c>
      <c r="K446" s="4">
        <f t="shared" si="154"/>
        <v>77763</v>
      </c>
      <c r="L446" s="4">
        <f t="shared" si="155"/>
        <v>77232</v>
      </c>
      <c r="M446" s="4">
        <f t="shared" si="156"/>
        <v>75663</v>
      </c>
      <c r="N446" s="4">
        <f t="shared" si="157"/>
        <v>75561</v>
      </c>
      <c r="O446" s="4">
        <f t="shared" si="158"/>
        <v>72775</v>
      </c>
      <c r="P446" s="4">
        <f t="shared" si="159"/>
        <v>70906</v>
      </c>
      <c r="Q446" s="4">
        <f t="shared" si="160"/>
        <v>73018</v>
      </c>
      <c r="R446" s="4">
        <f t="shared" si="161"/>
        <v>78111</v>
      </c>
      <c r="S446" s="4">
        <f t="shared" si="162"/>
        <v>88242</v>
      </c>
      <c r="T446" s="4">
        <f t="shared" si="163"/>
        <v>92772</v>
      </c>
      <c r="U446" s="4">
        <f t="shared" si="164"/>
        <v>96876</v>
      </c>
      <c r="V446" s="4">
        <f t="shared" si="165"/>
        <v>90600</v>
      </c>
      <c r="W446" s="4">
        <f t="shared" si="166"/>
        <v>79592</v>
      </c>
      <c r="X446" s="4">
        <f t="shared" si="167"/>
        <v>65692</v>
      </c>
      <c r="Y446" s="4">
        <f t="shared" si="168"/>
        <v>57759</v>
      </c>
      <c r="AA446" s="14" t="s">
        <v>476</v>
      </c>
      <c r="AB446" s="15">
        <v>43172</v>
      </c>
      <c r="AC446" s="14" t="s">
        <v>36</v>
      </c>
      <c r="AD446" s="14" t="s">
        <v>37</v>
      </c>
      <c r="AE446" s="16">
        <v>52475.968800000002</v>
      </c>
      <c r="AF446" s="16">
        <v>49213.214800000002</v>
      </c>
      <c r="AG446" s="16">
        <v>48143.269500000002</v>
      </c>
      <c r="AH446" s="16">
        <v>49804.558599999997</v>
      </c>
      <c r="AI446" s="16">
        <v>51792.656199999998</v>
      </c>
      <c r="AJ446" s="16">
        <v>61353.195299999999</v>
      </c>
      <c r="AK446" s="16">
        <v>80479.140599999999</v>
      </c>
      <c r="AL446" s="16">
        <v>85048.632800000007</v>
      </c>
      <c r="AM446" s="16">
        <v>78841.843800000002</v>
      </c>
      <c r="AN446" s="16">
        <v>77763.1875</v>
      </c>
      <c r="AO446" s="16">
        <v>77231.992199999993</v>
      </c>
      <c r="AP446" s="16">
        <v>75662.515599999999</v>
      </c>
      <c r="AQ446" s="16">
        <v>75561.3125</v>
      </c>
      <c r="AR446" s="16">
        <v>72774.742199999993</v>
      </c>
      <c r="AS446" s="16">
        <v>70905.632800000007</v>
      </c>
      <c r="AT446" s="16">
        <v>73017.960900000005</v>
      </c>
      <c r="AU446" s="16">
        <v>78110.679699999993</v>
      </c>
      <c r="AV446" s="16">
        <v>88242.132800000007</v>
      </c>
      <c r="AW446" s="16">
        <v>92772.421900000001</v>
      </c>
      <c r="AX446" s="16">
        <v>96876.492199999993</v>
      </c>
      <c r="AY446" s="16">
        <v>90600.289099999995</v>
      </c>
      <c r="AZ446" s="16">
        <v>79591.773400000005</v>
      </c>
      <c r="BA446" s="16">
        <v>65692.109400000001</v>
      </c>
      <c r="BB446" s="16">
        <v>57758.925799999997</v>
      </c>
    </row>
    <row r="447" spans="1:54" x14ac:dyDescent="0.2">
      <c r="A447" s="3">
        <v>43173</v>
      </c>
      <c r="B447" s="4">
        <f t="shared" si="145"/>
        <v>52841</v>
      </c>
      <c r="C447" s="4">
        <f t="shared" si="146"/>
        <v>49416</v>
      </c>
      <c r="D447" s="4">
        <f t="shared" si="147"/>
        <v>48212</v>
      </c>
      <c r="E447" s="4">
        <f t="shared" si="148"/>
        <v>48935</v>
      </c>
      <c r="F447" s="4">
        <f t="shared" si="149"/>
        <v>49987</v>
      </c>
      <c r="G447" s="4">
        <f t="shared" si="150"/>
        <v>55633</v>
      </c>
      <c r="H447" s="4">
        <f t="shared" si="151"/>
        <v>67279</v>
      </c>
      <c r="I447" s="4">
        <f t="shared" si="152"/>
        <v>70928</v>
      </c>
      <c r="J447" s="4">
        <f t="shared" si="153"/>
        <v>67352</v>
      </c>
      <c r="K447" s="4">
        <f t="shared" si="154"/>
        <v>66643</v>
      </c>
      <c r="L447" s="4">
        <f t="shared" si="155"/>
        <v>67651</v>
      </c>
      <c r="M447" s="4">
        <f t="shared" si="156"/>
        <v>67033</v>
      </c>
      <c r="N447" s="4">
        <f t="shared" si="157"/>
        <v>66740</v>
      </c>
      <c r="O447" s="4">
        <f t="shared" si="158"/>
        <v>64427</v>
      </c>
      <c r="P447" s="4">
        <f t="shared" si="159"/>
        <v>63007</v>
      </c>
      <c r="Q447" s="4">
        <f t="shared" si="160"/>
        <v>64907</v>
      </c>
      <c r="R447" s="4">
        <f t="shared" si="161"/>
        <v>69919</v>
      </c>
      <c r="S447" s="4">
        <f t="shared" si="162"/>
        <v>81317</v>
      </c>
      <c r="T447" s="4">
        <f t="shared" si="163"/>
        <v>87416</v>
      </c>
      <c r="U447" s="4">
        <f t="shared" si="164"/>
        <v>95875</v>
      </c>
      <c r="V447" s="4">
        <f t="shared" si="165"/>
        <v>89663</v>
      </c>
      <c r="W447" s="4">
        <f t="shared" si="166"/>
        <v>78090</v>
      </c>
      <c r="X447" s="4">
        <f t="shared" si="167"/>
        <v>63247</v>
      </c>
      <c r="Y447" s="4">
        <f t="shared" si="168"/>
        <v>56158</v>
      </c>
      <c r="AA447" s="14" t="s">
        <v>477</v>
      </c>
      <c r="AB447" s="15">
        <v>43173</v>
      </c>
      <c r="AC447" s="14" t="s">
        <v>36</v>
      </c>
      <c r="AD447" s="14" t="s">
        <v>37</v>
      </c>
      <c r="AE447" s="16">
        <v>52840.726600000002</v>
      </c>
      <c r="AF447" s="16">
        <v>49416.039100000002</v>
      </c>
      <c r="AG447" s="16">
        <v>48212.101600000002</v>
      </c>
      <c r="AH447" s="16">
        <v>48934.550799999997</v>
      </c>
      <c r="AI447" s="16">
        <v>49986.625</v>
      </c>
      <c r="AJ447" s="16">
        <v>55633.003900000003</v>
      </c>
      <c r="AK447" s="16">
        <v>67278.8125</v>
      </c>
      <c r="AL447" s="16">
        <v>70927.953099999999</v>
      </c>
      <c r="AM447" s="16">
        <v>67351.789099999995</v>
      </c>
      <c r="AN447" s="16">
        <v>66643.031199999998</v>
      </c>
      <c r="AO447" s="16">
        <v>67651.015599999999</v>
      </c>
      <c r="AP447" s="16">
        <v>67033.039099999995</v>
      </c>
      <c r="AQ447" s="16">
        <v>66740.125</v>
      </c>
      <c r="AR447" s="16">
        <v>64426.632799999999</v>
      </c>
      <c r="AS447" s="16">
        <v>63006.578099999999</v>
      </c>
      <c r="AT447" s="16">
        <v>64907.195299999999</v>
      </c>
      <c r="AU447" s="16">
        <v>69919.101599999995</v>
      </c>
      <c r="AV447" s="16">
        <v>81316.820300000007</v>
      </c>
      <c r="AW447" s="16">
        <v>87415.601599999995</v>
      </c>
      <c r="AX447" s="16">
        <v>95874.75</v>
      </c>
      <c r="AY447" s="16">
        <v>89662.585900000005</v>
      </c>
      <c r="AZ447" s="16">
        <v>78090.492199999993</v>
      </c>
      <c r="BA447" s="16">
        <v>63246.972699999998</v>
      </c>
      <c r="BB447" s="16">
        <v>56157.605499999998</v>
      </c>
    </row>
    <row r="448" spans="1:54" x14ac:dyDescent="0.2">
      <c r="A448" s="3">
        <v>43174</v>
      </c>
      <c r="B448" s="4">
        <f t="shared" si="145"/>
        <v>50952</v>
      </c>
      <c r="C448" s="4">
        <f t="shared" si="146"/>
        <v>48013</v>
      </c>
      <c r="D448" s="4">
        <f t="shared" si="147"/>
        <v>47503</v>
      </c>
      <c r="E448" s="4">
        <f t="shared" si="148"/>
        <v>49024</v>
      </c>
      <c r="F448" s="4">
        <f t="shared" si="149"/>
        <v>51486</v>
      </c>
      <c r="G448" s="4">
        <f t="shared" si="150"/>
        <v>60652</v>
      </c>
      <c r="H448" s="4">
        <f t="shared" si="151"/>
        <v>79992</v>
      </c>
      <c r="I448" s="4">
        <f t="shared" si="152"/>
        <v>83282</v>
      </c>
      <c r="J448" s="4">
        <f t="shared" si="153"/>
        <v>76099</v>
      </c>
      <c r="K448" s="4">
        <f t="shared" si="154"/>
        <v>73421</v>
      </c>
      <c r="L448" s="4">
        <f t="shared" si="155"/>
        <v>70997</v>
      </c>
      <c r="M448" s="4">
        <f t="shared" si="156"/>
        <v>68114</v>
      </c>
      <c r="N448" s="4">
        <f t="shared" si="157"/>
        <v>66982</v>
      </c>
      <c r="O448" s="4">
        <f t="shared" si="158"/>
        <v>64217</v>
      </c>
      <c r="P448" s="4">
        <f t="shared" si="159"/>
        <v>63299</v>
      </c>
      <c r="Q448" s="4">
        <f t="shared" si="160"/>
        <v>66761</v>
      </c>
      <c r="R448" s="4">
        <f t="shared" si="161"/>
        <v>71569</v>
      </c>
      <c r="S448" s="4">
        <f t="shared" si="162"/>
        <v>81443</v>
      </c>
      <c r="T448" s="4">
        <f t="shared" si="163"/>
        <v>86885</v>
      </c>
      <c r="U448" s="4">
        <f t="shared" si="164"/>
        <v>95343</v>
      </c>
      <c r="V448" s="4">
        <f t="shared" si="165"/>
        <v>91263</v>
      </c>
      <c r="W448" s="4">
        <f t="shared" si="166"/>
        <v>80081</v>
      </c>
      <c r="X448" s="4">
        <f t="shared" si="167"/>
        <v>64921</v>
      </c>
      <c r="Y448" s="4">
        <f t="shared" si="168"/>
        <v>56415</v>
      </c>
      <c r="AA448" s="14" t="s">
        <v>478</v>
      </c>
      <c r="AB448" s="15">
        <v>43174</v>
      </c>
      <c r="AC448" s="14" t="s">
        <v>36</v>
      </c>
      <c r="AD448" s="14" t="s">
        <v>37</v>
      </c>
      <c r="AE448" s="16">
        <v>50951.742200000001</v>
      </c>
      <c r="AF448" s="16">
        <v>48013.019500000002</v>
      </c>
      <c r="AG448" s="16">
        <v>47502.875</v>
      </c>
      <c r="AH448" s="16">
        <v>49023.714800000002</v>
      </c>
      <c r="AI448" s="16">
        <v>51485.792999999998</v>
      </c>
      <c r="AJ448" s="16">
        <v>60651.957000000002</v>
      </c>
      <c r="AK448" s="16">
        <v>79991.515599999999</v>
      </c>
      <c r="AL448" s="16">
        <v>83281.734400000001</v>
      </c>
      <c r="AM448" s="16">
        <v>76099.460900000005</v>
      </c>
      <c r="AN448" s="16">
        <v>73421.328099999999</v>
      </c>
      <c r="AO448" s="16">
        <v>70997.476599999995</v>
      </c>
      <c r="AP448" s="16">
        <v>68114.031199999998</v>
      </c>
      <c r="AQ448" s="16">
        <v>66981.968800000002</v>
      </c>
      <c r="AR448" s="16">
        <v>64216.710899999998</v>
      </c>
      <c r="AS448" s="16">
        <v>63298.730499999998</v>
      </c>
      <c r="AT448" s="16">
        <v>66761.281199999998</v>
      </c>
      <c r="AU448" s="16">
        <v>71569.257800000007</v>
      </c>
      <c r="AV448" s="16">
        <v>81442.539099999995</v>
      </c>
      <c r="AW448" s="16">
        <v>86884.695300000007</v>
      </c>
      <c r="AX448" s="16">
        <v>95342.953099999999</v>
      </c>
      <c r="AY448" s="16">
        <v>91262.679699999993</v>
      </c>
      <c r="AZ448" s="16">
        <v>80081.164099999995</v>
      </c>
      <c r="BA448" s="16">
        <v>64921.359400000001</v>
      </c>
      <c r="BB448" s="16">
        <v>56414.570299999999</v>
      </c>
    </row>
    <row r="449" spans="1:54" x14ac:dyDescent="0.2">
      <c r="A449" s="3">
        <v>43175</v>
      </c>
      <c r="B449" s="4">
        <f t="shared" si="145"/>
        <v>51943</v>
      </c>
      <c r="C449" s="4">
        <f t="shared" si="146"/>
        <v>48794</v>
      </c>
      <c r="D449" s="4">
        <f t="shared" si="147"/>
        <v>47932</v>
      </c>
      <c r="E449" s="4">
        <f t="shared" si="148"/>
        <v>49286</v>
      </c>
      <c r="F449" s="4">
        <f t="shared" si="149"/>
        <v>51656</v>
      </c>
      <c r="G449" s="4">
        <f t="shared" si="150"/>
        <v>61160</v>
      </c>
      <c r="H449" s="4">
        <f t="shared" si="151"/>
        <v>80781</v>
      </c>
      <c r="I449" s="4">
        <f t="shared" si="152"/>
        <v>84543</v>
      </c>
      <c r="J449" s="4">
        <f t="shared" si="153"/>
        <v>76850</v>
      </c>
      <c r="K449" s="4">
        <f t="shared" si="154"/>
        <v>74039</v>
      </c>
      <c r="L449" s="4">
        <f t="shared" si="155"/>
        <v>72040</v>
      </c>
      <c r="M449" s="4">
        <f t="shared" si="156"/>
        <v>68605</v>
      </c>
      <c r="N449" s="4">
        <f t="shared" si="157"/>
        <v>66902</v>
      </c>
      <c r="O449" s="4">
        <f t="shared" si="158"/>
        <v>63673</v>
      </c>
      <c r="P449" s="4">
        <f t="shared" si="159"/>
        <v>62078</v>
      </c>
      <c r="Q449" s="4">
        <f t="shared" si="160"/>
        <v>64125</v>
      </c>
      <c r="R449" s="4">
        <f t="shared" si="161"/>
        <v>68709</v>
      </c>
      <c r="S449" s="4">
        <f t="shared" si="162"/>
        <v>78236</v>
      </c>
      <c r="T449" s="4">
        <f t="shared" si="163"/>
        <v>83862</v>
      </c>
      <c r="U449" s="4">
        <f t="shared" si="164"/>
        <v>93593</v>
      </c>
      <c r="V449" s="4">
        <f t="shared" si="165"/>
        <v>90597</v>
      </c>
      <c r="W449" s="4">
        <f t="shared" si="166"/>
        <v>81638</v>
      </c>
      <c r="X449" s="4">
        <f t="shared" si="167"/>
        <v>67548</v>
      </c>
      <c r="Y449" s="4">
        <f t="shared" si="168"/>
        <v>59659</v>
      </c>
      <c r="AA449" s="14" t="s">
        <v>479</v>
      </c>
      <c r="AB449" s="15">
        <v>43175</v>
      </c>
      <c r="AC449" s="14" t="s">
        <v>36</v>
      </c>
      <c r="AD449" s="14" t="s">
        <v>37</v>
      </c>
      <c r="AE449" s="16">
        <v>51943.144500000002</v>
      </c>
      <c r="AF449" s="16">
        <v>48793.835899999998</v>
      </c>
      <c r="AG449" s="16">
        <v>47932.234400000001</v>
      </c>
      <c r="AH449" s="16">
        <v>49285.570299999999</v>
      </c>
      <c r="AI449" s="16">
        <v>51656.214800000002</v>
      </c>
      <c r="AJ449" s="16">
        <v>61159.9375</v>
      </c>
      <c r="AK449" s="16">
        <v>80781.3125</v>
      </c>
      <c r="AL449" s="16">
        <v>84543.281199999998</v>
      </c>
      <c r="AM449" s="16">
        <v>76849.679699999993</v>
      </c>
      <c r="AN449" s="16">
        <v>74039.296900000001</v>
      </c>
      <c r="AO449" s="16">
        <v>72039.906199999998</v>
      </c>
      <c r="AP449" s="16">
        <v>68604.835900000005</v>
      </c>
      <c r="AQ449" s="16">
        <v>66901.773400000005</v>
      </c>
      <c r="AR449" s="16">
        <v>63673.070299999999</v>
      </c>
      <c r="AS449" s="16">
        <v>62078.421900000001</v>
      </c>
      <c r="AT449" s="16">
        <v>64124.945299999999</v>
      </c>
      <c r="AU449" s="16">
        <v>68708.617199999993</v>
      </c>
      <c r="AV449" s="16">
        <v>78235.710900000005</v>
      </c>
      <c r="AW449" s="16">
        <v>83862.179699999993</v>
      </c>
      <c r="AX449" s="16">
        <v>93593.195300000007</v>
      </c>
      <c r="AY449" s="16">
        <v>90596.554699999993</v>
      </c>
      <c r="AZ449" s="16">
        <v>81638.484400000001</v>
      </c>
      <c r="BA449" s="16">
        <v>67547.843800000002</v>
      </c>
      <c r="BB449" s="16">
        <v>59659.121099999997</v>
      </c>
    </row>
    <row r="450" spans="1:54" x14ac:dyDescent="0.2">
      <c r="A450" s="3">
        <v>43176</v>
      </c>
      <c r="B450" s="4">
        <f t="shared" si="145"/>
        <v>56487</v>
      </c>
      <c r="C450" s="4">
        <f t="shared" si="146"/>
        <v>53706</v>
      </c>
      <c r="D450" s="4">
        <f t="shared" si="147"/>
        <v>52420</v>
      </c>
      <c r="E450" s="4">
        <f t="shared" si="148"/>
        <v>52933</v>
      </c>
      <c r="F450" s="4">
        <f t="shared" si="149"/>
        <v>55246</v>
      </c>
      <c r="G450" s="4">
        <f t="shared" si="150"/>
        <v>58609</v>
      </c>
      <c r="H450" s="4">
        <f t="shared" si="151"/>
        <v>68919</v>
      </c>
      <c r="I450" s="4">
        <f t="shared" si="152"/>
        <v>79623</v>
      </c>
      <c r="J450" s="4">
        <f t="shared" si="153"/>
        <v>89480</v>
      </c>
      <c r="K450" s="4">
        <f t="shared" si="154"/>
        <v>93229</v>
      </c>
      <c r="L450" s="4">
        <f t="shared" si="155"/>
        <v>92189</v>
      </c>
      <c r="M450" s="4">
        <f t="shared" si="156"/>
        <v>90616</v>
      </c>
      <c r="N450" s="4">
        <f t="shared" si="157"/>
        <v>90354</v>
      </c>
      <c r="O450" s="4">
        <f t="shared" si="158"/>
        <v>86488</v>
      </c>
      <c r="P450" s="4">
        <f t="shared" si="159"/>
        <v>81691</v>
      </c>
      <c r="Q450" s="4">
        <f t="shared" si="160"/>
        <v>82552</v>
      </c>
      <c r="R450" s="4">
        <f t="shared" si="161"/>
        <v>88148</v>
      </c>
      <c r="S450" s="4">
        <f t="shared" si="162"/>
        <v>92572</v>
      </c>
      <c r="T450" s="4">
        <f t="shared" si="163"/>
        <v>97865</v>
      </c>
      <c r="U450" s="4">
        <f t="shared" si="164"/>
        <v>104151</v>
      </c>
      <c r="V450" s="4">
        <f t="shared" si="165"/>
        <v>101862</v>
      </c>
      <c r="W450" s="4">
        <f t="shared" si="166"/>
        <v>88248</v>
      </c>
      <c r="X450" s="4">
        <f t="shared" si="167"/>
        <v>76010</v>
      </c>
      <c r="Y450" s="4">
        <f t="shared" si="168"/>
        <v>67294</v>
      </c>
      <c r="AA450" s="14" t="s">
        <v>480</v>
      </c>
      <c r="AB450" s="15">
        <v>43176</v>
      </c>
      <c r="AC450" s="14" t="s">
        <v>36</v>
      </c>
      <c r="AD450" s="14" t="s">
        <v>37</v>
      </c>
      <c r="AE450" s="16">
        <v>56486.886700000003</v>
      </c>
      <c r="AF450" s="16">
        <v>53705.835899999998</v>
      </c>
      <c r="AG450" s="16">
        <v>52419.6875</v>
      </c>
      <c r="AH450" s="16">
        <v>52933.246099999997</v>
      </c>
      <c r="AI450" s="16">
        <v>55246.023399999998</v>
      </c>
      <c r="AJ450" s="16">
        <v>58609.113299999997</v>
      </c>
      <c r="AK450" s="16">
        <v>68919.492199999993</v>
      </c>
      <c r="AL450" s="16">
        <v>79622.718800000002</v>
      </c>
      <c r="AM450" s="16">
        <v>89480.453099999999</v>
      </c>
      <c r="AN450" s="16">
        <v>93228.929699999993</v>
      </c>
      <c r="AO450" s="16">
        <v>92188.664099999995</v>
      </c>
      <c r="AP450" s="16">
        <v>90616.078099999999</v>
      </c>
      <c r="AQ450" s="16">
        <v>90354.25</v>
      </c>
      <c r="AR450" s="16">
        <v>86487.929699999993</v>
      </c>
      <c r="AS450" s="16">
        <v>81691.359400000001</v>
      </c>
      <c r="AT450" s="16">
        <v>82551.5625</v>
      </c>
      <c r="AU450" s="16">
        <v>88148.093800000002</v>
      </c>
      <c r="AV450" s="16">
        <v>92571.8125</v>
      </c>
      <c r="AW450" s="16">
        <v>97865.273400000005</v>
      </c>
      <c r="AX450" s="16">
        <v>104151.164</v>
      </c>
      <c r="AY450" s="16">
        <v>101862.211</v>
      </c>
      <c r="AZ450" s="16">
        <v>88248.414099999995</v>
      </c>
      <c r="BA450" s="16">
        <v>76010.367199999993</v>
      </c>
      <c r="BB450" s="16">
        <v>67293.671900000001</v>
      </c>
    </row>
    <row r="451" spans="1:54" x14ac:dyDescent="0.2">
      <c r="A451" s="3">
        <v>43177</v>
      </c>
      <c r="B451" s="4">
        <f t="shared" si="145"/>
        <v>61405</v>
      </c>
      <c r="C451" s="4">
        <f t="shared" si="146"/>
        <v>58642</v>
      </c>
      <c r="D451" s="4">
        <f t="shared" si="147"/>
        <v>57324</v>
      </c>
      <c r="E451" s="4">
        <f t="shared" si="148"/>
        <v>57046</v>
      </c>
      <c r="F451" s="4">
        <f t="shared" si="149"/>
        <v>59010</v>
      </c>
      <c r="G451" s="4">
        <f t="shared" si="150"/>
        <v>61352</v>
      </c>
      <c r="H451" s="4">
        <f t="shared" si="151"/>
        <v>71068</v>
      </c>
      <c r="I451" s="4">
        <f t="shared" si="152"/>
        <v>81142</v>
      </c>
      <c r="J451" s="4">
        <f t="shared" si="153"/>
        <v>90740</v>
      </c>
      <c r="K451" s="4">
        <f t="shared" si="154"/>
        <v>94613</v>
      </c>
      <c r="L451" s="4">
        <f t="shared" si="155"/>
        <v>92493</v>
      </c>
      <c r="M451" s="4">
        <f t="shared" si="156"/>
        <v>90853</v>
      </c>
      <c r="N451" s="4">
        <f t="shared" si="157"/>
        <v>89890</v>
      </c>
      <c r="O451" s="4">
        <f t="shared" si="158"/>
        <v>85915</v>
      </c>
      <c r="P451" s="4">
        <f t="shared" si="159"/>
        <v>81630</v>
      </c>
      <c r="Q451" s="4">
        <f t="shared" si="160"/>
        <v>83328</v>
      </c>
      <c r="R451" s="4">
        <f t="shared" si="161"/>
        <v>89440</v>
      </c>
      <c r="S451" s="4">
        <f t="shared" si="162"/>
        <v>95176</v>
      </c>
      <c r="T451" s="4">
        <f t="shared" si="163"/>
        <v>101598</v>
      </c>
      <c r="U451" s="4">
        <f t="shared" si="164"/>
        <v>109092</v>
      </c>
      <c r="V451" s="4">
        <f t="shared" si="165"/>
        <v>104724</v>
      </c>
      <c r="W451" s="4">
        <f t="shared" si="166"/>
        <v>88343</v>
      </c>
      <c r="X451" s="4">
        <f t="shared" si="167"/>
        <v>74529</v>
      </c>
      <c r="Y451" s="4">
        <f t="shared" si="168"/>
        <v>65103</v>
      </c>
      <c r="AA451" s="14" t="s">
        <v>481</v>
      </c>
      <c r="AB451" s="15">
        <v>43177</v>
      </c>
      <c r="AC451" s="14" t="s">
        <v>36</v>
      </c>
      <c r="AD451" s="14" t="s">
        <v>37</v>
      </c>
      <c r="AE451" s="16">
        <v>61405.015599999999</v>
      </c>
      <c r="AF451" s="16">
        <v>58641.9375</v>
      </c>
      <c r="AG451" s="16">
        <v>57323.882799999999</v>
      </c>
      <c r="AH451" s="16">
        <v>57046.457000000002</v>
      </c>
      <c r="AI451" s="16">
        <v>59010.1875</v>
      </c>
      <c r="AJ451" s="16">
        <v>61351.960899999998</v>
      </c>
      <c r="AK451" s="16">
        <v>71067.851599999995</v>
      </c>
      <c r="AL451" s="16">
        <v>81142.085900000005</v>
      </c>
      <c r="AM451" s="16">
        <v>90740.164099999995</v>
      </c>
      <c r="AN451" s="16">
        <v>94613.078099999999</v>
      </c>
      <c r="AO451" s="16">
        <v>92493.140599999999</v>
      </c>
      <c r="AP451" s="16">
        <v>90852.773400000005</v>
      </c>
      <c r="AQ451" s="16">
        <v>89890.351599999995</v>
      </c>
      <c r="AR451" s="16">
        <v>85915.343800000002</v>
      </c>
      <c r="AS451" s="16">
        <v>81630.164099999995</v>
      </c>
      <c r="AT451" s="16">
        <v>83327.625</v>
      </c>
      <c r="AU451" s="16">
        <v>89440.156199999998</v>
      </c>
      <c r="AV451" s="16">
        <v>95175.960900000005</v>
      </c>
      <c r="AW451" s="16">
        <v>101598.352</v>
      </c>
      <c r="AX451" s="16">
        <v>109091.80499999999</v>
      </c>
      <c r="AY451" s="16">
        <v>104724.102</v>
      </c>
      <c r="AZ451" s="16">
        <v>88343.203099999999</v>
      </c>
      <c r="BA451" s="16">
        <v>74529.046900000001</v>
      </c>
      <c r="BB451" s="16">
        <v>65103.285199999998</v>
      </c>
    </row>
    <row r="452" spans="1:54" x14ac:dyDescent="0.2">
      <c r="A452" s="3">
        <v>43178</v>
      </c>
      <c r="B452" s="4">
        <f t="shared" si="145"/>
        <v>58460</v>
      </c>
      <c r="C452" s="4">
        <f t="shared" si="146"/>
        <v>55486</v>
      </c>
      <c r="D452" s="4">
        <f t="shared" si="147"/>
        <v>54511</v>
      </c>
      <c r="E452" s="4">
        <f t="shared" si="148"/>
        <v>56711</v>
      </c>
      <c r="F452" s="4">
        <f t="shared" si="149"/>
        <v>59257</v>
      </c>
      <c r="G452" s="4">
        <f t="shared" si="150"/>
        <v>69657</v>
      </c>
      <c r="H452" s="4">
        <f t="shared" si="151"/>
        <v>89812</v>
      </c>
      <c r="I452" s="4">
        <f t="shared" si="152"/>
        <v>93539</v>
      </c>
      <c r="J452" s="4">
        <f t="shared" si="153"/>
        <v>84213</v>
      </c>
      <c r="K452" s="4">
        <f t="shared" si="154"/>
        <v>81123</v>
      </c>
      <c r="L452" s="4">
        <f t="shared" si="155"/>
        <v>78437</v>
      </c>
      <c r="M452" s="4">
        <f t="shared" si="156"/>
        <v>75046</v>
      </c>
      <c r="N452" s="4">
        <f t="shared" si="157"/>
        <v>73601</v>
      </c>
      <c r="O452" s="4">
        <f t="shared" si="158"/>
        <v>69253</v>
      </c>
      <c r="P452" s="4">
        <f t="shared" si="159"/>
        <v>66942</v>
      </c>
      <c r="Q452" s="4">
        <f t="shared" si="160"/>
        <v>69081</v>
      </c>
      <c r="R452" s="4">
        <f t="shared" si="161"/>
        <v>74105</v>
      </c>
      <c r="S452" s="4">
        <f t="shared" si="162"/>
        <v>85220</v>
      </c>
      <c r="T452" s="4">
        <f t="shared" si="163"/>
        <v>90828</v>
      </c>
      <c r="U452" s="4">
        <f t="shared" si="164"/>
        <v>101009</v>
      </c>
      <c r="V452" s="4">
        <f t="shared" si="165"/>
        <v>96210</v>
      </c>
      <c r="W452" s="4">
        <f t="shared" si="166"/>
        <v>84556</v>
      </c>
      <c r="X452" s="4">
        <f t="shared" si="167"/>
        <v>69121</v>
      </c>
      <c r="Y452" s="4">
        <f t="shared" si="168"/>
        <v>60920</v>
      </c>
      <c r="AA452" s="14" t="s">
        <v>482</v>
      </c>
      <c r="AB452" s="15">
        <v>43178</v>
      </c>
      <c r="AC452" s="14" t="s">
        <v>36</v>
      </c>
      <c r="AD452" s="14" t="s">
        <v>37</v>
      </c>
      <c r="AE452" s="16">
        <v>58460.109400000001</v>
      </c>
      <c r="AF452" s="16">
        <v>55486.031199999998</v>
      </c>
      <c r="AG452" s="16">
        <v>54510.871099999997</v>
      </c>
      <c r="AH452" s="16">
        <v>56711.1875</v>
      </c>
      <c r="AI452" s="16">
        <v>59257.050799999997</v>
      </c>
      <c r="AJ452" s="16">
        <v>69657.328099999999</v>
      </c>
      <c r="AK452" s="16">
        <v>89811.671900000001</v>
      </c>
      <c r="AL452" s="16">
        <v>93538.703099999999</v>
      </c>
      <c r="AM452" s="16">
        <v>84213.453099999999</v>
      </c>
      <c r="AN452" s="16">
        <v>81122.609400000001</v>
      </c>
      <c r="AO452" s="16">
        <v>78436.656199999998</v>
      </c>
      <c r="AP452" s="16">
        <v>75046.390599999999</v>
      </c>
      <c r="AQ452" s="16">
        <v>73601.210900000005</v>
      </c>
      <c r="AR452" s="16">
        <v>69253.218800000002</v>
      </c>
      <c r="AS452" s="16">
        <v>66942.343800000002</v>
      </c>
      <c r="AT452" s="16">
        <v>69081.179699999993</v>
      </c>
      <c r="AU452" s="16">
        <v>74105.414099999995</v>
      </c>
      <c r="AV452" s="16">
        <v>85219.921900000001</v>
      </c>
      <c r="AW452" s="16">
        <v>90828.476599999995</v>
      </c>
      <c r="AX452" s="16">
        <v>101009.19500000001</v>
      </c>
      <c r="AY452" s="16">
        <v>96210.039099999995</v>
      </c>
      <c r="AZ452" s="16">
        <v>84555.578099999999</v>
      </c>
      <c r="BA452" s="16">
        <v>69121.039099999995</v>
      </c>
      <c r="BB452" s="16">
        <v>60920.058599999997</v>
      </c>
    </row>
    <row r="453" spans="1:54" x14ac:dyDescent="0.2">
      <c r="A453" s="3">
        <v>43179</v>
      </c>
      <c r="B453" s="4">
        <f t="shared" si="145"/>
        <v>56524</v>
      </c>
      <c r="C453" s="4">
        <f t="shared" si="146"/>
        <v>53972</v>
      </c>
      <c r="D453" s="4">
        <f t="shared" si="147"/>
        <v>53303</v>
      </c>
      <c r="E453" s="4">
        <f t="shared" si="148"/>
        <v>55058</v>
      </c>
      <c r="F453" s="4">
        <f t="shared" si="149"/>
        <v>57744</v>
      </c>
      <c r="G453" s="4">
        <f t="shared" si="150"/>
        <v>67659</v>
      </c>
      <c r="H453" s="4">
        <f t="shared" si="151"/>
        <v>88683</v>
      </c>
      <c r="I453" s="4">
        <f t="shared" si="152"/>
        <v>91701</v>
      </c>
      <c r="J453" s="4">
        <f t="shared" si="153"/>
        <v>82405</v>
      </c>
      <c r="K453" s="4">
        <f t="shared" si="154"/>
        <v>78327</v>
      </c>
      <c r="L453" s="4">
        <f t="shared" si="155"/>
        <v>74802</v>
      </c>
      <c r="M453" s="4">
        <f t="shared" si="156"/>
        <v>71344</v>
      </c>
      <c r="N453" s="4">
        <f t="shared" si="157"/>
        <v>69166</v>
      </c>
      <c r="O453" s="4">
        <f t="shared" si="158"/>
        <v>65158</v>
      </c>
      <c r="P453" s="4">
        <f t="shared" si="159"/>
        <v>62854</v>
      </c>
      <c r="Q453" s="4">
        <f t="shared" si="160"/>
        <v>65006</v>
      </c>
      <c r="R453" s="4">
        <f t="shared" si="161"/>
        <v>69959</v>
      </c>
      <c r="S453" s="4">
        <f t="shared" si="162"/>
        <v>79388</v>
      </c>
      <c r="T453" s="4">
        <f t="shared" si="163"/>
        <v>84749</v>
      </c>
      <c r="U453" s="4">
        <f t="shared" si="164"/>
        <v>95881</v>
      </c>
      <c r="V453" s="4">
        <f t="shared" si="165"/>
        <v>91573</v>
      </c>
      <c r="W453" s="4">
        <f t="shared" si="166"/>
        <v>80885</v>
      </c>
      <c r="X453" s="4">
        <f t="shared" si="167"/>
        <v>66505</v>
      </c>
      <c r="Y453" s="4">
        <f t="shared" si="168"/>
        <v>58848</v>
      </c>
      <c r="AA453" s="14" t="s">
        <v>483</v>
      </c>
      <c r="AB453" s="15">
        <v>43179</v>
      </c>
      <c r="AC453" s="14" t="s">
        <v>36</v>
      </c>
      <c r="AD453" s="14" t="s">
        <v>37</v>
      </c>
      <c r="AE453" s="16">
        <v>56523.906199999998</v>
      </c>
      <c r="AF453" s="16">
        <v>53972.386700000003</v>
      </c>
      <c r="AG453" s="16">
        <v>53303.253900000003</v>
      </c>
      <c r="AH453" s="16">
        <v>55058.269500000002</v>
      </c>
      <c r="AI453" s="16">
        <v>57743.8125</v>
      </c>
      <c r="AJ453" s="16">
        <v>67658.882800000007</v>
      </c>
      <c r="AK453" s="16">
        <v>88683.476599999995</v>
      </c>
      <c r="AL453" s="16">
        <v>91700.671900000001</v>
      </c>
      <c r="AM453" s="16">
        <v>82404.789099999995</v>
      </c>
      <c r="AN453" s="16">
        <v>78326.804699999993</v>
      </c>
      <c r="AO453" s="16">
        <v>74802.273400000005</v>
      </c>
      <c r="AP453" s="16">
        <v>71343.531199999998</v>
      </c>
      <c r="AQ453" s="16">
        <v>69165.515599999999</v>
      </c>
      <c r="AR453" s="16">
        <v>65157.578099999999</v>
      </c>
      <c r="AS453" s="16">
        <v>62853.957000000002</v>
      </c>
      <c r="AT453" s="16">
        <v>65006.0625</v>
      </c>
      <c r="AU453" s="16">
        <v>69959.007800000007</v>
      </c>
      <c r="AV453" s="16">
        <v>79387.796900000001</v>
      </c>
      <c r="AW453" s="16">
        <v>84749.046900000001</v>
      </c>
      <c r="AX453" s="16">
        <v>95881.1875</v>
      </c>
      <c r="AY453" s="16">
        <v>91572.828099999999</v>
      </c>
      <c r="AZ453" s="16">
        <v>80884.742199999993</v>
      </c>
      <c r="BA453" s="16">
        <v>66504.882800000007</v>
      </c>
      <c r="BB453" s="16">
        <v>58848.015599999999</v>
      </c>
    </row>
    <row r="454" spans="1:54" x14ac:dyDescent="0.2">
      <c r="A454" s="3">
        <v>43180</v>
      </c>
      <c r="B454" s="4">
        <f t="shared" si="145"/>
        <v>54772</v>
      </c>
      <c r="C454" s="4">
        <f t="shared" si="146"/>
        <v>51860</v>
      </c>
      <c r="D454" s="4">
        <f t="shared" si="147"/>
        <v>51319</v>
      </c>
      <c r="E454" s="4">
        <f t="shared" si="148"/>
        <v>53017</v>
      </c>
      <c r="F454" s="4">
        <f t="shared" si="149"/>
        <v>55835</v>
      </c>
      <c r="G454" s="4">
        <f t="shared" si="150"/>
        <v>65971</v>
      </c>
      <c r="H454" s="4">
        <f t="shared" si="151"/>
        <v>86511</v>
      </c>
      <c r="I454" s="4">
        <f t="shared" si="152"/>
        <v>89770</v>
      </c>
      <c r="J454" s="4">
        <f t="shared" si="153"/>
        <v>80790</v>
      </c>
      <c r="K454" s="4">
        <f t="shared" si="154"/>
        <v>76924</v>
      </c>
      <c r="L454" s="4">
        <f t="shared" si="155"/>
        <v>74324</v>
      </c>
      <c r="M454" s="4">
        <f t="shared" si="156"/>
        <v>71441</v>
      </c>
      <c r="N454" s="4">
        <f t="shared" si="157"/>
        <v>69381</v>
      </c>
      <c r="O454" s="4">
        <f t="shared" si="158"/>
        <v>66192</v>
      </c>
      <c r="P454" s="4">
        <f t="shared" si="159"/>
        <v>63984</v>
      </c>
      <c r="Q454" s="4">
        <f t="shared" si="160"/>
        <v>66273</v>
      </c>
      <c r="R454" s="4">
        <f t="shared" si="161"/>
        <v>72430</v>
      </c>
      <c r="S454" s="4">
        <f t="shared" si="162"/>
        <v>81687</v>
      </c>
      <c r="T454" s="4">
        <f t="shared" si="163"/>
        <v>86351</v>
      </c>
      <c r="U454" s="4">
        <f t="shared" si="164"/>
        <v>95018</v>
      </c>
      <c r="V454" s="4">
        <f t="shared" si="165"/>
        <v>91177</v>
      </c>
      <c r="W454" s="4">
        <f t="shared" si="166"/>
        <v>79438</v>
      </c>
      <c r="X454" s="4">
        <f t="shared" si="167"/>
        <v>64092</v>
      </c>
      <c r="Y454" s="4">
        <f t="shared" si="168"/>
        <v>56460</v>
      </c>
      <c r="AA454" s="14" t="s">
        <v>484</v>
      </c>
      <c r="AB454" s="15">
        <v>43180</v>
      </c>
      <c r="AC454" s="14" t="s">
        <v>36</v>
      </c>
      <c r="AD454" s="14" t="s">
        <v>37</v>
      </c>
      <c r="AE454" s="16">
        <v>54772.210899999998</v>
      </c>
      <c r="AF454" s="16">
        <v>51859.882799999999</v>
      </c>
      <c r="AG454" s="16">
        <v>51318.550799999997</v>
      </c>
      <c r="AH454" s="16">
        <v>53016.843800000002</v>
      </c>
      <c r="AI454" s="16">
        <v>55835.285199999998</v>
      </c>
      <c r="AJ454" s="16">
        <v>65971.101599999995</v>
      </c>
      <c r="AK454" s="16">
        <v>86511.320300000007</v>
      </c>
      <c r="AL454" s="16">
        <v>89769.523400000005</v>
      </c>
      <c r="AM454" s="16">
        <v>80790.125</v>
      </c>
      <c r="AN454" s="16">
        <v>76924.281199999998</v>
      </c>
      <c r="AO454" s="16">
        <v>74323.75</v>
      </c>
      <c r="AP454" s="16">
        <v>71440.921900000001</v>
      </c>
      <c r="AQ454" s="16">
        <v>69380.742199999993</v>
      </c>
      <c r="AR454" s="16">
        <v>66192.289099999995</v>
      </c>
      <c r="AS454" s="16">
        <v>63984.339800000002</v>
      </c>
      <c r="AT454" s="16">
        <v>66273.468800000002</v>
      </c>
      <c r="AU454" s="16">
        <v>72430.414099999995</v>
      </c>
      <c r="AV454" s="16">
        <v>81686.695300000007</v>
      </c>
      <c r="AW454" s="16">
        <v>86350.570300000007</v>
      </c>
      <c r="AX454" s="16">
        <v>95018.109400000001</v>
      </c>
      <c r="AY454" s="16">
        <v>91177.1875</v>
      </c>
      <c r="AZ454" s="16">
        <v>79438.015599999999</v>
      </c>
      <c r="BA454" s="16">
        <v>64091.519500000002</v>
      </c>
      <c r="BB454" s="16">
        <v>56459.632799999999</v>
      </c>
    </row>
    <row r="455" spans="1:54" x14ac:dyDescent="0.2">
      <c r="A455" s="3">
        <v>43181</v>
      </c>
      <c r="B455" s="4">
        <f t="shared" si="145"/>
        <v>52115</v>
      </c>
      <c r="C455" s="4">
        <f t="shared" si="146"/>
        <v>48808</v>
      </c>
      <c r="D455" s="4">
        <f t="shared" si="147"/>
        <v>47980</v>
      </c>
      <c r="E455" s="4">
        <f t="shared" si="148"/>
        <v>49818</v>
      </c>
      <c r="F455" s="4">
        <f t="shared" si="149"/>
        <v>52233</v>
      </c>
      <c r="G455" s="4">
        <f t="shared" si="150"/>
        <v>61903</v>
      </c>
      <c r="H455" s="4">
        <f t="shared" si="151"/>
        <v>82248</v>
      </c>
      <c r="I455" s="4">
        <f t="shared" si="152"/>
        <v>86712</v>
      </c>
      <c r="J455" s="4">
        <f t="shared" si="153"/>
        <v>80330</v>
      </c>
      <c r="K455" s="4">
        <f t="shared" si="154"/>
        <v>79197</v>
      </c>
      <c r="L455" s="4">
        <f t="shared" si="155"/>
        <v>78480</v>
      </c>
      <c r="M455" s="4">
        <f t="shared" si="156"/>
        <v>76114</v>
      </c>
      <c r="N455" s="4">
        <f t="shared" si="157"/>
        <v>75158</v>
      </c>
      <c r="O455" s="4">
        <f t="shared" si="158"/>
        <v>71217</v>
      </c>
      <c r="P455" s="4">
        <f t="shared" si="159"/>
        <v>68685</v>
      </c>
      <c r="Q455" s="4">
        <f t="shared" si="160"/>
        <v>70519</v>
      </c>
      <c r="R455" s="4">
        <f t="shared" si="161"/>
        <v>75238</v>
      </c>
      <c r="S455" s="4">
        <f t="shared" si="162"/>
        <v>85045</v>
      </c>
      <c r="T455" s="4">
        <f t="shared" si="163"/>
        <v>89079</v>
      </c>
      <c r="U455" s="4">
        <f t="shared" si="164"/>
        <v>97597</v>
      </c>
      <c r="V455" s="4">
        <f t="shared" si="165"/>
        <v>92561</v>
      </c>
      <c r="W455" s="4">
        <f t="shared" si="166"/>
        <v>80475</v>
      </c>
      <c r="X455" s="4">
        <f t="shared" si="167"/>
        <v>65453</v>
      </c>
      <c r="Y455" s="4">
        <f t="shared" si="168"/>
        <v>57341</v>
      </c>
      <c r="AA455" s="14" t="s">
        <v>485</v>
      </c>
      <c r="AB455" s="15">
        <v>43181</v>
      </c>
      <c r="AC455" s="14" t="s">
        <v>36</v>
      </c>
      <c r="AD455" s="14" t="s">
        <v>37</v>
      </c>
      <c r="AE455" s="16">
        <v>52115.007799999999</v>
      </c>
      <c r="AF455" s="16">
        <v>48807.503900000003</v>
      </c>
      <c r="AG455" s="16">
        <v>47980.398399999998</v>
      </c>
      <c r="AH455" s="16">
        <v>49817.988299999997</v>
      </c>
      <c r="AI455" s="16">
        <v>52232.925799999997</v>
      </c>
      <c r="AJ455" s="16">
        <v>61902.828099999999</v>
      </c>
      <c r="AK455" s="16">
        <v>82248.406199999998</v>
      </c>
      <c r="AL455" s="16">
        <v>86711.710900000005</v>
      </c>
      <c r="AM455" s="16">
        <v>80330.117199999993</v>
      </c>
      <c r="AN455" s="16">
        <v>79196.984400000001</v>
      </c>
      <c r="AO455" s="16">
        <v>78479.570300000007</v>
      </c>
      <c r="AP455" s="16">
        <v>76114.273400000005</v>
      </c>
      <c r="AQ455" s="16">
        <v>75157.960900000005</v>
      </c>
      <c r="AR455" s="16">
        <v>71217.421900000001</v>
      </c>
      <c r="AS455" s="16">
        <v>68684.960900000005</v>
      </c>
      <c r="AT455" s="16">
        <v>70518.781199999998</v>
      </c>
      <c r="AU455" s="16">
        <v>75237.742199999993</v>
      </c>
      <c r="AV455" s="16">
        <v>85045.390599999999</v>
      </c>
      <c r="AW455" s="16">
        <v>89079.218800000002</v>
      </c>
      <c r="AX455" s="16">
        <v>97597.156199999998</v>
      </c>
      <c r="AY455" s="16">
        <v>92561.218800000002</v>
      </c>
      <c r="AZ455" s="16">
        <v>80474.843800000002</v>
      </c>
      <c r="BA455" s="16">
        <v>65453.371099999997</v>
      </c>
      <c r="BB455" s="16">
        <v>57341.136700000003</v>
      </c>
    </row>
    <row r="456" spans="1:54" x14ac:dyDescent="0.2">
      <c r="A456" s="3">
        <v>43182</v>
      </c>
      <c r="B456" s="4">
        <f t="shared" si="145"/>
        <v>52707</v>
      </c>
      <c r="C456" s="4">
        <f t="shared" si="146"/>
        <v>49528</v>
      </c>
      <c r="D456" s="4">
        <f t="shared" si="147"/>
        <v>48616</v>
      </c>
      <c r="E456" s="4">
        <f t="shared" si="148"/>
        <v>49992</v>
      </c>
      <c r="F456" s="4">
        <f t="shared" si="149"/>
        <v>52431</v>
      </c>
      <c r="G456" s="4">
        <f t="shared" si="150"/>
        <v>62172</v>
      </c>
      <c r="H456" s="4">
        <f t="shared" si="151"/>
        <v>81381</v>
      </c>
      <c r="I456" s="4">
        <f t="shared" si="152"/>
        <v>84462</v>
      </c>
      <c r="J456" s="4">
        <f t="shared" si="153"/>
        <v>74937</v>
      </c>
      <c r="K456" s="4">
        <f t="shared" si="154"/>
        <v>71682</v>
      </c>
      <c r="L456" s="4">
        <f t="shared" si="155"/>
        <v>69100</v>
      </c>
      <c r="M456" s="4">
        <f t="shared" si="156"/>
        <v>65584</v>
      </c>
      <c r="N456" s="4">
        <f t="shared" si="157"/>
        <v>65249</v>
      </c>
      <c r="O456" s="4">
        <f t="shared" si="158"/>
        <v>61490</v>
      </c>
      <c r="P456" s="4">
        <f t="shared" si="159"/>
        <v>59838</v>
      </c>
      <c r="Q456" s="4">
        <f t="shared" si="160"/>
        <v>62179</v>
      </c>
      <c r="R456" s="4">
        <f t="shared" si="161"/>
        <v>66823</v>
      </c>
      <c r="S456" s="4">
        <f t="shared" si="162"/>
        <v>75599</v>
      </c>
      <c r="T456" s="4">
        <f t="shared" si="163"/>
        <v>79889</v>
      </c>
      <c r="U456" s="4">
        <f t="shared" si="164"/>
        <v>88815</v>
      </c>
      <c r="V456" s="4">
        <f t="shared" si="165"/>
        <v>85540</v>
      </c>
      <c r="W456" s="4">
        <f t="shared" si="166"/>
        <v>76066</v>
      </c>
      <c r="X456" s="4">
        <f t="shared" si="167"/>
        <v>62933</v>
      </c>
      <c r="Y456" s="4">
        <f t="shared" si="168"/>
        <v>55649</v>
      </c>
      <c r="AA456" s="14" t="s">
        <v>486</v>
      </c>
      <c r="AB456" s="15">
        <v>43182</v>
      </c>
      <c r="AC456" s="14" t="s">
        <v>36</v>
      </c>
      <c r="AD456" s="14" t="s">
        <v>37</v>
      </c>
      <c r="AE456" s="16">
        <v>52707.480499999998</v>
      </c>
      <c r="AF456" s="16">
        <v>49528.421900000001</v>
      </c>
      <c r="AG456" s="16">
        <v>48616.238299999997</v>
      </c>
      <c r="AH456" s="16">
        <v>49992.289100000002</v>
      </c>
      <c r="AI456" s="16">
        <v>52431.335899999998</v>
      </c>
      <c r="AJ456" s="16">
        <v>62171.535199999998</v>
      </c>
      <c r="AK456" s="16">
        <v>81380.945300000007</v>
      </c>
      <c r="AL456" s="16">
        <v>84462.101599999995</v>
      </c>
      <c r="AM456" s="16">
        <v>74937.375</v>
      </c>
      <c r="AN456" s="16">
        <v>71681.640599999999</v>
      </c>
      <c r="AO456" s="16">
        <v>69100</v>
      </c>
      <c r="AP456" s="16">
        <v>65584.359400000001</v>
      </c>
      <c r="AQ456" s="16">
        <v>65248.753900000003</v>
      </c>
      <c r="AR456" s="16">
        <v>61489.867200000001</v>
      </c>
      <c r="AS456" s="16">
        <v>59837.617200000001</v>
      </c>
      <c r="AT456" s="16">
        <v>62179.035199999998</v>
      </c>
      <c r="AU456" s="16">
        <v>66823.445300000007</v>
      </c>
      <c r="AV456" s="16">
        <v>75599.109400000001</v>
      </c>
      <c r="AW456" s="16">
        <v>79889.265599999999</v>
      </c>
      <c r="AX456" s="16">
        <v>88814.710900000005</v>
      </c>
      <c r="AY456" s="16">
        <v>85539.976599999995</v>
      </c>
      <c r="AZ456" s="16">
        <v>76066.25</v>
      </c>
      <c r="BA456" s="16">
        <v>62933.386700000003</v>
      </c>
      <c r="BB456" s="16">
        <v>55648.570299999999</v>
      </c>
    </row>
    <row r="457" spans="1:54" x14ac:dyDescent="0.2">
      <c r="A457" s="3">
        <v>43183</v>
      </c>
      <c r="B457" s="4">
        <f t="shared" si="145"/>
        <v>52175</v>
      </c>
      <c r="C457" s="4">
        <f t="shared" si="146"/>
        <v>49648</v>
      </c>
      <c r="D457" s="4">
        <f t="shared" si="147"/>
        <v>48539</v>
      </c>
      <c r="E457" s="4">
        <f t="shared" si="148"/>
        <v>48766</v>
      </c>
      <c r="F457" s="4">
        <f t="shared" si="149"/>
        <v>51003</v>
      </c>
      <c r="G457" s="4">
        <f t="shared" si="150"/>
        <v>54015</v>
      </c>
      <c r="H457" s="4">
        <f t="shared" si="151"/>
        <v>63893</v>
      </c>
      <c r="I457" s="4">
        <f t="shared" si="152"/>
        <v>74340</v>
      </c>
      <c r="J457" s="4">
        <f t="shared" si="153"/>
        <v>83607</v>
      </c>
      <c r="K457" s="4">
        <f t="shared" si="154"/>
        <v>86120</v>
      </c>
      <c r="L457" s="4">
        <f t="shared" si="155"/>
        <v>82637</v>
      </c>
      <c r="M457" s="4">
        <f t="shared" si="156"/>
        <v>80203</v>
      </c>
      <c r="N457" s="4">
        <f t="shared" si="157"/>
        <v>79052</v>
      </c>
      <c r="O457" s="4">
        <f t="shared" si="158"/>
        <v>76607</v>
      </c>
      <c r="P457" s="4">
        <f t="shared" si="159"/>
        <v>73434</v>
      </c>
      <c r="Q457" s="4">
        <f t="shared" si="160"/>
        <v>75503</v>
      </c>
      <c r="R457" s="4">
        <f t="shared" si="161"/>
        <v>81063</v>
      </c>
      <c r="S457" s="4">
        <f t="shared" si="162"/>
        <v>85612</v>
      </c>
      <c r="T457" s="4">
        <f t="shared" si="163"/>
        <v>89933</v>
      </c>
      <c r="U457" s="4">
        <f t="shared" si="164"/>
        <v>94648</v>
      </c>
      <c r="V457" s="4">
        <f t="shared" si="165"/>
        <v>91158</v>
      </c>
      <c r="W457" s="4">
        <f t="shared" si="166"/>
        <v>77800</v>
      </c>
      <c r="X457" s="4">
        <f t="shared" si="167"/>
        <v>66342</v>
      </c>
      <c r="Y457" s="4">
        <f t="shared" si="168"/>
        <v>58219</v>
      </c>
      <c r="AA457" s="14" t="s">
        <v>487</v>
      </c>
      <c r="AB457" s="15">
        <v>43183</v>
      </c>
      <c r="AC457" s="14" t="s">
        <v>36</v>
      </c>
      <c r="AD457" s="14" t="s">
        <v>37</v>
      </c>
      <c r="AE457" s="16">
        <v>52175.453099999999</v>
      </c>
      <c r="AF457" s="16">
        <v>49647.75</v>
      </c>
      <c r="AG457" s="16">
        <v>48539.472699999998</v>
      </c>
      <c r="AH457" s="16">
        <v>48766.394500000002</v>
      </c>
      <c r="AI457" s="16">
        <v>51003.171900000001</v>
      </c>
      <c r="AJ457" s="16">
        <v>54014.535199999998</v>
      </c>
      <c r="AK457" s="16">
        <v>63893.128900000003</v>
      </c>
      <c r="AL457" s="16">
        <v>74339.601599999995</v>
      </c>
      <c r="AM457" s="16">
        <v>83606.789099999995</v>
      </c>
      <c r="AN457" s="16">
        <v>86120.359400000001</v>
      </c>
      <c r="AO457" s="16">
        <v>82636.796900000001</v>
      </c>
      <c r="AP457" s="16">
        <v>80202.695300000007</v>
      </c>
      <c r="AQ457" s="16">
        <v>79051.515599999999</v>
      </c>
      <c r="AR457" s="16">
        <v>76607.234400000001</v>
      </c>
      <c r="AS457" s="16">
        <v>73433.781199999998</v>
      </c>
      <c r="AT457" s="16">
        <v>75503.25</v>
      </c>
      <c r="AU457" s="16">
        <v>81063.085900000005</v>
      </c>
      <c r="AV457" s="16">
        <v>85611.507800000007</v>
      </c>
      <c r="AW457" s="16">
        <v>89932.585900000005</v>
      </c>
      <c r="AX457" s="16">
        <v>94648.320300000007</v>
      </c>
      <c r="AY457" s="16">
        <v>91157.976599999995</v>
      </c>
      <c r="AZ457" s="16">
        <v>77799.507800000007</v>
      </c>
      <c r="BA457" s="16">
        <v>66342.171900000001</v>
      </c>
      <c r="BB457" s="16">
        <v>58219.218800000002</v>
      </c>
    </row>
    <row r="458" spans="1:54" x14ac:dyDescent="0.2">
      <c r="A458" s="3">
        <v>43184</v>
      </c>
      <c r="B458" s="4">
        <f t="shared" si="145"/>
        <v>52690</v>
      </c>
      <c r="C458" s="4">
        <f t="shared" si="146"/>
        <v>49752</v>
      </c>
      <c r="D458" s="4">
        <f t="shared" si="147"/>
        <v>48915</v>
      </c>
      <c r="E458" s="4">
        <f t="shared" si="148"/>
        <v>48582</v>
      </c>
      <c r="F458" s="4">
        <f t="shared" si="149"/>
        <v>50483</v>
      </c>
      <c r="G458" s="4">
        <f t="shared" si="150"/>
        <v>52684</v>
      </c>
      <c r="H458" s="4">
        <f t="shared" si="151"/>
        <v>61562</v>
      </c>
      <c r="I458" s="4">
        <f t="shared" si="152"/>
        <v>71638</v>
      </c>
      <c r="J458" s="4">
        <f t="shared" si="153"/>
        <v>82401</v>
      </c>
      <c r="K458" s="4">
        <f t="shared" si="154"/>
        <v>87442</v>
      </c>
      <c r="L458" s="4">
        <f t="shared" si="155"/>
        <v>86825</v>
      </c>
      <c r="M458" s="4">
        <f t="shared" si="156"/>
        <v>85311</v>
      </c>
      <c r="N458" s="4">
        <f t="shared" si="157"/>
        <v>84479</v>
      </c>
      <c r="O458" s="4">
        <f t="shared" si="158"/>
        <v>81076</v>
      </c>
      <c r="P458" s="4">
        <f t="shared" si="159"/>
        <v>76974</v>
      </c>
      <c r="Q458" s="4">
        <f t="shared" si="160"/>
        <v>78645</v>
      </c>
      <c r="R458" s="4">
        <f t="shared" si="161"/>
        <v>83752</v>
      </c>
      <c r="S458" s="4">
        <f t="shared" si="162"/>
        <v>88777</v>
      </c>
      <c r="T458" s="4">
        <f t="shared" si="163"/>
        <v>94787</v>
      </c>
      <c r="U458" s="4">
        <f t="shared" si="164"/>
        <v>101673</v>
      </c>
      <c r="V458" s="4">
        <f t="shared" si="165"/>
        <v>98320</v>
      </c>
      <c r="W458" s="4">
        <f t="shared" si="166"/>
        <v>82337</v>
      </c>
      <c r="X458" s="4">
        <f t="shared" si="167"/>
        <v>69191</v>
      </c>
      <c r="Y458" s="4">
        <f t="shared" si="168"/>
        <v>60745</v>
      </c>
      <c r="AA458" s="14" t="s">
        <v>488</v>
      </c>
      <c r="AB458" s="15">
        <v>43184</v>
      </c>
      <c r="AC458" s="14" t="s">
        <v>36</v>
      </c>
      <c r="AD458" s="14" t="s">
        <v>37</v>
      </c>
      <c r="AE458" s="16">
        <v>52690.417999999998</v>
      </c>
      <c r="AF458" s="16">
        <v>49751.597699999998</v>
      </c>
      <c r="AG458" s="16">
        <v>48915.125</v>
      </c>
      <c r="AH458" s="16">
        <v>48581.781199999998</v>
      </c>
      <c r="AI458" s="16">
        <v>50483.164100000002</v>
      </c>
      <c r="AJ458" s="16">
        <v>52683.906199999998</v>
      </c>
      <c r="AK458" s="16">
        <v>61561.578099999999</v>
      </c>
      <c r="AL458" s="16">
        <v>71637.703099999999</v>
      </c>
      <c r="AM458" s="16">
        <v>82400.734400000001</v>
      </c>
      <c r="AN458" s="16">
        <v>87442.468800000002</v>
      </c>
      <c r="AO458" s="16">
        <v>86824.578099999999</v>
      </c>
      <c r="AP458" s="16">
        <v>85311.382800000007</v>
      </c>
      <c r="AQ458" s="16">
        <v>84478.992199999993</v>
      </c>
      <c r="AR458" s="16">
        <v>81076.140599999999</v>
      </c>
      <c r="AS458" s="16">
        <v>76973.671900000001</v>
      </c>
      <c r="AT458" s="16">
        <v>78644.726599999995</v>
      </c>
      <c r="AU458" s="16">
        <v>83751.906199999998</v>
      </c>
      <c r="AV458" s="16">
        <v>88776.757800000007</v>
      </c>
      <c r="AW458" s="16">
        <v>94786.656199999998</v>
      </c>
      <c r="AX458" s="16">
        <v>101672.67200000001</v>
      </c>
      <c r="AY458" s="16">
        <v>98320.117199999993</v>
      </c>
      <c r="AZ458" s="16">
        <v>82337.460900000005</v>
      </c>
      <c r="BA458" s="16">
        <v>69191.210900000005</v>
      </c>
      <c r="BB458" s="16">
        <v>60744.636700000003</v>
      </c>
    </row>
    <row r="459" spans="1:54" x14ac:dyDescent="0.2">
      <c r="A459" s="3">
        <v>43185</v>
      </c>
      <c r="B459" s="4">
        <f t="shared" ref="B459:B522" si="169">ROUND(AE459,0)</f>
        <v>52270</v>
      </c>
      <c r="C459" s="4">
        <f t="shared" ref="C459:C522" si="170">ROUND(AF459,0)</f>
        <v>49193</v>
      </c>
      <c r="D459" s="4">
        <f t="shared" ref="D459:D522" si="171">ROUND(AG459,0)</f>
        <v>48765</v>
      </c>
      <c r="E459" s="4">
        <f t="shared" ref="E459:E522" si="172">ROUND(AH459,0)</f>
        <v>50398</v>
      </c>
      <c r="F459" s="4">
        <f t="shared" ref="F459:F522" si="173">ROUND(AI459,0)</f>
        <v>52948</v>
      </c>
      <c r="G459" s="4">
        <f t="shared" ref="G459:G522" si="174">ROUND(AJ459,0)</f>
        <v>62838</v>
      </c>
      <c r="H459" s="4">
        <f t="shared" ref="H459:H522" si="175">ROUND(AK459,0)</f>
        <v>83103</v>
      </c>
      <c r="I459" s="4">
        <f t="shared" ref="I459:I522" si="176">ROUND(AL459,0)</f>
        <v>86938</v>
      </c>
      <c r="J459" s="4">
        <f t="shared" ref="J459:J522" si="177">ROUND(AM459,0)</f>
        <v>78335</v>
      </c>
      <c r="K459" s="4">
        <f t="shared" ref="K459:K522" si="178">ROUND(AN459,0)</f>
        <v>74888</v>
      </c>
      <c r="L459" s="4">
        <f t="shared" ref="L459:L522" si="179">ROUND(AO459,0)</f>
        <v>72036</v>
      </c>
      <c r="M459" s="4">
        <f t="shared" ref="M459:M522" si="180">ROUND(AP459,0)</f>
        <v>69166</v>
      </c>
      <c r="N459" s="4">
        <f t="shared" ref="N459:N522" si="181">ROUND(AQ459,0)</f>
        <v>66672</v>
      </c>
      <c r="O459" s="4">
        <f t="shared" ref="O459:O522" si="182">ROUND(AR459,0)</f>
        <v>62466</v>
      </c>
      <c r="P459" s="4">
        <f t="shared" ref="P459:P522" si="183">ROUND(AS459,0)</f>
        <v>60573</v>
      </c>
      <c r="Q459" s="4">
        <f t="shared" ref="Q459:Q522" si="184">ROUND(AT459,0)</f>
        <v>62575</v>
      </c>
      <c r="R459" s="4">
        <f t="shared" ref="R459:R522" si="185">ROUND(AU459,0)</f>
        <v>67624</v>
      </c>
      <c r="S459" s="4">
        <f t="shared" ref="S459:S522" si="186">ROUND(AV459,0)</f>
        <v>77631</v>
      </c>
      <c r="T459" s="4">
        <f t="shared" ref="T459:T522" si="187">ROUND(AW459,0)</f>
        <v>83008</v>
      </c>
      <c r="U459" s="4">
        <f t="shared" ref="U459:U522" si="188">ROUND(AX459,0)</f>
        <v>94382</v>
      </c>
      <c r="V459" s="4">
        <f t="shared" ref="V459:V522" si="189">ROUND(AY459,0)</f>
        <v>90405</v>
      </c>
      <c r="W459" s="4">
        <f t="shared" ref="W459:W522" si="190">ROUND(AZ459,0)</f>
        <v>79396</v>
      </c>
      <c r="X459" s="4">
        <f t="shared" ref="X459:X522" si="191">ROUND(BA459,0)</f>
        <v>64863</v>
      </c>
      <c r="Y459" s="4">
        <f t="shared" ref="Y459:Y522" si="192">ROUND(BB459,0)</f>
        <v>57886</v>
      </c>
      <c r="AA459" s="14" t="s">
        <v>489</v>
      </c>
      <c r="AB459" s="15">
        <v>43185</v>
      </c>
      <c r="AC459" s="14" t="s">
        <v>36</v>
      </c>
      <c r="AD459" s="14" t="s">
        <v>37</v>
      </c>
      <c r="AE459" s="16">
        <v>52270.128900000003</v>
      </c>
      <c r="AF459" s="16">
        <v>49193.214800000002</v>
      </c>
      <c r="AG459" s="16">
        <v>48764.929700000001</v>
      </c>
      <c r="AH459" s="16">
        <v>50397.898399999998</v>
      </c>
      <c r="AI459" s="16">
        <v>52947.703099999999</v>
      </c>
      <c r="AJ459" s="16">
        <v>62838.050799999997</v>
      </c>
      <c r="AK459" s="16">
        <v>83103.320300000007</v>
      </c>
      <c r="AL459" s="16">
        <v>86938.093800000002</v>
      </c>
      <c r="AM459" s="16">
        <v>78334.593800000002</v>
      </c>
      <c r="AN459" s="16">
        <v>74888.031199999998</v>
      </c>
      <c r="AO459" s="16">
        <v>72035.9375</v>
      </c>
      <c r="AP459" s="16">
        <v>69166.203099999999</v>
      </c>
      <c r="AQ459" s="16">
        <v>66672.414099999995</v>
      </c>
      <c r="AR459" s="16">
        <v>62465.816400000003</v>
      </c>
      <c r="AS459" s="16">
        <v>60573.089800000002</v>
      </c>
      <c r="AT459" s="16">
        <v>62574.589800000002</v>
      </c>
      <c r="AU459" s="16">
        <v>67623.859400000001</v>
      </c>
      <c r="AV459" s="16">
        <v>77631.234400000001</v>
      </c>
      <c r="AW459" s="16">
        <v>83007.992199999993</v>
      </c>
      <c r="AX459" s="16">
        <v>94381.5</v>
      </c>
      <c r="AY459" s="16">
        <v>90405.0625</v>
      </c>
      <c r="AZ459" s="16">
        <v>79395.632800000007</v>
      </c>
      <c r="BA459" s="16">
        <v>64863.156199999998</v>
      </c>
      <c r="BB459" s="16">
        <v>57886.058599999997</v>
      </c>
    </row>
    <row r="460" spans="1:54" x14ac:dyDescent="0.2">
      <c r="A460" s="3">
        <v>43186</v>
      </c>
      <c r="B460" s="4">
        <f t="shared" si="169"/>
        <v>54197</v>
      </c>
      <c r="C460" s="4">
        <f t="shared" si="170"/>
        <v>51412</v>
      </c>
      <c r="D460" s="4">
        <f t="shared" si="171"/>
        <v>50742</v>
      </c>
      <c r="E460" s="4">
        <f t="shared" si="172"/>
        <v>53051</v>
      </c>
      <c r="F460" s="4">
        <f t="shared" si="173"/>
        <v>55778</v>
      </c>
      <c r="G460" s="4">
        <f t="shared" si="174"/>
        <v>65777</v>
      </c>
      <c r="H460" s="4">
        <f t="shared" si="175"/>
        <v>86006</v>
      </c>
      <c r="I460" s="4">
        <f t="shared" si="176"/>
        <v>88787</v>
      </c>
      <c r="J460" s="4">
        <f t="shared" si="177"/>
        <v>79309</v>
      </c>
      <c r="K460" s="4">
        <f t="shared" si="178"/>
        <v>74826</v>
      </c>
      <c r="L460" s="4">
        <f t="shared" si="179"/>
        <v>71633</v>
      </c>
      <c r="M460" s="4">
        <f t="shared" si="180"/>
        <v>67847</v>
      </c>
      <c r="N460" s="4">
        <f t="shared" si="181"/>
        <v>65250</v>
      </c>
      <c r="O460" s="4">
        <f t="shared" si="182"/>
        <v>61156</v>
      </c>
      <c r="P460" s="4">
        <f t="shared" si="183"/>
        <v>59324</v>
      </c>
      <c r="Q460" s="4">
        <f t="shared" si="184"/>
        <v>61992</v>
      </c>
      <c r="R460" s="4">
        <f t="shared" si="185"/>
        <v>66090</v>
      </c>
      <c r="S460" s="4">
        <f t="shared" si="186"/>
        <v>76566</v>
      </c>
      <c r="T460" s="4">
        <f t="shared" si="187"/>
        <v>81825</v>
      </c>
      <c r="U460" s="4">
        <f t="shared" si="188"/>
        <v>92152</v>
      </c>
      <c r="V460" s="4">
        <f t="shared" si="189"/>
        <v>87438</v>
      </c>
      <c r="W460" s="4">
        <f t="shared" si="190"/>
        <v>76357</v>
      </c>
      <c r="X460" s="4">
        <f t="shared" si="191"/>
        <v>61272</v>
      </c>
      <c r="Y460" s="4">
        <f t="shared" si="192"/>
        <v>53244</v>
      </c>
      <c r="AA460" s="14" t="s">
        <v>490</v>
      </c>
      <c r="AB460" s="15">
        <v>43186</v>
      </c>
      <c r="AC460" s="14" t="s">
        <v>36</v>
      </c>
      <c r="AD460" s="14" t="s">
        <v>37</v>
      </c>
      <c r="AE460" s="16">
        <v>54196.953099999999</v>
      </c>
      <c r="AF460" s="16">
        <v>51411.531199999998</v>
      </c>
      <c r="AG460" s="16">
        <v>50742.398399999998</v>
      </c>
      <c r="AH460" s="16">
        <v>53051.101600000002</v>
      </c>
      <c r="AI460" s="16">
        <v>55777.621099999997</v>
      </c>
      <c r="AJ460" s="16">
        <v>65776.945300000007</v>
      </c>
      <c r="AK460" s="16">
        <v>86006.328099999999</v>
      </c>
      <c r="AL460" s="16">
        <v>88786.515599999999</v>
      </c>
      <c r="AM460" s="16">
        <v>79308.5625</v>
      </c>
      <c r="AN460" s="16">
        <v>74826.289099999995</v>
      </c>
      <c r="AO460" s="16">
        <v>71632.578099999999</v>
      </c>
      <c r="AP460" s="16">
        <v>67846.835900000005</v>
      </c>
      <c r="AQ460" s="16">
        <v>65250.097699999998</v>
      </c>
      <c r="AR460" s="16">
        <v>61155.828099999999</v>
      </c>
      <c r="AS460" s="16">
        <v>59324.128900000003</v>
      </c>
      <c r="AT460" s="16">
        <v>61992.480499999998</v>
      </c>
      <c r="AU460" s="16">
        <v>66090.375</v>
      </c>
      <c r="AV460" s="16">
        <v>76565.835900000005</v>
      </c>
      <c r="AW460" s="16">
        <v>81825.132800000007</v>
      </c>
      <c r="AX460" s="16">
        <v>92152.046900000001</v>
      </c>
      <c r="AY460" s="16">
        <v>87437.546900000001</v>
      </c>
      <c r="AZ460" s="16">
        <v>76357.281199999998</v>
      </c>
      <c r="BA460" s="16">
        <v>61272.105499999998</v>
      </c>
      <c r="BB460" s="16">
        <v>53243.734400000001</v>
      </c>
    </row>
    <row r="461" spans="1:54" x14ac:dyDescent="0.2">
      <c r="A461" s="3">
        <v>43187</v>
      </c>
      <c r="B461" s="4">
        <f t="shared" si="169"/>
        <v>48699</v>
      </c>
      <c r="C461" s="4">
        <f t="shared" si="170"/>
        <v>45848</v>
      </c>
      <c r="D461" s="4">
        <f t="shared" si="171"/>
        <v>44728</v>
      </c>
      <c r="E461" s="4">
        <f t="shared" si="172"/>
        <v>46350</v>
      </c>
      <c r="F461" s="4">
        <f t="shared" si="173"/>
        <v>48714</v>
      </c>
      <c r="G461" s="4">
        <f t="shared" si="174"/>
        <v>58491</v>
      </c>
      <c r="H461" s="4">
        <f t="shared" si="175"/>
        <v>78471</v>
      </c>
      <c r="I461" s="4">
        <f t="shared" si="176"/>
        <v>83173</v>
      </c>
      <c r="J461" s="4">
        <f t="shared" si="177"/>
        <v>76479</v>
      </c>
      <c r="K461" s="4">
        <f t="shared" si="178"/>
        <v>74219</v>
      </c>
      <c r="L461" s="4">
        <f t="shared" si="179"/>
        <v>72226</v>
      </c>
      <c r="M461" s="4">
        <f t="shared" si="180"/>
        <v>68322</v>
      </c>
      <c r="N461" s="4">
        <f t="shared" si="181"/>
        <v>65375</v>
      </c>
      <c r="O461" s="4">
        <f t="shared" si="182"/>
        <v>61251</v>
      </c>
      <c r="P461" s="4">
        <f t="shared" si="183"/>
        <v>59547</v>
      </c>
      <c r="Q461" s="4">
        <f t="shared" si="184"/>
        <v>61626</v>
      </c>
      <c r="R461" s="4">
        <f t="shared" si="185"/>
        <v>66545</v>
      </c>
      <c r="S461" s="4">
        <f t="shared" si="186"/>
        <v>77330</v>
      </c>
      <c r="T461" s="4">
        <f t="shared" si="187"/>
        <v>80756</v>
      </c>
      <c r="U461" s="4">
        <f t="shared" si="188"/>
        <v>90171</v>
      </c>
      <c r="V461" s="4">
        <f t="shared" si="189"/>
        <v>86736</v>
      </c>
      <c r="W461" s="4">
        <f t="shared" si="190"/>
        <v>75506</v>
      </c>
      <c r="X461" s="4">
        <f t="shared" si="191"/>
        <v>60477</v>
      </c>
      <c r="Y461" s="4">
        <f t="shared" si="192"/>
        <v>52753</v>
      </c>
      <c r="AA461" s="14" t="s">
        <v>491</v>
      </c>
      <c r="AB461" s="15">
        <v>43187</v>
      </c>
      <c r="AC461" s="14" t="s">
        <v>36</v>
      </c>
      <c r="AD461" s="14" t="s">
        <v>37</v>
      </c>
      <c r="AE461" s="16">
        <v>48699.421900000001</v>
      </c>
      <c r="AF461" s="16">
        <v>45847.734400000001</v>
      </c>
      <c r="AG461" s="16">
        <v>44727.648399999998</v>
      </c>
      <c r="AH461" s="16">
        <v>46349.546900000001</v>
      </c>
      <c r="AI461" s="16">
        <v>48713.503900000003</v>
      </c>
      <c r="AJ461" s="16">
        <v>58490.906199999998</v>
      </c>
      <c r="AK461" s="16">
        <v>78470.992199999993</v>
      </c>
      <c r="AL461" s="16">
        <v>83172.664099999995</v>
      </c>
      <c r="AM461" s="16">
        <v>76479.0625</v>
      </c>
      <c r="AN461" s="16">
        <v>74219.023400000005</v>
      </c>
      <c r="AO461" s="16">
        <v>72226.375</v>
      </c>
      <c r="AP461" s="16">
        <v>68322.046900000001</v>
      </c>
      <c r="AQ461" s="16">
        <v>65375.410199999998</v>
      </c>
      <c r="AR461" s="16">
        <v>61250.726600000002</v>
      </c>
      <c r="AS461" s="16">
        <v>59546.828099999999</v>
      </c>
      <c r="AT461" s="16">
        <v>61626.105499999998</v>
      </c>
      <c r="AU461" s="16">
        <v>66544.898400000005</v>
      </c>
      <c r="AV461" s="16">
        <v>77329.828099999999</v>
      </c>
      <c r="AW461" s="16">
        <v>80755.828099999999</v>
      </c>
      <c r="AX461" s="16">
        <v>90171.335900000005</v>
      </c>
      <c r="AY461" s="16">
        <v>86735.742199999993</v>
      </c>
      <c r="AZ461" s="16">
        <v>75505.898400000005</v>
      </c>
      <c r="BA461" s="16">
        <v>60476.867200000001</v>
      </c>
      <c r="BB461" s="16">
        <v>52752.796900000001</v>
      </c>
    </row>
    <row r="462" spans="1:54" x14ac:dyDescent="0.2">
      <c r="A462" s="3">
        <v>43188</v>
      </c>
      <c r="B462" s="4">
        <f t="shared" si="169"/>
        <v>48850</v>
      </c>
      <c r="C462" s="4">
        <f t="shared" si="170"/>
        <v>46116</v>
      </c>
      <c r="D462" s="4">
        <f t="shared" si="171"/>
        <v>46032</v>
      </c>
      <c r="E462" s="4">
        <f t="shared" si="172"/>
        <v>47568</v>
      </c>
      <c r="F462" s="4">
        <f t="shared" si="173"/>
        <v>50441</v>
      </c>
      <c r="G462" s="4">
        <f t="shared" si="174"/>
        <v>60523</v>
      </c>
      <c r="H462" s="4">
        <f t="shared" si="175"/>
        <v>79545</v>
      </c>
      <c r="I462" s="4">
        <f t="shared" si="176"/>
        <v>83317</v>
      </c>
      <c r="J462" s="4">
        <f t="shared" si="177"/>
        <v>74357</v>
      </c>
      <c r="K462" s="4">
        <f t="shared" si="178"/>
        <v>70812</v>
      </c>
      <c r="L462" s="4">
        <f t="shared" si="179"/>
        <v>68121</v>
      </c>
      <c r="M462" s="4">
        <f t="shared" si="180"/>
        <v>65181</v>
      </c>
      <c r="N462" s="4">
        <f t="shared" si="181"/>
        <v>63011</v>
      </c>
      <c r="O462" s="4">
        <f t="shared" si="182"/>
        <v>59762</v>
      </c>
      <c r="P462" s="4">
        <f t="shared" si="183"/>
        <v>58280</v>
      </c>
      <c r="Q462" s="4">
        <f t="shared" si="184"/>
        <v>60476</v>
      </c>
      <c r="R462" s="4">
        <f t="shared" si="185"/>
        <v>65238</v>
      </c>
      <c r="S462" s="4">
        <f t="shared" si="186"/>
        <v>74748</v>
      </c>
      <c r="T462" s="4">
        <f t="shared" si="187"/>
        <v>78913</v>
      </c>
      <c r="U462" s="4">
        <f t="shared" si="188"/>
        <v>89458</v>
      </c>
      <c r="V462" s="4">
        <f t="shared" si="189"/>
        <v>85857</v>
      </c>
      <c r="W462" s="4">
        <f t="shared" si="190"/>
        <v>74729</v>
      </c>
      <c r="X462" s="4">
        <f t="shared" si="191"/>
        <v>60188</v>
      </c>
      <c r="Y462" s="4">
        <f t="shared" si="192"/>
        <v>51746</v>
      </c>
      <c r="AA462" s="14" t="s">
        <v>492</v>
      </c>
      <c r="AB462" s="15">
        <v>43188</v>
      </c>
      <c r="AC462" s="14" t="s">
        <v>36</v>
      </c>
      <c r="AD462" s="14" t="s">
        <v>37</v>
      </c>
      <c r="AE462" s="16">
        <v>48849.601600000002</v>
      </c>
      <c r="AF462" s="16">
        <v>46115.980499999998</v>
      </c>
      <c r="AG462" s="16">
        <v>46032.015599999999</v>
      </c>
      <c r="AH462" s="16">
        <v>47568.351600000002</v>
      </c>
      <c r="AI462" s="16">
        <v>50441.003900000003</v>
      </c>
      <c r="AJ462" s="16">
        <v>60523.324200000003</v>
      </c>
      <c r="AK462" s="16">
        <v>79545.429699999993</v>
      </c>
      <c r="AL462" s="16">
        <v>83317.039099999995</v>
      </c>
      <c r="AM462" s="16">
        <v>74356.898400000005</v>
      </c>
      <c r="AN462" s="16">
        <v>70812.484400000001</v>
      </c>
      <c r="AO462" s="16">
        <v>68121.101599999995</v>
      </c>
      <c r="AP462" s="16">
        <v>65181.175799999997</v>
      </c>
      <c r="AQ462" s="16">
        <v>63011.257799999999</v>
      </c>
      <c r="AR462" s="16">
        <v>59762.238299999997</v>
      </c>
      <c r="AS462" s="16">
        <v>58280.347699999998</v>
      </c>
      <c r="AT462" s="16">
        <v>60475.597699999998</v>
      </c>
      <c r="AU462" s="16">
        <v>65237.644500000002</v>
      </c>
      <c r="AV462" s="16">
        <v>74747.601599999995</v>
      </c>
      <c r="AW462" s="16">
        <v>78912.742199999993</v>
      </c>
      <c r="AX462" s="16">
        <v>89457.875</v>
      </c>
      <c r="AY462" s="16">
        <v>85857.023400000005</v>
      </c>
      <c r="AZ462" s="16">
        <v>74729.3125</v>
      </c>
      <c r="BA462" s="16">
        <v>60188.292999999998</v>
      </c>
      <c r="BB462" s="16">
        <v>51745.964800000002</v>
      </c>
    </row>
    <row r="463" spans="1:54" x14ac:dyDescent="0.2">
      <c r="A463" s="3">
        <v>43189</v>
      </c>
      <c r="B463" s="4">
        <f t="shared" si="169"/>
        <v>47438</v>
      </c>
      <c r="C463" s="4">
        <f t="shared" si="170"/>
        <v>44471</v>
      </c>
      <c r="D463" s="4">
        <f t="shared" si="171"/>
        <v>43417</v>
      </c>
      <c r="E463" s="4">
        <f t="shared" si="172"/>
        <v>44667</v>
      </c>
      <c r="F463" s="4">
        <f t="shared" si="173"/>
        <v>46714</v>
      </c>
      <c r="G463" s="4">
        <f t="shared" si="174"/>
        <v>55518</v>
      </c>
      <c r="H463" s="4">
        <f t="shared" si="175"/>
        <v>74006</v>
      </c>
      <c r="I463" s="4">
        <f t="shared" si="176"/>
        <v>80251</v>
      </c>
      <c r="J463" s="4">
        <f t="shared" si="177"/>
        <v>74627</v>
      </c>
      <c r="K463" s="4">
        <f t="shared" si="178"/>
        <v>73282</v>
      </c>
      <c r="L463" s="4">
        <f t="shared" si="179"/>
        <v>71970</v>
      </c>
      <c r="M463" s="4">
        <f t="shared" si="180"/>
        <v>69199</v>
      </c>
      <c r="N463" s="4">
        <f t="shared" si="181"/>
        <v>67131</v>
      </c>
      <c r="O463" s="4">
        <f t="shared" si="182"/>
        <v>63042</v>
      </c>
      <c r="P463" s="4">
        <f t="shared" si="183"/>
        <v>60424</v>
      </c>
      <c r="Q463" s="4">
        <f t="shared" si="184"/>
        <v>62599</v>
      </c>
      <c r="R463" s="4">
        <f t="shared" si="185"/>
        <v>67577</v>
      </c>
      <c r="S463" s="4">
        <f t="shared" si="186"/>
        <v>76250</v>
      </c>
      <c r="T463" s="4">
        <f t="shared" si="187"/>
        <v>78930</v>
      </c>
      <c r="U463" s="4">
        <f t="shared" si="188"/>
        <v>86198</v>
      </c>
      <c r="V463" s="4">
        <f t="shared" si="189"/>
        <v>82913</v>
      </c>
      <c r="W463" s="4">
        <f t="shared" si="190"/>
        <v>74256</v>
      </c>
      <c r="X463" s="4">
        <f t="shared" si="191"/>
        <v>61357</v>
      </c>
      <c r="Y463" s="4">
        <f t="shared" si="192"/>
        <v>53740</v>
      </c>
      <c r="AA463" s="14" t="s">
        <v>493</v>
      </c>
      <c r="AB463" s="15">
        <v>43189</v>
      </c>
      <c r="AC463" s="14" t="s">
        <v>36</v>
      </c>
      <c r="AD463" s="14" t="s">
        <v>37</v>
      </c>
      <c r="AE463" s="16">
        <v>47437.832000000002</v>
      </c>
      <c r="AF463" s="16">
        <v>44470.792999999998</v>
      </c>
      <c r="AG463" s="16">
        <v>43417.175799999997</v>
      </c>
      <c r="AH463" s="16">
        <v>44666.910199999998</v>
      </c>
      <c r="AI463" s="16">
        <v>46713.652300000002</v>
      </c>
      <c r="AJ463" s="16">
        <v>55517.800799999997</v>
      </c>
      <c r="AK463" s="16">
        <v>74005.757800000007</v>
      </c>
      <c r="AL463" s="16">
        <v>80251.351599999995</v>
      </c>
      <c r="AM463" s="16">
        <v>74627.398400000005</v>
      </c>
      <c r="AN463" s="16">
        <v>73281.914099999995</v>
      </c>
      <c r="AO463" s="16">
        <v>71969.523400000005</v>
      </c>
      <c r="AP463" s="16">
        <v>69198.906199999998</v>
      </c>
      <c r="AQ463" s="16">
        <v>67130.507800000007</v>
      </c>
      <c r="AR463" s="16">
        <v>63042.234400000001</v>
      </c>
      <c r="AS463" s="16">
        <v>60424.296900000001</v>
      </c>
      <c r="AT463" s="16">
        <v>62599.359400000001</v>
      </c>
      <c r="AU463" s="16">
        <v>67577.171900000001</v>
      </c>
      <c r="AV463" s="16">
        <v>76249.656199999998</v>
      </c>
      <c r="AW463" s="16">
        <v>78930.156199999998</v>
      </c>
      <c r="AX463" s="16">
        <v>86198.210900000005</v>
      </c>
      <c r="AY463" s="16">
        <v>82913.078099999999</v>
      </c>
      <c r="AZ463" s="16">
        <v>74256.015599999999</v>
      </c>
      <c r="BA463" s="16">
        <v>61357.183599999997</v>
      </c>
      <c r="BB463" s="16">
        <v>53740.449200000003</v>
      </c>
    </row>
    <row r="464" spans="1:54" x14ac:dyDescent="0.2">
      <c r="A464" s="3">
        <v>43190</v>
      </c>
      <c r="B464" s="4">
        <f t="shared" si="169"/>
        <v>50472</v>
      </c>
      <c r="C464" s="4">
        <f t="shared" si="170"/>
        <v>47690</v>
      </c>
      <c r="D464" s="4">
        <f t="shared" si="171"/>
        <v>46623</v>
      </c>
      <c r="E464" s="4">
        <f t="shared" si="172"/>
        <v>46602</v>
      </c>
      <c r="F464" s="4">
        <f t="shared" si="173"/>
        <v>48797</v>
      </c>
      <c r="G464" s="4">
        <f t="shared" si="174"/>
        <v>51946</v>
      </c>
      <c r="H464" s="4">
        <f t="shared" si="175"/>
        <v>61002</v>
      </c>
      <c r="I464" s="4">
        <f t="shared" si="176"/>
        <v>72044</v>
      </c>
      <c r="J464" s="4">
        <f t="shared" si="177"/>
        <v>82479</v>
      </c>
      <c r="K464" s="4">
        <f t="shared" si="178"/>
        <v>86191</v>
      </c>
      <c r="L464" s="4">
        <f t="shared" si="179"/>
        <v>83464</v>
      </c>
      <c r="M464" s="4">
        <f t="shared" si="180"/>
        <v>80178</v>
      </c>
      <c r="N464" s="4">
        <f t="shared" si="181"/>
        <v>77481</v>
      </c>
      <c r="O464" s="4">
        <f t="shared" si="182"/>
        <v>74041</v>
      </c>
      <c r="P464" s="4">
        <f t="shared" si="183"/>
        <v>70338</v>
      </c>
      <c r="Q464" s="4">
        <f t="shared" si="184"/>
        <v>71971</v>
      </c>
      <c r="R464" s="4">
        <f t="shared" si="185"/>
        <v>76655</v>
      </c>
      <c r="S464" s="4">
        <f t="shared" si="186"/>
        <v>80737</v>
      </c>
      <c r="T464" s="4">
        <f t="shared" si="187"/>
        <v>83734</v>
      </c>
      <c r="U464" s="4">
        <f t="shared" si="188"/>
        <v>90748</v>
      </c>
      <c r="V464" s="4">
        <f t="shared" si="189"/>
        <v>89273</v>
      </c>
      <c r="W464" s="4">
        <f t="shared" si="190"/>
        <v>77271</v>
      </c>
      <c r="X464" s="4">
        <f t="shared" si="191"/>
        <v>65225</v>
      </c>
      <c r="Y464" s="4">
        <f t="shared" si="192"/>
        <v>56828</v>
      </c>
      <c r="AA464" s="14" t="s">
        <v>494</v>
      </c>
      <c r="AB464" s="15">
        <v>43190</v>
      </c>
      <c r="AC464" s="14" t="s">
        <v>36</v>
      </c>
      <c r="AD464" s="14" t="s">
        <v>37</v>
      </c>
      <c r="AE464" s="16">
        <v>50472.050799999997</v>
      </c>
      <c r="AF464" s="16">
        <v>47690.140599999999</v>
      </c>
      <c r="AG464" s="16">
        <v>46623.484400000001</v>
      </c>
      <c r="AH464" s="16">
        <v>46601.988299999997</v>
      </c>
      <c r="AI464" s="16">
        <v>48797.390599999999</v>
      </c>
      <c r="AJ464" s="16">
        <v>51945.882799999999</v>
      </c>
      <c r="AK464" s="16">
        <v>61002.238299999997</v>
      </c>
      <c r="AL464" s="16">
        <v>72044</v>
      </c>
      <c r="AM464" s="16">
        <v>82479.273400000005</v>
      </c>
      <c r="AN464" s="16">
        <v>86190.8125</v>
      </c>
      <c r="AO464" s="16">
        <v>83464.414099999995</v>
      </c>
      <c r="AP464" s="16">
        <v>80177.679699999993</v>
      </c>
      <c r="AQ464" s="16">
        <v>77481.117199999993</v>
      </c>
      <c r="AR464" s="16">
        <v>74040.906199999998</v>
      </c>
      <c r="AS464" s="16">
        <v>70338.015599999999</v>
      </c>
      <c r="AT464" s="16">
        <v>71970.953099999999</v>
      </c>
      <c r="AU464" s="16">
        <v>76654.984400000001</v>
      </c>
      <c r="AV464" s="16">
        <v>80736.843800000002</v>
      </c>
      <c r="AW464" s="16">
        <v>83733.695300000007</v>
      </c>
      <c r="AX464" s="16">
        <v>90748.023400000005</v>
      </c>
      <c r="AY464" s="16">
        <v>89273.421900000001</v>
      </c>
      <c r="AZ464" s="16">
        <v>77270.890599999999</v>
      </c>
      <c r="BA464" s="16">
        <v>65225.246099999997</v>
      </c>
      <c r="BB464" s="16">
        <v>56828.363299999997</v>
      </c>
    </row>
    <row r="465" spans="1:54" x14ac:dyDescent="0.2">
      <c r="A465" s="3">
        <v>43191</v>
      </c>
      <c r="B465" s="4">
        <f t="shared" si="169"/>
        <v>49367</v>
      </c>
      <c r="C465" s="4">
        <f t="shared" si="170"/>
        <v>46088</v>
      </c>
      <c r="D465" s="4">
        <f t="shared" si="171"/>
        <v>0</v>
      </c>
      <c r="E465" s="4">
        <f t="shared" si="172"/>
        <v>44935</v>
      </c>
      <c r="F465" s="4">
        <f t="shared" si="173"/>
        <v>45983</v>
      </c>
      <c r="G465" s="4">
        <f t="shared" si="174"/>
        <v>49858</v>
      </c>
      <c r="H465" s="4">
        <f t="shared" si="175"/>
        <v>58023</v>
      </c>
      <c r="I465" s="4">
        <f t="shared" si="176"/>
        <v>69990</v>
      </c>
      <c r="J465" s="4">
        <f t="shared" si="177"/>
        <v>79952</v>
      </c>
      <c r="K465" s="4">
        <f t="shared" si="178"/>
        <v>86401</v>
      </c>
      <c r="L465" s="4">
        <f t="shared" si="179"/>
        <v>84668</v>
      </c>
      <c r="M465" s="4">
        <f t="shared" si="180"/>
        <v>79190</v>
      </c>
      <c r="N465" s="4">
        <f t="shared" si="181"/>
        <v>76812</v>
      </c>
      <c r="O465" s="4">
        <f t="shared" si="182"/>
        <v>72656</v>
      </c>
      <c r="P465" s="4">
        <f t="shared" si="183"/>
        <v>65561</v>
      </c>
      <c r="Q465" s="4">
        <f t="shared" si="184"/>
        <v>63768</v>
      </c>
      <c r="R465" s="4">
        <f t="shared" si="185"/>
        <v>69933</v>
      </c>
      <c r="S465" s="4">
        <f t="shared" si="186"/>
        <v>75912</v>
      </c>
      <c r="T465" s="4">
        <f t="shared" si="187"/>
        <v>81157</v>
      </c>
      <c r="U465" s="4">
        <f t="shared" si="188"/>
        <v>90046</v>
      </c>
      <c r="V465" s="4">
        <f t="shared" si="189"/>
        <v>87664</v>
      </c>
      <c r="W465" s="4">
        <f t="shared" si="190"/>
        <v>77245</v>
      </c>
      <c r="X465" s="4">
        <f t="shared" si="191"/>
        <v>65297</v>
      </c>
      <c r="Y465" s="4">
        <f t="shared" si="192"/>
        <v>57048</v>
      </c>
      <c r="AA465" s="14" t="s">
        <v>495</v>
      </c>
      <c r="AB465" s="15">
        <v>43191</v>
      </c>
      <c r="AC465" s="14" t="s">
        <v>36</v>
      </c>
      <c r="AD465" s="14" t="s">
        <v>37</v>
      </c>
      <c r="AE465" s="16">
        <v>49366.511700000003</v>
      </c>
      <c r="AF465" s="16">
        <v>46088.011700000003</v>
      </c>
      <c r="AG465" s="16">
        <v>0</v>
      </c>
      <c r="AH465" s="16">
        <v>44934.625</v>
      </c>
      <c r="AI465" s="16">
        <v>45983.460899999998</v>
      </c>
      <c r="AJ465" s="16">
        <v>49857.523399999998</v>
      </c>
      <c r="AK465" s="16">
        <v>58022.878900000003</v>
      </c>
      <c r="AL465" s="16">
        <v>69989.773400000005</v>
      </c>
      <c r="AM465" s="16">
        <v>79952.4375</v>
      </c>
      <c r="AN465" s="16">
        <v>86401.1875</v>
      </c>
      <c r="AO465" s="16">
        <v>84667.617199999993</v>
      </c>
      <c r="AP465" s="16">
        <v>79189.671900000001</v>
      </c>
      <c r="AQ465" s="16">
        <v>76812.085900000005</v>
      </c>
      <c r="AR465" s="16">
        <v>72656.023400000005</v>
      </c>
      <c r="AS465" s="16">
        <v>65560.6875</v>
      </c>
      <c r="AT465" s="16">
        <v>63767.945299999999</v>
      </c>
      <c r="AU465" s="16">
        <v>69932.515599999999</v>
      </c>
      <c r="AV465" s="16">
        <v>75912.125</v>
      </c>
      <c r="AW465" s="16">
        <v>81156.929699999993</v>
      </c>
      <c r="AX465" s="16">
        <v>90045.671900000001</v>
      </c>
      <c r="AY465" s="16">
        <v>87664.218800000002</v>
      </c>
      <c r="AZ465" s="16">
        <v>77245.070300000007</v>
      </c>
      <c r="BA465" s="16">
        <v>65296.566400000003</v>
      </c>
      <c r="BB465" s="16">
        <v>57047.730499999998</v>
      </c>
    </row>
    <row r="466" spans="1:54" x14ac:dyDescent="0.2">
      <c r="A466" s="3">
        <v>43192</v>
      </c>
      <c r="B466" s="4">
        <f t="shared" si="169"/>
        <v>49599</v>
      </c>
      <c r="C466" s="4">
        <f t="shared" si="170"/>
        <v>47613</v>
      </c>
      <c r="D466" s="4">
        <f t="shared" si="171"/>
        <v>46569</v>
      </c>
      <c r="E466" s="4">
        <f t="shared" si="172"/>
        <v>47733</v>
      </c>
      <c r="F466" s="4">
        <f t="shared" si="173"/>
        <v>50449</v>
      </c>
      <c r="G466" s="4">
        <f t="shared" si="174"/>
        <v>60008</v>
      </c>
      <c r="H466" s="4">
        <f t="shared" si="175"/>
        <v>79278</v>
      </c>
      <c r="I466" s="4">
        <f t="shared" si="176"/>
        <v>82558</v>
      </c>
      <c r="J466" s="4">
        <f t="shared" si="177"/>
        <v>76433</v>
      </c>
      <c r="K466" s="4">
        <f t="shared" si="178"/>
        <v>71971</v>
      </c>
      <c r="L466" s="4">
        <f t="shared" si="179"/>
        <v>69072</v>
      </c>
      <c r="M466" s="4">
        <f t="shared" si="180"/>
        <v>64177</v>
      </c>
      <c r="N466" s="4">
        <f t="shared" si="181"/>
        <v>62287</v>
      </c>
      <c r="O466" s="4">
        <f t="shared" si="182"/>
        <v>57799</v>
      </c>
      <c r="P466" s="4">
        <f t="shared" si="183"/>
        <v>56511</v>
      </c>
      <c r="Q466" s="4">
        <f t="shared" si="184"/>
        <v>59450</v>
      </c>
      <c r="R466" s="4">
        <f t="shared" si="185"/>
        <v>65405</v>
      </c>
      <c r="S466" s="4">
        <f t="shared" si="186"/>
        <v>78344</v>
      </c>
      <c r="T466" s="4">
        <f t="shared" si="187"/>
        <v>83616</v>
      </c>
      <c r="U466" s="4">
        <f t="shared" si="188"/>
        <v>92457</v>
      </c>
      <c r="V466" s="4">
        <f t="shared" si="189"/>
        <v>88434</v>
      </c>
      <c r="W466" s="4">
        <f t="shared" si="190"/>
        <v>76337</v>
      </c>
      <c r="X466" s="4">
        <f t="shared" si="191"/>
        <v>64485</v>
      </c>
      <c r="Y466" s="4">
        <f t="shared" si="192"/>
        <v>55178</v>
      </c>
      <c r="AA466" s="14" t="s">
        <v>496</v>
      </c>
      <c r="AB466" s="15">
        <v>43192</v>
      </c>
      <c r="AC466" s="14" t="s">
        <v>36</v>
      </c>
      <c r="AD466" s="14" t="s">
        <v>37</v>
      </c>
      <c r="AE466" s="16">
        <v>49599.359400000001</v>
      </c>
      <c r="AF466" s="16">
        <v>47612.863299999997</v>
      </c>
      <c r="AG466" s="16">
        <v>46568.558599999997</v>
      </c>
      <c r="AH466" s="16">
        <v>47733.3125</v>
      </c>
      <c r="AI466" s="16">
        <v>50449.046900000001</v>
      </c>
      <c r="AJ466" s="16">
        <v>60008.449200000003</v>
      </c>
      <c r="AK466" s="16">
        <v>79277.656199999998</v>
      </c>
      <c r="AL466" s="16">
        <v>82558.140599999999</v>
      </c>
      <c r="AM466" s="16">
        <v>76432.539099999995</v>
      </c>
      <c r="AN466" s="16">
        <v>71971.218800000002</v>
      </c>
      <c r="AO466" s="16">
        <v>69072.25</v>
      </c>
      <c r="AP466" s="16">
        <v>64177.296900000001</v>
      </c>
      <c r="AQ466" s="16">
        <v>62287.343800000002</v>
      </c>
      <c r="AR466" s="16">
        <v>57799.425799999997</v>
      </c>
      <c r="AS466" s="16">
        <v>56510.816400000003</v>
      </c>
      <c r="AT466" s="16">
        <v>59449.734400000001</v>
      </c>
      <c r="AU466" s="16">
        <v>65404.832000000002</v>
      </c>
      <c r="AV466" s="16">
        <v>78344.265599999999</v>
      </c>
      <c r="AW466" s="16">
        <v>83615.570300000007</v>
      </c>
      <c r="AX466" s="16">
        <v>92457.195300000007</v>
      </c>
      <c r="AY466" s="16">
        <v>88433.992199999993</v>
      </c>
      <c r="AZ466" s="16">
        <v>76336.734400000001</v>
      </c>
      <c r="BA466" s="16">
        <v>64484.546900000001</v>
      </c>
      <c r="BB466" s="16">
        <v>55178.175799999997</v>
      </c>
    </row>
    <row r="467" spans="1:54" x14ac:dyDescent="0.2">
      <c r="A467" s="3">
        <v>43193</v>
      </c>
      <c r="B467" s="4">
        <f t="shared" si="169"/>
        <v>51572</v>
      </c>
      <c r="C467" s="4">
        <f t="shared" si="170"/>
        <v>49183</v>
      </c>
      <c r="D467" s="4">
        <f t="shared" si="171"/>
        <v>47569</v>
      </c>
      <c r="E467" s="4">
        <f t="shared" si="172"/>
        <v>48444</v>
      </c>
      <c r="F467" s="4">
        <f t="shared" si="173"/>
        <v>51117</v>
      </c>
      <c r="G467" s="4">
        <f t="shared" si="174"/>
        <v>60602</v>
      </c>
      <c r="H467" s="4">
        <f t="shared" si="175"/>
        <v>79615</v>
      </c>
      <c r="I467" s="4">
        <f t="shared" si="176"/>
        <v>82308</v>
      </c>
      <c r="J467" s="4">
        <f t="shared" si="177"/>
        <v>75153</v>
      </c>
      <c r="K467" s="4">
        <f t="shared" si="178"/>
        <v>69341</v>
      </c>
      <c r="L467" s="4">
        <f t="shared" si="179"/>
        <v>66085</v>
      </c>
      <c r="M467" s="4">
        <f t="shared" si="180"/>
        <v>61883</v>
      </c>
      <c r="N467" s="4">
        <f t="shared" si="181"/>
        <v>60306</v>
      </c>
      <c r="O467" s="4">
        <f t="shared" si="182"/>
        <v>56258</v>
      </c>
      <c r="P467" s="4">
        <f t="shared" si="183"/>
        <v>55315</v>
      </c>
      <c r="Q467" s="4">
        <f t="shared" si="184"/>
        <v>58926</v>
      </c>
      <c r="R467" s="4">
        <f t="shared" si="185"/>
        <v>65703</v>
      </c>
      <c r="S467" s="4">
        <f t="shared" si="186"/>
        <v>80672</v>
      </c>
      <c r="T467" s="4">
        <f t="shared" si="187"/>
        <v>85560</v>
      </c>
      <c r="U467" s="4">
        <f t="shared" si="188"/>
        <v>90786</v>
      </c>
      <c r="V467" s="4">
        <f t="shared" si="189"/>
        <v>86741</v>
      </c>
      <c r="W467" s="4">
        <f t="shared" si="190"/>
        <v>74899</v>
      </c>
      <c r="X467" s="4">
        <f t="shared" si="191"/>
        <v>63499</v>
      </c>
      <c r="Y467" s="4">
        <f t="shared" si="192"/>
        <v>53216</v>
      </c>
      <c r="AA467" s="14" t="s">
        <v>497</v>
      </c>
      <c r="AB467" s="15">
        <v>43193</v>
      </c>
      <c r="AC467" s="14" t="s">
        <v>36</v>
      </c>
      <c r="AD467" s="14" t="s">
        <v>37</v>
      </c>
      <c r="AE467" s="16">
        <v>51572.429700000001</v>
      </c>
      <c r="AF467" s="16">
        <v>49182.656199999998</v>
      </c>
      <c r="AG467" s="16">
        <v>47569.207000000002</v>
      </c>
      <c r="AH467" s="16">
        <v>48443.980499999998</v>
      </c>
      <c r="AI467" s="16">
        <v>51116.914100000002</v>
      </c>
      <c r="AJ467" s="16">
        <v>60601.761700000003</v>
      </c>
      <c r="AK467" s="16">
        <v>79615.140599999999</v>
      </c>
      <c r="AL467" s="16">
        <v>82308.0625</v>
      </c>
      <c r="AM467" s="16">
        <v>75152.554699999993</v>
      </c>
      <c r="AN467" s="16">
        <v>69341.468800000002</v>
      </c>
      <c r="AO467" s="16">
        <v>66084.796900000001</v>
      </c>
      <c r="AP467" s="16">
        <v>61882.9375</v>
      </c>
      <c r="AQ467" s="16">
        <v>60305.617200000001</v>
      </c>
      <c r="AR467" s="16">
        <v>56257.5</v>
      </c>
      <c r="AS467" s="16">
        <v>55314.726600000002</v>
      </c>
      <c r="AT467" s="16">
        <v>58925.906199999998</v>
      </c>
      <c r="AU467" s="16">
        <v>65702.734400000001</v>
      </c>
      <c r="AV467" s="16">
        <v>80672.234400000001</v>
      </c>
      <c r="AW467" s="16">
        <v>85559.648400000005</v>
      </c>
      <c r="AX467" s="16">
        <v>90785.710900000005</v>
      </c>
      <c r="AY467" s="16">
        <v>86741.226599999995</v>
      </c>
      <c r="AZ467" s="16">
        <v>74898.601599999995</v>
      </c>
      <c r="BA467" s="16">
        <v>63499.285199999998</v>
      </c>
      <c r="BB467" s="16">
        <v>53216.386700000003</v>
      </c>
    </row>
    <row r="468" spans="1:54" x14ac:dyDescent="0.2">
      <c r="A468" s="3">
        <v>43194</v>
      </c>
      <c r="B468" s="4">
        <f t="shared" si="169"/>
        <v>49482</v>
      </c>
      <c r="C468" s="4">
        <f t="shared" si="170"/>
        <v>46568</v>
      </c>
      <c r="D468" s="4">
        <f t="shared" si="171"/>
        <v>45557</v>
      </c>
      <c r="E468" s="4">
        <f t="shared" si="172"/>
        <v>46234</v>
      </c>
      <c r="F468" s="4">
        <f t="shared" si="173"/>
        <v>48669</v>
      </c>
      <c r="G468" s="4">
        <f t="shared" si="174"/>
        <v>58037</v>
      </c>
      <c r="H468" s="4">
        <f t="shared" si="175"/>
        <v>77049</v>
      </c>
      <c r="I468" s="4">
        <f t="shared" si="176"/>
        <v>80979</v>
      </c>
      <c r="J468" s="4">
        <f t="shared" si="177"/>
        <v>76302</v>
      </c>
      <c r="K468" s="4">
        <f t="shared" si="178"/>
        <v>72794</v>
      </c>
      <c r="L468" s="4">
        <f t="shared" si="179"/>
        <v>71022</v>
      </c>
      <c r="M468" s="4">
        <f t="shared" si="180"/>
        <v>67431</v>
      </c>
      <c r="N468" s="4">
        <f t="shared" si="181"/>
        <v>65870</v>
      </c>
      <c r="O468" s="4">
        <f t="shared" si="182"/>
        <v>61804</v>
      </c>
      <c r="P468" s="4">
        <f t="shared" si="183"/>
        <v>60601</v>
      </c>
      <c r="Q468" s="4">
        <f t="shared" si="184"/>
        <v>64500</v>
      </c>
      <c r="R468" s="4">
        <f t="shared" si="185"/>
        <v>71578</v>
      </c>
      <c r="S468" s="4">
        <f t="shared" si="186"/>
        <v>84907</v>
      </c>
      <c r="T468" s="4">
        <f t="shared" si="187"/>
        <v>88382</v>
      </c>
      <c r="U468" s="4">
        <f t="shared" si="188"/>
        <v>92218</v>
      </c>
      <c r="V468" s="4">
        <f t="shared" si="189"/>
        <v>86941</v>
      </c>
      <c r="W468" s="4">
        <f t="shared" si="190"/>
        <v>74875</v>
      </c>
      <c r="X468" s="4">
        <f t="shared" si="191"/>
        <v>62843</v>
      </c>
      <c r="Y468" s="4">
        <f t="shared" si="192"/>
        <v>53260</v>
      </c>
      <c r="AA468" s="14" t="s">
        <v>498</v>
      </c>
      <c r="AB468" s="15">
        <v>43194</v>
      </c>
      <c r="AC468" s="14" t="s">
        <v>36</v>
      </c>
      <c r="AD468" s="14" t="s">
        <v>37</v>
      </c>
      <c r="AE468" s="16">
        <v>49482.402300000002</v>
      </c>
      <c r="AF468" s="16">
        <v>46567.835899999998</v>
      </c>
      <c r="AG468" s="16">
        <v>45557.261700000003</v>
      </c>
      <c r="AH468" s="16">
        <v>46233.789100000002</v>
      </c>
      <c r="AI468" s="16">
        <v>48668.742200000001</v>
      </c>
      <c r="AJ468" s="16">
        <v>58036.863299999997</v>
      </c>
      <c r="AK468" s="16">
        <v>77049.226599999995</v>
      </c>
      <c r="AL468" s="16">
        <v>80978.617199999993</v>
      </c>
      <c r="AM468" s="16">
        <v>76302.320300000007</v>
      </c>
      <c r="AN468" s="16">
        <v>72793.523400000005</v>
      </c>
      <c r="AO468" s="16">
        <v>71021.632800000007</v>
      </c>
      <c r="AP468" s="16">
        <v>67430.695300000007</v>
      </c>
      <c r="AQ468" s="16">
        <v>65870.429699999993</v>
      </c>
      <c r="AR468" s="16">
        <v>61804.179700000001</v>
      </c>
      <c r="AS468" s="16">
        <v>60600.710899999998</v>
      </c>
      <c r="AT468" s="16">
        <v>64499.601600000002</v>
      </c>
      <c r="AU468" s="16">
        <v>71577.6875</v>
      </c>
      <c r="AV468" s="16">
        <v>84906.9375</v>
      </c>
      <c r="AW468" s="16">
        <v>88381.976599999995</v>
      </c>
      <c r="AX468" s="16">
        <v>92218.335900000005</v>
      </c>
      <c r="AY468" s="16">
        <v>86941.148400000005</v>
      </c>
      <c r="AZ468" s="16">
        <v>74874.664099999995</v>
      </c>
      <c r="BA468" s="16">
        <v>62843.265599999999</v>
      </c>
      <c r="BB468" s="16">
        <v>53260.269500000002</v>
      </c>
    </row>
    <row r="469" spans="1:54" x14ac:dyDescent="0.2">
      <c r="A469" s="3">
        <v>43195</v>
      </c>
      <c r="B469" s="4">
        <f t="shared" si="169"/>
        <v>49825</v>
      </c>
      <c r="C469" s="4">
        <f t="shared" si="170"/>
        <v>46833</v>
      </c>
      <c r="D469" s="4">
        <f t="shared" si="171"/>
        <v>46150</v>
      </c>
      <c r="E469" s="4">
        <f t="shared" si="172"/>
        <v>47865</v>
      </c>
      <c r="F469" s="4">
        <f t="shared" si="173"/>
        <v>46082</v>
      </c>
      <c r="G469" s="4">
        <f t="shared" si="174"/>
        <v>57890</v>
      </c>
      <c r="H469" s="4">
        <f t="shared" si="175"/>
        <v>78368</v>
      </c>
      <c r="I469" s="4">
        <f t="shared" si="176"/>
        <v>84783</v>
      </c>
      <c r="J469" s="4">
        <f t="shared" si="177"/>
        <v>77661</v>
      </c>
      <c r="K469" s="4">
        <f t="shared" si="178"/>
        <v>73227</v>
      </c>
      <c r="L469" s="4">
        <f t="shared" si="179"/>
        <v>70765</v>
      </c>
      <c r="M469" s="4">
        <f t="shared" si="180"/>
        <v>66980</v>
      </c>
      <c r="N469" s="4">
        <f t="shared" si="181"/>
        <v>65489</v>
      </c>
      <c r="O469" s="4">
        <f t="shared" si="182"/>
        <v>59629</v>
      </c>
      <c r="P469" s="4">
        <f t="shared" si="183"/>
        <v>58864</v>
      </c>
      <c r="Q469" s="4">
        <f t="shared" si="184"/>
        <v>61755</v>
      </c>
      <c r="R469" s="4">
        <f t="shared" si="185"/>
        <v>67915</v>
      </c>
      <c r="S469" s="4">
        <f t="shared" si="186"/>
        <v>81329</v>
      </c>
      <c r="T469" s="4">
        <f t="shared" si="187"/>
        <v>86939</v>
      </c>
      <c r="U469" s="4">
        <f t="shared" si="188"/>
        <v>95251</v>
      </c>
      <c r="V469" s="4">
        <f t="shared" si="189"/>
        <v>92837</v>
      </c>
      <c r="W469" s="4">
        <f t="shared" si="190"/>
        <v>81585</v>
      </c>
      <c r="X469" s="4">
        <f t="shared" si="191"/>
        <v>70172</v>
      </c>
      <c r="Y469" s="4">
        <f t="shared" si="192"/>
        <v>59656</v>
      </c>
      <c r="AA469" s="14" t="s">
        <v>499</v>
      </c>
      <c r="AB469" s="15">
        <v>43195</v>
      </c>
      <c r="AC469" s="14" t="s">
        <v>36</v>
      </c>
      <c r="AD469" s="14" t="s">
        <v>37</v>
      </c>
      <c r="AE469" s="16">
        <v>49825.128900000003</v>
      </c>
      <c r="AF469" s="16">
        <v>46832.609400000001</v>
      </c>
      <c r="AG469" s="16">
        <v>46149.523399999998</v>
      </c>
      <c r="AH469" s="16">
        <v>47865.007799999999</v>
      </c>
      <c r="AI469" s="16">
        <v>46082.234400000001</v>
      </c>
      <c r="AJ469" s="16">
        <v>57890.128900000003</v>
      </c>
      <c r="AK469" s="16">
        <v>78367.781199999998</v>
      </c>
      <c r="AL469" s="16">
        <v>84783.031199999998</v>
      </c>
      <c r="AM469" s="16">
        <v>77661.164099999995</v>
      </c>
      <c r="AN469" s="16">
        <v>73226.75</v>
      </c>
      <c r="AO469" s="16">
        <v>70764.593800000002</v>
      </c>
      <c r="AP469" s="16">
        <v>66979.625</v>
      </c>
      <c r="AQ469" s="16">
        <v>65489.050799999997</v>
      </c>
      <c r="AR469" s="16">
        <v>59628.855499999998</v>
      </c>
      <c r="AS469" s="16">
        <v>58863.5625</v>
      </c>
      <c r="AT469" s="16">
        <v>61755.464800000002</v>
      </c>
      <c r="AU469" s="16">
        <v>67914.781199999998</v>
      </c>
      <c r="AV469" s="16">
        <v>81328.804699999993</v>
      </c>
      <c r="AW469" s="16">
        <v>86939.273400000005</v>
      </c>
      <c r="AX469" s="16">
        <v>95251.359400000001</v>
      </c>
      <c r="AY469" s="16">
        <v>92837.390599999999</v>
      </c>
      <c r="AZ469" s="16">
        <v>81585.4375</v>
      </c>
      <c r="BA469" s="16">
        <v>70172.085900000005</v>
      </c>
      <c r="BB469" s="16">
        <v>59656.078099999999</v>
      </c>
    </row>
    <row r="470" spans="1:54" x14ac:dyDescent="0.2">
      <c r="A470" s="3">
        <v>43196</v>
      </c>
      <c r="B470" s="4">
        <f t="shared" si="169"/>
        <v>54874</v>
      </c>
      <c r="C470" s="4">
        <f t="shared" si="170"/>
        <v>52331</v>
      </c>
      <c r="D470" s="4">
        <f t="shared" si="171"/>
        <v>50695</v>
      </c>
      <c r="E470" s="4">
        <f t="shared" si="172"/>
        <v>51585</v>
      </c>
      <c r="F470" s="4">
        <f t="shared" si="173"/>
        <v>54256</v>
      </c>
      <c r="G470" s="4">
        <f t="shared" si="174"/>
        <v>64436</v>
      </c>
      <c r="H470" s="4">
        <f t="shared" si="175"/>
        <v>82798</v>
      </c>
      <c r="I470" s="4">
        <f t="shared" si="176"/>
        <v>85026</v>
      </c>
      <c r="J470" s="4">
        <f t="shared" si="177"/>
        <v>77857</v>
      </c>
      <c r="K470" s="4">
        <f t="shared" si="178"/>
        <v>72760</v>
      </c>
      <c r="L470" s="4">
        <f t="shared" si="179"/>
        <v>69275</v>
      </c>
      <c r="M470" s="4">
        <f t="shared" si="180"/>
        <v>65252</v>
      </c>
      <c r="N470" s="4">
        <f t="shared" si="181"/>
        <v>62969</v>
      </c>
      <c r="O470" s="4">
        <f t="shared" si="182"/>
        <v>58574</v>
      </c>
      <c r="P470" s="4">
        <f t="shared" si="183"/>
        <v>56832</v>
      </c>
      <c r="Q470" s="4">
        <f t="shared" si="184"/>
        <v>60553</v>
      </c>
      <c r="R470" s="4">
        <f t="shared" si="185"/>
        <v>68243</v>
      </c>
      <c r="S470" s="4">
        <f t="shared" si="186"/>
        <v>82408</v>
      </c>
      <c r="T470" s="4">
        <f t="shared" si="187"/>
        <v>86681</v>
      </c>
      <c r="U470" s="4">
        <f t="shared" si="188"/>
        <v>91468</v>
      </c>
      <c r="V470" s="4">
        <f t="shared" si="189"/>
        <v>86816</v>
      </c>
      <c r="W470" s="4">
        <f t="shared" si="190"/>
        <v>76719</v>
      </c>
      <c r="X470" s="4">
        <f t="shared" si="191"/>
        <v>66522</v>
      </c>
      <c r="Y470" s="4">
        <f t="shared" si="192"/>
        <v>56669</v>
      </c>
      <c r="AA470" s="14" t="s">
        <v>500</v>
      </c>
      <c r="AB470" s="15">
        <v>43196</v>
      </c>
      <c r="AC470" s="14" t="s">
        <v>36</v>
      </c>
      <c r="AD470" s="14" t="s">
        <v>37</v>
      </c>
      <c r="AE470" s="16">
        <v>54873.679700000001</v>
      </c>
      <c r="AF470" s="16">
        <v>52330.554700000001</v>
      </c>
      <c r="AG470" s="16">
        <v>50695.085899999998</v>
      </c>
      <c r="AH470" s="16">
        <v>51584.5625</v>
      </c>
      <c r="AI470" s="16">
        <v>54256.406199999998</v>
      </c>
      <c r="AJ470" s="16">
        <v>64435.742200000001</v>
      </c>
      <c r="AK470" s="16">
        <v>82798.218800000002</v>
      </c>
      <c r="AL470" s="16">
        <v>85026.156199999998</v>
      </c>
      <c r="AM470" s="16">
        <v>77857.429699999993</v>
      </c>
      <c r="AN470" s="16">
        <v>72760.148400000005</v>
      </c>
      <c r="AO470" s="16">
        <v>69274.796900000001</v>
      </c>
      <c r="AP470" s="16">
        <v>65251.695299999999</v>
      </c>
      <c r="AQ470" s="16">
        <v>62969.375</v>
      </c>
      <c r="AR470" s="16">
        <v>58573.609400000001</v>
      </c>
      <c r="AS470" s="16">
        <v>56831.828099999999</v>
      </c>
      <c r="AT470" s="16">
        <v>60552.519500000002</v>
      </c>
      <c r="AU470" s="16">
        <v>68243.242199999993</v>
      </c>
      <c r="AV470" s="16">
        <v>82407.804699999993</v>
      </c>
      <c r="AW470" s="16">
        <v>86680.671900000001</v>
      </c>
      <c r="AX470" s="16">
        <v>91467.898400000005</v>
      </c>
      <c r="AY470" s="16">
        <v>86816.25</v>
      </c>
      <c r="AZ470" s="16">
        <v>76718.921900000001</v>
      </c>
      <c r="BA470" s="16">
        <v>66521.617199999993</v>
      </c>
      <c r="BB470" s="16">
        <v>56669.406199999998</v>
      </c>
    </row>
    <row r="471" spans="1:54" x14ac:dyDescent="0.2">
      <c r="A471" s="3">
        <v>43197</v>
      </c>
      <c r="B471" s="4">
        <f t="shared" si="169"/>
        <v>52263</v>
      </c>
      <c r="C471" s="4">
        <f t="shared" si="170"/>
        <v>48881</v>
      </c>
      <c r="D471" s="4">
        <f t="shared" si="171"/>
        <v>47221</v>
      </c>
      <c r="E471" s="4">
        <f t="shared" si="172"/>
        <v>48188</v>
      </c>
      <c r="F471" s="4">
        <f t="shared" si="173"/>
        <v>49941</v>
      </c>
      <c r="G471" s="4">
        <f t="shared" si="174"/>
        <v>54797</v>
      </c>
      <c r="H471" s="4">
        <f t="shared" si="175"/>
        <v>63987</v>
      </c>
      <c r="I471" s="4">
        <f t="shared" si="176"/>
        <v>76526</v>
      </c>
      <c r="J471" s="4">
        <f t="shared" si="177"/>
        <v>85713</v>
      </c>
      <c r="K471" s="4">
        <f t="shared" si="178"/>
        <v>91614</v>
      </c>
      <c r="L471" s="4">
        <f t="shared" si="179"/>
        <v>87867</v>
      </c>
      <c r="M471" s="4">
        <f t="shared" si="180"/>
        <v>79867</v>
      </c>
      <c r="N471" s="4">
        <f t="shared" si="181"/>
        <v>78885</v>
      </c>
      <c r="O471" s="4">
        <f t="shared" si="182"/>
        <v>75773</v>
      </c>
      <c r="P471" s="4">
        <f t="shared" si="183"/>
        <v>69941</v>
      </c>
      <c r="Q471" s="4">
        <f t="shared" si="184"/>
        <v>68777</v>
      </c>
      <c r="R471" s="4">
        <f t="shared" si="185"/>
        <v>75365</v>
      </c>
      <c r="S471" s="4">
        <f t="shared" si="186"/>
        <v>82262</v>
      </c>
      <c r="T471" s="4">
        <f t="shared" si="187"/>
        <v>85134</v>
      </c>
      <c r="U471" s="4">
        <f t="shared" si="188"/>
        <v>90819</v>
      </c>
      <c r="V471" s="4">
        <f t="shared" si="189"/>
        <v>89123</v>
      </c>
      <c r="W471" s="4">
        <f t="shared" si="190"/>
        <v>79508</v>
      </c>
      <c r="X471" s="4">
        <f t="shared" si="191"/>
        <v>68326</v>
      </c>
      <c r="Y471" s="4">
        <f t="shared" si="192"/>
        <v>60187</v>
      </c>
      <c r="AA471" s="14" t="s">
        <v>501</v>
      </c>
      <c r="AB471" s="15">
        <v>43197</v>
      </c>
      <c r="AC471" s="14" t="s">
        <v>36</v>
      </c>
      <c r="AD471" s="14" t="s">
        <v>37</v>
      </c>
      <c r="AE471" s="16">
        <v>52263.066400000003</v>
      </c>
      <c r="AF471" s="16">
        <v>48881.281199999998</v>
      </c>
      <c r="AG471" s="16">
        <v>47221.425799999997</v>
      </c>
      <c r="AH471" s="16">
        <v>48188.039100000002</v>
      </c>
      <c r="AI471" s="16">
        <v>49940.851600000002</v>
      </c>
      <c r="AJ471" s="16">
        <v>54797.144500000002</v>
      </c>
      <c r="AK471" s="16">
        <v>63986.886700000003</v>
      </c>
      <c r="AL471" s="16">
        <v>76526.398400000005</v>
      </c>
      <c r="AM471" s="16">
        <v>85713.148400000005</v>
      </c>
      <c r="AN471" s="16">
        <v>91613.570300000007</v>
      </c>
      <c r="AO471" s="16">
        <v>87867.460900000005</v>
      </c>
      <c r="AP471" s="16">
        <v>79867.195300000007</v>
      </c>
      <c r="AQ471" s="16">
        <v>78884.5</v>
      </c>
      <c r="AR471" s="16">
        <v>75773.335900000005</v>
      </c>
      <c r="AS471" s="16">
        <v>69941.406199999998</v>
      </c>
      <c r="AT471" s="16">
        <v>68776.867199999993</v>
      </c>
      <c r="AU471" s="16">
        <v>75364.882800000007</v>
      </c>
      <c r="AV471" s="16">
        <v>82261.664099999995</v>
      </c>
      <c r="AW471" s="16">
        <v>85134.468800000002</v>
      </c>
      <c r="AX471" s="16">
        <v>90818.617199999993</v>
      </c>
      <c r="AY471" s="16">
        <v>89122.570300000007</v>
      </c>
      <c r="AZ471" s="16">
        <v>79508</v>
      </c>
      <c r="BA471" s="16">
        <v>68326.460900000005</v>
      </c>
      <c r="BB471" s="16">
        <v>60186.585899999998</v>
      </c>
    </row>
    <row r="472" spans="1:54" x14ac:dyDescent="0.2">
      <c r="A472" s="3">
        <v>43198</v>
      </c>
      <c r="B472" s="4">
        <f t="shared" si="169"/>
        <v>52448</v>
      </c>
      <c r="C472" s="4">
        <f t="shared" si="170"/>
        <v>49529</v>
      </c>
      <c r="D472" s="4">
        <f t="shared" si="171"/>
        <v>48065</v>
      </c>
      <c r="E472" s="4">
        <f t="shared" si="172"/>
        <v>49309</v>
      </c>
      <c r="F472" s="4">
        <f t="shared" si="173"/>
        <v>50738</v>
      </c>
      <c r="G472" s="4">
        <f t="shared" si="174"/>
        <v>54986</v>
      </c>
      <c r="H472" s="4">
        <f t="shared" si="175"/>
        <v>63245</v>
      </c>
      <c r="I472" s="4">
        <f t="shared" si="176"/>
        <v>75259</v>
      </c>
      <c r="J472" s="4">
        <f t="shared" si="177"/>
        <v>84782</v>
      </c>
      <c r="K472" s="4">
        <f t="shared" si="178"/>
        <v>90481</v>
      </c>
      <c r="L472" s="4">
        <f t="shared" si="179"/>
        <v>87228</v>
      </c>
      <c r="M472" s="4">
        <f t="shared" si="180"/>
        <v>80065</v>
      </c>
      <c r="N472" s="4">
        <f t="shared" si="181"/>
        <v>79805</v>
      </c>
      <c r="O472" s="4">
        <f t="shared" si="182"/>
        <v>77407</v>
      </c>
      <c r="P472" s="4">
        <f t="shared" si="183"/>
        <v>71191</v>
      </c>
      <c r="Q472" s="4">
        <f t="shared" si="184"/>
        <v>70105</v>
      </c>
      <c r="R472" s="4">
        <f t="shared" si="185"/>
        <v>77140</v>
      </c>
      <c r="S472" s="4">
        <f t="shared" si="186"/>
        <v>85226</v>
      </c>
      <c r="T472" s="4">
        <f t="shared" si="187"/>
        <v>89881</v>
      </c>
      <c r="U472" s="4">
        <f t="shared" si="188"/>
        <v>96524</v>
      </c>
      <c r="V472" s="4">
        <f t="shared" si="189"/>
        <v>92899</v>
      </c>
      <c r="W472" s="4">
        <f t="shared" si="190"/>
        <v>80756</v>
      </c>
      <c r="X472" s="4">
        <f t="shared" si="191"/>
        <v>68187</v>
      </c>
      <c r="Y472" s="4">
        <f t="shared" si="192"/>
        <v>58959</v>
      </c>
      <c r="AA472" s="14" t="s">
        <v>502</v>
      </c>
      <c r="AB472" s="15">
        <v>43198</v>
      </c>
      <c r="AC472" s="14" t="s">
        <v>36</v>
      </c>
      <c r="AD472" s="14" t="s">
        <v>37</v>
      </c>
      <c r="AE472" s="16">
        <v>52447.734400000001</v>
      </c>
      <c r="AF472" s="16">
        <v>49529.316400000003</v>
      </c>
      <c r="AG472" s="16">
        <v>48064.546900000001</v>
      </c>
      <c r="AH472" s="16">
        <v>49309.238299999997</v>
      </c>
      <c r="AI472" s="16">
        <v>50737.808599999997</v>
      </c>
      <c r="AJ472" s="16">
        <v>54985.648399999998</v>
      </c>
      <c r="AK472" s="16">
        <v>63244.773399999998</v>
      </c>
      <c r="AL472" s="16">
        <v>75259.039099999995</v>
      </c>
      <c r="AM472" s="16">
        <v>84781.75</v>
      </c>
      <c r="AN472" s="16">
        <v>90481.406199999998</v>
      </c>
      <c r="AO472" s="16">
        <v>87228.289099999995</v>
      </c>
      <c r="AP472" s="16">
        <v>80065.234400000001</v>
      </c>
      <c r="AQ472" s="16">
        <v>79804.914099999995</v>
      </c>
      <c r="AR472" s="16">
        <v>77407.4375</v>
      </c>
      <c r="AS472" s="16">
        <v>71191.281199999998</v>
      </c>
      <c r="AT472" s="16">
        <v>70105.226599999995</v>
      </c>
      <c r="AU472" s="16">
        <v>77140.039099999995</v>
      </c>
      <c r="AV472" s="16">
        <v>85226.296900000001</v>
      </c>
      <c r="AW472" s="16">
        <v>89880.718800000002</v>
      </c>
      <c r="AX472" s="16">
        <v>96523.6875</v>
      </c>
      <c r="AY472" s="16">
        <v>92899.375</v>
      </c>
      <c r="AZ472" s="16">
        <v>80755.648400000005</v>
      </c>
      <c r="BA472" s="16">
        <v>68186.906199999998</v>
      </c>
      <c r="BB472" s="16">
        <v>58958.519500000002</v>
      </c>
    </row>
    <row r="473" spans="1:54" x14ac:dyDescent="0.2">
      <c r="A473" s="3">
        <v>43199</v>
      </c>
      <c r="B473" s="4">
        <f t="shared" si="169"/>
        <v>51288</v>
      </c>
      <c r="C473" s="4">
        <f t="shared" si="170"/>
        <v>48965</v>
      </c>
      <c r="D473" s="4">
        <f t="shared" si="171"/>
        <v>47698</v>
      </c>
      <c r="E473" s="4">
        <f t="shared" si="172"/>
        <v>48999</v>
      </c>
      <c r="F473" s="4">
        <f t="shared" si="173"/>
        <v>51987</v>
      </c>
      <c r="G473" s="4">
        <f t="shared" si="174"/>
        <v>62178</v>
      </c>
      <c r="H473" s="4">
        <f t="shared" si="175"/>
        <v>81373</v>
      </c>
      <c r="I473" s="4">
        <f t="shared" si="176"/>
        <v>84081</v>
      </c>
      <c r="J473" s="4">
        <f t="shared" si="177"/>
        <v>78292</v>
      </c>
      <c r="K473" s="4">
        <f t="shared" si="178"/>
        <v>73978</v>
      </c>
      <c r="L473" s="4">
        <f t="shared" si="179"/>
        <v>71020</v>
      </c>
      <c r="M473" s="4">
        <f t="shared" si="180"/>
        <v>66501</v>
      </c>
      <c r="N473" s="4">
        <f t="shared" si="181"/>
        <v>64923</v>
      </c>
      <c r="O473" s="4">
        <f t="shared" si="182"/>
        <v>60115</v>
      </c>
      <c r="P473" s="4">
        <f t="shared" si="183"/>
        <v>58042</v>
      </c>
      <c r="Q473" s="4">
        <f t="shared" si="184"/>
        <v>61058</v>
      </c>
      <c r="R473" s="4">
        <f t="shared" si="185"/>
        <v>67481</v>
      </c>
      <c r="S473" s="4">
        <f t="shared" si="186"/>
        <v>81163</v>
      </c>
      <c r="T473" s="4">
        <f t="shared" si="187"/>
        <v>85952</v>
      </c>
      <c r="U473" s="4">
        <f t="shared" si="188"/>
        <v>93663</v>
      </c>
      <c r="V473" s="4">
        <f t="shared" si="189"/>
        <v>90959</v>
      </c>
      <c r="W473" s="4">
        <f t="shared" si="190"/>
        <v>78983</v>
      </c>
      <c r="X473" s="4">
        <f t="shared" si="191"/>
        <v>67054</v>
      </c>
      <c r="Y473" s="4">
        <f t="shared" si="192"/>
        <v>57032</v>
      </c>
      <c r="AA473" s="14" t="s">
        <v>503</v>
      </c>
      <c r="AB473" s="15">
        <v>43199</v>
      </c>
      <c r="AC473" s="14" t="s">
        <v>36</v>
      </c>
      <c r="AD473" s="14" t="s">
        <v>37</v>
      </c>
      <c r="AE473" s="16">
        <v>51287.964800000002</v>
      </c>
      <c r="AF473" s="16">
        <v>48964.773399999998</v>
      </c>
      <c r="AG473" s="16">
        <v>47698.410199999998</v>
      </c>
      <c r="AH473" s="16">
        <v>48998.644500000002</v>
      </c>
      <c r="AI473" s="16">
        <v>51986.898399999998</v>
      </c>
      <c r="AJ473" s="16">
        <v>62177.960899999998</v>
      </c>
      <c r="AK473" s="16">
        <v>81372.984400000001</v>
      </c>
      <c r="AL473" s="16">
        <v>84081.4375</v>
      </c>
      <c r="AM473" s="16">
        <v>78292.492199999993</v>
      </c>
      <c r="AN473" s="16">
        <v>73977.890599999999</v>
      </c>
      <c r="AO473" s="16">
        <v>71020.179699999993</v>
      </c>
      <c r="AP473" s="16">
        <v>66500.578099999999</v>
      </c>
      <c r="AQ473" s="16">
        <v>64923.355499999998</v>
      </c>
      <c r="AR473" s="16">
        <v>60114.671900000001</v>
      </c>
      <c r="AS473" s="16">
        <v>58042.074200000003</v>
      </c>
      <c r="AT473" s="16">
        <v>61057.890599999999</v>
      </c>
      <c r="AU473" s="16">
        <v>67480.671900000001</v>
      </c>
      <c r="AV473" s="16">
        <v>81163.218800000002</v>
      </c>
      <c r="AW473" s="16">
        <v>85952.078099999999</v>
      </c>
      <c r="AX473" s="16">
        <v>93662.726599999995</v>
      </c>
      <c r="AY473" s="16">
        <v>90958.640599999999</v>
      </c>
      <c r="AZ473" s="16">
        <v>78982.718800000002</v>
      </c>
      <c r="BA473" s="16">
        <v>67054.078099999999</v>
      </c>
      <c r="BB473" s="16">
        <v>57032.066400000003</v>
      </c>
    </row>
    <row r="474" spans="1:54" x14ac:dyDescent="0.2">
      <c r="A474" s="3">
        <v>43200</v>
      </c>
      <c r="B474" s="4">
        <f t="shared" si="169"/>
        <v>53482</v>
      </c>
      <c r="C474" s="4">
        <f t="shared" si="170"/>
        <v>51002</v>
      </c>
      <c r="D474" s="4">
        <f t="shared" si="171"/>
        <v>49732</v>
      </c>
      <c r="E474" s="4">
        <f t="shared" si="172"/>
        <v>50850</v>
      </c>
      <c r="F474" s="4">
        <f t="shared" si="173"/>
        <v>53623</v>
      </c>
      <c r="G474" s="4">
        <f t="shared" si="174"/>
        <v>63464</v>
      </c>
      <c r="H474" s="4">
        <f t="shared" si="175"/>
        <v>81909</v>
      </c>
      <c r="I474" s="4">
        <f t="shared" si="176"/>
        <v>84358</v>
      </c>
      <c r="J474" s="4">
        <f t="shared" si="177"/>
        <v>76398</v>
      </c>
      <c r="K474" s="4">
        <f t="shared" si="178"/>
        <v>71265</v>
      </c>
      <c r="L474" s="4">
        <f t="shared" si="179"/>
        <v>67701</v>
      </c>
      <c r="M474" s="4">
        <f t="shared" si="180"/>
        <v>63680</v>
      </c>
      <c r="N474" s="4">
        <f t="shared" si="181"/>
        <v>62319</v>
      </c>
      <c r="O474" s="4">
        <f t="shared" si="182"/>
        <v>58242</v>
      </c>
      <c r="P474" s="4">
        <f t="shared" si="183"/>
        <v>56764</v>
      </c>
      <c r="Q474" s="4">
        <f t="shared" si="184"/>
        <v>59339</v>
      </c>
      <c r="R474" s="4">
        <f t="shared" si="185"/>
        <v>65890</v>
      </c>
      <c r="S474" s="4">
        <f t="shared" si="186"/>
        <v>79054</v>
      </c>
      <c r="T474" s="4">
        <f t="shared" si="187"/>
        <v>83347</v>
      </c>
      <c r="U474" s="4">
        <f t="shared" si="188"/>
        <v>91185</v>
      </c>
      <c r="V474" s="4">
        <f t="shared" si="189"/>
        <v>88024</v>
      </c>
      <c r="W474" s="4">
        <f t="shared" si="190"/>
        <v>77276</v>
      </c>
      <c r="X474" s="4">
        <f t="shared" si="191"/>
        <v>65477</v>
      </c>
      <c r="Y474" s="4">
        <f t="shared" si="192"/>
        <v>55851</v>
      </c>
      <c r="AA474" s="14" t="s">
        <v>504</v>
      </c>
      <c r="AB474" s="15">
        <v>43200</v>
      </c>
      <c r="AC474" s="14" t="s">
        <v>36</v>
      </c>
      <c r="AD474" s="14" t="s">
        <v>37</v>
      </c>
      <c r="AE474" s="16">
        <v>53481.832000000002</v>
      </c>
      <c r="AF474" s="16">
        <v>51002.445299999999</v>
      </c>
      <c r="AG474" s="16">
        <v>49731.789100000002</v>
      </c>
      <c r="AH474" s="16">
        <v>50850.058599999997</v>
      </c>
      <c r="AI474" s="16">
        <v>53622.988299999997</v>
      </c>
      <c r="AJ474" s="16">
        <v>63464.054700000001</v>
      </c>
      <c r="AK474" s="16">
        <v>81908.710900000005</v>
      </c>
      <c r="AL474" s="16">
        <v>84357.648400000005</v>
      </c>
      <c r="AM474" s="16">
        <v>76397.695300000007</v>
      </c>
      <c r="AN474" s="16">
        <v>71265.257800000007</v>
      </c>
      <c r="AO474" s="16">
        <v>67700.890599999999</v>
      </c>
      <c r="AP474" s="16">
        <v>63680.253900000003</v>
      </c>
      <c r="AQ474" s="16">
        <v>62318.882799999999</v>
      </c>
      <c r="AR474" s="16">
        <v>58241.902300000002</v>
      </c>
      <c r="AS474" s="16">
        <v>56763.789100000002</v>
      </c>
      <c r="AT474" s="16">
        <v>59338.789100000002</v>
      </c>
      <c r="AU474" s="16">
        <v>65890.109400000001</v>
      </c>
      <c r="AV474" s="16">
        <v>79054.171900000001</v>
      </c>
      <c r="AW474" s="16">
        <v>83346.695300000007</v>
      </c>
      <c r="AX474" s="16">
        <v>91184.5625</v>
      </c>
      <c r="AY474" s="16">
        <v>88024.25</v>
      </c>
      <c r="AZ474" s="16">
        <v>77275.601599999995</v>
      </c>
      <c r="BA474" s="16">
        <v>65477.132799999999</v>
      </c>
      <c r="BB474" s="16">
        <v>55851.167999999998</v>
      </c>
    </row>
    <row r="475" spans="1:54" x14ac:dyDescent="0.2">
      <c r="A475" s="3">
        <v>43201</v>
      </c>
      <c r="B475" s="4">
        <f t="shared" si="169"/>
        <v>51836</v>
      </c>
      <c r="C475" s="4">
        <f t="shared" si="170"/>
        <v>49520</v>
      </c>
      <c r="D475" s="4">
        <f t="shared" si="171"/>
        <v>48196</v>
      </c>
      <c r="E475" s="4">
        <f t="shared" si="172"/>
        <v>49474</v>
      </c>
      <c r="F475" s="4">
        <f t="shared" si="173"/>
        <v>52057</v>
      </c>
      <c r="G475" s="4">
        <f t="shared" si="174"/>
        <v>61726</v>
      </c>
      <c r="H475" s="4">
        <f t="shared" si="175"/>
        <v>80292</v>
      </c>
      <c r="I475" s="4">
        <f t="shared" si="176"/>
        <v>83088</v>
      </c>
      <c r="J475" s="4">
        <f t="shared" si="177"/>
        <v>75852</v>
      </c>
      <c r="K475" s="4">
        <f t="shared" si="178"/>
        <v>69837</v>
      </c>
      <c r="L475" s="4">
        <f t="shared" si="179"/>
        <v>66326</v>
      </c>
      <c r="M475" s="4">
        <f t="shared" si="180"/>
        <v>62054</v>
      </c>
      <c r="N475" s="4">
        <f t="shared" si="181"/>
        <v>60446</v>
      </c>
      <c r="O475" s="4">
        <f t="shared" si="182"/>
        <v>56744</v>
      </c>
      <c r="P475" s="4">
        <f t="shared" si="183"/>
        <v>54597</v>
      </c>
      <c r="Q475" s="4">
        <f t="shared" si="184"/>
        <v>57376</v>
      </c>
      <c r="R475" s="4">
        <f t="shared" si="185"/>
        <v>63541</v>
      </c>
      <c r="S475" s="4">
        <f t="shared" si="186"/>
        <v>76357</v>
      </c>
      <c r="T475" s="4">
        <f t="shared" si="187"/>
        <v>81440</v>
      </c>
      <c r="U475" s="4">
        <f t="shared" si="188"/>
        <v>89007</v>
      </c>
      <c r="V475" s="4">
        <f t="shared" si="189"/>
        <v>86914</v>
      </c>
      <c r="W475" s="4">
        <f t="shared" si="190"/>
        <v>75303</v>
      </c>
      <c r="X475" s="4">
        <f t="shared" si="191"/>
        <v>63558</v>
      </c>
      <c r="Y475" s="4">
        <f t="shared" si="192"/>
        <v>53774</v>
      </c>
      <c r="AA475" s="14" t="s">
        <v>505</v>
      </c>
      <c r="AB475" s="15">
        <v>43201</v>
      </c>
      <c r="AC475" s="14" t="s">
        <v>36</v>
      </c>
      <c r="AD475" s="14" t="s">
        <v>37</v>
      </c>
      <c r="AE475" s="16">
        <v>51835.890599999999</v>
      </c>
      <c r="AF475" s="16">
        <v>49520.398399999998</v>
      </c>
      <c r="AG475" s="16">
        <v>48196.039100000002</v>
      </c>
      <c r="AH475" s="16">
        <v>49474.343800000002</v>
      </c>
      <c r="AI475" s="16">
        <v>52057.179700000001</v>
      </c>
      <c r="AJ475" s="16">
        <v>61726.195299999999</v>
      </c>
      <c r="AK475" s="16">
        <v>80292.4375</v>
      </c>
      <c r="AL475" s="16">
        <v>83088.3125</v>
      </c>
      <c r="AM475" s="16">
        <v>75851.921900000001</v>
      </c>
      <c r="AN475" s="16">
        <v>69836.640599999999</v>
      </c>
      <c r="AO475" s="16">
        <v>66325.960900000005</v>
      </c>
      <c r="AP475" s="16">
        <v>62053.589800000002</v>
      </c>
      <c r="AQ475" s="16">
        <v>60445.816400000003</v>
      </c>
      <c r="AR475" s="16">
        <v>56744.453099999999</v>
      </c>
      <c r="AS475" s="16">
        <v>54596.777300000002</v>
      </c>
      <c r="AT475" s="16">
        <v>57376.320299999999</v>
      </c>
      <c r="AU475" s="16">
        <v>63540.703099999999</v>
      </c>
      <c r="AV475" s="16">
        <v>76356.984400000001</v>
      </c>
      <c r="AW475" s="16">
        <v>81440.296900000001</v>
      </c>
      <c r="AX475" s="16">
        <v>89006.765599999999</v>
      </c>
      <c r="AY475" s="16">
        <v>86914.054699999993</v>
      </c>
      <c r="AZ475" s="16">
        <v>75302.992199999993</v>
      </c>
      <c r="BA475" s="16">
        <v>63557.894500000002</v>
      </c>
      <c r="BB475" s="16">
        <v>53773.949200000003</v>
      </c>
    </row>
    <row r="476" spans="1:54" x14ac:dyDescent="0.2">
      <c r="A476" s="3">
        <v>43202</v>
      </c>
      <c r="B476" s="4">
        <f t="shared" si="169"/>
        <v>49898</v>
      </c>
      <c r="C476" s="4">
        <f t="shared" si="170"/>
        <v>47169</v>
      </c>
      <c r="D476" s="4">
        <f t="shared" si="171"/>
        <v>45640</v>
      </c>
      <c r="E476" s="4">
        <f t="shared" si="172"/>
        <v>46880</v>
      </c>
      <c r="F476" s="4">
        <f t="shared" si="173"/>
        <v>49656</v>
      </c>
      <c r="G476" s="4">
        <f t="shared" si="174"/>
        <v>59393</v>
      </c>
      <c r="H476" s="4">
        <f t="shared" si="175"/>
        <v>77398</v>
      </c>
      <c r="I476" s="4">
        <f t="shared" si="176"/>
        <v>80117</v>
      </c>
      <c r="J476" s="4">
        <f t="shared" si="177"/>
        <v>73669</v>
      </c>
      <c r="K476" s="4">
        <f t="shared" si="178"/>
        <v>68325</v>
      </c>
      <c r="L476" s="4">
        <f t="shared" si="179"/>
        <v>64519</v>
      </c>
      <c r="M476" s="4">
        <f t="shared" si="180"/>
        <v>60729</v>
      </c>
      <c r="N476" s="4">
        <f t="shared" si="181"/>
        <v>59003</v>
      </c>
      <c r="O476" s="4">
        <f t="shared" si="182"/>
        <v>55048</v>
      </c>
      <c r="P476" s="4">
        <f t="shared" si="183"/>
        <v>53493</v>
      </c>
      <c r="Q476" s="4">
        <f t="shared" si="184"/>
        <v>56372</v>
      </c>
      <c r="R476" s="4">
        <f t="shared" si="185"/>
        <v>62379</v>
      </c>
      <c r="S476" s="4">
        <f t="shared" si="186"/>
        <v>75125</v>
      </c>
      <c r="T476" s="4">
        <f t="shared" si="187"/>
        <v>80910</v>
      </c>
      <c r="U476" s="4">
        <f t="shared" si="188"/>
        <v>87664</v>
      </c>
      <c r="V476" s="4">
        <f t="shared" si="189"/>
        <v>84729</v>
      </c>
      <c r="W476" s="4">
        <f t="shared" si="190"/>
        <v>73506</v>
      </c>
      <c r="X476" s="4">
        <f t="shared" si="191"/>
        <v>61651</v>
      </c>
      <c r="Y476" s="4">
        <f t="shared" si="192"/>
        <v>52190</v>
      </c>
      <c r="AA476" s="14" t="s">
        <v>506</v>
      </c>
      <c r="AB476" s="15">
        <v>43202</v>
      </c>
      <c r="AC476" s="14" t="s">
        <v>36</v>
      </c>
      <c r="AD476" s="14" t="s">
        <v>37</v>
      </c>
      <c r="AE476" s="16">
        <v>49898.289100000002</v>
      </c>
      <c r="AF476" s="16">
        <v>47168.878900000003</v>
      </c>
      <c r="AG476" s="16">
        <v>45639.785199999998</v>
      </c>
      <c r="AH476" s="16">
        <v>46879.609400000001</v>
      </c>
      <c r="AI476" s="16">
        <v>49655.703099999999</v>
      </c>
      <c r="AJ476" s="16">
        <v>59392.980499999998</v>
      </c>
      <c r="AK476" s="16">
        <v>77397.640599999999</v>
      </c>
      <c r="AL476" s="16">
        <v>80117.406199999998</v>
      </c>
      <c r="AM476" s="16">
        <v>73669.054699999993</v>
      </c>
      <c r="AN476" s="16">
        <v>68324.695300000007</v>
      </c>
      <c r="AO476" s="16">
        <v>64519.257799999999</v>
      </c>
      <c r="AP476" s="16">
        <v>60729.296900000001</v>
      </c>
      <c r="AQ476" s="16">
        <v>59003.214800000002</v>
      </c>
      <c r="AR476" s="16">
        <v>55048.4375</v>
      </c>
      <c r="AS476" s="16">
        <v>53492.695299999999</v>
      </c>
      <c r="AT476" s="16">
        <v>56371.828099999999</v>
      </c>
      <c r="AU476" s="16">
        <v>62378.984400000001</v>
      </c>
      <c r="AV476" s="16">
        <v>75125.085900000005</v>
      </c>
      <c r="AW476" s="16">
        <v>80910.406199999998</v>
      </c>
      <c r="AX476" s="16">
        <v>87664.109400000001</v>
      </c>
      <c r="AY476" s="16">
        <v>84729.218800000002</v>
      </c>
      <c r="AZ476" s="16">
        <v>73505.601599999995</v>
      </c>
      <c r="BA476" s="16">
        <v>61651.441400000003</v>
      </c>
      <c r="BB476" s="16">
        <v>52189.765599999999</v>
      </c>
    </row>
    <row r="477" spans="1:54" x14ac:dyDescent="0.2">
      <c r="A477" s="3">
        <v>43203</v>
      </c>
      <c r="B477" s="4">
        <f t="shared" si="169"/>
        <v>48016</v>
      </c>
      <c r="C477" s="4">
        <f t="shared" si="170"/>
        <v>45328</v>
      </c>
      <c r="D477" s="4">
        <f t="shared" si="171"/>
        <v>43473</v>
      </c>
      <c r="E477" s="4">
        <f t="shared" si="172"/>
        <v>43871</v>
      </c>
      <c r="F477" s="4">
        <f t="shared" si="173"/>
        <v>45915</v>
      </c>
      <c r="G477" s="4">
        <f t="shared" si="174"/>
        <v>55023</v>
      </c>
      <c r="H477" s="4">
        <f t="shared" si="175"/>
        <v>72519</v>
      </c>
      <c r="I477" s="4">
        <f t="shared" si="176"/>
        <v>76089</v>
      </c>
      <c r="J477" s="4">
        <f t="shared" si="177"/>
        <v>70540</v>
      </c>
      <c r="K477" s="4">
        <f t="shared" si="178"/>
        <v>66151</v>
      </c>
      <c r="L477" s="4">
        <f t="shared" si="179"/>
        <v>63924</v>
      </c>
      <c r="M477" s="4">
        <f t="shared" si="180"/>
        <v>59967</v>
      </c>
      <c r="N477" s="4">
        <f t="shared" si="181"/>
        <v>57668</v>
      </c>
      <c r="O477" s="4">
        <f t="shared" si="182"/>
        <v>53327</v>
      </c>
      <c r="P477" s="4">
        <f t="shared" si="183"/>
        <v>51692</v>
      </c>
      <c r="Q477" s="4">
        <f t="shared" si="184"/>
        <v>53791</v>
      </c>
      <c r="R477" s="4">
        <f t="shared" si="185"/>
        <v>58776</v>
      </c>
      <c r="S477" s="4">
        <f t="shared" si="186"/>
        <v>69691</v>
      </c>
      <c r="T477" s="4">
        <f t="shared" si="187"/>
        <v>73883</v>
      </c>
      <c r="U477" s="4">
        <f t="shared" si="188"/>
        <v>79714</v>
      </c>
      <c r="V477" s="4">
        <f t="shared" si="189"/>
        <v>77563</v>
      </c>
      <c r="W477" s="4">
        <f t="shared" si="190"/>
        <v>68567</v>
      </c>
      <c r="X477" s="4">
        <f t="shared" si="191"/>
        <v>58450</v>
      </c>
      <c r="Y477" s="4">
        <f t="shared" si="192"/>
        <v>49710</v>
      </c>
      <c r="AA477" s="14" t="s">
        <v>507</v>
      </c>
      <c r="AB477" s="15">
        <v>43203</v>
      </c>
      <c r="AC477" s="14" t="s">
        <v>36</v>
      </c>
      <c r="AD477" s="14" t="s">
        <v>37</v>
      </c>
      <c r="AE477" s="16">
        <v>48016.285199999998</v>
      </c>
      <c r="AF477" s="16">
        <v>45327.695299999999</v>
      </c>
      <c r="AG477" s="16">
        <v>43472.726600000002</v>
      </c>
      <c r="AH477" s="16">
        <v>43870.761700000003</v>
      </c>
      <c r="AI477" s="16">
        <v>45915.171900000001</v>
      </c>
      <c r="AJ477" s="16">
        <v>55022.921900000001</v>
      </c>
      <c r="AK477" s="16">
        <v>72519.406199999998</v>
      </c>
      <c r="AL477" s="16">
        <v>76089.195300000007</v>
      </c>
      <c r="AM477" s="16">
        <v>70540.492199999993</v>
      </c>
      <c r="AN477" s="16">
        <v>66151.4375</v>
      </c>
      <c r="AO477" s="16">
        <v>63924.25</v>
      </c>
      <c r="AP477" s="16">
        <v>59967.484400000001</v>
      </c>
      <c r="AQ477" s="16">
        <v>57667.906199999998</v>
      </c>
      <c r="AR477" s="16">
        <v>53326.980499999998</v>
      </c>
      <c r="AS477" s="16">
        <v>51692.289100000002</v>
      </c>
      <c r="AT477" s="16">
        <v>53791.347699999998</v>
      </c>
      <c r="AU477" s="16">
        <v>58775.593800000002</v>
      </c>
      <c r="AV477" s="16">
        <v>69690.882800000007</v>
      </c>
      <c r="AW477" s="16">
        <v>73882.968800000002</v>
      </c>
      <c r="AX477" s="16">
        <v>79713.75</v>
      </c>
      <c r="AY477" s="16">
        <v>77563.468800000002</v>
      </c>
      <c r="AZ477" s="16">
        <v>68567.335900000005</v>
      </c>
      <c r="BA477" s="16">
        <v>58449.640599999999</v>
      </c>
      <c r="BB477" s="16">
        <v>49710</v>
      </c>
    </row>
    <row r="478" spans="1:54" x14ac:dyDescent="0.2">
      <c r="A478" s="3">
        <v>43204</v>
      </c>
      <c r="B478" s="4">
        <f t="shared" si="169"/>
        <v>45544</v>
      </c>
      <c r="C478" s="4">
        <f t="shared" si="170"/>
        <v>42622</v>
      </c>
      <c r="D478" s="4">
        <f t="shared" si="171"/>
        <v>41414</v>
      </c>
      <c r="E478" s="4">
        <f t="shared" si="172"/>
        <v>42472</v>
      </c>
      <c r="F478" s="4">
        <f t="shared" si="173"/>
        <v>44146</v>
      </c>
      <c r="G478" s="4">
        <f t="shared" si="174"/>
        <v>48724</v>
      </c>
      <c r="H478" s="4">
        <f t="shared" si="175"/>
        <v>57850</v>
      </c>
      <c r="I478" s="4">
        <f t="shared" si="176"/>
        <v>70168</v>
      </c>
      <c r="J478" s="4">
        <f t="shared" si="177"/>
        <v>80633</v>
      </c>
      <c r="K478" s="4">
        <f t="shared" si="178"/>
        <v>87730</v>
      </c>
      <c r="L478" s="4">
        <f t="shared" si="179"/>
        <v>87000</v>
      </c>
      <c r="M478" s="4">
        <f t="shared" si="180"/>
        <v>80754</v>
      </c>
      <c r="N478" s="4">
        <f t="shared" si="181"/>
        <v>80309</v>
      </c>
      <c r="O478" s="4">
        <f t="shared" si="182"/>
        <v>78500</v>
      </c>
      <c r="P478" s="4">
        <f t="shared" si="183"/>
        <v>74302</v>
      </c>
      <c r="Q478" s="4">
        <f t="shared" si="184"/>
        <v>73508</v>
      </c>
      <c r="R478" s="4">
        <f t="shared" si="185"/>
        <v>81244</v>
      </c>
      <c r="S478" s="4">
        <f t="shared" si="186"/>
        <v>88453</v>
      </c>
      <c r="T478" s="4">
        <f t="shared" si="187"/>
        <v>90693</v>
      </c>
      <c r="U478" s="4">
        <f t="shared" si="188"/>
        <v>93104</v>
      </c>
      <c r="V478" s="4">
        <f t="shared" si="189"/>
        <v>89462</v>
      </c>
      <c r="W478" s="4">
        <f t="shared" si="190"/>
        <v>79647</v>
      </c>
      <c r="X478" s="4">
        <f t="shared" si="191"/>
        <v>68606</v>
      </c>
      <c r="Y478" s="4">
        <f t="shared" si="192"/>
        <v>60109</v>
      </c>
      <c r="AA478" s="14" t="s">
        <v>508</v>
      </c>
      <c r="AB478" s="15">
        <v>43204</v>
      </c>
      <c r="AC478" s="14" t="s">
        <v>36</v>
      </c>
      <c r="AD478" s="14" t="s">
        <v>37</v>
      </c>
      <c r="AE478" s="16">
        <v>45544.25</v>
      </c>
      <c r="AF478" s="16">
        <v>42621.679700000001</v>
      </c>
      <c r="AG478" s="16">
        <v>41414.179700000001</v>
      </c>
      <c r="AH478" s="16">
        <v>42472.492200000001</v>
      </c>
      <c r="AI478" s="16">
        <v>44146.484400000001</v>
      </c>
      <c r="AJ478" s="16">
        <v>48724.476600000002</v>
      </c>
      <c r="AK478" s="16">
        <v>57850.050799999997</v>
      </c>
      <c r="AL478" s="16">
        <v>70167.625</v>
      </c>
      <c r="AM478" s="16">
        <v>80633.140599999999</v>
      </c>
      <c r="AN478" s="16">
        <v>87730.210900000005</v>
      </c>
      <c r="AO478" s="16">
        <v>86999.882800000007</v>
      </c>
      <c r="AP478" s="16">
        <v>80754.398400000005</v>
      </c>
      <c r="AQ478" s="16">
        <v>80308.757800000007</v>
      </c>
      <c r="AR478" s="16">
        <v>78500.125</v>
      </c>
      <c r="AS478" s="16">
        <v>74302.039099999995</v>
      </c>
      <c r="AT478" s="16">
        <v>73507.968800000002</v>
      </c>
      <c r="AU478" s="16">
        <v>81244.164099999995</v>
      </c>
      <c r="AV478" s="16">
        <v>88452.835900000005</v>
      </c>
      <c r="AW478" s="16">
        <v>90693.195300000007</v>
      </c>
      <c r="AX478" s="16">
        <v>93103.546900000001</v>
      </c>
      <c r="AY478" s="16">
        <v>89461.632800000007</v>
      </c>
      <c r="AZ478" s="16">
        <v>79646.625</v>
      </c>
      <c r="BA478" s="16">
        <v>68606.484400000001</v>
      </c>
      <c r="BB478" s="16">
        <v>60108.882799999999</v>
      </c>
    </row>
    <row r="479" spans="1:54" x14ac:dyDescent="0.2">
      <c r="A479" s="3">
        <v>43205</v>
      </c>
      <c r="B479" s="4">
        <f t="shared" si="169"/>
        <v>52246</v>
      </c>
      <c r="C479" s="4">
        <f t="shared" si="170"/>
        <v>49339</v>
      </c>
      <c r="D479" s="4">
        <f t="shared" si="171"/>
        <v>47965</v>
      </c>
      <c r="E479" s="4">
        <f t="shared" si="172"/>
        <v>49040</v>
      </c>
      <c r="F479" s="4">
        <f t="shared" si="173"/>
        <v>50282</v>
      </c>
      <c r="G479" s="4">
        <f t="shared" si="174"/>
        <v>54547</v>
      </c>
      <c r="H479" s="4">
        <f t="shared" si="175"/>
        <v>62870</v>
      </c>
      <c r="I479" s="4">
        <f t="shared" si="176"/>
        <v>75361</v>
      </c>
      <c r="J479" s="4">
        <f t="shared" si="177"/>
        <v>85300</v>
      </c>
      <c r="K479" s="4">
        <f t="shared" si="178"/>
        <v>91595</v>
      </c>
      <c r="L479" s="4">
        <f t="shared" si="179"/>
        <v>89738</v>
      </c>
      <c r="M479" s="4">
        <f t="shared" si="180"/>
        <v>83353</v>
      </c>
      <c r="N479" s="4">
        <f t="shared" si="181"/>
        <v>83069</v>
      </c>
      <c r="O479" s="4">
        <f t="shared" si="182"/>
        <v>80904</v>
      </c>
      <c r="P479" s="4">
        <f t="shared" si="183"/>
        <v>75404</v>
      </c>
      <c r="Q479" s="4">
        <f t="shared" si="184"/>
        <v>74496</v>
      </c>
      <c r="R479" s="4">
        <f t="shared" si="185"/>
        <v>82325</v>
      </c>
      <c r="S479" s="4">
        <f t="shared" si="186"/>
        <v>90439</v>
      </c>
      <c r="T479" s="4">
        <f t="shared" si="187"/>
        <v>93648</v>
      </c>
      <c r="U479" s="4">
        <f t="shared" si="188"/>
        <v>96150</v>
      </c>
      <c r="V479" s="4">
        <f t="shared" si="189"/>
        <v>91358</v>
      </c>
      <c r="W479" s="4">
        <f t="shared" si="190"/>
        <v>79954</v>
      </c>
      <c r="X479" s="4">
        <f t="shared" si="191"/>
        <v>68214</v>
      </c>
      <c r="Y479" s="4">
        <f t="shared" si="192"/>
        <v>59353</v>
      </c>
      <c r="AA479" s="14" t="s">
        <v>509</v>
      </c>
      <c r="AB479" s="15">
        <v>43205</v>
      </c>
      <c r="AC479" s="14" t="s">
        <v>36</v>
      </c>
      <c r="AD479" s="14" t="s">
        <v>37</v>
      </c>
      <c r="AE479" s="16">
        <v>52246.109400000001</v>
      </c>
      <c r="AF479" s="16">
        <v>49339.175799999997</v>
      </c>
      <c r="AG479" s="16">
        <v>47965.292999999998</v>
      </c>
      <c r="AH479" s="16">
        <v>49040.453099999999</v>
      </c>
      <c r="AI479" s="16">
        <v>50282</v>
      </c>
      <c r="AJ479" s="16">
        <v>54546.925799999997</v>
      </c>
      <c r="AK479" s="16">
        <v>62870.226600000002</v>
      </c>
      <c r="AL479" s="16">
        <v>75360.828099999999</v>
      </c>
      <c r="AM479" s="16">
        <v>85300.023400000005</v>
      </c>
      <c r="AN479" s="16">
        <v>91595.210900000005</v>
      </c>
      <c r="AO479" s="16">
        <v>89737.960900000005</v>
      </c>
      <c r="AP479" s="16">
        <v>83353.218800000002</v>
      </c>
      <c r="AQ479" s="16">
        <v>83068.789099999995</v>
      </c>
      <c r="AR479" s="16">
        <v>80903.695300000007</v>
      </c>
      <c r="AS479" s="16">
        <v>75403.640599999999</v>
      </c>
      <c r="AT479" s="16">
        <v>74495.921900000001</v>
      </c>
      <c r="AU479" s="16">
        <v>82324.781199999998</v>
      </c>
      <c r="AV479" s="16">
        <v>90439.1875</v>
      </c>
      <c r="AW479" s="16">
        <v>93648.109400000001</v>
      </c>
      <c r="AX479" s="16">
        <v>96150.109400000001</v>
      </c>
      <c r="AY479" s="16">
        <v>91357.507800000007</v>
      </c>
      <c r="AZ479" s="16">
        <v>79954.078099999999</v>
      </c>
      <c r="BA479" s="16">
        <v>68214.023400000005</v>
      </c>
      <c r="BB479" s="16">
        <v>59353.378900000003</v>
      </c>
    </row>
    <row r="480" spans="1:54" x14ac:dyDescent="0.2">
      <c r="A480" s="3">
        <v>43206</v>
      </c>
      <c r="B480" s="4">
        <f t="shared" si="169"/>
        <v>51346</v>
      </c>
      <c r="C480" s="4">
        <f t="shared" si="170"/>
        <v>48655</v>
      </c>
      <c r="D480" s="4">
        <f t="shared" si="171"/>
        <v>46997</v>
      </c>
      <c r="E480" s="4">
        <f t="shared" si="172"/>
        <v>47543</v>
      </c>
      <c r="F480" s="4">
        <f t="shared" si="173"/>
        <v>50053</v>
      </c>
      <c r="G480" s="4">
        <f t="shared" si="174"/>
        <v>58064</v>
      </c>
      <c r="H480" s="4">
        <f t="shared" si="175"/>
        <v>73221</v>
      </c>
      <c r="I480" s="4">
        <f t="shared" si="176"/>
        <v>79368</v>
      </c>
      <c r="J480" s="4">
        <f t="shared" si="177"/>
        <v>76855</v>
      </c>
      <c r="K480" s="4">
        <f t="shared" si="178"/>
        <v>75321</v>
      </c>
      <c r="L480" s="4">
        <f t="shared" si="179"/>
        <v>74271</v>
      </c>
      <c r="M480" s="4">
        <f t="shared" si="180"/>
        <v>71014</v>
      </c>
      <c r="N480" s="4">
        <f t="shared" si="181"/>
        <v>69217</v>
      </c>
      <c r="O480" s="4">
        <f t="shared" si="182"/>
        <v>65500</v>
      </c>
      <c r="P480" s="4">
        <f t="shared" si="183"/>
        <v>64335</v>
      </c>
      <c r="Q480" s="4">
        <f t="shared" si="184"/>
        <v>68195</v>
      </c>
      <c r="R480" s="4">
        <f t="shared" si="185"/>
        <v>75856</v>
      </c>
      <c r="S480" s="4">
        <f t="shared" si="186"/>
        <v>89540</v>
      </c>
      <c r="T480" s="4">
        <f t="shared" si="187"/>
        <v>92093</v>
      </c>
      <c r="U480" s="4">
        <f t="shared" si="188"/>
        <v>95096</v>
      </c>
      <c r="V480" s="4">
        <f t="shared" si="189"/>
        <v>89901</v>
      </c>
      <c r="W480" s="4">
        <f t="shared" si="190"/>
        <v>78046</v>
      </c>
      <c r="X480" s="4">
        <f t="shared" si="191"/>
        <v>66463</v>
      </c>
      <c r="Y480" s="4">
        <f t="shared" si="192"/>
        <v>56423</v>
      </c>
      <c r="AA480" s="14" t="s">
        <v>510</v>
      </c>
      <c r="AB480" s="15">
        <v>43206</v>
      </c>
      <c r="AC480" s="14" t="s">
        <v>36</v>
      </c>
      <c r="AD480" s="14" t="s">
        <v>37</v>
      </c>
      <c r="AE480" s="16">
        <v>51345.875</v>
      </c>
      <c r="AF480" s="16">
        <v>48655.113299999997</v>
      </c>
      <c r="AG480" s="16">
        <v>46996.625</v>
      </c>
      <c r="AH480" s="16">
        <v>47543.156199999998</v>
      </c>
      <c r="AI480" s="16">
        <v>50053.292999999998</v>
      </c>
      <c r="AJ480" s="16">
        <v>58064.453099999999</v>
      </c>
      <c r="AK480" s="16">
        <v>73220.671900000001</v>
      </c>
      <c r="AL480" s="16">
        <v>79368.156199999998</v>
      </c>
      <c r="AM480" s="16">
        <v>76854.765599999999</v>
      </c>
      <c r="AN480" s="16">
        <v>75320.570300000007</v>
      </c>
      <c r="AO480" s="16">
        <v>74270.960900000005</v>
      </c>
      <c r="AP480" s="16">
        <v>71014.125</v>
      </c>
      <c r="AQ480" s="16">
        <v>69217.257800000007</v>
      </c>
      <c r="AR480" s="16">
        <v>65500.386700000003</v>
      </c>
      <c r="AS480" s="16">
        <v>64334.859400000001</v>
      </c>
      <c r="AT480" s="16">
        <v>68195.281199999998</v>
      </c>
      <c r="AU480" s="16">
        <v>75855.523400000005</v>
      </c>
      <c r="AV480" s="16">
        <v>89540.328099999999</v>
      </c>
      <c r="AW480" s="16">
        <v>92092.601599999995</v>
      </c>
      <c r="AX480" s="16">
        <v>95095.523400000005</v>
      </c>
      <c r="AY480" s="16">
        <v>89901.070300000007</v>
      </c>
      <c r="AZ480" s="16">
        <v>78045.726599999995</v>
      </c>
      <c r="BA480" s="16">
        <v>66463.273400000005</v>
      </c>
      <c r="BB480" s="16">
        <v>56423.011700000003</v>
      </c>
    </row>
    <row r="481" spans="1:54" x14ac:dyDescent="0.2">
      <c r="A481" s="3">
        <v>43207</v>
      </c>
      <c r="B481" s="4">
        <f t="shared" si="169"/>
        <v>51995</v>
      </c>
      <c r="C481" s="4">
        <f t="shared" si="170"/>
        <v>48697</v>
      </c>
      <c r="D481" s="4">
        <f t="shared" si="171"/>
        <v>46248</v>
      </c>
      <c r="E481" s="4">
        <f t="shared" si="172"/>
        <v>46563</v>
      </c>
      <c r="F481" s="4">
        <f t="shared" si="173"/>
        <v>48390</v>
      </c>
      <c r="G481" s="4">
        <f t="shared" si="174"/>
        <v>56461</v>
      </c>
      <c r="H481" s="4">
        <f t="shared" si="175"/>
        <v>71865</v>
      </c>
      <c r="I481" s="4">
        <f t="shared" si="176"/>
        <v>75911</v>
      </c>
      <c r="J481" s="4">
        <f t="shared" si="177"/>
        <v>72708</v>
      </c>
      <c r="K481" s="4">
        <f t="shared" si="178"/>
        <v>69511</v>
      </c>
      <c r="L481" s="4">
        <f t="shared" si="179"/>
        <v>67192</v>
      </c>
      <c r="M481" s="4">
        <f t="shared" si="180"/>
        <v>64060</v>
      </c>
      <c r="N481" s="4">
        <f t="shared" si="181"/>
        <v>62594</v>
      </c>
      <c r="O481" s="4">
        <f t="shared" si="182"/>
        <v>58647</v>
      </c>
      <c r="P481" s="4">
        <f t="shared" si="183"/>
        <v>56936</v>
      </c>
      <c r="Q481" s="4">
        <f t="shared" si="184"/>
        <v>59824</v>
      </c>
      <c r="R481" s="4">
        <f t="shared" si="185"/>
        <v>65889</v>
      </c>
      <c r="S481" s="4">
        <f t="shared" si="186"/>
        <v>78754</v>
      </c>
      <c r="T481" s="4">
        <f t="shared" si="187"/>
        <v>82703</v>
      </c>
      <c r="U481" s="4">
        <f t="shared" si="188"/>
        <v>87865</v>
      </c>
      <c r="V481" s="4">
        <f t="shared" si="189"/>
        <v>84452</v>
      </c>
      <c r="W481" s="4">
        <f t="shared" si="190"/>
        <v>73885</v>
      </c>
      <c r="X481" s="4">
        <f t="shared" si="191"/>
        <v>62704</v>
      </c>
      <c r="Y481" s="4">
        <f t="shared" si="192"/>
        <v>53197</v>
      </c>
      <c r="AA481" s="14" t="s">
        <v>511</v>
      </c>
      <c r="AB481" s="15">
        <v>43207</v>
      </c>
      <c r="AC481" s="14" t="s">
        <v>36</v>
      </c>
      <c r="AD481" s="14" t="s">
        <v>37</v>
      </c>
      <c r="AE481" s="16">
        <v>51994.796900000001</v>
      </c>
      <c r="AF481" s="16">
        <v>48697.214800000002</v>
      </c>
      <c r="AG481" s="16">
        <v>46247.972699999998</v>
      </c>
      <c r="AH481" s="16">
        <v>46562.613299999997</v>
      </c>
      <c r="AI481" s="16">
        <v>48389.625</v>
      </c>
      <c r="AJ481" s="16">
        <v>56460.617200000001</v>
      </c>
      <c r="AK481" s="16">
        <v>71865.078099999999</v>
      </c>
      <c r="AL481" s="16">
        <v>75911.140599999999</v>
      </c>
      <c r="AM481" s="16">
        <v>72708.359400000001</v>
      </c>
      <c r="AN481" s="16">
        <v>69510.828099999999</v>
      </c>
      <c r="AO481" s="16">
        <v>67192.085900000005</v>
      </c>
      <c r="AP481" s="16">
        <v>64060.320299999999</v>
      </c>
      <c r="AQ481" s="16">
        <v>62593.945299999999</v>
      </c>
      <c r="AR481" s="16">
        <v>58646.710899999998</v>
      </c>
      <c r="AS481" s="16">
        <v>56936.046900000001</v>
      </c>
      <c r="AT481" s="16">
        <v>59824.359400000001</v>
      </c>
      <c r="AU481" s="16">
        <v>65889.25</v>
      </c>
      <c r="AV481" s="16">
        <v>78754.039099999995</v>
      </c>
      <c r="AW481" s="16">
        <v>82702.773400000005</v>
      </c>
      <c r="AX481" s="16">
        <v>87864.507800000007</v>
      </c>
      <c r="AY481" s="16">
        <v>84452.156199999998</v>
      </c>
      <c r="AZ481" s="16">
        <v>73884.5625</v>
      </c>
      <c r="BA481" s="16">
        <v>62703.898399999998</v>
      </c>
      <c r="BB481" s="16">
        <v>53196.824200000003</v>
      </c>
    </row>
    <row r="482" spans="1:54" x14ac:dyDescent="0.2">
      <c r="A482" s="3">
        <v>43208</v>
      </c>
      <c r="B482" s="4">
        <f t="shared" si="169"/>
        <v>49203</v>
      </c>
      <c r="C482" s="4">
        <f t="shared" si="170"/>
        <v>46747</v>
      </c>
      <c r="D482" s="4">
        <f t="shared" si="171"/>
        <v>45124</v>
      </c>
      <c r="E482" s="4">
        <f t="shared" si="172"/>
        <v>46150</v>
      </c>
      <c r="F482" s="4">
        <f t="shared" si="173"/>
        <v>48465</v>
      </c>
      <c r="G482" s="4">
        <f t="shared" si="174"/>
        <v>56976</v>
      </c>
      <c r="H482" s="4">
        <f t="shared" si="175"/>
        <v>72250</v>
      </c>
      <c r="I482" s="4">
        <f t="shared" si="176"/>
        <v>77412</v>
      </c>
      <c r="J482" s="4">
        <f t="shared" si="177"/>
        <v>73854</v>
      </c>
      <c r="K482" s="4">
        <f t="shared" si="178"/>
        <v>70341</v>
      </c>
      <c r="L482" s="4">
        <f t="shared" si="179"/>
        <v>67456</v>
      </c>
      <c r="M482" s="4">
        <f t="shared" si="180"/>
        <v>63527</v>
      </c>
      <c r="N482" s="4">
        <f t="shared" si="181"/>
        <v>62234</v>
      </c>
      <c r="O482" s="4">
        <f t="shared" si="182"/>
        <v>58522</v>
      </c>
      <c r="P482" s="4">
        <f t="shared" si="183"/>
        <v>56763</v>
      </c>
      <c r="Q482" s="4">
        <f t="shared" si="184"/>
        <v>59222</v>
      </c>
      <c r="R482" s="4">
        <f t="shared" si="185"/>
        <v>65797</v>
      </c>
      <c r="S482" s="4">
        <f t="shared" si="186"/>
        <v>78026</v>
      </c>
      <c r="T482" s="4">
        <f t="shared" si="187"/>
        <v>81280</v>
      </c>
      <c r="U482" s="4">
        <f t="shared" si="188"/>
        <v>86123</v>
      </c>
      <c r="V482" s="4">
        <f t="shared" si="189"/>
        <v>84240</v>
      </c>
      <c r="W482" s="4">
        <f t="shared" si="190"/>
        <v>73482</v>
      </c>
      <c r="X482" s="4">
        <f t="shared" si="191"/>
        <v>62069</v>
      </c>
      <c r="Y482" s="4">
        <f t="shared" si="192"/>
        <v>52747</v>
      </c>
      <c r="AA482" s="14" t="s">
        <v>512</v>
      </c>
      <c r="AB482" s="15">
        <v>43208</v>
      </c>
      <c r="AC482" s="14" t="s">
        <v>36</v>
      </c>
      <c r="AD482" s="14" t="s">
        <v>37</v>
      </c>
      <c r="AE482" s="16">
        <v>49203.441400000003</v>
      </c>
      <c r="AF482" s="16">
        <v>46747.117200000001</v>
      </c>
      <c r="AG482" s="16">
        <v>45124.144500000002</v>
      </c>
      <c r="AH482" s="16">
        <v>46149.550799999997</v>
      </c>
      <c r="AI482" s="16">
        <v>48464.9375</v>
      </c>
      <c r="AJ482" s="16">
        <v>56975.597699999998</v>
      </c>
      <c r="AK482" s="16">
        <v>72249.9375</v>
      </c>
      <c r="AL482" s="16">
        <v>77412.015599999999</v>
      </c>
      <c r="AM482" s="16">
        <v>73853.921900000001</v>
      </c>
      <c r="AN482" s="16">
        <v>70340.6875</v>
      </c>
      <c r="AO482" s="16">
        <v>67455.757800000007</v>
      </c>
      <c r="AP482" s="16">
        <v>63526.578099999999</v>
      </c>
      <c r="AQ482" s="16">
        <v>62234.207000000002</v>
      </c>
      <c r="AR482" s="16">
        <v>58522.460899999998</v>
      </c>
      <c r="AS482" s="16">
        <v>56762.535199999998</v>
      </c>
      <c r="AT482" s="16">
        <v>59221.984400000001</v>
      </c>
      <c r="AU482" s="16">
        <v>65797.1875</v>
      </c>
      <c r="AV482" s="16">
        <v>78025.601599999995</v>
      </c>
      <c r="AW482" s="16">
        <v>81280.273400000005</v>
      </c>
      <c r="AX482" s="16">
        <v>86123.203099999999</v>
      </c>
      <c r="AY482" s="16">
        <v>84240.265599999999</v>
      </c>
      <c r="AZ482" s="16">
        <v>73482.468800000002</v>
      </c>
      <c r="BA482" s="16">
        <v>62068.523399999998</v>
      </c>
      <c r="BB482" s="16">
        <v>52746.9375</v>
      </c>
    </row>
    <row r="483" spans="1:54" x14ac:dyDescent="0.2">
      <c r="A483" s="3">
        <v>43209</v>
      </c>
      <c r="B483" s="4">
        <f t="shared" si="169"/>
        <v>48920</v>
      </c>
      <c r="C483" s="4">
        <f t="shared" si="170"/>
        <v>46060</v>
      </c>
      <c r="D483" s="4">
        <f t="shared" si="171"/>
        <v>44314</v>
      </c>
      <c r="E483" s="4">
        <f t="shared" si="172"/>
        <v>44825</v>
      </c>
      <c r="F483" s="4">
        <f t="shared" si="173"/>
        <v>47048</v>
      </c>
      <c r="G483" s="4">
        <f t="shared" si="174"/>
        <v>55174</v>
      </c>
      <c r="H483" s="4">
        <f t="shared" si="175"/>
        <v>70149</v>
      </c>
      <c r="I483" s="4">
        <f t="shared" si="176"/>
        <v>74328</v>
      </c>
      <c r="J483" s="4">
        <f t="shared" si="177"/>
        <v>70287</v>
      </c>
      <c r="K483" s="4">
        <f t="shared" si="178"/>
        <v>67365</v>
      </c>
      <c r="L483" s="4">
        <f t="shared" si="179"/>
        <v>65462</v>
      </c>
      <c r="M483" s="4">
        <f t="shared" si="180"/>
        <v>62722</v>
      </c>
      <c r="N483" s="4">
        <f t="shared" si="181"/>
        <v>62073</v>
      </c>
      <c r="O483" s="4">
        <f t="shared" si="182"/>
        <v>58047</v>
      </c>
      <c r="P483" s="4">
        <f t="shared" si="183"/>
        <v>56287</v>
      </c>
      <c r="Q483" s="4">
        <f t="shared" si="184"/>
        <v>59588</v>
      </c>
      <c r="R483" s="4">
        <f t="shared" si="185"/>
        <v>66434</v>
      </c>
      <c r="S483" s="4">
        <f t="shared" si="186"/>
        <v>79302</v>
      </c>
      <c r="T483" s="4">
        <f t="shared" si="187"/>
        <v>82652</v>
      </c>
      <c r="U483" s="4">
        <f t="shared" si="188"/>
        <v>86727</v>
      </c>
      <c r="V483" s="4">
        <f t="shared" si="189"/>
        <v>83621</v>
      </c>
      <c r="W483" s="4">
        <f t="shared" si="190"/>
        <v>73077</v>
      </c>
      <c r="X483" s="4">
        <f t="shared" si="191"/>
        <v>62398</v>
      </c>
      <c r="Y483" s="4">
        <f t="shared" si="192"/>
        <v>52725</v>
      </c>
      <c r="AA483" s="14" t="s">
        <v>513</v>
      </c>
      <c r="AB483" s="15">
        <v>43209</v>
      </c>
      <c r="AC483" s="14" t="s">
        <v>36</v>
      </c>
      <c r="AD483" s="14" t="s">
        <v>37</v>
      </c>
      <c r="AE483" s="16">
        <v>48919.675799999997</v>
      </c>
      <c r="AF483" s="16">
        <v>46060.175799999997</v>
      </c>
      <c r="AG483" s="16">
        <v>44314.445299999999</v>
      </c>
      <c r="AH483" s="16">
        <v>44824.503900000003</v>
      </c>
      <c r="AI483" s="16">
        <v>47047.601600000002</v>
      </c>
      <c r="AJ483" s="16">
        <v>55174.156199999998</v>
      </c>
      <c r="AK483" s="16">
        <v>70148.531199999998</v>
      </c>
      <c r="AL483" s="16">
        <v>74328.140599999999</v>
      </c>
      <c r="AM483" s="16">
        <v>70287.0625</v>
      </c>
      <c r="AN483" s="16">
        <v>67364.773400000005</v>
      </c>
      <c r="AO483" s="16">
        <v>65462.492200000001</v>
      </c>
      <c r="AP483" s="16">
        <v>62722.394500000002</v>
      </c>
      <c r="AQ483" s="16">
        <v>62072.621099999997</v>
      </c>
      <c r="AR483" s="16">
        <v>58046.925799999997</v>
      </c>
      <c r="AS483" s="16">
        <v>56287.070299999999</v>
      </c>
      <c r="AT483" s="16">
        <v>59587.898399999998</v>
      </c>
      <c r="AU483" s="16">
        <v>66433.796900000001</v>
      </c>
      <c r="AV483" s="16">
        <v>79302.164099999995</v>
      </c>
      <c r="AW483" s="16">
        <v>82651.796900000001</v>
      </c>
      <c r="AX483" s="16">
        <v>86727.203099999999</v>
      </c>
      <c r="AY483" s="16">
        <v>83620.781199999998</v>
      </c>
      <c r="AZ483" s="16">
        <v>73076.546900000001</v>
      </c>
      <c r="BA483" s="16">
        <v>62398.472699999998</v>
      </c>
      <c r="BB483" s="16">
        <v>52724.746099999997</v>
      </c>
    </row>
    <row r="484" spans="1:54" x14ac:dyDescent="0.2">
      <c r="A484" s="3">
        <v>43210</v>
      </c>
      <c r="B484" s="4">
        <f t="shared" si="169"/>
        <v>48779</v>
      </c>
      <c r="C484" s="4">
        <f t="shared" si="170"/>
        <v>46134</v>
      </c>
      <c r="D484" s="4">
        <f t="shared" si="171"/>
        <v>44536</v>
      </c>
      <c r="E484" s="4">
        <f t="shared" si="172"/>
        <v>45492</v>
      </c>
      <c r="F484" s="4">
        <f t="shared" si="173"/>
        <v>47433</v>
      </c>
      <c r="G484" s="4">
        <f t="shared" si="174"/>
        <v>55830</v>
      </c>
      <c r="H484" s="4">
        <f t="shared" si="175"/>
        <v>70774</v>
      </c>
      <c r="I484" s="4">
        <f t="shared" si="176"/>
        <v>75925</v>
      </c>
      <c r="J484" s="4">
        <f t="shared" si="177"/>
        <v>72979</v>
      </c>
      <c r="K484" s="4">
        <f t="shared" si="178"/>
        <v>70341</v>
      </c>
      <c r="L484" s="4">
        <f t="shared" si="179"/>
        <v>68104</v>
      </c>
      <c r="M484" s="4">
        <f t="shared" si="180"/>
        <v>63787</v>
      </c>
      <c r="N484" s="4">
        <f t="shared" si="181"/>
        <v>61523</v>
      </c>
      <c r="O484" s="4">
        <f t="shared" si="182"/>
        <v>57374</v>
      </c>
      <c r="P484" s="4">
        <f t="shared" si="183"/>
        <v>55877</v>
      </c>
      <c r="Q484" s="4">
        <f t="shared" si="184"/>
        <v>57773</v>
      </c>
      <c r="R484" s="4">
        <f t="shared" si="185"/>
        <v>63344</v>
      </c>
      <c r="S484" s="4">
        <f t="shared" si="186"/>
        <v>74951</v>
      </c>
      <c r="T484" s="4">
        <f t="shared" si="187"/>
        <v>77957</v>
      </c>
      <c r="U484" s="4">
        <f t="shared" si="188"/>
        <v>82560</v>
      </c>
      <c r="V484" s="4">
        <f t="shared" si="189"/>
        <v>81824</v>
      </c>
      <c r="W484" s="4">
        <f t="shared" si="190"/>
        <v>72323</v>
      </c>
      <c r="X484" s="4">
        <f t="shared" si="191"/>
        <v>62595</v>
      </c>
      <c r="Y484" s="4">
        <f t="shared" si="192"/>
        <v>53067</v>
      </c>
      <c r="AA484" s="14" t="s">
        <v>514</v>
      </c>
      <c r="AB484" s="15">
        <v>43210</v>
      </c>
      <c r="AC484" s="14" t="s">
        <v>36</v>
      </c>
      <c r="AD484" s="14" t="s">
        <v>37</v>
      </c>
      <c r="AE484" s="16">
        <v>48779.328099999999</v>
      </c>
      <c r="AF484" s="16">
        <v>46134.031199999998</v>
      </c>
      <c r="AG484" s="16">
        <v>44536.429700000001</v>
      </c>
      <c r="AH484" s="16">
        <v>45492.160199999998</v>
      </c>
      <c r="AI484" s="16">
        <v>47432.593800000002</v>
      </c>
      <c r="AJ484" s="16">
        <v>55829.707000000002</v>
      </c>
      <c r="AK484" s="16">
        <v>70774.476599999995</v>
      </c>
      <c r="AL484" s="16">
        <v>75924.953099999999</v>
      </c>
      <c r="AM484" s="16">
        <v>72979.132800000007</v>
      </c>
      <c r="AN484" s="16">
        <v>70341.242199999993</v>
      </c>
      <c r="AO484" s="16">
        <v>68104.031199999998</v>
      </c>
      <c r="AP484" s="16">
        <v>63786.960899999998</v>
      </c>
      <c r="AQ484" s="16">
        <v>61522.875</v>
      </c>
      <c r="AR484" s="16">
        <v>57374.054700000001</v>
      </c>
      <c r="AS484" s="16">
        <v>55876.902300000002</v>
      </c>
      <c r="AT484" s="16">
        <v>57773.160199999998</v>
      </c>
      <c r="AU484" s="16">
        <v>63344.332000000002</v>
      </c>
      <c r="AV484" s="16">
        <v>74950.664099999995</v>
      </c>
      <c r="AW484" s="16">
        <v>77956.820300000007</v>
      </c>
      <c r="AX484" s="16">
        <v>82560.304699999993</v>
      </c>
      <c r="AY484" s="16">
        <v>81824.164099999995</v>
      </c>
      <c r="AZ484" s="16">
        <v>72322.8125</v>
      </c>
      <c r="BA484" s="16">
        <v>62594.730499999998</v>
      </c>
      <c r="BB484" s="16">
        <v>53066.863299999997</v>
      </c>
    </row>
    <row r="485" spans="1:54" x14ac:dyDescent="0.2">
      <c r="A485" s="3">
        <v>43211</v>
      </c>
      <c r="B485" s="4">
        <f t="shared" si="169"/>
        <v>48978</v>
      </c>
      <c r="C485" s="4">
        <f t="shared" si="170"/>
        <v>45909</v>
      </c>
      <c r="D485" s="4">
        <f t="shared" si="171"/>
        <v>44154</v>
      </c>
      <c r="E485" s="4">
        <f t="shared" si="172"/>
        <v>45359</v>
      </c>
      <c r="F485" s="4">
        <f t="shared" si="173"/>
        <v>47192</v>
      </c>
      <c r="G485" s="4">
        <f t="shared" si="174"/>
        <v>51760</v>
      </c>
      <c r="H485" s="4">
        <f t="shared" si="175"/>
        <v>60207</v>
      </c>
      <c r="I485" s="4">
        <f t="shared" si="176"/>
        <v>71459</v>
      </c>
      <c r="J485" s="4">
        <f t="shared" si="177"/>
        <v>78591</v>
      </c>
      <c r="K485" s="4">
        <f t="shared" si="178"/>
        <v>83374</v>
      </c>
      <c r="L485" s="4">
        <f t="shared" si="179"/>
        <v>81342</v>
      </c>
      <c r="M485" s="4">
        <f t="shared" si="180"/>
        <v>75605</v>
      </c>
      <c r="N485" s="4">
        <f t="shared" si="181"/>
        <v>75337</v>
      </c>
      <c r="O485" s="4">
        <f t="shared" si="182"/>
        <v>73151</v>
      </c>
      <c r="P485" s="4">
        <f t="shared" si="183"/>
        <v>67827</v>
      </c>
      <c r="Q485" s="4">
        <f t="shared" si="184"/>
        <v>66445</v>
      </c>
      <c r="R485" s="4">
        <f t="shared" si="185"/>
        <v>72379</v>
      </c>
      <c r="S485" s="4">
        <f t="shared" si="186"/>
        <v>78970</v>
      </c>
      <c r="T485" s="4">
        <f t="shared" si="187"/>
        <v>81393</v>
      </c>
      <c r="U485" s="4">
        <f t="shared" si="188"/>
        <v>85144</v>
      </c>
      <c r="V485" s="4">
        <f t="shared" si="189"/>
        <v>84850</v>
      </c>
      <c r="W485" s="4">
        <f t="shared" si="190"/>
        <v>75908</v>
      </c>
      <c r="X485" s="4">
        <f t="shared" si="191"/>
        <v>65089</v>
      </c>
      <c r="Y485" s="4">
        <f t="shared" si="192"/>
        <v>56843</v>
      </c>
      <c r="AA485" s="14" t="s">
        <v>515</v>
      </c>
      <c r="AB485" s="15">
        <v>43211</v>
      </c>
      <c r="AC485" s="14" t="s">
        <v>36</v>
      </c>
      <c r="AD485" s="14" t="s">
        <v>37</v>
      </c>
      <c r="AE485" s="16">
        <v>48978.226600000002</v>
      </c>
      <c r="AF485" s="16">
        <v>45909.304700000001</v>
      </c>
      <c r="AG485" s="16">
        <v>44153.511700000003</v>
      </c>
      <c r="AH485" s="16">
        <v>45359.394500000002</v>
      </c>
      <c r="AI485" s="16">
        <v>47192.121099999997</v>
      </c>
      <c r="AJ485" s="16">
        <v>51760.246099999997</v>
      </c>
      <c r="AK485" s="16">
        <v>60207.167999999998</v>
      </c>
      <c r="AL485" s="16">
        <v>71458.867199999993</v>
      </c>
      <c r="AM485" s="16">
        <v>78590.765599999999</v>
      </c>
      <c r="AN485" s="16">
        <v>83373.703099999999</v>
      </c>
      <c r="AO485" s="16">
        <v>81342.046900000001</v>
      </c>
      <c r="AP485" s="16">
        <v>75604.679699999993</v>
      </c>
      <c r="AQ485" s="16">
        <v>75337.156199999998</v>
      </c>
      <c r="AR485" s="16">
        <v>73150.851599999995</v>
      </c>
      <c r="AS485" s="16">
        <v>67826.9375</v>
      </c>
      <c r="AT485" s="16">
        <v>66445.023400000005</v>
      </c>
      <c r="AU485" s="16">
        <v>72378.515599999999</v>
      </c>
      <c r="AV485" s="16">
        <v>78969.984400000001</v>
      </c>
      <c r="AW485" s="16">
        <v>81393.0625</v>
      </c>
      <c r="AX485" s="16">
        <v>85144.273400000005</v>
      </c>
      <c r="AY485" s="16">
        <v>84850.25</v>
      </c>
      <c r="AZ485" s="16">
        <v>75908.203099999999</v>
      </c>
      <c r="BA485" s="16">
        <v>65089.066400000003</v>
      </c>
      <c r="BB485" s="16">
        <v>56843.097699999998</v>
      </c>
    </row>
    <row r="486" spans="1:54" x14ac:dyDescent="0.2">
      <c r="A486" s="3">
        <v>43212</v>
      </c>
      <c r="B486" s="4">
        <f t="shared" si="169"/>
        <v>49497</v>
      </c>
      <c r="C486" s="4">
        <f t="shared" si="170"/>
        <v>46678</v>
      </c>
      <c r="D486" s="4">
        <f t="shared" si="171"/>
        <v>45337</v>
      </c>
      <c r="E486" s="4">
        <f t="shared" si="172"/>
        <v>46441</v>
      </c>
      <c r="F486" s="4">
        <f t="shared" si="173"/>
        <v>47794</v>
      </c>
      <c r="G486" s="4">
        <f t="shared" si="174"/>
        <v>51834</v>
      </c>
      <c r="H486" s="4">
        <f t="shared" si="175"/>
        <v>58938</v>
      </c>
      <c r="I486" s="4">
        <f t="shared" si="176"/>
        <v>69139</v>
      </c>
      <c r="J486" s="4">
        <f t="shared" si="177"/>
        <v>77031</v>
      </c>
      <c r="K486" s="4">
        <f t="shared" si="178"/>
        <v>81161</v>
      </c>
      <c r="L486" s="4">
        <f t="shared" si="179"/>
        <v>77855</v>
      </c>
      <c r="M486" s="4">
        <f t="shared" si="180"/>
        <v>71642</v>
      </c>
      <c r="N486" s="4">
        <f t="shared" si="181"/>
        <v>71199</v>
      </c>
      <c r="O486" s="4">
        <f t="shared" si="182"/>
        <v>68786</v>
      </c>
      <c r="P486" s="4">
        <f t="shared" si="183"/>
        <v>63396</v>
      </c>
      <c r="Q486" s="4">
        <f t="shared" si="184"/>
        <v>62612</v>
      </c>
      <c r="R486" s="4">
        <f t="shared" si="185"/>
        <v>69691</v>
      </c>
      <c r="S486" s="4">
        <f t="shared" si="186"/>
        <v>77851</v>
      </c>
      <c r="T486" s="4">
        <f t="shared" si="187"/>
        <v>82082</v>
      </c>
      <c r="U486" s="4">
        <f t="shared" si="188"/>
        <v>86934</v>
      </c>
      <c r="V486" s="4">
        <f t="shared" si="189"/>
        <v>86593</v>
      </c>
      <c r="W486" s="4">
        <f t="shared" si="190"/>
        <v>74984</v>
      </c>
      <c r="X486" s="4">
        <f t="shared" si="191"/>
        <v>62811</v>
      </c>
      <c r="Y486" s="4">
        <f t="shared" si="192"/>
        <v>54091</v>
      </c>
      <c r="AA486" s="14" t="s">
        <v>516</v>
      </c>
      <c r="AB486" s="15">
        <v>43212</v>
      </c>
      <c r="AC486" s="14" t="s">
        <v>36</v>
      </c>
      <c r="AD486" s="14" t="s">
        <v>37</v>
      </c>
      <c r="AE486" s="16">
        <v>49496.519500000002</v>
      </c>
      <c r="AF486" s="16">
        <v>46677.515599999999</v>
      </c>
      <c r="AG486" s="16">
        <v>45336.75</v>
      </c>
      <c r="AH486" s="16">
        <v>46441.167999999998</v>
      </c>
      <c r="AI486" s="16">
        <v>47794</v>
      </c>
      <c r="AJ486" s="16">
        <v>51834.402300000002</v>
      </c>
      <c r="AK486" s="16">
        <v>58937.507799999999</v>
      </c>
      <c r="AL486" s="16">
        <v>69139.375</v>
      </c>
      <c r="AM486" s="16">
        <v>77030.5625</v>
      </c>
      <c r="AN486" s="16">
        <v>81160.921900000001</v>
      </c>
      <c r="AO486" s="16">
        <v>77854.718800000002</v>
      </c>
      <c r="AP486" s="16">
        <v>71641.984400000001</v>
      </c>
      <c r="AQ486" s="16">
        <v>71198.507800000007</v>
      </c>
      <c r="AR486" s="16">
        <v>68785.796900000001</v>
      </c>
      <c r="AS486" s="16">
        <v>63396.414100000002</v>
      </c>
      <c r="AT486" s="16">
        <v>62611.605499999998</v>
      </c>
      <c r="AU486" s="16">
        <v>69691</v>
      </c>
      <c r="AV486" s="16">
        <v>77851.070300000007</v>
      </c>
      <c r="AW486" s="16">
        <v>82082.046900000001</v>
      </c>
      <c r="AX486" s="16">
        <v>86934.468800000002</v>
      </c>
      <c r="AY486" s="16">
        <v>86593.257800000007</v>
      </c>
      <c r="AZ486" s="16">
        <v>74984.281199999998</v>
      </c>
      <c r="BA486" s="16">
        <v>62811.367200000001</v>
      </c>
      <c r="BB486" s="16">
        <v>54090.851600000002</v>
      </c>
    </row>
    <row r="487" spans="1:54" x14ac:dyDescent="0.2">
      <c r="A487" s="3">
        <v>43213</v>
      </c>
      <c r="B487" s="4">
        <f t="shared" si="169"/>
        <v>47228</v>
      </c>
      <c r="C487" s="4">
        <f t="shared" si="170"/>
        <v>45062</v>
      </c>
      <c r="D487" s="4">
        <f t="shared" si="171"/>
        <v>44094</v>
      </c>
      <c r="E487" s="4">
        <f t="shared" si="172"/>
        <v>45374</v>
      </c>
      <c r="F487" s="4">
        <f t="shared" si="173"/>
        <v>48144</v>
      </c>
      <c r="G487" s="4">
        <f t="shared" si="174"/>
        <v>57793</v>
      </c>
      <c r="H487" s="4">
        <f t="shared" si="175"/>
        <v>75511</v>
      </c>
      <c r="I487" s="4">
        <f t="shared" si="176"/>
        <v>77457</v>
      </c>
      <c r="J487" s="4">
        <f t="shared" si="177"/>
        <v>70768</v>
      </c>
      <c r="K487" s="4">
        <f t="shared" si="178"/>
        <v>65784</v>
      </c>
      <c r="L487" s="4">
        <f t="shared" si="179"/>
        <v>62820</v>
      </c>
      <c r="M487" s="4">
        <f t="shared" si="180"/>
        <v>58930</v>
      </c>
      <c r="N487" s="4">
        <f t="shared" si="181"/>
        <v>57281</v>
      </c>
      <c r="O487" s="4">
        <f t="shared" si="182"/>
        <v>53348</v>
      </c>
      <c r="P487" s="4">
        <f t="shared" si="183"/>
        <v>51748</v>
      </c>
      <c r="Q487" s="4">
        <f t="shared" si="184"/>
        <v>54120</v>
      </c>
      <c r="R487" s="4">
        <f t="shared" si="185"/>
        <v>59418</v>
      </c>
      <c r="S487" s="4">
        <f t="shared" si="186"/>
        <v>71125</v>
      </c>
      <c r="T487" s="4">
        <f t="shared" si="187"/>
        <v>74876</v>
      </c>
      <c r="U487" s="4">
        <f t="shared" si="188"/>
        <v>81084</v>
      </c>
      <c r="V487" s="4">
        <f t="shared" si="189"/>
        <v>80915</v>
      </c>
      <c r="W487" s="4">
        <f t="shared" si="190"/>
        <v>69745</v>
      </c>
      <c r="X487" s="4">
        <f t="shared" si="191"/>
        <v>58344</v>
      </c>
      <c r="Y487" s="4">
        <f t="shared" si="192"/>
        <v>48189</v>
      </c>
      <c r="AA487" s="14" t="s">
        <v>517</v>
      </c>
      <c r="AB487" s="15">
        <v>43213</v>
      </c>
      <c r="AC487" s="14" t="s">
        <v>36</v>
      </c>
      <c r="AD487" s="14" t="s">
        <v>37</v>
      </c>
      <c r="AE487" s="16">
        <v>47227.640599999999</v>
      </c>
      <c r="AF487" s="16">
        <v>45061.753900000003</v>
      </c>
      <c r="AG487" s="16">
        <v>44093.960899999998</v>
      </c>
      <c r="AH487" s="16">
        <v>45374.468800000002</v>
      </c>
      <c r="AI487" s="16">
        <v>48143.613299999997</v>
      </c>
      <c r="AJ487" s="16">
        <v>57793.191400000003</v>
      </c>
      <c r="AK487" s="16">
        <v>75511.156199999998</v>
      </c>
      <c r="AL487" s="16">
        <v>77457.078099999999</v>
      </c>
      <c r="AM487" s="16">
        <v>70767.695300000007</v>
      </c>
      <c r="AN487" s="16">
        <v>65784.343800000002</v>
      </c>
      <c r="AO487" s="16">
        <v>62820.007799999999</v>
      </c>
      <c r="AP487" s="16">
        <v>58930.148399999998</v>
      </c>
      <c r="AQ487" s="16">
        <v>57281.484400000001</v>
      </c>
      <c r="AR487" s="16">
        <v>53347.972699999998</v>
      </c>
      <c r="AS487" s="16">
        <v>51747.5</v>
      </c>
      <c r="AT487" s="16">
        <v>54119.617200000001</v>
      </c>
      <c r="AU487" s="16">
        <v>59418.390599999999</v>
      </c>
      <c r="AV487" s="16">
        <v>71125.210900000005</v>
      </c>
      <c r="AW487" s="16">
        <v>74876.281199999998</v>
      </c>
      <c r="AX487" s="16">
        <v>81084.343800000002</v>
      </c>
      <c r="AY487" s="16">
        <v>80915.093800000002</v>
      </c>
      <c r="AZ487" s="16">
        <v>69745.015599999999</v>
      </c>
      <c r="BA487" s="16">
        <v>58344.066400000003</v>
      </c>
      <c r="BB487" s="16">
        <v>48188.683599999997</v>
      </c>
    </row>
    <row r="488" spans="1:54" x14ac:dyDescent="0.2">
      <c r="A488" s="3">
        <v>43214</v>
      </c>
      <c r="B488" s="4">
        <f t="shared" si="169"/>
        <v>44606</v>
      </c>
      <c r="C488" s="4">
        <f t="shared" si="170"/>
        <v>42360</v>
      </c>
      <c r="D488" s="4">
        <f t="shared" si="171"/>
        <v>41257</v>
      </c>
      <c r="E488" s="4">
        <f t="shared" si="172"/>
        <v>42443</v>
      </c>
      <c r="F488" s="4">
        <f t="shared" si="173"/>
        <v>45059</v>
      </c>
      <c r="G488" s="4">
        <f t="shared" si="174"/>
        <v>54498</v>
      </c>
      <c r="H488" s="4">
        <f t="shared" si="175"/>
        <v>71611</v>
      </c>
      <c r="I488" s="4">
        <f t="shared" si="176"/>
        <v>73887</v>
      </c>
      <c r="J488" s="4">
        <f t="shared" si="177"/>
        <v>67706</v>
      </c>
      <c r="K488" s="4">
        <f t="shared" si="178"/>
        <v>63312</v>
      </c>
      <c r="L488" s="4">
        <f t="shared" si="179"/>
        <v>60376</v>
      </c>
      <c r="M488" s="4">
        <f t="shared" si="180"/>
        <v>58393</v>
      </c>
      <c r="N488" s="4">
        <f t="shared" si="181"/>
        <v>56459</v>
      </c>
      <c r="O488" s="4">
        <f t="shared" si="182"/>
        <v>52732</v>
      </c>
      <c r="P488" s="4">
        <f t="shared" si="183"/>
        <v>51501</v>
      </c>
      <c r="Q488" s="4">
        <f t="shared" si="184"/>
        <v>53515</v>
      </c>
      <c r="R488" s="4">
        <f t="shared" si="185"/>
        <v>58692</v>
      </c>
      <c r="S488" s="4">
        <f t="shared" si="186"/>
        <v>69739</v>
      </c>
      <c r="T488" s="4">
        <f t="shared" si="187"/>
        <v>73743</v>
      </c>
      <c r="U488" s="4">
        <f t="shared" si="188"/>
        <v>79624</v>
      </c>
      <c r="V488" s="4">
        <f t="shared" si="189"/>
        <v>79578</v>
      </c>
      <c r="W488" s="4">
        <f t="shared" si="190"/>
        <v>68357</v>
      </c>
      <c r="X488" s="4">
        <f t="shared" si="191"/>
        <v>57160</v>
      </c>
      <c r="Y488" s="4">
        <f t="shared" si="192"/>
        <v>47627</v>
      </c>
      <c r="AA488" s="14" t="s">
        <v>518</v>
      </c>
      <c r="AB488" s="15">
        <v>43214</v>
      </c>
      <c r="AC488" s="14" t="s">
        <v>36</v>
      </c>
      <c r="AD488" s="14" t="s">
        <v>37</v>
      </c>
      <c r="AE488" s="16">
        <v>44606.167999999998</v>
      </c>
      <c r="AF488" s="16">
        <v>42359.714800000002</v>
      </c>
      <c r="AG488" s="16">
        <v>41257.320299999999</v>
      </c>
      <c r="AH488" s="16">
        <v>42443.175799999997</v>
      </c>
      <c r="AI488" s="16">
        <v>45058.835899999998</v>
      </c>
      <c r="AJ488" s="16">
        <v>54497.597699999998</v>
      </c>
      <c r="AK488" s="16">
        <v>71611.25</v>
      </c>
      <c r="AL488" s="16">
        <v>73886.859400000001</v>
      </c>
      <c r="AM488" s="16">
        <v>67705.9375</v>
      </c>
      <c r="AN488" s="16">
        <v>63312.371099999997</v>
      </c>
      <c r="AO488" s="16">
        <v>60375.578099999999</v>
      </c>
      <c r="AP488" s="16">
        <v>58392.835899999998</v>
      </c>
      <c r="AQ488" s="16">
        <v>56458.804700000001</v>
      </c>
      <c r="AR488" s="16">
        <v>52731.722699999998</v>
      </c>
      <c r="AS488" s="16">
        <v>51501.289100000002</v>
      </c>
      <c r="AT488" s="16">
        <v>53514.898399999998</v>
      </c>
      <c r="AU488" s="16">
        <v>58692.234400000001</v>
      </c>
      <c r="AV488" s="16">
        <v>69739.171900000001</v>
      </c>
      <c r="AW488" s="16">
        <v>73743.476599999995</v>
      </c>
      <c r="AX488" s="16">
        <v>79623.593800000002</v>
      </c>
      <c r="AY488" s="16">
        <v>79578.468800000002</v>
      </c>
      <c r="AZ488" s="16">
        <v>68356.765599999999</v>
      </c>
      <c r="BA488" s="16">
        <v>57160</v>
      </c>
      <c r="BB488" s="16">
        <v>47627.464800000002</v>
      </c>
    </row>
    <row r="489" spans="1:54" x14ac:dyDescent="0.2">
      <c r="A489" s="3">
        <v>43215</v>
      </c>
      <c r="B489" s="4">
        <f t="shared" si="169"/>
        <v>43925</v>
      </c>
      <c r="C489" s="4">
        <f t="shared" si="170"/>
        <v>41401</v>
      </c>
      <c r="D489" s="4">
        <f t="shared" si="171"/>
        <v>39814</v>
      </c>
      <c r="E489" s="4">
        <f t="shared" si="172"/>
        <v>40864</v>
      </c>
      <c r="F489" s="4">
        <f t="shared" si="173"/>
        <v>43389</v>
      </c>
      <c r="G489" s="4">
        <f t="shared" si="174"/>
        <v>52461</v>
      </c>
      <c r="H489" s="4">
        <f t="shared" si="175"/>
        <v>69214</v>
      </c>
      <c r="I489" s="4">
        <f t="shared" si="176"/>
        <v>73931</v>
      </c>
      <c r="J489" s="4">
        <f t="shared" si="177"/>
        <v>69134</v>
      </c>
      <c r="K489" s="4">
        <f t="shared" si="178"/>
        <v>65625</v>
      </c>
      <c r="L489" s="4">
        <f t="shared" si="179"/>
        <v>63695</v>
      </c>
      <c r="M489" s="4">
        <f t="shared" si="180"/>
        <v>60598</v>
      </c>
      <c r="N489" s="4">
        <f t="shared" si="181"/>
        <v>59828</v>
      </c>
      <c r="O489" s="4">
        <f t="shared" si="182"/>
        <v>56273</v>
      </c>
      <c r="P489" s="4">
        <f t="shared" si="183"/>
        <v>55016</v>
      </c>
      <c r="Q489" s="4">
        <f t="shared" si="184"/>
        <v>58260</v>
      </c>
      <c r="R489" s="4">
        <f t="shared" si="185"/>
        <v>65181</v>
      </c>
      <c r="S489" s="4">
        <f t="shared" si="186"/>
        <v>78890</v>
      </c>
      <c r="T489" s="4">
        <f t="shared" si="187"/>
        <v>82141</v>
      </c>
      <c r="U489" s="4">
        <f t="shared" si="188"/>
        <v>85629</v>
      </c>
      <c r="V489" s="4">
        <f t="shared" si="189"/>
        <v>80764</v>
      </c>
      <c r="W489" s="4">
        <f t="shared" si="190"/>
        <v>69554</v>
      </c>
      <c r="X489" s="4">
        <f t="shared" si="191"/>
        <v>58118</v>
      </c>
      <c r="Y489" s="4">
        <f t="shared" si="192"/>
        <v>48702</v>
      </c>
      <c r="AA489" s="14" t="s">
        <v>519</v>
      </c>
      <c r="AB489" s="15">
        <v>43215</v>
      </c>
      <c r="AC489" s="14" t="s">
        <v>36</v>
      </c>
      <c r="AD489" s="14" t="s">
        <v>37</v>
      </c>
      <c r="AE489" s="16">
        <v>43925.101600000002</v>
      </c>
      <c r="AF489" s="16">
        <v>41400.867200000001</v>
      </c>
      <c r="AG489" s="16">
        <v>39814.300799999997</v>
      </c>
      <c r="AH489" s="16">
        <v>40864.4375</v>
      </c>
      <c r="AI489" s="16">
        <v>43389.355499999998</v>
      </c>
      <c r="AJ489" s="16">
        <v>52460.878900000003</v>
      </c>
      <c r="AK489" s="16">
        <v>69213.718800000002</v>
      </c>
      <c r="AL489" s="16">
        <v>73930.601599999995</v>
      </c>
      <c r="AM489" s="16">
        <v>69134.320300000007</v>
      </c>
      <c r="AN489" s="16">
        <v>65624.648400000005</v>
      </c>
      <c r="AO489" s="16">
        <v>63694.718800000002</v>
      </c>
      <c r="AP489" s="16">
        <v>60597.808599999997</v>
      </c>
      <c r="AQ489" s="16">
        <v>59828.125</v>
      </c>
      <c r="AR489" s="16">
        <v>56273.082000000002</v>
      </c>
      <c r="AS489" s="16">
        <v>55016.125</v>
      </c>
      <c r="AT489" s="16">
        <v>58259.781199999998</v>
      </c>
      <c r="AU489" s="16">
        <v>65180.714800000002</v>
      </c>
      <c r="AV489" s="16">
        <v>78890.007800000007</v>
      </c>
      <c r="AW489" s="16">
        <v>82140.890599999999</v>
      </c>
      <c r="AX489" s="16">
        <v>85628.648400000005</v>
      </c>
      <c r="AY489" s="16">
        <v>80764.054699999993</v>
      </c>
      <c r="AZ489" s="16">
        <v>69554.218800000002</v>
      </c>
      <c r="BA489" s="16">
        <v>58117.914100000002</v>
      </c>
      <c r="BB489" s="16">
        <v>48701.789100000002</v>
      </c>
    </row>
    <row r="490" spans="1:54" x14ac:dyDescent="0.2">
      <c r="A490" s="3">
        <v>43216</v>
      </c>
      <c r="B490" s="4">
        <f t="shared" si="169"/>
        <v>44472</v>
      </c>
      <c r="C490" s="4">
        <f t="shared" si="170"/>
        <v>42308</v>
      </c>
      <c r="D490" s="4">
        <f t="shared" si="171"/>
        <v>41166</v>
      </c>
      <c r="E490" s="4">
        <f t="shared" si="172"/>
        <v>41844</v>
      </c>
      <c r="F490" s="4">
        <f t="shared" si="173"/>
        <v>43831</v>
      </c>
      <c r="G490" s="4">
        <f t="shared" si="174"/>
        <v>52752</v>
      </c>
      <c r="H490" s="4">
        <f t="shared" si="175"/>
        <v>69934</v>
      </c>
      <c r="I490" s="4">
        <f t="shared" si="176"/>
        <v>74268</v>
      </c>
      <c r="J490" s="4">
        <f t="shared" si="177"/>
        <v>70078</v>
      </c>
      <c r="K490" s="4">
        <f t="shared" si="178"/>
        <v>67785</v>
      </c>
      <c r="L490" s="4">
        <f t="shared" si="179"/>
        <v>66581</v>
      </c>
      <c r="M490" s="4">
        <f t="shared" si="180"/>
        <v>63817</v>
      </c>
      <c r="N490" s="4">
        <f t="shared" si="181"/>
        <v>63033</v>
      </c>
      <c r="O490" s="4">
        <f t="shared" si="182"/>
        <v>58733</v>
      </c>
      <c r="P490" s="4">
        <f t="shared" si="183"/>
        <v>57116</v>
      </c>
      <c r="Q490" s="4">
        <f t="shared" si="184"/>
        <v>60019</v>
      </c>
      <c r="R490" s="4">
        <f t="shared" si="185"/>
        <v>66251</v>
      </c>
      <c r="S490" s="4">
        <f t="shared" si="186"/>
        <v>77572</v>
      </c>
      <c r="T490" s="4">
        <f t="shared" si="187"/>
        <v>79634</v>
      </c>
      <c r="U490" s="4">
        <f t="shared" si="188"/>
        <v>84994</v>
      </c>
      <c r="V490" s="4">
        <f t="shared" si="189"/>
        <v>82603</v>
      </c>
      <c r="W490" s="4">
        <f t="shared" si="190"/>
        <v>71382</v>
      </c>
      <c r="X490" s="4">
        <f t="shared" si="191"/>
        <v>59482</v>
      </c>
      <c r="Y490" s="4">
        <f t="shared" si="192"/>
        <v>49638</v>
      </c>
      <c r="AA490" s="14" t="s">
        <v>520</v>
      </c>
      <c r="AB490" s="15">
        <v>43216</v>
      </c>
      <c r="AC490" s="14" t="s">
        <v>36</v>
      </c>
      <c r="AD490" s="14" t="s">
        <v>37</v>
      </c>
      <c r="AE490" s="16">
        <v>44472.406199999998</v>
      </c>
      <c r="AF490" s="16">
        <v>42307.593800000002</v>
      </c>
      <c r="AG490" s="16">
        <v>41166.097699999998</v>
      </c>
      <c r="AH490" s="16">
        <v>41844.246099999997</v>
      </c>
      <c r="AI490" s="16">
        <v>43831.25</v>
      </c>
      <c r="AJ490" s="16">
        <v>52752.140599999999</v>
      </c>
      <c r="AK490" s="16">
        <v>69934.070300000007</v>
      </c>
      <c r="AL490" s="16">
        <v>74267.851599999995</v>
      </c>
      <c r="AM490" s="16">
        <v>70077.718800000002</v>
      </c>
      <c r="AN490" s="16">
        <v>67784.8125</v>
      </c>
      <c r="AO490" s="16">
        <v>66580.945300000007</v>
      </c>
      <c r="AP490" s="16">
        <v>63816.609400000001</v>
      </c>
      <c r="AQ490" s="16">
        <v>63033.328099999999</v>
      </c>
      <c r="AR490" s="16">
        <v>58732.550799999997</v>
      </c>
      <c r="AS490" s="16">
        <v>57116.265599999999</v>
      </c>
      <c r="AT490" s="16">
        <v>60018.886700000003</v>
      </c>
      <c r="AU490" s="16">
        <v>66251.429699999993</v>
      </c>
      <c r="AV490" s="16">
        <v>77571.921900000001</v>
      </c>
      <c r="AW490" s="16">
        <v>79634.429699999993</v>
      </c>
      <c r="AX490" s="16">
        <v>84994.484400000001</v>
      </c>
      <c r="AY490" s="16">
        <v>82602.789099999995</v>
      </c>
      <c r="AZ490" s="16">
        <v>71381.656199999998</v>
      </c>
      <c r="BA490" s="16">
        <v>59482.230499999998</v>
      </c>
      <c r="BB490" s="16">
        <v>49638.308599999997</v>
      </c>
    </row>
    <row r="491" spans="1:54" x14ac:dyDescent="0.2">
      <c r="A491" s="3">
        <v>43217</v>
      </c>
      <c r="B491" s="4">
        <f t="shared" si="169"/>
        <v>45514</v>
      </c>
      <c r="C491" s="4">
        <f t="shared" si="170"/>
        <v>42696</v>
      </c>
      <c r="D491" s="4">
        <f t="shared" si="171"/>
        <v>41334</v>
      </c>
      <c r="E491" s="4">
        <f t="shared" si="172"/>
        <v>42294</v>
      </c>
      <c r="F491" s="4">
        <f t="shared" si="173"/>
        <v>44686</v>
      </c>
      <c r="G491" s="4">
        <f t="shared" si="174"/>
        <v>53133</v>
      </c>
      <c r="H491" s="4">
        <f t="shared" si="175"/>
        <v>69603</v>
      </c>
      <c r="I491" s="4">
        <f t="shared" si="176"/>
        <v>72693</v>
      </c>
      <c r="J491" s="4">
        <f t="shared" si="177"/>
        <v>67495</v>
      </c>
      <c r="K491" s="4">
        <f t="shared" si="178"/>
        <v>64115</v>
      </c>
      <c r="L491" s="4">
        <f t="shared" si="179"/>
        <v>61020</v>
      </c>
      <c r="M491" s="4">
        <f t="shared" si="180"/>
        <v>57966</v>
      </c>
      <c r="N491" s="4">
        <f t="shared" si="181"/>
        <v>56618</v>
      </c>
      <c r="O491" s="4">
        <f t="shared" si="182"/>
        <v>53105</v>
      </c>
      <c r="P491" s="4">
        <f t="shared" si="183"/>
        <v>51745</v>
      </c>
      <c r="Q491" s="4">
        <f t="shared" si="184"/>
        <v>54270</v>
      </c>
      <c r="R491" s="4">
        <f t="shared" si="185"/>
        <v>59886</v>
      </c>
      <c r="S491" s="4">
        <f t="shared" si="186"/>
        <v>71777</v>
      </c>
      <c r="T491" s="4">
        <f t="shared" si="187"/>
        <v>75152</v>
      </c>
      <c r="U491" s="4">
        <f t="shared" si="188"/>
        <v>79895</v>
      </c>
      <c r="V491" s="4">
        <f t="shared" si="189"/>
        <v>77373</v>
      </c>
      <c r="W491" s="4">
        <f t="shared" si="190"/>
        <v>68266</v>
      </c>
      <c r="X491" s="4">
        <f t="shared" si="191"/>
        <v>58167</v>
      </c>
      <c r="Y491" s="4">
        <f t="shared" si="192"/>
        <v>49311</v>
      </c>
      <c r="AA491" s="14" t="s">
        <v>521</v>
      </c>
      <c r="AB491" s="15">
        <v>43217</v>
      </c>
      <c r="AC491" s="14" t="s">
        <v>36</v>
      </c>
      <c r="AD491" s="14" t="s">
        <v>37</v>
      </c>
      <c r="AE491" s="16">
        <v>45514</v>
      </c>
      <c r="AF491" s="16">
        <v>42695.722699999998</v>
      </c>
      <c r="AG491" s="16">
        <v>41334.402300000002</v>
      </c>
      <c r="AH491" s="16">
        <v>42294.496099999997</v>
      </c>
      <c r="AI491" s="16">
        <v>44686.078099999999</v>
      </c>
      <c r="AJ491" s="16">
        <v>53132.925799999997</v>
      </c>
      <c r="AK491" s="16">
        <v>69603.140599999999</v>
      </c>
      <c r="AL491" s="16">
        <v>72693.484400000001</v>
      </c>
      <c r="AM491" s="16">
        <v>67494.507800000007</v>
      </c>
      <c r="AN491" s="16">
        <v>64115.152300000002</v>
      </c>
      <c r="AO491" s="16">
        <v>61020.417999999998</v>
      </c>
      <c r="AP491" s="16">
        <v>57966.179700000001</v>
      </c>
      <c r="AQ491" s="16">
        <v>56617.722699999998</v>
      </c>
      <c r="AR491" s="16">
        <v>53105.281199999998</v>
      </c>
      <c r="AS491" s="16">
        <v>51744.535199999998</v>
      </c>
      <c r="AT491" s="16">
        <v>54270.441400000003</v>
      </c>
      <c r="AU491" s="16">
        <v>59885.949200000003</v>
      </c>
      <c r="AV491" s="16">
        <v>71776.875</v>
      </c>
      <c r="AW491" s="16">
        <v>75152.046900000001</v>
      </c>
      <c r="AX491" s="16">
        <v>79894.617199999993</v>
      </c>
      <c r="AY491" s="16">
        <v>77372.6875</v>
      </c>
      <c r="AZ491" s="16">
        <v>68265.757800000007</v>
      </c>
      <c r="BA491" s="16">
        <v>58167.421900000001</v>
      </c>
      <c r="BB491" s="16">
        <v>49310.648399999998</v>
      </c>
    </row>
    <row r="492" spans="1:54" x14ac:dyDescent="0.2">
      <c r="A492" s="3">
        <v>43218</v>
      </c>
      <c r="B492" s="4">
        <f t="shared" si="169"/>
        <v>44714</v>
      </c>
      <c r="C492" s="4">
        <f t="shared" si="170"/>
        <v>41817</v>
      </c>
      <c r="D492" s="4">
        <f t="shared" si="171"/>
        <v>40247</v>
      </c>
      <c r="E492" s="4">
        <f t="shared" si="172"/>
        <v>41052</v>
      </c>
      <c r="F492" s="4">
        <f t="shared" si="173"/>
        <v>42453</v>
      </c>
      <c r="G492" s="4">
        <f t="shared" si="174"/>
        <v>46698</v>
      </c>
      <c r="H492" s="4">
        <f t="shared" si="175"/>
        <v>55193</v>
      </c>
      <c r="I492" s="4">
        <f t="shared" si="176"/>
        <v>67645</v>
      </c>
      <c r="J492" s="4">
        <f t="shared" si="177"/>
        <v>76451</v>
      </c>
      <c r="K492" s="4">
        <f t="shared" si="178"/>
        <v>82530</v>
      </c>
      <c r="L492" s="4">
        <f t="shared" si="179"/>
        <v>80289</v>
      </c>
      <c r="M492" s="4">
        <f t="shared" si="180"/>
        <v>74873</v>
      </c>
      <c r="N492" s="4">
        <f t="shared" si="181"/>
        <v>73416</v>
      </c>
      <c r="O492" s="4">
        <f t="shared" si="182"/>
        <v>71119</v>
      </c>
      <c r="P492" s="4">
        <f t="shared" si="183"/>
        <v>65443</v>
      </c>
      <c r="Q492" s="4">
        <f t="shared" si="184"/>
        <v>63756</v>
      </c>
      <c r="R492" s="4">
        <f t="shared" si="185"/>
        <v>68853</v>
      </c>
      <c r="S492" s="4">
        <f t="shared" si="186"/>
        <v>74417</v>
      </c>
      <c r="T492" s="4">
        <f t="shared" si="187"/>
        <v>76719</v>
      </c>
      <c r="U492" s="4">
        <f t="shared" si="188"/>
        <v>79401</v>
      </c>
      <c r="V492" s="4">
        <f t="shared" si="189"/>
        <v>79937</v>
      </c>
      <c r="W492" s="4">
        <f t="shared" si="190"/>
        <v>71503</v>
      </c>
      <c r="X492" s="4">
        <f t="shared" si="191"/>
        <v>60509</v>
      </c>
      <c r="Y492" s="4">
        <f t="shared" si="192"/>
        <v>52091</v>
      </c>
      <c r="AA492" s="14" t="s">
        <v>522</v>
      </c>
      <c r="AB492" s="15">
        <v>43218</v>
      </c>
      <c r="AC492" s="14" t="s">
        <v>36</v>
      </c>
      <c r="AD492" s="14" t="s">
        <v>37</v>
      </c>
      <c r="AE492" s="16">
        <v>44713.625</v>
      </c>
      <c r="AF492" s="16">
        <v>41817.207000000002</v>
      </c>
      <c r="AG492" s="16">
        <v>40246.847699999998</v>
      </c>
      <c r="AH492" s="16">
        <v>41051.652300000002</v>
      </c>
      <c r="AI492" s="16">
        <v>42453.226600000002</v>
      </c>
      <c r="AJ492" s="16">
        <v>46698.406199999998</v>
      </c>
      <c r="AK492" s="16">
        <v>55192.863299999997</v>
      </c>
      <c r="AL492" s="16">
        <v>67645.429699999993</v>
      </c>
      <c r="AM492" s="16">
        <v>76450.5</v>
      </c>
      <c r="AN492" s="16">
        <v>82529.648400000005</v>
      </c>
      <c r="AO492" s="16">
        <v>80289.390599999999</v>
      </c>
      <c r="AP492" s="16">
        <v>74872.507800000007</v>
      </c>
      <c r="AQ492" s="16">
        <v>73416.015599999999</v>
      </c>
      <c r="AR492" s="16">
        <v>71119.335900000005</v>
      </c>
      <c r="AS492" s="16">
        <v>65442.933599999997</v>
      </c>
      <c r="AT492" s="16">
        <v>63756.433599999997</v>
      </c>
      <c r="AU492" s="16">
        <v>68852.710900000005</v>
      </c>
      <c r="AV492" s="16">
        <v>74416.664099999995</v>
      </c>
      <c r="AW492" s="16">
        <v>76719.3125</v>
      </c>
      <c r="AX492" s="16">
        <v>79400.679699999993</v>
      </c>
      <c r="AY492" s="16">
        <v>79937.414099999995</v>
      </c>
      <c r="AZ492" s="16">
        <v>71502.804699999993</v>
      </c>
      <c r="BA492" s="16">
        <v>60508.921900000001</v>
      </c>
      <c r="BB492" s="16">
        <v>52091.136700000003</v>
      </c>
    </row>
    <row r="493" spans="1:54" x14ac:dyDescent="0.2">
      <c r="A493" s="3">
        <v>43219</v>
      </c>
      <c r="B493" s="4">
        <f t="shared" si="169"/>
        <v>44662</v>
      </c>
      <c r="C493" s="4">
        <f t="shared" si="170"/>
        <v>41510</v>
      </c>
      <c r="D493" s="4">
        <f t="shared" si="171"/>
        <v>40085</v>
      </c>
      <c r="E493" s="4">
        <f t="shared" si="172"/>
        <v>40764</v>
      </c>
      <c r="F493" s="4">
        <f t="shared" si="173"/>
        <v>41957</v>
      </c>
      <c r="G493" s="4">
        <f t="shared" si="174"/>
        <v>45564</v>
      </c>
      <c r="H493" s="4">
        <f t="shared" si="175"/>
        <v>53178</v>
      </c>
      <c r="I493" s="4">
        <f t="shared" si="176"/>
        <v>64979</v>
      </c>
      <c r="J493" s="4">
        <f t="shared" si="177"/>
        <v>74462</v>
      </c>
      <c r="K493" s="4">
        <f t="shared" si="178"/>
        <v>80048</v>
      </c>
      <c r="L493" s="4">
        <f t="shared" si="179"/>
        <v>76463</v>
      </c>
      <c r="M493" s="4">
        <f t="shared" si="180"/>
        <v>70427</v>
      </c>
      <c r="N493" s="4">
        <f t="shared" si="181"/>
        <v>70110</v>
      </c>
      <c r="O493" s="4">
        <f t="shared" si="182"/>
        <v>68470</v>
      </c>
      <c r="P493" s="4">
        <f t="shared" si="183"/>
        <v>63949</v>
      </c>
      <c r="Q493" s="4">
        <f t="shared" si="184"/>
        <v>63633</v>
      </c>
      <c r="R493" s="4">
        <f t="shared" si="185"/>
        <v>71645</v>
      </c>
      <c r="S493" s="4">
        <f t="shared" si="186"/>
        <v>80480</v>
      </c>
      <c r="T493" s="4">
        <f t="shared" si="187"/>
        <v>83953</v>
      </c>
      <c r="U493" s="4">
        <f t="shared" si="188"/>
        <v>87737</v>
      </c>
      <c r="V493" s="4">
        <f t="shared" si="189"/>
        <v>84562</v>
      </c>
      <c r="W493" s="4">
        <f t="shared" si="190"/>
        <v>72124</v>
      </c>
      <c r="X493" s="4">
        <f t="shared" si="191"/>
        <v>59616</v>
      </c>
      <c r="Y493" s="4">
        <f t="shared" si="192"/>
        <v>50625</v>
      </c>
      <c r="AA493" s="14" t="s">
        <v>523</v>
      </c>
      <c r="AB493" s="15">
        <v>43219</v>
      </c>
      <c r="AC493" s="14" t="s">
        <v>36</v>
      </c>
      <c r="AD493" s="14" t="s">
        <v>37</v>
      </c>
      <c r="AE493" s="16">
        <v>44661.746099999997</v>
      </c>
      <c r="AF493" s="16">
        <v>41509.785199999998</v>
      </c>
      <c r="AG493" s="16">
        <v>40085.257799999999</v>
      </c>
      <c r="AH493" s="16">
        <v>40764.1875</v>
      </c>
      <c r="AI493" s="16">
        <v>41956.726600000002</v>
      </c>
      <c r="AJ493" s="16">
        <v>45563.824200000003</v>
      </c>
      <c r="AK493" s="16">
        <v>53177.585899999998</v>
      </c>
      <c r="AL493" s="16">
        <v>64979.144500000002</v>
      </c>
      <c r="AM493" s="16">
        <v>74461.945300000007</v>
      </c>
      <c r="AN493" s="16">
        <v>80048.085900000005</v>
      </c>
      <c r="AO493" s="16">
        <v>76463.398400000005</v>
      </c>
      <c r="AP493" s="16">
        <v>70427.140599999999</v>
      </c>
      <c r="AQ493" s="16">
        <v>70109.906199999998</v>
      </c>
      <c r="AR493" s="16">
        <v>68470.195300000007</v>
      </c>
      <c r="AS493" s="16">
        <v>63948.941400000003</v>
      </c>
      <c r="AT493" s="16">
        <v>63633.218800000002</v>
      </c>
      <c r="AU493" s="16">
        <v>71645.234400000001</v>
      </c>
      <c r="AV493" s="16">
        <v>80479.718800000002</v>
      </c>
      <c r="AW493" s="16">
        <v>83953.054699999993</v>
      </c>
      <c r="AX493" s="16">
        <v>87736.984400000001</v>
      </c>
      <c r="AY493" s="16">
        <v>84561.835900000005</v>
      </c>
      <c r="AZ493" s="16">
        <v>72124.484400000001</v>
      </c>
      <c r="BA493" s="16">
        <v>59616.179700000001</v>
      </c>
      <c r="BB493" s="16">
        <v>50625.046900000001</v>
      </c>
    </row>
    <row r="494" spans="1:54" x14ac:dyDescent="0.2">
      <c r="A494" s="3">
        <v>43220</v>
      </c>
      <c r="B494" s="4">
        <f t="shared" si="169"/>
        <v>43552</v>
      </c>
      <c r="C494" s="4">
        <f t="shared" si="170"/>
        <v>40772</v>
      </c>
      <c r="D494" s="4">
        <f t="shared" si="171"/>
        <v>39275</v>
      </c>
      <c r="E494" s="4">
        <f t="shared" si="172"/>
        <v>40181</v>
      </c>
      <c r="F494" s="4">
        <f t="shared" si="173"/>
        <v>42675</v>
      </c>
      <c r="G494" s="4">
        <f t="shared" si="174"/>
        <v>51790</v>
      </c>
      <c r="H494" s="4">
        <f t="shared" si="175"/>
        <v>69566</v>
      </c>
      <c r="I494" s="4">
        <f t="shared" si="176"/>
        <v>73459</v>
      </c>
      <c r="J494" s="4">
        <f t="shared" si="177"/>
        <v>68374</v>
      </c>
      <c r="K494" s="4">
        <f t="shared" si="178"/>
        <v>64880</v>
      </c>
      <c r="L494" s="4">
        <f t="shared" si="179"/>
        <v>63185</v>
      </c>
      <c r="M494" s="4">
        <f t="shared" si="180"/>
        <v>59775</v>
      </c>
      <c r="N494" s="4">
        <f t="shared" si="181"/>
        <v>58861</v>
      </c>
      <c r="O494" s="4">
        <f t="shared" si="182"/>
        <v>55168</v>
      </c>
      <c r="P494" s="4">
        <f t="shared" si="183"/>
        <v>53485</v>
      </c>
      <c r="Q494" s="4">
        <f t="shared" si="184"/>
        <v>55882</v>
      </c>
      <c r="R494" s="4">
        <f t="shared" si="185"/>
        <v>61655</v>
      </c>
      <c r="S494" s="4">
        <f t="shared" si="186"/>
        <v>73623</v>
      </c>
      <c r="T494" s="4">
        <f t="shared" si="187"/>
        <v>77290</v>
      </c>
      <c r="U494" s="4">
        <f t="shared" si="188"/>
        <v>82564</v>
      </c>
      <c r="V494" s="4">
        <f t="shared" si="189"/>
        <v>81624</v>
      </c>
      <c r="W494" s="4">
        <f t="shared" si="190"/>
        <v>70293</v>
      </c>
      <c r="X494" s="4">
        <f t="shared" si="191"/>
        <v>58442</v>
      </c>
      <c r="Y494" s="4">
        <f t="shared" si="192"/>
        <v>48845</v>
      </c>
      <c r="AA494" s="14" t="s">
        <v>524</v>
      </c>
      <c r="AB494" s="15">
        <v>43220</v>
      </c>
      <c r="AC494" s="14" t="s">
        <v>36</v>
      </c>
      <c r="AD494" s="14" t="s">
        <v>37</v>
      </c>
      <c r="AE494" s="16">
        <v>43551.6875</v>
      </c>
      <c r="AF494" s="16">
        <v>40771.996099999997</v>
      </c>
      <c r="AG494" s="16">
        <v>39274.753900000003</v>
      </c>
      <c r="AH494" s="16">
        <v>40181.050799999997</v>
      </c>
      <c r="AI494" s="16">
        <v>42675.324200000003</v>
      </c>
      <c r="AJ494" s="16">
        <v>51789.886700000003</v>
      </c>
      <c r="AK494" s="16">
        <v>69566.484400000001</v>
      </c>
      <c r="AL494" s="16">
        <v>73458.953099999999</v>
      </c>
      <c r="AM494" s="16">
        <v>68373.757800000007</v>
      </c>
      <c r="AN494" s="16">
        <v>64880.4375</v>
      </c>
      <c r="AO494" s="16">
        <v>63185.4375</v>
      </c>
      <c r="AP494" s="16">
        <v>59775.332000000002</v>
      </c>
      <c r="AQ494" s="16">
        <v>58861.074200000003</v>
      </c>
      <c r="AR494" s="16">
        <v>55168.390599999999</v>
      </c>
      <c r="AS494" s="16">
        <v>53484.5</v>
      </c>
      <c r="AT494" s="16">
        <v>55882.234400000001</v>
      </c>
      <c r="AU494" s="16">
        <v>61654.851600000002</v>
      </c>
      <c r="AV494" s="16">
        <v>73623.476599999995</v>
      </c>
      <c r="AW494" s="16">
        <v>77290.382800000007</v>
      </c>
      <c r="AX494" s="16">
        <v>82563.726599999995</v>
      </c>
      <c r="AY494" s="16">
        <v>81624.414099999995</v>
      </c>
      <c r="AZ494" s="16">
        <v>70292.867199999993</v>
      </c>
      <c r="BA494" s="16">
        <v>58441.570299999999</v>
      </c>
      <c r="BB494" s="16">
        <v>48845.058599999997</v>
      </c>
    </row>
    <row r="495" spans="1:54" x14ac:dyDescent="0.2">
      <c r="A495" s="3">
        <v>43221</v>
      </c>
      <c r="B495" s="4">
        <f t="shared" si="169"/>
        <v>44393</v>
      </c>
      <c r="C495" s="4">
        <f t="shared" si="170"/>
        <v>41526</v>
      </c>
      <c r="D495" s="4">
        <f t="shared" si="171"/>
        <v>40183</v>
      </c>
      <c r="E495" s="4">
        <f t="shared" si="172"/>
        <v>41102</v>
      </c>
      <c r="F495" s="4">
        <f t="shared" si="173"/>
        <v>44785</v>
      </c>
      <c r="G495" s="4">
        <f t="shared" si="174"/>
        <v>55836</v>
      </c>
      <c r="H495" s="4">
        <f t="shared" si="175"/>
        <v>72325</v>
      </c>
      <c r="I495" s="4">
        <f t="shared" si="176"/>
        <v>77269</v>
      </c>
      <c r="J495" s="4">
        <f t="shared" si="177"/>
        <v>68183</v>
      </c>
      <c r="K495" s="4">
        <f t="shared" si="178"/>
        <v>64925</v>
      </c>
      <c r="L495" s="4">
        <f t="shared" si="179"/>
        <v>63009</v>
      </c>
      <c r="M495" s="4">
        <f t="shared" si="180"/>
        <v>61044</v>
      </c>
      <c r="N495" s="4">
        <f t="shared" si="181"/>
        <v>58416</v>
      </c>
      <c r="O495" s="4">
        <f t="shared" si="182"/>
        <v>54304</v>
      </c>
      <c r="P495" s="4">
        <f t="shared" si="183"/>
        <v>52225</v>
      </c>
      <c r="Q495" s="4">
        <f t="shared" si="184"/>
        <v>54988</v>
      </c>
      <c r="R495" s="4">
        <f t="shared" si="185"/>
        <v>59868</v>
      </c>
      <c r="S495" s="4">
        <f t="shared" si="186"/>
        <v>67985</v>
      </c>
      <c r="T495" s="4">
        <f t="shared" si="187"/>
        <v>74720</v>
      </c>
      <c r="U495" s="4">
        <f t="shared" si="188"/>
        <v>80066</v>
      </c>
      <c r="V495" s="4">
        <f t="shared" si="189"/>
        <v>84027</v>
      </c>
      <c r="W495" s="4">
        <f t="shared" si="190"/>
        <v>72777</v>
      </c>
      <c r="X495" s="4">
        <f t="shared" si="191"/>
        <v>59395</v>
      </c>
      <c r="Y495" s="4">
        <f t="shared" si="192"/>
        <v>49011</v>
      </c>
      <c r="AA495" s="14" t="s">
        <v>525</v>
      </c>
      <c r="AB495" s="15">
        <v>43221</v>
      </c>
      <c r="AC495" s="14" t="s">
        <v>36</v>
      </c>
      <c r="AD495" s="14" t="s">
        <v>37</v>
      </c>
      <c r="AE495" s="16">
        <v>44393</v>
      </c>
      <c r="AF495" s="16">
        <v>41525.703099999999</v>
      </c>
      <c r="AG495" s="16">
        <v>40183.296900000001</v>
      </c>
      <c r="AH495" s="16">
        <v>41101.785199999998</v>
      </c>
      <c r="AI495" s="16">
        <v>44784.757799999999</v>
      </c>
      <c r="AJ495" s="16">
        <v>55836.0625</v>
      </c>
      <c r="AK495" s="16">
        <v>72324.679699999993</v>
      </c>
      <c r="AL495" s="16">
        <v>77268.546900000001</v>
      </c>
      <c r="AM495" s="16">
        <v>68183.289099999995</v>
      </c>
      <c r="AN495" s="16">
        <v>64924.585899999998</v>
      </c>
      <c r="AO495" s="16">
        <v>63009.218800000002</v>
      </c>
      <c r="AP495" s="16">
        <v>61044.453099999999</v>
      </c>
      <c r="AQ495" s="16">
        <v>58415.636700000003</v>
      </c>
      <c r="AR495" s="16">
        <v>54303.933599999997</v>
      </c>
      <c r="AS495" s="16">
        <v>52225.464800000002</v>
      </c>
      <c r="AT495" s="16">
        <v>54988.132799999999</v>
      </c>
      <c r="AU495" s="16">
        <v>59868.343800000002</v>
      </c>
      <c r="AV495" s="16">
        <v>67985.468800000002</v>
      </c>
      <c r="AW495" s="16">
        <v>74719.656199999998</v>
      </c>
      <c r="AX495" s="16">
        <v>80066.406199999998</v>
      </c>
      <c r="AY495" s="16">
        <v>84026.929699999993</v>
      </c>
      <c r="AZ495" s="16">
        <v>72777.156199999998</v>
      </c>
      <c r="BA495" s="16">
        <v>59394.804700000001</v>
      </c>
      <c r="BB495" s="16">
        <v>49010.996099999997</v>
      </c>
    </row>
    <row r="496" spans="1:54" x14ac:dyDescent="0.2">
      <c r="A496" s="3">
        <v>43222</v>
      </c>
      <c r="B496" s="4">
        <f t="shared" si="169"/>
        <v>44196</v>
      </c>
      <c r="C496" s="4">
        <f t="shared" si="170"/>
        <v>40888</v>
      </c>
      <c r="D496" s="4">
        <f t="shared" si="171"/>
        <v>39252</v>
      </c>
      <c r="E496" s="4">
        <f t="shared" si="172"/>
        <v>39799</v>
      </c>
      <c r="F496" s="4">
        <f t="shared" si="173"/>
        <v>43407</v>
      </c>
      <c r="G496" s="4">
        <f t="shared" si="174"/>
        <v>53840</v>
      </c>
      <c r="H496" s="4">
        <f t="shared" si="175"/>
        <v>69733</v>
      </c>
      <c r="I496" s="4">
        <f t="shared" si="176"/>
        <v>73957</v>
      </c>
      <c r="J496" s="4">
        <f t="shared" si="177"/>
        <v>65785</v>
      </c>
      <c r="K496" s="4">
        <f t="shared" si="178"/>
        <v>63068</v>
      </c>
      <c r="L496" s="4">
        <f t="shared" si="179"/>
        <v>61327</v>
      </c>
      <c r="M496" s="4">
        <f t="shared" si="180"/>
        <v>59108</v>
      </c>
      <c r="N496" s="4">
        <f t="shared" si="181"/>
        <v>57875</v>
      </c>
      <c r="O496" s="4">
        <f t="shared" si="182"/>
        <v>54953</v>
      </c>
      <c r="P496" s="4">
        <f t="shared" si="183"/>
        <v>53915</v>
      </c>
      <c r="Q496" s="4">
        <f t="shared" si="184"/>
        <v>57690</v>
      </c>
      <c r="R496" s="4">
        <f t="shared" si="185"/>
        <v>63156</v>
      </c>
      <c r="S496" s="4">
        <f t="shared" si="186"/>
        <v>70807</v>
      </c>
      <c r="T496" s="4">
        <f t="shared" si="187"/>
        <v>76727</v>
      </c>
      <c r="U496" s="4">
        <f t="shared" si="188"/>
        <v>81581</v>
      </c>
      <c r="V496" s="4">
        <f t="shared" si="189"/>
        <v>83697</v>
      </c>
      <c r="W496" s="4">
        <f t="shared" si="190"/>
        <v>72324</v>
      </c>
      <c r="X496" s="4">
        <f t="shared" si="191"/>
        <v>58627</v>
      </c>
      <c r="Y496" s="4">
        <f t="shared" si="192"/>
        <v>48604</v>
      </c>
      <c r="AA496" s="14" t="s">
        <v>526</v>
      </c>
      <c r="AB496" s="15">
        <v>43222</v>
      </c>
      <c r="AC496" s="14" t="s">
        <v>36</v>
      </c>
      <c r="AD496" s="14" t="s">
        <v>37</v>
      </c>
      <c r="AE496" s="16">
        <v>44195.816400000003</v>
      </c>
      <c r="AF496" s="16">
        <v>40888.429700000001</v>
      </c>
      <c r="AG496" s="16">
        <v>39251.714800000002</v>
      </c>
      <c r="AH496" s="16">
        <v>39799.242200000001</v>
      </c>
      <c r="AI496" s="16">
        <v>43407.046900000001</v>
      </c>
      <c r="AJ496" s="16">
        <v>53839.621099999997</v>
      </c>
      <c r="AK496" s="16">
        <v>69733.414099999995</v>
      </c>
      <c r="AL496" s="16">
        <v>73956.5625</v>
      </c>
      <c r="AM496" s="16">
        <v>65784.539099999995</v>
      </c>
      <c r="AN496" s="16">
        <v>63068.25</v>
      </c>
      <c r="AO496" s="16">
        <v>61326.523399999998</v>
      </c>
      <c r="AP496" s="16">
        <v>59107.996099999997</v>
      </c>
      <c r="AQ496" s="16">
        <v>57875.457000000002</v>
      </c>
      <c r="AR496" s="16">
        <v>54952.593800000002</v>
      </c>
      <c r="AS496" s="16">
        <v>53914.746099999997</v>
      </c>
      <c r="AT496" s="16">
        <v>57690.289100000002</v>
      </c>
      <c r="AU496" s="16">
        <v>63156.367200000001</v>
      </c>
      <c r="AV496" s="16">
        <v>70807.3125</v>
      </c>
      <c r="AW496" s="16">
        <v>76727.242199999993</v>
      </c>
      <c r="AX496" s="16">
        <v>81581.445300000007</v>
      </c>
      <c r="AY496" s="16">
        <v>83697.023400000005</v>
      </c>
      <c r="AZ496" s="16">
        <v>72324.031199999998</v>
      </c>
      <c r="BA496" s="16">
        <v>58627.441400000003</v>
      </c>
      <c r="BB496" s="16">
        <v>48604.421900000001</v>
      </c>
    </row>
    <row r="497" spans="1:54" x14ac:dyDescent="0.2">
      <c r="A497" s="3">
        <v>43223</v>
      </c>
      <c r="B497" s="4">
        <f t="shared" si="169"/>
        <v>43304</v>
      </c>
      <c r="C497" s="4">
        <f t="shared" si="170"/>
        <v>40568</v>
      </c>
      <c r="D497" s="4">
        <f t="shared" si="171"/>
        <v>38485</v>
      </c>
      <c r="E497" s="4">
        <f t="shared" si="172"/>
        <v>38809</v>
      </c>
      <c r="F497" s="4">
        <f t="shared" si="173"/>
        <v>41852</v>
      </c>
      <c r="G497" s="4">
        <f t="shared" si="174"/>
        <v>51798</v>
      </c>
      <c r="H497" s="4">
        <f t="shared" si="175"/>
        <v>67658</v>
      </c>
      <c r="I497" s="4">
        <f t="shared" si="176"/>
        <v>73058</v>
      </c>
      <c r="J497" s="4">
        <f t="shared" si="177"/>
        <v>65843</v>
      </c>
      <c r="K497" s="4">
        <f t="shared" si="178"/>
        <v>63590</v>
      </c>
      <c r="L497" s="4">
        <f t="shared" si="179"/>
        <v>62494</v>
      </c>
      <c r="M497" s="4">
        <f t="shared" si="180"/>
        <v>60377</v>
      </c>
      <c r="N497" s="4">
        <f t="shared" si="181"/>
        <v>59345</v>
      </c>
      <c r="O497" s="4">
        <f t="shared" si="182"/>
        <v>56136</v>
      </c>
      <c r="P497" s="4">
        <f t="shared" si="183"/>
        <v>55347</v>
      </c>
      <c r="Q497" s="4">
        <f t="shared" si="184"/>
        <v>59318</v>
      </c>
      <c r="R497" s="4">
        <f t="shared" si="185"/>
        <v>66047</v>
      </c>
      <c r="S497" s="4">
        <f t="shared" si="186"/>
        <v>75395</v>
      </c>
      <c r="T497" s="4">
        <f t="shared" si="187"/>
        <v>80811</v>
      </c>
      <c r="U497" s="4">
        <f t="shared" si="188"/>
        <v>83166</v>
      </c>
      <c r="V497" s="4">
        <f t="shared" si="189"/>
        <v>82651</v>
      </c>
      <c r="W497" s="4">
        <f t="shared" si="190"/>
        <v>71877</v>
      </c>
      <c r="X497" s="4">
        <f t="shared" si="191"/>
        <v>58966</v>
      </c>
      <c r="Y497" s="4">
        <f t="shared" si="192"/>
        <v>48990</v>
      </c>
      <c r="AA497" s="14" t="s">
        <v>527</v>
      </c>
      <c r="AB497" s="15">
        <v>43223</v>
      </c>
      <c r="AC497" s="14" t="s">
        <v>36</v>
      </c>
      <c r="AD497" s="14" t="s">
        <v>37</v>
      </c>
      <c r="AE497" s="16">
        <v>43303.945299999999</v>
      </c>
      <c r="AF497" s="16">
        <v>40568.429700000001</v>
      </c>
      <c r="AG497" s="16">
        <v>38485.238299999997</v>
      </c>
      <c r="AH497" s="16">
        <v>38809.25</v>
      </c>
      <c r="AI497" s="16">
        <v>41851.878900000003</v>
      </c>
      <c r="AJ497" s="16">
        <v>51797.898399999998</v>
      </c>
      <c r="AK497" s="16">
        <v>67658.218800000002</v>
      </c>
      <c r="AL497" s="16">
        <v>73058.257800000007</v>
      </c>
      <c r="AM497" s="16">
        <v>65843.234400000001</v>
      </c>
      <c r="AN497" s="16">
        <v>63589.554700000001</v>
      </c>
      <c r="AO497" s="16">
        <v>62493.843800000002</v>
      </c>
      <c r="AP497" s="16">
        <v>60376.613299999997</v>
      </c>
      <c r="AQ497" s="16">
        <v>59344.722699999998</v>
      </c>
      <c r="AR497" s="16">
        <v>56135.894500000002</v>
      </c>
      <c r="AS497" s="16">
        <v>55346.738299999997</v>
      </c>
      <c r="AT497" s="16">
        <v>59318.109400000001</v>
      </c>
      <c r="AU497" s="16">
        <v>66046.968800000002</v>
      </c>
      <c r="AV497" s="16">
        <v>75395.429699999993</v>
      </c>
      <c r="AW497" s="16">
        <v>80810.695300000007</v>
      </c>
      <c r="AX497" s="16">
        <v>83165.804699999993</v>
      </c>
      <c r="AY497" s="16">
        <v>82650.523400000005</v>
      </c>
      <c r="AZ497" s="16">
        <v>71877.210900000005</v>
      </c>
      <c r="BA497" s="16">
        <v>58966.070299999999</v>
      </c>
      <c r="BB497" s="16">
        <v>48989.621099999997</v>
      </c>
    </row>
    <row r="498" spans="1:54" x14ac:dyDescent="0.2">
      <c r="A498" s="3">
        <v>43224</v>
      </c>
      <c r="B498" s="4">
        <f t="shared" si="169"/>
        <v>43734</v>
      </c>
      <c r="C498" s="4">
        <f t="shared" si="170"/>
        <v>40421</v>
      </c>
      <c r="D498" s="4">
        <f t="shared" si="171"/>
        <v>38908</v>
      </c>
      <c r="E498" s="4">
        <f t="shared" si="172"/>
        <v>39316</v>
      </c>
      <c r="F498" s="4">
        <f t="shared" si="173"/>
        <v>42641</v>
      </c>
      <c r="G498" s="4">
        <f t="shared" si="174"/>
        <v>53309</v>
      </c>
      <c r="H498" s="4">
        <f t="shared" si="175"/>
        <v>69221</v>
      </c>
      <c r="I498" s="4">
        <f t="shared" si="176"/>
        <v>74887</v>
      </c>
      <c r="J498" s="4">
        <f t="shared" si="177"/>
        <v>67075</v>
      </c>
      <c r="K498" s="4">
        <f t="shared" si="178"/>
        <v>64691</v>
      </c>
      <c r="L498" s="4">
        <f t="shared" si="179"/>
        <v>63090</v>
      </c>
      <c r="M498" s="4">
        <f t="shared" si="180"/>
        <v>60541</v>
      </c>
      <c r="N498" s="4">
        <f t="shared" si="181"/>
        <v>58614</v>
      </c>
      <c r="O498" s="4">
        <f t="shared" si="182"/>
        <v>55412</v>
      </c>
      <c r="P498" s="4">
        <f t="shared" si="183"/>
        <v>53644</v>
      </c>
      <c r="Q498" s="4">
        <f t="shared" si="184"/>
        <v>56497</v>
      </c>
      <c r="R498" s="4">
        <f t="shared" si="185"/>
        <v>62334</v>
      </c>
      <c r="S498" s="4">
        <f t="shared" si="186"/>
        <v>70577</v>
      </c>
      <c r="T498" s="4">
        <f t="shared" si="187"/>
        <v>76183</v>
      </c>
      <c r="U498" s="4">
        <f t="shared" si="188"/>
        <v>79690</v>
      </c>
      <c r="V498" s="4">
        <f t="shared" si="189"/>
        <v>80812</v>
      </c>
      <c r="W498" s="4">
        <f t="shared" si="190"/>
        <v>71572</v>
      </c>
      <c r="X498" s="4">
        <f t="shared" si="191"/>
        <v>59369</v>
      </c>
      <c r="Y498" s="4">
        <f t="shared" si="192"/>
        <v>49525</v>
      </c>
      <c r="AA498" s="14" t="s">
        <v>528</v>
      </c>
      <c r="AB498" s="15">
        <v>43224</v>
      </c>
      <c r="AC498" s="14" t="s">
        <v>36</v>
      </c>
      <c r="AD498" s="14" t="s">
        <v>37</v>
      </c>
      <c r="AE498" s="16">
        <v>43733.515599999999</v>
      </c>
      <c r="AF498" s="16">
        <v>40420.667999999998</v>
      </c>
      <c r="AG498" s="16">
        <v>38907.976600000002</v>
      </c>
      <c r="AH498" s="16">
        <v>39315.617200000001</v>
      </c>
      <c r="AI498" s="16">
        <v>42640.507799999999</v>
      </c>
      <c r="AJ498" s="16">
        <v>53308.636700000003</v>
      </c>
      <c r="AK498" s="16">
        <v>69220.523400000005</v>
      </c>
      <c r="AL498" s="16">
        <v>74887.468800000002</v>
      </c>
      <c r="AM498" s="16">
        <v>67074.921900000001</v>
      </c>
      <c r="AN498" s="16">
        <v>64690.6875</v>
      </c>
      <c r="AO498" s="16">
        <v>63089.933599999997</v>
      </c>
      <c r="AP498" s="16">
        <v>60541.285199999998</v>
      </c>
      <c r="AQ498" s="16">
        <v>58614.406199999998</v>
      </c>
      <c r="AR498" s="16">
        <v>55412.332000000002</v>
      </c>
      <c r="AS498" s="16">
        <v>53643.710899999998</v>
      </c>
      <c r="AT498" s="16">
        <v>56497.457000000002</v>
      </c>
      <c r="AU498" s="16">
        <v>62333.621099999997</v>
      </c>
      <c r="AV498" s="16">
        <v>70576.656199999998</v>
      </c>
      <c r="AW498" s="16">
        <v>76183.429699999993</v>
      </c>
      <c r="AX498" s="16">
        <v>79690.445300000007</v>
      </c>
      <c r="AY498" s="16">
        <v>80812.132800000007</v>
      </c>
      <c r="AZ498" s="16">
        <v>71572.296900000001</v>
      </c>
      <c r="BA498" s="16">
        <v>59368.902300000002</v>
      </c>
      <c r="BB498" s="16">
        <v>49524.992200000001</v>
      </c>
    </row>
    <row r="499" spans="1:54" x14ac:dyDescent="0.2">
      <c r="A499" s="3">
        <v>43225</v>
      </c>
      <c r="B499" s="4">
        <f t="shared" si="169"/>
        <v>45488</v>
      </c>
      <c r="C499" s="4">
        <f t="shared" si="170"/>
        <v>41712</v>
      </c>
      <c r="D499" s="4">
        <f t="shared" si="171"/>
        <v>40865</v>
      </c>
      <c r="E499" s="4">
        <f t="shared" si="172"/>
        <v>39836</v>
      </c>
      <c r="F499" s="4">
        <f t="shared" si="173"/>
        <v>41224</v>
      </c>
      <c r="G499" s="4">
        <f t="shared" si="174"/>
        <v>43813</v>
      </c>
      <c r="H499" s="4">
        <f t="shared" si="175"/>
        <v>53719</v>
      </c>
      <c r="I499" s="4">
        <f t="shared" si="176"/>
        <v>64305</v>
      </c>
      <c r="J499" s="4">
        <f t="shared" si="177"/>
        <v>73235</v>
      </c>
      <c r="K499" s="4">
        <f t="shared" si="178"/>
        <v>77091</v>
      </c>
      <c r="L499" s="4">
        <f t="shared" si="179"/>
        <v>72944</v>
      </c>
      <c r="M499" s="4">
        <f t="shared" si="180"/>
        <v>71232</v>
      </c>
      <c r="N499" s="4">
        <f t="shared" si="181"/>
        <v>67702</v>
      </c>
      <c r="O499" s="4">
        <f t="shared" si="182"/>
        <v>66507</v>
      </c>
      <c r="P499" s="4">
        <f t="shared" si="183"/>
        <v>63599</v>
      </c>
      <c r="Q499" s="4">
        <f t="shared" si="184"/>
        <v>65108</v>
      </c>
      <c r="R499" s="4">
        <f t="shared" si="185"/>
        <v>70370</v>
      </c>
      <c r="S499" s="4">
        <f t="shared" si="186"/>
        <v>73947</v>
      </c>
      <c r="T499" s="4">
        <f t="shared" si="187"/>
        <v>77218</v>
      </c>
      <c r="U499" s="4">
        <f t="shared" si="188"/>
        <v>80213</v>
      </c>
      <c r="V499" s="4">
        <f t="shared" si="189"/>
        <v>80666</v>
      </c>
      <c r="W499" s="4">
        <f t="shared" si="190"/>
        <v>71083</v>
      </c>
      <c r="X499" s="4">
        <f t="shared" si="191"/>
        <v>59984</v>
      </c>
      <c r="Y499" s="4">
        <f t="shared" si="192"/>
        <v>51014</v>
      </c>
      <c r="AA499" s="14" t="s">
        <v>529</v>
      </c>
      <c r="AB499" s="15">
        <v>43225</v>
      </c>
      <c r="AC499" s="14" t="s">
        <v>36</v>
      </c>
      <c r="AD499" s="14" t="s">
        <v>37</v>
      </c>
      <c r="AE499" s="16">
        <v>45487.648399999998</v>
      </c>
      <c r="AF499" s="16">
        <v>41712.492200000001</v>
      </c>
      <c r="AG499" s="16">
        <v>40864.726600000002</v>
      </c>
      <c r="AH499" s="16">
        <v>39835.863299999997</v>
      </c>
      <c r="AI499" s="16">
        <v>41224.015599999999</v>
      </c>
      <c r="AJ499" s="16">
        <v>43812.605499999998</v>
      </c>
      <c r="AK499" s="16">
        <v>53718.640599999999</v>
      </c>
      <c r="AL499" s="16">
        <v>64304.867200000001</v>
      </c>
      <c r="AM499" s="16">
        <v>73234.820300000007</v>
      </c>
      <c r="AN499" s="16">
        <v>77090.796900000001</v>
      </c>
      <c r="AO499" s="16">
        <v>72943.906199999998</v>
      </c>
      <c r="AP499" s="16">
        <v>71232.179699999993</v>
      </c>
      <c r="AQ499" s="16">
        <v>67702</v>
      </c>
      <c r="AR499" s="16">
        <v>66506.984400000001</v>
      </c>
      <c r="AS499" s="16">
        <v>63598.753900000003</v>
      </c>
      <c r="AT499" s="16">
        <v>65108.492200000001</v>
      </c>
      <c r="AU499" s="16">
        <v>70369.835900000005</v>
      </c>
      <c r="AV499" s="16">
        <v>73946.8125</v>
      </c>
      <c r="AW499" s="16">
        <v>77218.078099999999</v>
      </c>
      <c r="AX499" s="16">
        <v>80212.781199999998</v>
      </c>
      <c r="AY499" s="16">
        <v>80666.429699999993</v>
      </c>
      <c r="AZ499" s="16">
        <v>71083.304699999993</v>
      </c>
      <c r="BA499" s="16">
        <v>59984.398399999998</v>
      </c>
      <c r="BB499" s="16">
        <v>51014.253900000003</v>
      </c>
    </row>
    <row r="500" spans="1:54" x14ac:dyDescent="0.2">
      <c r="A500" s="3">
        <v>43226</v>
      </c>
      <c r="B500" s="4">
        <f t="shared" si="169"/>
        <v>44661</v>
      </c>
      <c r="C500" s="4">
        <f t="shared" si="170"/>
        <v>41169</v>
      </c>
      <c r="D500" s="4">
        <f t="shared" si="171"/>
        <v>40367</v>
      </c>
      <c r="E500" s="4">
        <f t="shared" si="172"/>
        <v>39456</v>
      </c>
      <c r="F500" s="4">
        <f t="shared" si="173"/>
        <v>39978</v>
      </c>
      <c r="G500" s="4">
        <f t="shared" si="174"/>
        <v>43700</v>
      </c>
      <c r="H500" s="4">
        <f t="shared" si="175"/>
        <v>52292</v>
      </c>
      <c r="I500" s="4">
        <f t="shared" si="176"/>
        <v>61847</v>
      </c>
      <c r="J500" s="4">
        <f t="shared" si="177"/>
        <v>71834</v>
      </c>
      <c r="K500" s="4">
        <f t="shared" si="178"/>
        <v>77759</v>
      </c>
      <c r="L500" s="4">
        <f t="shared" si="179"/>
        <v>75109</v>
      </c>
      <c r="M500" s="4">
        <f t="shared" si="180"/>
        <v>74543</v>
      </c>
      <c r="N500" s="4">
        <f t="shared" si="181"/>
        <v>72091</v>
      </c>
      <c r="O500" s="4">
        <f t="shared" si="182"/>
        <v>71116</v>
      </c>
      <c r="P500" s="4">
        <f t="shared" si="183"/>
        <v>68118</v>
      </c>
      <c r="Q500" s="4">
        <f t="shared" si="184"/>
        <v>69946</v>
      </c>
      <c r="R500" s="4">
        <f t="shared" si="185"/>
        <v>77143</v>
      </c>
      <c r="S500" s="4">
        <f t="shared" si="186"/>
        <v>82464</v>
      </c>
      <c r="T500" s="4">
        <f t="shared" si="187"/>
        <v>86728</v>
      </c>
      <c r="U500" s="4">
        <f t="shared" si="188"/>
        <v>89797</v>
      </c>
      <c r="V500" s="4">
        <f t="shared" si="189"/>
        <v>84825</v>
      </c>
      <c r="W500" s="4">
        <f t="shared" si="190"/>
        <v>72187</v>
      </c>
      <c r="X500" s="4">
        <f t="shared" si="191"/>
        <v>59563</v>
      </c>
      <c r="Y500" s="4">
        <f t="shared" si="192"/>
        <v>50114</v>
      </c>
      <c r="AA500" s="14" t="s">
        <v>530</v>
      </c>
      <c r="AB500" s="15">
        <v>43226</v>
      </c>
      <c r="AC500" s="14" t="s">
        <v>36</v>
      </c>
      <c r="AD500" s="14" t="s">
        <v>37</v>
      </c>
      <c r="AE500" s="16">
        <v>44660.5625</v>
      </c>
      <c r="AF500" s="16">
        <v>41169.222699999998</v>
      </c>
      <c r="AG500" s="16">
        <v>40366.855499999998</v>
      </c>
      <c r="AH500" s="16">
        <v>39456.335899999998</v>
      </c>
      <c r="AI500" s="16">
        <v>39977.589800000002</v>
      </c>
      <c r="AJ500" s="16">
        <v>43699.628900000003</v>
      </c>
      <c r="AK500" s="16">
        <v>52291.582000000002</v>
      </c>
      <c r="AL500" s="16">
        <v>61847.464800000002</v>
      </c>
      <c r="AM500" s="16">
        <v>71833.640599999999</v>
      </c>
      <c r="AN500" s="16">
        <v>77759.476599999995</v>
      </c>
      <c r="AO500" s="16">
        <v>75108.859400000001</v>
      </c>
      <c r="AP500" s="16">
        <v>74542.906199999998</v>
      </c>
      <c r="AQ500" s="16">
        <v>72091.25</v>
      </c>
      <c r="AR500" s="16">
        <v>71115.664099999995</v>
      </c>
      <c r="AS500" s="16">
        <v>68118.039099999995</v>
      </c>
      <c r="AT500" s="16">
        <v>69945.515599999999</v>
      </c>
      <c r="AU500" s="16">
        <v>77142.890599999999</v>
      </c>
      <c r="AV500" s="16">
        <v>82464.070300000007</v>
      </c>
      <c r="AW500" s="16">
        <v>86727.609400000001</v>
      </c>
      <c r="AX500" s="16">
        <v>89797.304699999993</v>
      </c>
      <c r="AY500" s="16">
        <v>84825.476599999995</v>
      </c>
      <c r="AZ500" s="16">
        <v>72187.156199999998</v>
      </c>
      <c r="BA500" s="16">
        <v>59562.695299999999</v>
      </c>
      <c r="BB500" s="16">
        <v>50113.980499999998</v>
      </c>
    </row>
    <row r="501" spans="1:54" x14ac:dyDescent="0.2">
      <c r="A501" s="3">
        <v>43227</v>
      </c>
      <c r="B501" s="4">
        <f t="shared" si="169"/>
        <v>42710</v>
      </c>
      <c r="C501" s="4">
        <f t="shared" si="170"/>
        <v>39833</v>
      </c>
      <c r="D501" s="4">
        <f t="shared" si="171"/>
        <v>38576</v>
      </c>
      <c r="E501" s="4">
        <f t="shared" si="172"/>
        <v>39343</v>
      </c>
      <c r="F501" s="4">
        <f t="shared" si="173"/>
        <v>42670</v>
      </c>
      <c r="G501" s="4">
        <f t="shared" si="174"/>
        <v>53106</v>
      </c>
      <c r="H501" s="4">
        <f t="shared" si="175"/>
        <v>69626</v>
      </c>
      <c r="I501" s="4">
        <f t="shared" si="176"/>
        <v>74402</v>
      </c>
      <c r="J501" s="4">
        <f t="shared" si="177"/>
        <v>65821</v>
      </c>
      <c r="K501" s="4">
        <f t="shared" si="178"/>
        <v>62965</v>
      </c>
      <c r="L501" s="4">
        <f t="shared" si="179"/>
        <v>60975</v>
      </c>
      <c r="M501" s="4">
        <f t="shared" si="180"/>
        <v>59355</v>
      </c>
      <c r="N501" s="4">
        <f t="shared" si="181"/>
        <v>57055</v>
      </c>
      <c r="O501" s="4">
        <f t="shared" si="182"/>
        <v>53621</v>
      </c>
      <c r="P501" s="4">
        <f t="shared" si="183"/>
        <v>52369</v>
      </c>
      <c r="Q501" s="4">
        <f t="shared" si="184"/>
        <v>55627</v>
      </c>
      <c r="R501" s="4">
        <f t="shared" si="185"/>
        <v>60671</v>
      </c>
      <c r="S501" s="4">
        <f t="shared" si="186"/>
        <v>68818</v>
      </c>
      <c r="T501" s="4">
        <f t="shared" si="187"/>
        <v>75058</v>
      </c>
      <c r="U501" s="4">
        <f t="shared" si="188"/>
        <v>78701</v>
      </c>
      <c r="V501" s="4">
        <f t="shared" si="189"/>
        <v>82805</v>
      </c>
      <c r="W501" s="4">
        <f t="shared" si="190"/>
        <v>72499</v>
      </c>
      <c r="X501" s="4">
        <f t="shared" si="191"/>
        <v>58523</v>
      </c>
      <c r="Y501" s="4">
        <f t="shared" si="192"/>
        <v>48397</v>
      </c>
      <c r="AA501" s="14" t="s">
        <v>531</v>
      </c>
      <c r="AB501" s="15">
        <v>43227</v>
      </c>
      <c r="AC501" s="14" t="s">
        <v>36</v>
      </c>
      <c r="AD501" s="14" t="s">
        <v>37</v>
      </c>
      <c r="AE501" s="16">
        <v>42710.496099999997</v>
      </c>
      <c r="AF501" s="16">
        <v>39833.132799999999</v>
      </c>
      <c r="AG501" s="16">
        <v>38576.031199999998</v>
      </c>
      <c r="AH501" s="16">
        <v>39343.343800000002</v>
      </c>
      <c r="AI501" s="16">
        <v>42669.718800000002</v>
      </c>
      <c r="AJ501" s="16">
        <v>53105.671900000001</v>
      </c>
      <c r="AK501" s="16">
        <v>69626.046900000001</v>
      </c>
      <c r="AL501" s="16">
        <v>74402.210900000005</v>
      </c>
      <c r="AM501" s="16">
        <v>65821.218800000002</v>
      </c>
      <c r="AN501" s="16">
        <v>62965.222699999998</v>
      </c>
      <c r="AO501" s="16">
        <v>60974.675799999997</v>
      </c>
      <c r="AP501" s="16">
        <v>59355.082000000002</v>
      </c>
      <c r="AQ501" s="16">
        <v>57055.214800000002</v>
      </c>
      <c r="AR501" s="16">
        <v>53620.988299999997</v>
      </c>
      <c r="AS501" s="16">
        <v>52368.988299999997</v>
      </c>
      <c r="AT501" s="16">
        <v>55627.335899999998</v>
      </c>
      <c r="AU501" s="16">
        <v>60671.316400000003</v>
      </c>
      <c r="AV501" s="16">
        <v>68818.226599999995</v>
      </c>
      <c r="AW501" s="16">
        <v>75058.320300000007</v>
      </c>
      <c r="AX501" s="16">
        <v>78700.648400000005</v>
      </c>
      <c r="AY501" s="16">
        <v>82804.710900000005</v>
      </c>
      <c r="AZ501" s="16">
        <v>72499.117199999993</v>
      </c>
      <c r="BA501" s="16">
        <v>58523.011700000003</v>
      </c>
      <c r="BB501" s="16">
        <v>48396.542999999998</v>
      </c>
    </row>
    <row r="502" spans="1:54" x14ac:dyDescent="0.2">
      <c r="A502" s="3">
        <v>43228</v>
      </c>
      <c r="B502" s="4">
        <f t="shared" si="169"/>
        <v>43278</v>
      </c>
      <c r="C502" s="4">
        <f t="shared" si="170"/>
        <v>40527</v>
      </c>
      <c r="D502" s="4">
        <f t="shared" si="171"/>
        <v>39235</v>
      </c>
      <c r="E502" s="4">
        <f t="shared" si="172"/>
        <v>39951</v>
      </c>
      <c r="F502" s="4">
        <f t="shared" si="173"/>
        <v>44034</v>
      </c>
      <c r="G502" s="4">
        <f t="shared" si="174"/>
        <v>54261</v>
      </c>
      <c r="H502" s="4">
        <f t="shared" si="175"/>
        <v>71122</v>
      </c>
      <c r="I502" s="4">
        <f t="shared" si="176"/>
        <v>75141</v>
      </c>
      <c r="J502" s="4">
        <f t="shared" si="177"/>
        <v>65489</v>
      </c>
      <c r="K502" s="4">
        <f t="shared" si="178"/>
        <v>62570</v>
      </c>
      <c r="L502" s="4">
        <f t="shared" si="179"/>
        <v>60691</v>
      </c>
      <c r="M502" s="4">
        <f t="shared" si="180"/>
        <v>58828</v>
      </c>
      <c r="N502" s="4">
        <f t="shared" si="181"/>
        <v>57060</v>
      </c>
      <c r="O502" s="4">
        <f t="shared" si="182"/>
        <v>53408</v>
      </c>
      <c r="P502" s="4">
        <f t="shared" si="183"/>
        <v>52010</v>
      </c>
      <c r="Q502" s="4">
        <f t="shared" si="184"/>
        <v>55255</v>
      </c>
      <c r="R502" s="4">
        <f t="shared" si="185"/>
        <v>60405</v>
      </c>
      <c r="S502" s="4">
        <f t="shared" si="186"/>
        <v>68497</v>
      </c>
      <c r="T502" s="4">
        <f t="shared" si="187"/>
        <v>74761</v>
      </c>
      <c r="U502" s="4">
        <f t="shared" si="188"/>
        <v>78335</v>
      </c>
      <c r="V502" s="4">
        <f t="shared" si="189"/>
        <v>82179</v>
      </c>
      <c r="W502" s="4">
        <f t="shared" si="190"/>
        <v>71619</v>
      </c>
      <c r="X502" s="4">
        <f t="shared" si="191"/>
        <v>58108</v>
      </c>
      <c r="Y502" s="4">
        <f t="shared" si="192"/>
        <v>48336</v>
      </c>
      <c r="AA502" s="14" t="s">
        <v>532</v>
      </c>
      <c r="AB502" s="15">
        <v>43228</v>
      </c>
      <c r="AC502" s="14" t="s">
        <v>36</v>
      </c>
      <c r="AD502" s="14" t="s">
        <v>37</v>
      </c>
      <c r="AE502" s="16">
        <v>43277.867200000001</v>
      </c>
      <c r="AF502" s="16">
        <v>40526.511700000003</v>
      </c>
      <c r="AG502" s="16">
        <v>39235.085899999998</v>
      </c>
      <c r="AH502" s="16">
        <v>39950.800799999997</v>
      </c>
      <c r="AI502" s="16">
        <v>44034.152300000002</v>
      </c>
      <c r="AJ502" s="16">
        <v>54261.351600000002</v>
      </c>
      <c r="AK502" s="16">
        <v>71121.585900000005</v>
      </c>
      <c r="AL502" s="16">
        <v>75140.695300000007</v>
      </c>
      <c r="AM502" s="16">
        <v>65489.074200000003</v>
      </c>
      <c r="AN502" s="16">
        <v>62570.156199999998</v>
      </c>
      <c r="AO502" s="16">
        <v>60691.125</v>
      </c>
      <c r="AP502" s="16">
        <v>58828.214800000002</v>
      </c>
      <c r="AQ502" s="16">
        <v>57059.832000000002</v>
      </c>
      <c r="AR502" s="16">
        <v>53407.960899999998</v>
      </c>
      <c r="AS502" s="16">
        <v>52009.574200000003</v>
      </c>
      <c r="AT502" s="16">
        <v>55255.261700000003</v>
      </c>
      <c r="AU502" s="16">
        <v>60404.582000000002</v>
      </c>
      <c r="AV502" s="16">
        <v>68496.726599999995</v>
      </c>
      <c r="AW502" s="16">
        <v>74760.656199999998</v>
      </c>
      <c r="AX502" s="16">
        <v>78334.859400000001</v>
      </c>
      <c r="AY502" s="16">
        <v>82178.554699999993</v>
      </c>
      <c r="AZ502" s="16">
        <v>71619.351599999995</v>
      </c>
      <c r="BA502" s="16">
        <v>58107.570299999999</v>
      </c>
      <c r="BB502" s="16">
        <v>48336.085899999998</v>
      </c>
    </row>
    <row r="503" spans="1:54" x14ac:dyDescent="0.2">
      <c r="A503" s="3">
        <v>43229</v>
      </c>
      <c r="B503" s="4">
        <f t="shared" si="169"/>
        <v>42893</v>
      </c>
      <c r="C503" s="4">
        <f t="shared" si="170"/>
        <v>40403</v>
      </c>
      <c r="D503" s="4">
        <f t="shared" si="171"/>
        <v>38918</v>
      </c>
      <c r="E503" s="4">
        <f t="shared" si="172"/>
        <v>39435</v>
      </c>
      <c r="F503" s="4">
        <f t="shared" si="173"/>
        <v>42860</v>
      </c>
      <c r="G503" s="4">
        <f t="shared" si="174"/>
        <v>53424</v>
      </c>
      <c r="H503" s="4">
        <f t="shared" si="175"/>
        <v>70686</v>
      </c>
      <c r="I503" s="4">
        <f t="shared" si="176"/>
        <v>75122</v>
      </c>
      <c r="J503" s="4">
        <f t="shared" si="177"/>
        <v>66479</v>
      </c>
      <c r="K503" s="4">
        <f t="shared" si="178"/>
        <v>62939</v>
      </c>
      <c r="L503" s="4">
        <f t="shared" si="179"/>
        <v>61021</v>
      </c>
      <c r="M503" s="4">
        <f t="shared" si="180"/>
        <v>59448</v>
      </c>
      <c r="N503" s="4">
        <f t="shared" si="181"/>
        <v>58184</v>
      </c>
      <c r="O503" s="4">
        <f t="shared" si="182"/>
        <v>54979</v>
      </c>
      <c r="P503" s="4">
        <f t="shared" si="183"/>
        <v>53876</v>
      </c>
      <c r="Q503" s="4">
        <f t="shared" si="184"/>
        <v>57250</v>
      </c>
      <c r="R503" s="4">
        <f t="shared" si="185"/>
        <v>62275</v>
      </c>
      <c r="S503" s="4">
        <f t="shared" si="186"/>
        <v>70017</v>
      </c>
      <c r="T503" s="4">
        <f t="shared" si="187"/>
        <v>75319</v>
      </c>
      <c r="U503" s="4">
        <f t="shared" si="188"/>
        <v>78773</v>
      </c>
      <c r="V503" s="4">
        <f t="shared" si="189"/>
        <v>82601</v>
      </c>
      <c r="W503" s="4">
        <f t="shared" si="190"/>
        <v>72196</v>
      </c>
      <c r="X503" s="4">
        <f t="shared" si="191"/>
        <v>58597</v>
      </c>
      <c r="Y503" s="4">
        <f t="shared" si="192"/>
        <v>48376</v>
      </c>
      <c r="AA503" s="14" t="s">
        <v>533</v>
      </c>
      <c r="AB503" s="15">
        <v>43229</v>
      </c>
      <c r="AC503" s="14" t="s">
        <v>36</v>
      </c>
      <c r="AD503" s="14" t="s">
        <v>37</v>
      </c>
      <c r="AE503" s="16">
        <v>42892.519500000002</v>
      </c>
      <c r="AF503" s="16">
        <v>40403.113299999997</v>
      </c>
      <c r="AG503" s="16">
        <v>38917.609400000001</v>
      </c>
      <c r="AH503" s="16">
        <v>39435.128900000003</v>
      </c>
      <c r="AI503" s="16">
        <v>42859.914100000002</v>
      </c>
      <c r="AJ503" s="16">
        <v>53424.421900000001</v>
      </c>
      <c r="AK503" s="16">
        <v>70685.656199999998</v>
      </c>
      <c r="AL503" s="16">
        <v>75122.25</v>
      </c>
      <c r="AM503" s="16">
        <v>66479.203099999999</v>
      </c>
      <c r="AN503" s="16">
        <v>62938.714800000002</v>
      </c>
      <c r="AO503" s="16">
        <v>61021.132799999999</v>
      </c>
      <c r="AP503" s="16">
        <v>59448.199200000003</v>
      </c>
      <c r="AQ503" s="16">
        <v>58183.773399999998</v>
      </c>
      <c r="AR503" s="16">
        <v>54978.550799999997</v>
      </c>
      <c r="AS503" s="16">
        <v>53876.082000000002</v>
      </c>
      <c r="AT503" s="16">
        <v>57249.550799999997</v>
      </c>
      <c r="AU503" s="16">
        <v>62274.863299999997</v>
      </c>
      <c r="AV503" s="16">
        <v>70017.164099999995</v>
      </c>
      <c r="AW503" s="16">
        <v>75319.140599999999</v>
      </c>
      <c r="AX503" s="16">
        <v>78773.257800000007</v>
      </c>
      <c r="AY503" s="16">
        <v>82601.093800000002</v>
      </c>
      <c r="AZ503" s="16">
        <v>72196.296900000001</v>
      </c>
      <c r="BA503" s="16">
        <v>58596.628900000003</v>
      </c>
      <c r="BB503" s="16">
        <v>48376.445299999999</v>
      </c>
    </row>
    <row r="504" spans="1:54" x14ac:dyDescent="0.2">
      <c r="A504" s="3">
        <v>43230</v>
      </c>
      <c r="B504" s="4">
        <f t="shared" si="169"/>
        <v>43567</v>
      </c>
      <c r="C504" s="4">
        <f t="shared" si="170"/>
        <v>40328</v>
      </c>
      <c r="D504" s="4">
        <f t="shared" si="171"/>
        <v>38771</v>
      </c>
      <c r="E504" s="4">
        <f t="shared" si="172"/>
        <v>39434</v>
      </c>
      <c r="F504" s="4">
        <f t="shared" si="173"/>
        <v>43225</v>
      </c>
      <c r="G504" s="4">
        <f t="shared" si="174"/>
        <v>53126</v>
      </c>
      <c r="H504" s="4">
        <f t="shared" si="175"/>
        <v>69352</v>
      </c>
      <c r="I504" s="4">
        <f t="shared" si="176"/>
        <v>73863</v>
      </c>
      <c r="J504" s="4">
        <f t="shared" si="177"/>
        <v>65682</v>
      </c>
      <c r="K504" s="4">
        <f t="shared" si="178"/>
        <v>63516</v>
      </c>
      <c r="L504" s="4">
        <f t="shared" si="179"/>
        <v>62079</v>
      </c>
      <c r="M504" s="4">
        <f t="shared" si="180"/>
        <v>60358</v>
      </c>
      <c r="N504" s="4">
        <f t="shared" si="181"/>
        <v>58881</v>
      </c>
      <c r="O504" s="4">
        <f t="shared" si="182"/>
        <v>54554</v>
      </c>
      <c r="P504" s="4">
        <f t="shared" si="183"/>
        <v>52930</v>
      </c>
      <c r="Q504" s="4">
        <f t="shared" si="184"/>
        <v>56183</v>
      </c>
      <c r="R504" s="4">
        <f t="shared" si="185"/>
        <v>61509</v>
      </c>
      <c r="S504" s="4">
        <f t="shared" si="186"/>
        <v>69926</v>
      </c>
      <c r="T504" s="4">
        <f t="shared" si="187"/>
        <v>77149</v>
      </c>
      <c r="U504" s="4">
        <f t="shared" si="188"/>
        <v>80313</v>
      </c>
      <c r="V504" s="4">
        <f t="shared" si="189"/>
        <v>82355</v>
      </c>
      <c r="W504" s="4">
        <f t="shared" si="190"/>
        <v>72849</v>
      </c>
      <c r="X504" s="4">
        <f t="shared" si="191"/>
        <v>58483</v>
      </c>
      <c r="Y504" s="4">
        <f t="shared" si="192"/>
        <v>48840</v>
      </c>
      <c r="AA504" s="14" t="s">
        <v>534</v>
      </c>
      <c r="AB504" s="15">
        <v>43230</v>
      </c>
      <c r="AC504" s="14" t="s">
        <v>36</v>
      </c>
      <c r="AD504" s="14" t="s">
        <v>37</v>
      </c>
      <c r="AE504" s="16">
        <v>43566.652300000002</v>
      </c>
      <c r="AF504" s="16">
        <v>40327.890599999999</v>
      </c>
      <c r="AG504" s="16">
        <v>38770.531199999998</v>
      </c>
      <c r="AH504" s="16">
        <v>39434.3125</v>
      </c>
      <c r="AI504" s="16">
        <v>43225.480499999998</v>
      </c>
      <c r="AJ504" s="16">
        <v>53125.808599999997</v>
      </c>
      <c r="AK504" s="16">
        <v>69352.156199999998</v>
      </c>
      <c r="AL504" s="16">
        <v>73863.046900000001</v>
      </c>
      <c r="AM504" s="16">
        <v>65681.523400000005</v>
      </c>
      <c r="AN504" s="16">
        <v>63515.636700000003</v>
      </c>
      <c r="AO504" s="16">
        <v>62079.218800000002</v>
      </c>
      <c r="AP504" s="16">
        <v>60357.550799999997</v>
      </c>
      <c r="AQ504" s="16">
        <v>58880.578099999999</v>
      </c>
      <c r="AR504" s="16">
        <v>54554.472699999998</v>
      </c>
      <c r="AS504" s="16">
        <v>52929.609400000001</v>
      </c>
      <c r="AT504" s="16">
        <v>56182.566400000003</v>
      </c>
      <c r="AU504" s="16">
        <v>61508.539100000002</v>
      </c>
      <c r="AV504" s="16">
        <v>69925.656199999998</v>
      </c>
      <c r="AW504" s="16">
        <v>77149.351599999995</v>
      </c>
      <c r="AX504" s="16">
        <v>80313.093800000002</v>
      </c>
      <c r="AY504" s="16">
        <v>82355.125</v>
      </c>
      <c r="AZ504" s="16">
        <v>72848.531199999998</v>
      </c>
      <c r="BA504" s="16">
        <v>58483.324200000003</v>
      </c>
      <c r="BB504" s="16">
        <v>48839.527300000002</v>
      </c>
    </row>
    <row r="505" spans="1:54" x14ac:dyDescent="0.2">
      <c r="A505" s="3">
        <v>43231</v>
      </c>
      <c r="B505" s="4">
        <f t="shared" si="169"/>
        <v>43797</v>
      </c>
      <c r="C505" s="4">
        <f t="shared" si="170"/>
        <v>40498</v>
      </c>
      <c r="D505" s="4">
        <f t="shared" si="171"/>
        <v>38323</v>
      </c>
      <c r="E505" s="4">
        <f t="shared" si="172"/>
        <v>38541</v>
      </c>
      <c r="F505" s="4">
        <f t="shared" si="173"/>
        <v>41644</v>
      </c>
      <c r="G505" s="4">
        <f t="shared" si="174"/>
        <v>51326</v>
      </c>
      <c r="H505" s="4">
        <f t="shared" si="175"/>
        <v>68110</v>
      </c>
      <c r="I505" s="4">
        <f t="shared" si="176"/>
        <v>73772</v>
      </c>
      <c r="J505" s="4">
        <f t="shared" si="177"/>
        <v>65860</v>
      </c>
      <c r="K505" s="4">
        <f t="shared" si="178"/>
        <v>62861</v>
      </c>
      <c r="L505" s="4">
        <f t="shared" si="179"/>
        <v>60751</v>
      </c>
      <c r="M505" s="4">
        <f t="shared" si="180"/>
        <v>58660</v>
      </c>
      <c r="N505" s="4">
        <f t="shared" si="181"/>
        <v>56298</v>
      </c>
      <c r="O505" s="4">
        <f t="shared" si="182"/>
        <v>52212</v>
      </c>
      <c r="P505" s="4">
        <f t="shared" si="183"/>
        <v>50467</v>
      </c>
      <c r="Q505" s="4">
        <f t="shared" si="184"/>
        <v>53554</v>
      </c>
      <c r="R505" s="4">
        <f t="shared" si="185"/>
        <v>58606</v>
      </c>
      <c r="S505" s="4">
        <f t="shared" si="186"/>
        <v>66063</v>
      </c>
      <c r="T505" s="4">
        <f t="shared" si="187"/>
        <v>71155</v>
      </c>
      <c r="U505" s="4">
        <f t="shared" si="188"/>
        <v>75073</v>
      </c>
      <c r="V505" s="4">
        <f t="shared" si="189"/>
        <v>79605</v>
      </c>
      <c r="W505" s="4">
        <f t="shared" si="190"/>
        <v>72169</v>
      </c>
      <c r="X505" s="4">
        <f t="shared" si="191"/>
        <v>60087</v>
      </c>
      <c r="Y505" s="4">
        <f t="shared" si="192"/>
        <v>50557</v>
      </c>
      <c r="AA505" s="14" t="s">
        <v>535</v>
      </c>
      <c r="AB505" s="15">
        <v>43231</v>
      </c>
      <c r="AC505" s="14" t="s">
        <v>36</v>
      </c>
      <c r="AD505" s="14" t="s">
        <v>37</v>
      </c>
      <c r="AE505" s="16">
        <v>43796.968800000002</v>
      </c>
      <c r="AF505" s="16">
        <v>40498.046900000001</v>
      </c>
      <c r="AG505" s="16">
        <v>38322.632799999999</v>
      </c>
      <c r="AH505" s="16">
        <v>38541.484400000001</v>
      </c>
      <c r="AI505" s="16">
        <v>41644.160199999998</v>
      </c>
      <c r="AJ505" s="16">
        <v>51326.253900000003</v>
      </c>
      <c r="AK505" s="16">
        <v>68109.5625</v>
      </c>
      <c r="AL505" s="16">
        <v>73772.046900000001</v>
      </c>
      <c r="AM505" s="16">
        <v>65859.882800000007</v>
      </c>
      <c r="AN505" s="16">
        <v>62861.011700000003</v>
      </c>
      <c r="AO505" s="16">
        <v>60750.601600000002</v>
      </c>
      <c r="AP505" s="16">
        <v>58660.027300000002</v>
      </c>
      <c r="AQ505" s="16">
        <v>56297.878900000003</v>
      </c>
      <c r="AR505" s="16">
        <v>52212.480499999998</v>
      </c>
      <c r="AS505" s="16">
        <v>50466.589800000002</v>
      </c>
      <c r="AT505" s="16">
        <v>53554.019500000002</v>
      </c>
      <c r="AU505" s="16">
        <v>58605.824200000003</v>
      </c>
      <c r="AV505" s="16">
        <v>66063.476599999995</v>
      </c>
      <c r="AW505" s="16">
        <v>71155.226599999995</v>
      </c>
      <c r="AX505" s="16">
        <v>75072.578099999999</v>
      </c>
      <c r="AY505" s="16">
        <v>79604.640599999999</v>
      </c>
      <c r="AZ505" s="16">
        <v>72169.195300000007</v>
      </c>
      <c r="BA505" s="16">
        <v>60087.273399999998</v>
      </c>
      <c r="BB505" s="16">
        <v>50557.25</v>
      </c>
    </row>
    <row r="506" spans="1:54" x14ac:dyDescent="0.2">
      <c r="A506" s="3">
        <v>43232</v>
      </c>
      <c r="B506" s="4">
        <f t="shared" si="169"/>
        <v>46942</v>
      </c>
      <c r="C506" s="4">
        <f t="shared" si="170"/>
        <v>43279</v>
      </c>
      <c r="D506" s="4">
        <f t="shared" si="171"/>
        <v>42750</v>
      </c>
      <c r="E506" s="4">
        <f t="shared" si="172"/>
        <v>42266</v>
      </c>
      <c r="F506" s="4">
        <f t="shared" si="173"/>
        <v>44102</v>
      </c>
      <c r="G506" s="4">
        <f t="shared" si="174"/>
        <v>48909</v>
      </c>
      <c r="H506" s="4">
        <f t="shared" si="175"/>
        <v>59136</v>
      </c>
      <c r="I506" s="4">
        <f t="shared" si="176"/>
        <v>68946</v>
      </c>
      <c r="J506" s="4">
        <f t="shared" si="177"/>
        <v>76707</v>
      </c>
      <c r="K506" s="4">
        <f t="shared" si="178"/>
        <v>78982</v>
      </c>
      <c r="L506" s="4">
        <f t="shared" si="179"/>
        <v>74661</v>
      </c>
      <c r="M506" s="4">
        <f t="shared" si="180"/>
        <v>71835</v>
      </c>
      <c r="N506" s="4">
        <f t="shared" si="181"/>
        <v>67792</v>
      </c>
      <c r="O506" s="4">
        <f t="shared" si="182"/>
        <v>65845</v>
      </c>
      <c r="P506" s="4">
        <f t="shared" si="183"/>
        <v>63001</v>
      </c>
      <c r="Q506" s="4">
        <f t="shared" si="184"/>
        <v>64141</v>
      </c>
      <c r="R506" s="4">
        <f t="shared" si="185"/>
        <v>69335</v>
      </c>
      <c r="S506" s="4">
        <f t="shared" si="186"/>
        <v>73441</v>
      </c>
      <c r="T506" s="4">
        <f t="shared" si="187"/>
        <v>77568</v>
      </c>
      <c r="U506" s="4">
        <f t="shared" si="188"/>
        <v>81380</v>
      </c>
      <c r="V506" s="4">
        <f t="shared" si="189"/>
        <v>82334</v>
      </c>
      <c r="W506" s="4">
        <f t="shared" si="190"/>
        <v>73120</v>
      </c>
      <c r="X506" s="4">
        <f t="shared" si="191"/>
        <v>61870</v>
      </c>
      <c r="Y506" s="4">
        <f t="shared" si="192"/>
        <v>52738</v>
      </c>
      <c r="AA506" s="14" t="s">
        <v>536</v>
      </c>
      <c r="AB506" s="15">
        <v>43232</v>
      </c>
      <c r="AC506" s="14" t="s">
        <v>36</v>
      </c>
      <c r="AD506" s="14" t="s">
        <v>37</v>
      </c>
      <c r="AE506" s="16">
        <v>46942.390599999999</v>
      </c>
      <c r="AF506" s="16">
        <v>43278.871099999997</v>
      </c>
      <c r="AG506" s="16">
        <v>42750.234400000001</v>
      </c>
      <c r="AH506" s="16">
        <v>42265.652300000002</v>
      </c>
      <c r="AI506" s="16">
        <v>44102.0625</v>
      </c>
      <c r="AJ506" s="16">
        <v>48908.910199999998</v>
      </c>
      <c r="AK506" s="16">
        <v>59136.339800000002</v>
      </c>
      <c r="AL506" s="16">
        <v>68946.234400000001</v>
      </c>
      <c r="AM506" s="16">
        <v>76707.257800000007</v>
      </c>
      <c r="AN506" s="16">
        <v>78981.718800000002</v>
      </c>
      <c r="AO506" s="16">
        <v>74661.242199999993</v>
      </c>
      <c r="AP506" s="16">
        <v>71835.125</v>
      </c>
      <c r="AQ506" s="16">
        <v>67792.203099999999</v>
      </c>
      <c r="AR506" s="16">
        <v>65845.093800000002</v>
      </c>
      <c r="AS506" s="16">
        <v>63000.703099999999</v>
      </c>
      <c r="AT506" s="16">
        <v>64141.097699999998</v>
      </c>
      <c r="AU506" s="16">
        <v>69335.406199999998</v>
      </c>
      <c r="AV506" s="16">
        <v>73441.265599999999</v>
      </c>
      <c r="AW506" s="16">
        <v>77568.429699999993</v>
      </c>
      <c r="AX506" s="16">
        <v>81380.156199999998</v>
      </c>
      <c r="AY506" s="16">
        <v>82334.367199999993</v>
      </c>
      <c r="AZ506" s="16">
        <v>73120.406199999998</v>
      </c>
      <c r="BA506" s="16">
        <v>61870.292999999998</v>
      </c>
      <c r="BB506" s="16">
        <v>52737.625</v>
      </c>
    </row>
    <row r="507" spans="1:54" x14ac:dyDescent="0.2">
      <c r="A507" s="3">
        <v>43233</v>
      </c>
      <c r="B507" s="4">
        <f t="shared" si="169"/>
        <v>46216</v>
      </c>
      <c r="C507" s="4">
        <f t="shared" si="170"/>
        <v>42862</v>
      </c>
      <c r="D507" s="4">
        <f t="shared" si="171"/>
        <v>42046</v>
      </c>
      <c r="E507" s="4">
        <f t="shared" si="172"/>
        <v>41065</v>
      </c>
      <c r="F507" s="4">
        <f t="shared" si="173"/>
        <v>42511</v>
      </c>
      <c r="G507" s="4">
        <f t="shared" si="174"/>
        <v>46089</v>
      </c>
      <c r="H507" s="4">
        <f t="shared" si="175"/>
        <v>54895</v>
      </c>
      <c r="I507" s="4">
        <f t="shared" si="176"/>
        <v>65011</v>
      </c>
      <c r="J507" s="4">
        <f t="shared" si="177"/>
        <v>74367</v>
      </c>
      <c r="K507" s="4">
        <f t="shared" si="178"/>
        <v>77369</v>
      </c>
      <c r="L507" s="4">
        <f t="shared" si="179"/>
        <v>72927</v>
      </c>
      <c r="M507" s="4">
        <f t="shared" si="180"/>
        <v>69977</v>
      </c>
      <c r="N507" s="4">
        <f t="shared" si="181"/>
        <v>65868</v>
      </c>
      <c r="O507" s="4">
        <f t="shared" si="182"/>
        <v>64020</v>
      </c>
      <c r="P507" s="4">
        <f t="shared" si="183"/>
        <v>61567</v>
      </c>
      <c r="Q507" s="4">
        <f t="shared" si="184"/>
        <v>63227</v>
      </c>
      <c r="R507" s="4">
        <f t="shared" si="185"/>
        <v>68562</v>
      </c>
      <c r="S507" s="4">
        <f t="shared" si="186"/>
        <v>73280</v>
      </c>
      <c r="T507" s="4">
        <f t="shared" si="187"/>
        <v>79054</v>
      </c>
      <c r="U507" s="4">
        <f t="shared" si="188"/>
        <v>84006</v>
      </c>
      <c r="V507" s="4">
        <f t="shared" si="189"/>
        <v>84190</v>
      </c>
      <c r="W507" s="4">
        <f t="shared" si="190"/>
        <v>71910</v>
      </c>
      <c r="X507" s="4">
        <f t="shared" si="191"/>
        <v>59567</v>
      </c>
      <c r="Y507" s="4">
        <f t="shared" si="192"/>
        <v>49954</v>
      </c>
      <c r="AA507" s="14" t="s">
        <v>537</v>
      </c>
      <c r="AB507" s="15">
        <v>43233</v>
      </c>
      <c r="AC507" s="14" t="s">
        <v>36</v>
      </c>
      <c r="AD507" s="14" t="s">
        <v>37</v>
      </c>
      <c r="AE507" s="16">
        <v>46216.289100000002</v>
      </c>
      <c r="AF507" s="16">
        <v>42861.667999999998</v>
      </c>
      <c r="AG507" s="16">
        <v>42046.066400000003</v>
      </c>
      <c r="AH507" s="16">
        <v>41065.031199999998</v>
      </c>
      <c r="AI507" s="16">
        <v>42510.656199999998</v>
      </c>
      <c r="AJ507" s="16">
        <v>46088.691400000003</v>
      </c>
      <c r="AK507" s="16">
        <v>54894.765599999999</v>
      </c>
      <c r="AL507" s="16">
        <v>65010.730499999998</v>
      </c>
      <c r="AM507" s="16">
        <v>74366.984400000001</v>
      </c>
      <c r="AN507" s="16">
        <v>77368.546900000001</v>
      </c>
      <c r="AO507" s="16">
        <v>72926.796900000001</v>
      </c>
      <c r="AP507" s="16">
        <v>69976.828099999999</v>
      </c>
      <c r="AQ507" s="16">
        <v>65867.648400000005</v>
      </c>
      <c r="AR507" s="16">
        <v>64020.015599999999</v>
      </c>
      <c r="AS507" s="16">
        <v>61566.644500000002</v>
      </c>
      <c r="AT507" s="16">
        <v>63226.933599999997</v>
      </c>
      <c r="AU507" s="16">
        <v>68561.828099999999</v>
      </c>
      <c r="AV507" s="16">
        <v>73280.210900000005</v>
      </c>
      <c r="AW507" s="16">
        <v>79053.625</v>
      </c>
      <c r="AX507" s="16">
        <v>84005.773400000005</v>
      </c>
      <c r="AY507" s="16">
        <v>84190.351599999995</v>
      </c>
      <c r="AZ507" s="16">
        <v>71910.054699999993</v>
      </c>
      <c r="BA507" s="16">
        <v>59566.898399999998</v>
      </c>
      <c r="BB507" s="16">
        <v>49954.156199999998</v>
      </c>
    </row>
    <row r="508" spans="1:54" x14ac:dyDescent="0.2">
      <c r="A508" s="3">
        <v>43234</v>
      </c>
      <c r="B508" s="4">
        <f t="shared" si="169"/>
        <v>42999</v>
      </c>
      <c r="C508" s="4">
        <f t="shared" si="170"/>
        <v>39883</v>
      </c>
      <c r="D508" s="4">
        <f t="shared" si="171"/>
        <v>37994</v>
      </c>
      <c r="E508" s="4">
        <f t="shared" si="172"/>
        <v>38724</v>
      </c>
      <c r="F508" s="4">
        <f t="shared" si="173"/>
        <v>42854</v>
      </c>
      <c r="G508" s="4">
        <f t="shared" si="174"/>
        <v>52683</v>
      </c>
      <c r="H508" s="4">
        <f t="shared" si="175"/>
        <v>69395</v>
      </c>
      <c r="I508" s="4">
        <f t="shared" si="176"/>
        <v>75532</v>
      </c>
      <c r="J508" s="4">
        <f t="shared" si="177"/>
        <v>67455</v>
      </c>
      <c r="K508" s="4">
        <f t="shared" si="178"/>
        <v>64985</v>
      </c>
      <c r="L508" s="4">
        <f t="shared" si="179"/>
        <v>63170</v>
      </c>
      <c r="M508" s="4">
        <f t="shared" si="180"/>
        <v>61074</v>
      </c>
      <c r="N508" s="4">
        <f t="shared" si="181"/>
        <v>59011</v>
      </c>
      <c r="O508" s="4">
        <f t="shared" si="182"/>
        <v>55144</v>
      </c>
      <c r="P508" s="4">
        <f t="shared" si="183"/>
        <v>53748</v>
      </c>
      <c r="Q508" s="4">
        <f t="shared" si="184"/>
        <v>56940</v>
      </c>
      <c r="R508" s="4">
        <f t="shared" si="185"/>
        <v>61979</v>
      </c>
      <c r="S508" s="4">
        <f t="shared" si="186"/>
        <v>70658</v>
      </c>
      <c r="T508" s="4">
        <f t="shared" si="187"/>
        <v>77050</v>
      </c>
      <c r="U508" s="4">
        <f t="shared" si="188"/>
        <v>79691</v>
      </c>
      <c r="V508" s="4">
        <f t="shared" si="189"/>
        <v>83658</v>
      </c>
      <c r="W508" s="4">
        <f t="shared" si="190"/>
        <v>73251</v>
      </c>
      <c r="X508" s="4">
        <f t="shared" si="191"/>
        <v>59214</v>
      </c>
      <c r="Y508" s="4">
        <f t="shared" si="192"/>
        <v>48420</v>
      </c>
      <c r="AA508" s="14" t="s">
        <v>538</v>
      </c>
      <c r="AB508" s="15">
        <v>43234</v>
      </c>
      <c r="AC508" s="14" t="s">
        <v>36</v>
      </c>
      <c r="AD508" s="14" t="s">
        <v>37</v>
      </c>
      <c r="AE508" s="16">
        <v>42998.964800000002</v>
      </c>
      <c r="AF508" s="16">
        <v>39883.011700000003</v>
      </c>
      <c r="AG508" s="16">
        <v>37993.906199999998</v>
      </c>
      <c r="AH508" s="16">
        <v>38724.382799999999</v>
      </c>
      <c r="AI508" s="16">
        <v>42853.718800000002</v>
      </c>
      <c r="AJ508" s="16">
        <v>52682.582000000002</v>
      </c>
      <c r="AK508" s="16">
        <v>69395.156199999998</v>
      </c>
      <c r="AL508" s="16">
        <v>75531.820300000007</v>
      </c>
      <c r="AM508" s="16">
        <v>67454.773400000005</v>
      </c>
      <c r="AN508" s="16">
        <v>64985.140599999999</v>
      </c>
      <c r="AO508" s="16">
        <v>63169.699200000003</v>
      </c>
      <c r="AP508" s="16">
        <v>61073.664100000002</v>
      </c>
      <c r="AQ508" s="16">
        <v>59010.828099999999</v>
      </c>
      <c r="AR508" s="16">
        <v>55144.113299999997</v>
      </c>
      <c r="AS508" s="16">
        <v>53748.25</v>
      </c>
      <c r="AT508" s="16">
        <v>56940.429700000001</v>
      </c>
      <c r="AU508" s="16">
        <v>61978.5625</v>
      </c>
      <c r="AV508" s="16">
        <v>70658.0625</v>
      </c>
      <c r="AW508" s="16">
        <v>77050.351599999995</v>
      </c>
      <c r="AX508" s="16">
        <v>79691.0625</v>
      </c>
      <c r="AY508" s="16">
        <v>83658.289099999995</v>
      </c>
      <c r="AZ508" s="16">
        <v>73250.726599999995</v>
      </c>
      <c r="BA508" s="16">
        <v>59214.285199999998</v>
      </c>
      <c r="BB508" s="16">
        <v>48419.765599999999</v>
      </c>
    </row>
    <row r="509" spans="1:54" x14ac:dyDescent="0.2">
      <c r="A509" s="3">
        <v>43235</v>
      </c>
      <c r="B509" s="4">
        <f t="shared" si="169"/>
        <v>43533</v>
      </c>
      <c r="C509" s="4">
        <f t="shared" si="170"/>
        <v>40265</v>
      </c>
      <c r="D509" s="4">
        <f t="shared" si="171"/>
        <v>38695</v>
      </c>
      <c r="E509" s="4">
        <f t="shared" si="172"/>
        <v>39294</v>
      </c>
      <c r="F509" s="4">
        <f t="shared" si="173"/>
        <v>42717</v>
      </c>
      <c r="G509" s="4">
        <f t="shared" si="174"/>
        <v>52430</v>
      </c>
      <c r="H509" s="4">
        <f t="shared" si="175"/>
        <v>69006</v>
      </c>
      <c r="I509" s="4">
        <f t="shared" si="176"/>
        <v>74130</v>
      </c>
      <c r="J509" s="4">
        <f t="shared" si="177"/>
        <v>65419</v>
      </c>
      <c r="K509" s="4">
        <f t="shared" si="178"/>
        <v>63307</v>
      </c>
      <c r="L509" s="4">
        <f t="shared" si="179"/>
        <v>62169</v>
      </c>
      <c r="M509" s="4">
        <f t="shared" si="180"/>
        <v>60781</v>
      </c>
      <c r="N509" s="4">
        <f t="shared" si="181"/>
        <v>60227</v>
      </c>
      <c r="O509" s="4">
        <f t="shared" si="182"/>
        <v>57004</v>
      </c>
      <c r="P509" s="4">
        <f t="shared" si="183"/>
        <v>55491</v>
      </c>
      <c r="Q509" s="4">
        <f t="shared" si="184"/>
        <v>59540</v>
      </c>
      <c r="R509" s="4">
        <f t="shared" si="185"/>
        <v>66271</v>
      </c>
      <c r="S509" s="4">
        <f t="shared" si="186"/>
        <v>75837</v>
      </c>
      <c r="T509" s="4">
        <f t="shared" si="187"/>
        <v>81603</v>
      </c>
      <c r="U509" s="4">
        <f t="shared" si="188"/>
        <v>82441</v>
      </c>
      <c r="V509" s="4">
        <f t="shared" si="189"/>
        <v>83719</v>
      </c>
      <c r="W509" s="4">
        <f t="shared" si="190"/>
        <v>72887</v>
      </c>
      <c r="X509" s="4">
        <f t="shared" si="191"/>
        <v>59443</v>
      </c>
      <c r="Y509" s="4">
        <f t="shared" si="192"/>
        <v>48892</v>
      </c>
      <c r="AA509" s="14" t="s">
        <v>539</v>
      </c>
      <c r="AB509" s="15">
        <v>43235</v>
      </c>
      <c r="AC509" s="14" t="s">
        <v>36</v>
      </c>
      <c r="AD509" s="14" t="s">
        <v>37</v>
      </c>
      <c r="AE509" s="16">
        <v>43532.644500000002</v>
      </c>
      <c r="AF509" s="16">
        <v>40264.988299999997</v>
      </c>
      <c r="AG509" s="16">
        <v>38694.585899999998</v>
      </c>
      <c r="AH509" s="16">
        <v>39294.421900000001</v>
      </c>
      <c r="AI509" s="16">
        <v>42716.527300000002</v>
      </c>
      <c r="AJ509" s="16">
        <v>52429.871099999997</v>
      </c>
      <c r="AK509" s="16">
        <v>69005.554699999993</v>
      </c>
      <c r="AL509" s="16">
        <v>74129.726599999995</v>
      </c>
      <c r="AM509" s="16">
        <v>65419.140599999999</v>
      </c>
      <c r="AN509" s="16">
        <v>63306.632799999999</v>
      </c>
      <c r="AO509" s="16">
        <v>62169.175799999997</v>
      </c>
      <c r="AP509" s="16">
        <v>60780.976600000002</v>
      </c>
      <c r="AQ509" s="16">
        <v>60226.589800000002</v>
      </c>
      <c r="AR509" s="16">
        <v>57004.042999999998</v>
      </c>
      <c r="AS509" s="16">
        <v>55490.789100000002</v>
      </c>
      <c r="AT509" s="16">
        <v>59540.363299999997</v>
      </c>
      <c r="AU509" s="16">
        <v>66271.234400000001</v>
      </c>
      <c r="AV509" s="16">
        <v>75836.898400000005</v>
      </c>
      <c r="AW509" s="16">
        <v>81603.226599999995</v>
      </c>
      <c r="AX509" s="16">
        <v>82440.671900000001</v>
      </c>
      <c r="AY509" s="16">
        <v>83718.984400000001</v>
      </c>
      <c r="AZ509" s="16">
        <v>72886.523400000005</v>
      </c>
      <c r="BA509" s="16">
        <v>59443.085899999998</v>
      </c>
      <c r="BB509" s="16">
        <v>48892.253900000003</v>
      </c>
    </row>
    <row r="510" spans="1:54" x14ac:dyDescent="0.2">
      <c r="A510" s="3">
        <v>43236</v>
      </c>
      <c r="B510" s="4">
        <f t="shared" si="169"/>
        <v>44202</v>
      </c>
      <c r="C510" s="4">
        <f t="shared" si="170"/>
        <v>40740</v>
      </c>
      <c r="D510" s="4">
        <f t="shared" si="171"/>
        <v>39357</v>
      </c>
      <c r="E510" s="4">
        <f t="shared" si="172"/>
        <v>40414</v>
      </c>
      <c r="F510" s="4">
        <f t="shared" si="173"/>
        <v>43910</v>
      </c>
      <c r="G510" s="4">
        <f t="shared" si="174"/>
        <v>53762</v>
      </c>
      <c r="H510" s="4">
        <f t="shared" si="175"/>
        <v>70404</v>
      </c>
      <c r="I510" s="4">
        <f t="shared" si="176"/>
        <v>74970</v>
      </c>
      <c r="J510" s="4">
        <f t="shared" si="177"/>
        <v>65563</v>
      </c>
      <c r="K510" s="4">
        <f t="shared" si="178"/>
        <v>62590</v>
      </c>
      <c r="L510" s="4">
        <f t="shared" si="179"/>
        <v>60528</v>
      </c>
      <c r="M510" s="4">
        <f t="shared" si="180"/>
        <v>58140</v>
      </c>
      <c r="N510" s="4">
        <f t="shared" si="181"/>
        <v>56441</v>
      </c>
      <c r="O510" s="4">
        <f t="shared" si="182"/>
        <v>53091</v>
      </c>
      <c r="P510" s="4">
        <f t="shared" si="183"/>
        <v>51937</v>
      </c>
      <c r="Q510" s="4">
        <f t="shared" si="184"/>
        <v>54954</v>
      </c>
      <c r="R510" s="4">
        <f t="shared" si="185"/>
        <v>60574</v>
      </c>
      <c r="S510" s="4">
        <f t="shared" si="186"/>
        <v>68864</v>
      </c>
      <c r="T510" s="4">
        <f t="shared" si="187"/>
        <v>75356</v>
      </c>
      <c r="U510" s="4">
        <f t="shared" si="188"/>
        <v>79059</v>
      </c>
      <c r="V510" s="4">
        <f t="shared" si="189"/>
        <v>83254</v>
      </c>
      <c r="W510" s="4">
        <f t="shared" si="190"/>
        <v>73636</v>
      </c>
      <c r="X510" s="4">
        <f t="shared" si="191"/>
        <v>59642</v>
      </c>
      <c r="Y510" s="4">
        <f t="shared" si="192"/>
        <v>48961</v>
      </c>
      <c r="AA510" s="14" t="s">
        <v>540</v>
      </c>
      <c r="AB510" s="15">
        <v>43236</v>
      </c>
      <c r="AC510" s="14" t="s">
        <v>36</v>
      </c>
      <c r="AD510" s="14" t="s">
        <v>37</v>
      </c>
      <c r="AE510" s="16">
        <v>44202.054700000001</v>
      </c>
      <c r="AF510" s="16">
        <v>40739.929700000001</v>
      </c>
      <c r="AG510" s="16">
        <v>39357.128900000003</v>
      </c>
      <c r="AH510" s="16">
        <v>40414.078099999999</v>
      </c>
      <c r="AI510" s="16">
        <v>43909.953099999999</v>
      </c>
      <c r="AJ510" s="16">
        <v>53761.765599999999</v>
      </c>
      <c r="AK510" s="16">
        <v>70404.101599999995</v>
      </c>
      <c r="AL510" s="16">
        <v>74970.195300000007</v>
      </c>
      <c r="AM510" s="16">
        <v>65563.468800000002</v>
      </c>
      <c r="AN510" s="16">
        <v>62590.042999999998</v>
      </c>
      <c r="AO510" s="16">
        <v>60528.265599999999</v>
      </c>
      <c r="AP510" s="16">
        <v>58140.289100000002</v>
      </c>
      <c r="AQ510" s="16">
        <v>56440.832000000002</v>
      </c>
      <c r="AR510" s="16">
        <v>53090.796900000001</v>
      </c>
      <c r="AS510" s="16">
        <v>51937.484400000001</v>
      </c>
      <c r="AT510" s="16">
        <v>54954.445299999999</v>
      </c>
      <c r="AU510" s="16">
        <v>60573.789100000002</v>
      </c>
      <c r="AV510" s="16">
        <v>68863.976599999995</v>
      </c>
      <c r="AW510" s="16">
        <v>75355.882800000007</v>
      </c>
      <c r="AX510" s="16">
        <v>79058.703099999999</v>
      </c>
      <c r="AY510" s="16">
        <v>83254.359400000001</v>
      </c>
      <c r="AZ510" s="16">
        <v>73635.632800000007</v>
      </c>
      <c r="BA510" s="16">
        <v>59641.519500000002</v>
      </c>
      <c r="BB510" s="16">
        <v>48960.851600000002</v>
      </c>
    </row>
    <row r="511" spans="1:54" x14ac:dyDescent="0.2">
      <c r="A511" s="3">
        <v>43237</v>
      </c>
      <c r="B511" s="4">
        <f t="shared" si="169"/>
        <v>44015</v>
      </c>
      <c r="C511" s="4">
        <f t="shared" si="170"/>
        <v>40831</v>
      </c>
      <c r="D511" s="4">
        <f t="shared" si="171"/>
        <v>39234</v>
      </c>
      <c r="E511" s="4">
        <f t="shared" si="172"/>
        <v>39931</v>
      </c>
      <c r="F511" s="4">
        <f t="shared" si="173"/>
        <v>43022</v>
      </c>
      <c r="G511" s="4">
        <f t="shared" si="174"/>
        <v>53078</v>
      </c>
      <c r="H511" s="4">
        <f t="shared" si="175"/>
        <v>69113</v>
      </c>
      <c r="I511" s="4">
        <f t="shared" si="176"/>
        <v>74338</v>
      </c>
      <c r="J511" s="4">
        <f t="shared" si="177"/>
        <v>65564</v>
      </c>
      <c r="K511" s="4">
        <f t="shared" si="178"/>
        <v>62197</v>
      </c>
      <c r="L511" s="4">
        <f t="shared" si="179"/>
        <v>59831</v>
      </c>
      <c r="M511" s="4">
        <f t="shared" si="180"/>
        <v>57799</v>
      </c>
      <c r="N511" s="4">
        <f t="shared" si="181"/>
        <v>56909</v>
      </c>
      <c r="O511" s="4">
        <f t="shared" si="182"/>
        <v>54680</v>
      </c>
      <c r="P511" s="4">
        <f t="shared" si="183"/>
        <v>53490</v>
      </c>
      <c r="Q511" s="4">
        <f t="shared" si="184"/>
        <v>57126</v>
      </c>
      <c r="R511" s="4">
        <f t="shared" si="185"/>
        <v>62398</v>
      </c>
      <c r="S511" s="4">
        <f t="shared" si="186"/>
        <v>69848</v>
      </c>
      <c r="T511" s="4">
        <f t="shared" si="187"/>
        <v>75519</v>
      </c>
      <c r="U511" s="4">
        <f t="shared" si="188"/>
        <v>78792</v>
      </c>
      <c r="V511" s="4">
        <f t="shared" si="189"/>
        <v>82683</v>
      </c>
      <c r="W511" s="4">
        <f t="shared" si="190"/>
        <v>72693</v>
      </c>
      <c r="X511" s="4">
        <f t="shared" si="191"/>
        <v>58862</v>
      </c>
      <c r="Y511" s="4">
        <f t="shared" si="192"/>
        <v>47938</v>
      </c>
      <c r="AA511" s="14" t="s">
        <v>541</v>
      </c>
      <c r="AB511" s="15">
        <v>43237</v>
      </c>
      <c r="AC511" s="14" t="s">
        <v>36</v>
      </c>
      <c r="AD511" s="14" t="s">
        <v>37</v>
      </c>
      <c r="AE511" s="16">
        <v>44015.113299999997</v>
      </c>
      <c r="AF511" s="16">
        <v>40830.781199999998</v>
      </c>
      <c r="AG511" s="16">
        <v>39233.742200000001</v>
      </c>
      <c r="AH511" s="16">
        <v>39931.218800000002</v>
      </c>
      <c r="AI511" s="16">
        <v>43021.867200000001</v>
      </c>
      <c r="AJ511" s="16">
        <v>53077.992200000001</v>
      </c>
      <c r="AK511" s="16">
        <v>69112.9375</v>
      </c>
      <c r="AL511" s="16">
        <v>74338.492199999993</v>
      </c>
      <c r="AM511" s="16">
        <v>65564.125</v>
      </c>
      <c r="AN511" s="16">
        <v>62197.167999999998</v>
      </c>
      <c r="AO511" s="16">
        <v>59831.304700000001</v>
      </c>
      <c r="AP511" s="16">
        <v>57799.113299999997</v>
      </c>
      <c r="AQ511" s="16">
        <v>56908.878900000003</v>
      </c>
      <c r="AR511" s="16">
        <v>54680.449200000003</v>
      </c>
      <c r="AS511" s="16">
        <v>53490.246099999997</v>
      </c>
      <c r="AT511" s="16">
        <v>57126.093800000002</v>
      </c>
      <c r="AU511" s="16">
        <v>62398.089800000002</v>
      </c>
      <c r="AV511" s="16">
        <v>69848.070300000007</v>
      </c>
      <c r="AW511" s="16">
        <v>75518.656199999998</v>
      </c>
      <c r="AX511" s="16">
        <v>78792.171900000001</v>
      </c>
      <c r="AY511" s="16">
        <v>82683.492199999993</v>
      </c>
      <c r="AZ511" s="16">
        <v>72692.851599999995</v>
      </c>
      <c r="BA511" s="16">
        <v>58862.480499999998</v>
      </c>
      <c r="BB511" s="16">
        <v>47937.757799999999</v>
      </c>
    </row>
    <row r="512" spans="1:54" x14ac:dyDescent="0.2">
      <c r="A512" s="3">
        <v>43238</v>
      </c>
      <c r="B512" s="4">
        <f t="shared" si="169"/>
        <v>42865</v>
      </c>
      <c r="C512" s="4">
        <f t="shared" si="170"/>
        <v>39481</v>
      </c>
      <c r="D512" s="4">
        <f t="shared" si="171"/>
        <v>38159</v>
      </c>
      <c r="E512" s="4">
        <f t="shared" si="172"/>
        <v>38977</v>
      </c>
      <c r="F512" s="4">
        <f t="shared" si="173"/>
        <v>42305</v>
      </c>
      <c r="G512" s="4">
        <f t="shared" si="174"/>
        <v>51863</v>
      </c>
      <c r="H512" s="4">
        <f t="shared" si="175"/>
        <v>68067</v>
      </c>
      <c r="I512" s="4">
        <f t="shared" si="176"/>
        <v>73117</v>
      </c>
      <c r="J512" s="4">
        <f t="shared" si="177"/>
        <v>64616</v>
      </c>
      <c r="K512" s="4">
        <f t="shared" si="178"/>
        <v>61855</v>
      </c>
      <c r="L512" s="4">
        <f t="shared" si="179"/>
        <v>59742</v>
      </c>
      <c r="M512" s="4">
        <f t="shared" si="180"/>
        <v>57551</v>
      </c>
      <c r="N512" s="4">
        <f t="shared" si="181"/>
        <v>55512</v>
      </c>
      <c r="O512" s="4">
        <f t="shared" si="182"/>
        <v>51855</v>
      </c>
      <c r="P512" s="4">
        <f t="shared" si="183"/>
        <v>50596</v>
      </c>
      <c r="Q512" s="4">
        <f t="shared" si="184"/>
        <v>53651</v>
      </c>
      <c r="R512" s="4">
        <f t="shared" si="185"/>
        <v>58906</v>
      </c>
      <c r="S512" s="4">
        <f t="shared" si="186"/>
        <v>65819</v>
      </c>
      <c r="T512" s="4">
        <f t="shared" si="187"/>
        <v>71178</v>
      </c>
      <c r="U512" s="4">
        <f t="shared" si="188"/>
        <v>73947</v>
      </c>
      <c r="V512" s="4">
        <f t="shared" si="189"/>
        <v>78899</v>
      </c>
      <c r="W512" s="4">
        <f t="shared" si="190"/>
        <v>71522</v>
      </c>
      <c r="X512" s="4">
        <f t="shared" si="191"/>
        <v>59277</v>
      </c>
      <c r="Y512" s="4">
        <f t="shared" si="192"/>
        <v>49042</v>
      </c>
      <c r="AA512" s="14" t="s">
        <v>542</v>
      </c>
      <c r="AB512" s="15">
        <v>43238</v>
      </c>
      <c r="AC512" s="14" t="s">
        <v>36</v>
      </c>
      <c r="AD512" s="14" t="s">
        <v>37</v>
      </c>
      <c r="AE512" s="16">
        <v>42864.953099999999</v>
      </c>
      <c r="AF512" s="16">
        <v>39481.476600000002</v>
      </c>
      <c r="AG512" s="16">
        <v>38159.281199999998</v>
      </c>
      <c r="AH512" s="16">
        <v>38976.644500000002</v>
      </c>
      <c r="AI512" s="16">
        <v>42305.468800000002</v>
      </c>
      <c r="AJ512" s="16">
        <v>51862.546900000001</v>
      </c>
      <c r="AK512" s="16">
        <v>68067.390599999999</v>
      </c>
      <c r="AL512" s="16">
        <v>73116.914099999995</v>
      </c>
      <c r="AM512" s="16">
        <v>64616.453099999999</v>
      </c>
      <c r="AN512" s="16">
        <v>61854.691400000003</v>
      </c>
      <c r="AO512" s="16">
        <v>59741.851600000002</v>
      </c>
      <c r="AP512" s="16">
        <v>57550.800799999997</v>
      </c>
      <c r="AQ512" s="16">
        <v>55512.195299999999</v>
      </c>
      <c r="AR512" s="16">
        <v>51854.929700000001</v>
      </c>
      <c r="AS512" s="16">
        <v>50596.171900000001</v>
      </c>
      <c r="AT512" s="16">
        <v>53651.351600000002</v>
      </c>
      <c r="AU512" s="16">
        <v>58906.050799999997</v>
      </c>
      <c r="AV512" s="16">
        <v>65818.968800000002</v>
      </c>
      <c r="AW512" s="16">
        <v>71178.054699999993</v>
      </c>
      <c r="AX512" s="16">
        <v>73946.601599999995</v>
      </c>
      <c r="AY512" s="16">
        <v>78899.343800000002</v>
      </c>
      <c r="AZ512" s="16">
        <v>71521.5625</v>
      </c>
      <c r="BA512" s="16">
        <v>59277.019500000002</v>
      </c>
      <c r="BB512" s="16">
        <v>49041.847699999998</v>
      </c>
    </row>
    <row r="513" spans="1:54" x14ac:dyDescent="0.2">
      <c r="A513" s="3">
        <v>43239</v>
      </c>
      <c r="B513" s="4">
        <f t="shared" si="169"/>
        <v>45605</v>
      </c>
      <c r="C513" s="4">
        <f t="shared" si="170"/>
        <v>42376</v>
      </c>
      <c r="D513" s="4">
        <f t="shared" si="171"/>
        <v>41953</v>
      </c>
      <c r="E513" s="4">
        <f t="shared" si="172"/>
        <v>41284</v>
      </c>
      <c r="F513" s="4">
        <f t="shared" si="173"/>
        <v>42874</v>
      </c>
      <c r="G513" s="4">
        <f t="shared" si="174"/>
        <v>47422</v>
      </c>
      <c r="H513" s="4">
        <f t="shared" si="175"/>
        <v>57333</v>
      </c>
      <c r="I513" s="4">
        <f t="shared" si="176"/>
        <v>66229</v>
      </c>
      <c r="J513" s="4">
        <f t="shared" si="177"/>
        <v>74650</v>
      </c>
      <c r="K513" s="4">
        <f t="shared" si="178"/>
        <v>78081</v>
      </c>
      <c r="L513" s="4">
        <f t="shared" si="179"/>
        <v>74061</v>
      </c>
      <c r="M513" s="4">
        <f t="shared" si="180"/>
        <v>71901</v>
      </c>
      <c r="N513" s="4">
        <f t="shared" si="181"/>
        <v>68363</v>
      </c>
      <c r="O513" s="4">
        <f t="shared" si="182"/>
        <v>66910</v>
      </c>
      <c r="P513" s="4">
        <f t="shared" si="183"/>
        <v>64788</v>
      </c>
      <c r="Q513" s="4">
        <f t="shared" si="184"/>
        <v>66325</v>
      </c>
      <c r="R513" s="4">
        <f t="shared" si="185"/>
        <v>72118</v>
      </c>
      <c r="S513" s="4">
        <f t="shared" si="186"/>
        <v>76864</v>
      </c>
      <c r="T513" s="4">
        <f t="shared" si="187"/>
        <v>80570</v>
      </c>
      <c r="U513" s="4">
        <f t="shared" si="188"/>
        <v>84804</v>
      </c>
      <c r="V513" s="4">
        <f t="shared" si="189"/>
        <v>82398</v>
      </c>
      <c r="W513" s="4">
        <f t="shared" si="190"/>
        <v>72437</v>
      </c>
      <c r="X513" s="4">
        <f t="shared" si="191"/>
        <v>60890</v>
      </c>
      <c r="Y513" s="4">
        <f t="shared" si="192"/>
        <v>51765</v>
      </c>
      <c r="AA513" s="14" t="s">
        <v>543</v>
      </c>
      <c r="AB513" s="15">
        <v>43239</v>
      </c>
      <c r="AC513" s="14" t="s">
        <v>36</v>
      </c>
      <c r="AD513" s="14" t="s">
        <v>37</v>
      </c>
      <c r="AE513" s="16">
        <v>45605.328099999999</v>
      </c>
      <c r="AF513" s="16">
        <v>42375.503900000003</v>
      </c>
      <c r="AG513" s="16">
        <v>41952.964800000002</v>
      </c>
      <c r="AH513" s="16">
        <v>41284.230499999998</v>
      </c>
      <c r="AI513" s="16">
        <v>42874.269500000002</v>
      </c>
      <c r="AJ513" s="16">
        <v>47421.703099999999</v>
      </c>
      <c r="AK513" s="16">
        <v>57333.167999999998</v>
      </c>
      <c r="AL513" s="16">
        <v>66228.640599999999</v>
      </c>
      <c r="AM513" s="16">
        <v>74649.960900000005</v>
      </c>
      <c r="AN513" s="16">
        <v>78081.265599999999</v>
      </c>
      <c r="AO513" s="16">
        <v>74060.570300000007</v>
      </c>
      <c r="AP513" s="16">
        <v>71901.031199999998</v>
      </c>
      <c r="AQ513" s="16">
        <v>68363.351599999995</v>
      </c>
      <c r="AR513" s="16">
        <v>66909.718800000002</v>
      </c>
      <c r="AS513" s="16">
        <v>64787.695299999999</v>
      </c>
      <c r="AT513" s="16">
        <v>66324.679699999993</v>
      </c>
      <c r="AU513" s="16">
        <v>72117.765599999999</v>
      </c>
      <c r="AV513" s="16">
        <v>76864.460900000005</v>
      </c>
      <c r="AW513" s="16">
        <v>80570.460900000005</v>
      </c>
      <c r="AX513" s="16">
        <v>84804.164099999995</v>
      </c>
      <c r="AY513" s="16">
        <v>82397.617199999993</v>
      </c>
      <c r="AZ513" s="16">
        <v>72436.734400000001</v>
      </c>
      <c r="BA513" s="16">
        <v>60890.078099999999</v>
      </c>
      <c r="BB513" s="16">
        <v>51764.976600000002</v>
      </c>
    </row>
    <row r="514" spans="1:54" x14ac:dyDescent="0.2">
      <c r="A514" s="3">
        <v>43240</v>
      </c>
      <c r="B514" s="4">
        <f t="shared" si="169"/>
        <v>45448</v>
      </c>
      <c r="C514" s="4">
        <f t="shared" si="170"/>
        <v>42010</v>
      </c>
      <c r="D514" s="4">
        <f t="shared" si="171"/>
        <v>41086</v>
      </c>
      <c r="E514" s="4">
        <f t="shared" si="172"/>
        <v>39819</v>
      </c>
      <c r="F514" s="4">
        <f t="shared" si="173"/>
        <v>40809</v>
      </c>
      <c r="G514" s="4">
        <f t="shared" si="174"/>
        <v>44323</v>
      </c>
      <c r="H514" s="4">
        <f t="shared" si="175"/>
        <v>52966</v>
      </c>
      <c r="I514" s="4">
        <f t="shared" si="176"/>
        <v>63310</v>
      </c>
      <c r="J514" s="4">
        <f t="shared" si="177"/>
        <v>74209</v>
      </c>
      <c r="K514" s="4">
        <f t="shared" si="178"/>
        <v>80791</v>
      </c>
      <c r="L514" s="4">
        <f t="shared" si="179"/>
        <v>78863</v>
      </c>
      <c r="M514" s="4">
        <f t="shared" si="180"/>
        <v>78088</v>
      </c>
      <c r="N514" s="4">
        <f t="shared" si="181"/>
        <v>75426</v>
      </c>
      <c r="O514" s="4">
        <f t="shared" si="182"/>
        <v>73588</v>
      </c>
      <c r="P514" s="4">
        <f t="shared" si="183"/>
        <v>70112</v>
      </c>
      <c r="Q514" s="4">
        <f t="shared" si="184"/>
        <v>70874</v>
      </c>
      <c r="R514" s="4">
        <f t="shared" si="185"/>
        <v>76632</v>
      </c>
      <c r="S514" s="4">
        <f t="shared" si="186"/>
        <v>81307</v>
      </c>
      <c r="T514" s="4">
        <f t="shared" si="187"/>
        <v>84983</v>
      </c>
      <c r="U514" s="4">
        <f t="shared" si="188"/>
        <v>87347</v>
      </c>
      <c r="V514" s="4">
        <f t="shared" si="189"/>
        <v>85140</v>
      </c>
      <c r="W514" s="4">
        <f t="shared" si="190"/>
        <v>73789</v>
      </c>
      <c r="X514" s="4">
        <f t="shared" si="191"/>
        <v>61106</v>
      </c>
      <c r="Y514" s="4">
        <f t="shared" si="192"/>
        <v>50877</v>
      </c>
      <c r="AA514" s="14" t="s">
        <v>544</v>
      </c>
      <c r="AB514" s="15">
        <v>43240</v>
      </c>
      <c r="AC514" s="14" t="s">
        <v>36</v>
      </c>
      <c r="AD514" s="14" t="s">
        <v>37</v>
      </c>
      <c r="AE514" s="16">
        <v>45447.820299999999</v>
      </c>
      <c r="AF514" s="16">
        <v>42010.460899999998</v>
      </c>
      <c r="AG514" s="16">
        <v>41086.0625</v>
      </c>
      <c r="AH514" s="16">
        <v>39818.718800000002</v>
      </c>
      <c r="AI514" s="16">
        <v>40809.144500000002</v>
      </c>
      <c r="AJ514" s="16">
        <v>44322.800799999997</v>
      </c>
      <c r="AK514" s="16">
        <v>52965.996099999997</v>
      </c>
      <c r="AL514" s="16">
        <v>63310.265599999999</v>
      </c>
      <c r="AM514" s="16">
        <v>74209.226599999995</v>
      </c>
      <c r="AN514" s="16">
        <v>80790.875</v>
      </c>
      <c r="AO514" s="16">
        <v>78863.265599999999</v>
      </c>
      <c r="AP514" s="16">
        <v>78088.132800000007</v>
      </c>
      <c r="AQ514" s="16">
        <v>75425.718800000002</v>
      </c>
      <c r="AR514" s="16">
        <v>73587.835900000005</v>
      </c>
      <c r="AS514" s="16">
        <v>70111.718800000002</v>
      </c>
      <c r="AT514" s="16">
        <v>70874.320300000007</v>
      </c>
      <c r="AU514" s="16">
        <v>76632.429699999993</v>
      </c>
      <c r="AV514" s="16">
        <v>81306.882800000007</v>
      </c>
      <c r="AW514" s="16">
        <v>84982.546900000001</v>
      </c>
      <c r="AX514" s="16">
        <v>87346.632800000007</v>
      </c>
      <c r="AY514" s="16">
        <v>85140.3125</v>
      </c>
      <c r="AZ514" s="16">
        <v>73789.476599999995</v>
      </c>
      <c r="BA514" s="16">
        <v>61105.925799999997</v>
      </c>
      <c r="BB514" s="16">
        <v>50877.105499999998</v>
      </c>
    </row>
    <row r="515" spans="1:54" x14ac:dyDescent="0.2">
      <c r="A515" s="3">
        <v>43241</v>
      </c>
      <c r="B515" s="4">
        <f t="shared" si="169"/>
        <v>42807</v>
      </c>
      <c r="C515" s="4">
        <f t="shared" si="170"/>
        <v>39683</v>
      </c>
      <c r="D515" s="4">
        <f t="shared" si="171"/>
        <v>38500</v>
      </c>
      <c r="E515" s="4">
        <f t="shared" si="172"/>
        <v>39164</v>
      </c>
      <c r="F515" s="4">
        <f t="shared" si="173"/>
        <v>42787</v>
      </c>
      <c r="G515" s="4">
        <f t="shared" si="174"/>
        <v>52799</v>
      </c>
      <c r="H515" s="4">
        <f t="shared" si="175"/>
        <v>69319</v>
      </c>
      <c r="I515" s="4">
        <f t="shared" si="176"/>
        <v>73543</v>
      </c>
      <c r="J515" s="4">
        <f t="shared" si="177"/>
        <v>65041</v>
      </c>
      <c r="K515" s="4">
        <f t="shared" si="178"/>
        <v>62830</v>
      </c>
      <c r="L515" s="4">
        <f t="shared" si="179"/>
        <v>61059</v>
      </c>
      <c r="M515" s="4">
        <f t="shared" si="180"/>
        <v>59309</v>
      </c>
      <c r="N515" s="4">
        <f t="shared" si="181"/>
        <v>58006</v>
      </c>
      <c r="O515" s="4">
        <f t="shared" si="182"/>
        <v>54133</v>
      </c>
      <c r="P515" s="4">
        <f t="shared" si="183"/>
        <v>53082</v>
      </c>
      <c r="Q515" s="4">
        <f t="shared" si="184"/>
        <v>57133</v>
      </c>
      <c r="R515" s="4">
        <f t="shared" si="185"/>
        <v>62651</v>
      </c>
      <c r="S515" s="4">
        <f t="shared" si="186"/>
        <v>71024</v>
      </c>
      <c r="T515" s="4">
        <f t="shared" si="187"/>
        <v>77103</v>
      </c>
      <c r="U515" s="4">
        <f t="shared" si="188"/>
        <v>79531</v>
      </c>
      <c r="V515" s="4">
        <f t="shared" si="189"/>
        <v>82670</v>
      </c>
      <c r="W515" s="4">
        <f t="shared" si="190"/>
        <v>72916</v>
      </c>
      <c r="X515" s="4">
        <f t="shared" si="191"/>
        <v>58807</v>
      </c>
      <c r="Y515" s="4">
        <f t="shared" si="192"/>
        <v>48083</v>
      </c>
      <c r="AA515" s="14" t="s">
        <v>545</v>
      </c>
      <c r="AB515" s="15">
        <v>43241</v>
      </c>
      <c r="AC515" s="14" t="s">
        <v>36</v>
      </c>
      <c r="AD515" s="14" t="s">
        <v>37</v>
      </c>
      <c r="AE515" s="16">
        <v>42807.453099999999</v>
      </c>
      <c r="AF515" s="16">
        <v>39683.285199999998</v>
      </c>
      <c r="AG515" s="16">
        <v>38499.652300000002</v>
      </c>
      <c r="AH515" s="16">
        <v>39164.421900000001</v>
      </c>
      <c r="AI515" s="16">
        <v>42786.515599999999</v>
      </c>
      <c r="AJ515" s="16">
        <v>52798.5</v>
      </c>
      <c r="AK515" s="16">
        <v>69319.164099999995</v>
      </c>
      <c r="AL515" s="16">
        <v>73542.640599999999</v>
      </c>
      <c r="AM515" s="16">
        <v>65040.656199999998</v>
      </c>
      <c r="AN515" s="16">
        <v>62830.132799999999</v>
      </c>
      <c r="AO515" s="16">
        <v>61059.074200000003</v>
      </c>
      <c r="AP515" s="16">
        <v>59309.304700000001</v>
      </c>
      <c r="AQ515" s="16">
        <v>58006.394500000002</v>
      </c>
      <c r="AR515" s="16">
        <v>54132.734400000001</v>
      </c>
      <c r="AS515" s="16">
        <v>53082.457000000002</v>
      </c>
      <c r="AT515" s="16">
        <v>57133.097699999998</v>
      </c>
      <c r="AU515" s="16">
        <v>62651.0625</v>
      </c>
      <c r="AV515" s="16">
        <v>71023.789099999995</v>
      </c>
      <c r="AW515" s="16">
        <v>77102.929699999993</v>
      </c>
      <c r="AX515" s="16">
        <v>79530.789099999995</v>
      </c>
      <c r="AY515" s="16">
        <v>82670.281199999998</v>
      </c>
      <c r="AZ515" s="16">
        <v>72916.320300000007</v>
      </c>
      <c r="BA515" s="16">
        <v>58806.960899999998</v>
      </c>
      <c r="BB515" s="16">
        <v>48082.898399999998</v>
      </c>
    </row>
    <row r="516" spans="1:54" x14ac:dyDescent="0.2">
      <c r="A516" s="3">
        <v>43242</v>
      </c>
      <c r="B516" s="4">
        <f t="shared" si="169"/>
        <v>42580</v>
      </c>
      <c r="C516" s="4">
        <f t="shared" si="170"/>
        <v>39585</v>
      </c>
      <c r="D516" s="4">
        <f t="shared" si="171"/>
        <v>37851</v>
      </c>
      <c r="E516" s="4">
        <f t="shared" si="172"/>
        <v>38324</v>
      </c>
      <c r="F516" s="4">
        <f t="shared" si="173"/>
        <v>41738</v>
      </c>
      <c r="G516" s="4">
        <f t="shared" si="174"/>
        <v>51075</v>
      </c>
      <c r="H516" s="4">
        <f t="shared" si="175"/>
        <v>67270</v>
      </c>
      <c r="I516" s="4">
        <f t="shared" si="176"/>
        <v>72955</v>
      </c>
      <c r="J516" s="4">
        <f t="shared" si="177"/>
        <v>64518</v>
      </c>
      <c r="K516" s="4">
        <f t="shared" si="178"/>
        <v>62142</v>
      </c>
      <c r="L516" s="4">
        <f t="shared" si="179"/>
        <v>60783</v>
      </c>
      <c r="M516" s="4">
        <f t="shared" si="180"/>
        <v>59079</v>
      </c>
      <c r="N516" s="4">
        <f t="shared" si="181"/>
        <v>57796</v>
      </c>
      <c r="O516" s="4">
        <f t="shared" si="182"/>
        <v>54393</v>
      </c>
      <c r="P516" s="4">
        <f t="shared" si="183"/>
        <v>52974</v>
      </c>
      <c r="Q516" s="4">
        <f t="shared" si="184"/>
        <v>56683</v>
      </c>
      <c r="R516" s="4">
        <f t="shared" si="185"/>
        <v>62346</v>
      </c>
      <c r="S516" s="4">
        <f t="shared" si="186"/>
        <v>71114</v>
      </c>
      <c r="T516" s="4">
        <f t="shared" si="187"/>
        <v>77607</v>
      </c>
      <c r="U516" s="4">
        <f t="shared" si="188"/>
        <v>80981</v>
      </c>
      <c r="V516" s="4">
        <f t="shared" si="189"/>
        <v>83343</v>
      </c>
      <c r="W516" s="4">
        <f t="shared" si="190"/>
        <v>72681</v>
      </c>
      <c r="X516" s="4">
        <f t="shared" si="191"/>
        <v>58521</v>
      </c>
      <c r="Y516" s="4">
        <f t="shared" si="192"/>
        <v>47866</v>
      </c>
      <c r="AA516" s="14" t="s">
        <v>546</v>
      </c>
      <c r="AB516" s="15">
        <v>43242</v>
      </c>
      <c r="AC516" s="14" t="s">
        <v>36</v>
      </c>
      <c r="AD516" s="14" t="s">
        <v>37</v>
      </c>
      <c r="AE516" s="16">
        <v>42579.769500000002</v>
      </c>
      <c r="AF516" s="16">
        <v>39585.066400000003</v>
      </c>
      <c r="AG516" s="16">
        <v>37851.246099999997</v>
      </c>
      <c r="AH516" s="16">
        <v>38323.578099999999</v>
      </c>
      <c r="AI516" s="16">
        <v>41738.050799999997</v>
      </c>
      <c r="AJ516" s="16">
        <v>51074.597699999998</v>
      </c>
      <c r="AK516" s="16">
        <v>67269.867199999993</v>
      </c>
      <c r="AL516" s="16">
        <v>72955.226599999995</v>
      </c>
      <c r="AM516" s="16">
        <v>64518.058599999997</v>
      </c>
      <c r="AN516" s="16">
        <v>62141.707000000002</v>
      </c>
      <c r="AO516" s="16">
        <v>60783.101600000002</v>
      </c>
      <c r="AP516" s="16">
        <v>59079.101600000002</v>
      </c>
      <c r="AQ516" s="16">
        <v>57796.3125</v>
      </c>
      <c r="AR516" s="16">
        <v>54392.699200000003</v>
      </c>
      <c r="AS516" s="16">
        <v>52974.402300000002</v>
      </c>
      <c r="AT516" s="16">
        <v>56682.679700000001</v>
      </c>
      <c r="AU516" s="16">
        <v>62346.117200000001</v>
      </c>
      <c r="AV516" s="16">
        <v>71114.257800000007</v>
      </c>
      <c r="AW516" s="16">
        <v>77606.734400000001</v>
      </c>
      <c r="AX516" s="16">
        <v>80981.375</v>
      </c>
      <c r="AY516" s="16">
        <v>83343.453099999999</v>
      </c>
      <c r="AZ516" s="16">
        <v>72680.734400000001</v>
      </c>
      <c r="BA516" s="16">
        <v>58521.308599999997</v>
      </c>
      <c r="BB516" s="16">
        <v>47866.292999999998</v>
      </c>
    </row>
    <row r="517" spans="1:54" x14ac:dyDescent="0.2">
      <c r="A517" s="3">
        <v>43243</v>
      </c>
      <c r="B517" s="4">
        <f t="shared" si="169"/>
        <v>42558</v>
      </c>
      <c r="C517" s="4">
        <f t="shared" si="170"/>
        <v>39601</v>
      </c>
      <c r="D517" s="4">
        <f t="shared" si="171"/>
        <v>37097</v>
      </c>
      <c r="E517" s="4">
        <f t="shared" si="172"/>
        <v>37579</v>
      </c>
      <c r="F517" s="4">
        <f t="shared" si="173"/>
        <v>40736</v>
      </c>
      <c r="G517" s="4">
        <f t="shared" si="174"/>
        <v>50073</v>
      </c>
      <c r="H517" s="4">
        <f t="shared" si="175"/>
        <v>67248</v>
      </c>
      <c r="I517" s="4">
        <f t="shared" si="176"/>
        <v>72195</v>
      </c>
      <c r="J517" s="4">
        <f t="shared" si="177"/>
        <v>64252</v>
      </c>
      <c r="K517" s="4">
        <f t="shared" si="178"/>
        <v>62266</v>
      </c>
      <c r="L517" s="4">
        <f t="shared" si="179"/>
        <v>61386</v>
      </c>
      <c r="M517" s="4">
        <f t="shared" si="180"/>
        <v>60097</v>
      </c>
      <c r="N517" s="4">
        <f t="shared" si="181"/>
        <v>58918</v>
      </c>
      <c r="O517" s="4">
        <f t="shared" si="182"/>
        <v>55851</v>
      </c>
      <c r="P517" s="4">
        <f t="shared" si="183"/>
        <v>54629</v>
      </c>
      <c r="Q517" s="4">
        <f t="shared" si="184"/>
        <v>58334</v>
      </c>
      <c r="R517" s="4">
        <f t="shared" si="185"/>
        <v>63891</v>
      </c>
      <c r="S517" s="4">
        <f t="shared" si="186"/>
        <v>71529</v>
      </c>
      <c r="T517" s="4">
        <f t="shared" si="187"/>
        <v>77179</v>
      </c>
      <c r="U517" s="4">
        <f t="shared" si="188"/>
        <v>79311</v>
      </c>
      <c r="V517" s="4">
        <f t="shared" si="189"/>
        <v>82200</v>
      </c>
      <c r="W517" s="4">
        <f t="shared" si="190"/>
        <v>72858</v>
      </c>
      <c r="X517" s="4">
        <f t="shared" si="191"/>
        <v>59036</v>
      </c>
      <c r="Y517" s="4">
        <f t="shared" si="192"/>
        <v>48487</v>
      </c>
      <c r="AA517" s="14" t="s">
        <v>547</v>
      </c>
      <c r="AB517" s="15">
        <v>43243</v>
      </c>
      <c r="AC517" s="14" t="s">
        <v>36</v>
      </c>
      <c r="AD517" s="14" t="s">
        <v>37</v>
      </c>
      <c r="AE517" s="16">
        <v>42557.753900000003</v>
      </c>
      <c r="AF517" s="16">
        <v>39600.597699999998</v>
      </c>
      <c r="AG517" s="16">
        <v>37096.859400000001</v>
      </c>
      <c r="AH517" s="16">
        <v>37578.960899999998</v>
      </c>
      <c r="AI517" s="16">
        <v>40736.050799999997</v>
      </c>
      <c r="AJ517" s="16">
        <v>50073.406199999998</v>
      </c>
      <c r="AK517" s="16">
        <v>67247.578099999999</v>
      </c>
      <c r="AL517" s="16">
        <v>72195.210900000005</v>
      </c>
      <c r="AM517" s="16">
        <v>64252.128900000003</v>
      </c>
      <c r="AN517" s="16">
        <v>62266.472699999998</v>
      </c>
      <c r="AO517" s="16">
        <v>61386.222699999998</v>
      </c>
      <c r="AP517" s="16">
        <v>60097.031199999998</v>
      </c>
      <c r="AQ517" s="16">
        <v>58918.050799999997</v>
      </c>
      <c r="AR517" s="16">
        <v>55850.804700000001</v>
      </c>
      <c r="AS517" s="16">
        <v>54628.929700000001</v>
      </c>
      <c r="AT517" s="16">
        <v>58334.113299999997</v>
      </c>
      <c r="AU517" s="16">
        <v>63890.906199999998</v>
      </c>
      <c r="AV517" s="16">
        <v>71529.046900000001</v>
      </c>
      <c r="AW517" s="16">
        <v>77178.742199999993</v>
      </c>
      <c r="AX517" s="16">
        <v>79310.875</v>
      </c>
      <c r="AY517" s="16">
        <v>82199.578099999999</v>
      </c>
      <c r="AZ517" s="16">
        <v>72858.242199999993</v>
      </c>
      <c r="BA517" s="16">
        <v>59036.031199999998</v>
      </c>
      <c r="BB517" s="16">
        <v>48487.148399999998</v>
      </c>
    </row>
    <row r="518" spans="1:54" x14ac:dyDescent="0.2">
      <c r="A518" s="3">
        <v>43244</v>
      </c>
      <c r="B518" s="4">
        <f t="shared" si="169"/>
        <v>43094</v>
      </c>
      <c r="C518" s="4">
        <f t="shared" si="170"/>
        <v>39811</v>
      </c>
      <c r="D518" s="4">
        <f t="shared" si="171"/>
        <v>38283</v>
      </c>
      <c r="E518" s="4">
        <f t="shared" si="172"/>
        <v>39124</v>
      </c>
      <c r="F518" s="4">
        <f t="shared" si="173"/>
        <v>42670</v>
      </c>
      <c r="G518" s="4">
        <f t="shared" si="174"/>
        <v>52558</v>
      </c>
      <c r="H518" s="4">
        <f t="shared" si="175"/>
        <v>68670</v>
      </c>
      <c r="I518" s="4">
        <f t="shared" si="176"/>
        <v>73652</v>
      </c>
      <c r="J518" s="4">
        <f t="shared" si="177"/>
        <v>64763</v>
      </c>
      <c r="K518" s="4">
        <f t="shared" si="178"/>
        <v>62149</v>
      </c>
      <c r="L518" s="4">
        <f t="shared" si="179"/>
        <v>60435</v>
      </c>
      <c r="M518" s="4">
        <f t="shared" si="180"/>
        <v>58780</v>
      </c>
      <c r="N518" s="4">
        <f t="shared" si="181"/>
        <v>57014</v>
      </c>
      <c r="O518" s="4">
        <f t="shared" si="182"/>
        <v>53538</v>
      </c>
      <c r="P518" s="4">
        <f t="shared" si="183"/>
        <v>51617</v>
      </c>
      <c r="Q518" s="4">
        <f t="shared" si="184"/>
        <v>55429</v>
      </c>
      <c r="R518" s="4">
        <f t="shared" si="185"/>
        <v>60798</v>
      </c>
      <c r="S518" s="4">
        <f t="shared" si="186"/>
        <v>68990</v>
      </c>
      <c r="T518" s="4">
        <f t="shared" si="187"/>
        <v>75486</v>
      </c>
      <c r="U518" s="4">
        <f t="shared" si="188"/>
        <v>78863</v>
      </c>
      <c r="V518" s="4">
        <f t="shared" si="189"/>
        <v>83433</v>
      </c>
      <c r="W518" s="4">
        <f t="shared" si="190"/>
        <v>74357</v>
      </c>
      <c r="X518" s="4">
        <f t="shared" si="191"/>
        <v>59981</v>
      </c>
      <c r="Y518" s="4">
        <f t="shared" si="192"/>
        <v>48841</v>
      </c>
      <c r="AA518" s="14" t="s">
        <v>548</v>
      </c>
      <c r="AB518" s="15">
        <v>43244</v>
      </c>
      <c r="AC518" s="14" t="s">
        <v>36</v>
      </c>
      <c r="AD518" s="14" t="s">
        <v>37</v>
      </c>
      <c r="AE518" s="16">
        <v>43094.429700000001</v>
      </c>
      <c r="AF518" s="16">
        <v>39810.664100000002</v>
      </c>
      <c r="AG518" s="16">
        <v>38282.953099999999</v>
      </c>
      <c r="AH518" s="16">
        <v>39124.113299999997</v>
      </c>
      <c r="AI518" s="16">
        <v>42670.308599999997</v>
      </c>
      <c r="AJ518" s="16">
        <v>52558.121099999997</v>
      </c>
      <c r="AK518" s="16">
        <v>68670.398400000005</v>
      </c>
      <c r="AL518" s="16">
        <v>73651.617199999993</v>
      </c>
      <c r="AM518" s="16">
        <v>64762.730499999998</v>
      </c>
      <c r="AN518" s="16">
        <v>62148.699200000003</v>
      </c>
      <c r="AO518" s="16">
        <v>60435.410199999998</v>
      </c>
      <c r="AP518" s="16">
        <v>58780.226600000002</v>
      </c>
      <c r="AQ518" s="16">
        <v>57014.292999999998</v>
      </c>
      <c r="AR518" s="16">
        <v>53537.757799999999</v>
      </c>
      <c r="AS518" s="16">
        <v>51617.367200000001</v>
      </c>
      <c r="AT518" s="16">
        <v>55429.109400000001</v>
      </c>
      <c r="AU518" s="16">
        <v>60798.003900000003</v>
      </c>
      <c r="AV518" s="16">
        <v>68989.5</v>
      </c>
      <c r="AW518" s="16">
        <v>75485.882800000007</v>
      </c>
      <c r="AX518" s="16">
        <v>78863.359400000001</v>
      </c>
      <c r="AY518" s="16">
        <v>83433.289099999995</v>
      </c>
      <c r="AZ518" s="16">
        <v>74356.703099999999</v>
      </c>
      <c r="BA518" s="16">
        <v>59980.945299999999</v>
      </c>
      <c r="BB518" s="16">
        <v>48841.226600000002</v>
      </c>
    </row>
    <row r="519" spans="1:54" x14ac:dyDescent="0.2">
      <c r="A519" s="3">
        <v>43245</v>
      </c>
      <c r="B519" s="4">
        <f t="shared" si="169"/>
        <v>43543</v>
      </c>
      <c r="C519" s="4">
        <f t="shared" si="170"/>
        <v>40541</v>
      </c>
      <c r="D519" s="4">
        <f t="shared" si="171"/>
        <v>38473</v>
      </c>
      <c r="E519" s="4">
        <f t="shared" si="172"/>
        <v>39152</v>
      </c>
      <c r="F519" s="4">
        <f t="shared" si="173"/>
        <v>42201</v>
      </c>
      <c r="G519" s="4">
        <f t="shared" si="174"/>
        <v>51468</v>
      </c>
      <c r="H519" s="4">
        <f t="shared" si="175"/>
        <v>67848</v>
      </c>
      <c r="I519" s="4">
        <f t="shared" si="176"/>
        <v>73670</v>
      </c>
      <c r="J519" s="4">
        <f t="shared" si="177"/>
        <v>66183</v>
      </c>
      <c r="K519" s="4">
        <f t="shared" si="178"/>
        <v>64333</v>
      </c>
      <c r="L519" s="4">
        <f t="shared" si="179"/>
        <v>63261</v>
      </c>
      <c r="M519" s="4">
        <f t="shared" si="180"/>
        <v>62050</v>
      </c>
      <c r="N519" s="4">
        <f t="shared" si="181"/>
        <v>61017</v>
      </c>
      <c r="O519" s="4">
        <f t="shared" si="182"/>
        <v>58092</v>
      </c>
      <c r="P519" s="4">
        <f t="shared" si="183"/>
        <v>57075</v>
      </c>
      <c r="Q519" s="4">
        <f t="shared" si="184"/>
        <v>60783</v>
      </c>
      <c r="R519" s="4">
        <f t="shared" si="185"/>
        <v>66457</v>
      </c>
      <c r="S519" s="4">
        <f t="shared" si="186"/>
        <v>73614</v>
      </c>
      <c r="T519" s="4">
        <f t="shared" si="187"/>
        <v>78578</v>
      </c>
      <c r="U519" s="4">
        <f t="shared" si="188"/>
        <v>80773</v>
      </c>
      <c r="V519" s="4">
        <f t="shared" si="189"/>
        <v>84685</v>
      </c>
      <c r="W519" s="4">
        <f t="shared" si="190"/>
        <v>76752</v>
      </c>
      <c r="X519" s="4">
        <f t="shared" si="191"/>
        <v>64150</v>
      </c>
      <c r="Y519" s="4">
        <f t="shared" si="192"/>
        <v>52849</v>
      </c>
      <c r="AA519" s="14" t="s">
        <v>549</v>
      </c>
      <c r="AB519" s="15">
        <v>43245</v>
      </c>
      <c r="AC519" s="14" t="s">
        <v>36</v>
      </c>
      <c r="AD519" s="14" t="s">
        <v>37</v>
      </c>
      <c r="AE519" s="16">
        <v>43543.414100000002</v>
      </c>
      <c r="AF519" s="16">
        <v>40540.753900000003</v>
      </c>
      <c r="AG519" s="16">
        <v>38472.859400000001</v>
      </c>
      <c r="AH519" s="16">
        <v>39151.980499999998</v>
      </c>
      <c r="AI519" s="16">
        <v>42201.433599999997</v>
      </c>
      <c r="AJ519" s="16">
        <v>51468.484400000001</v>
      </c>
      <c r="AK519" s="16">
        <v>67848.218800000002</v>
      </c>
      <c r="AL519" s="16">
        <v>73670.085900000005</v>
      </c>
      <c r="AM519" s="16">
        <v>66183.375</v>
      </c>
      <c r="AN519" s="16">
        <v>64333.433599999997</v>
      </c>
      <c r="AO519" s="16">
        <v>63261.203099999999</v>
      </c>
      <c r="AP519" s="16">
        <v>62050.414100000002</v>
      </c>
      <c r="AQ519" s="16">
        <v>61017.398399999998</v>
      </c>
      <c r="AR519" s="16">
        <v>58092.066400000003</v>
      </c>
      <c r="AS519" s="16">
        <v>57075.218800000002</v>
      </c>
      <c r="AT519" s="16">
        <v>60783.328099999999</v>
      </c>
      <c r="AU519" s="16">
        <v>66457.242199999993</v>
      </c>
      <c r="AV519" s="16">
        <v>73613.703099999999</v>
      </c>
      <c r="AW519" s="16">
        <v>78577.773400000005</v>
      </c>
      <c r="AX519" s="16">
        <v>80772.9375</v>
      </c>
      <c r="AY519" s="16">
        <v>84685.414099999995</v>
      </c>
      <c r="AZ519" s="16">
        <v>76752.460900000005</v>
      </c>
      <c r="BA519" s="16">
        <v>64150.457000000002</v>
      </c>
      <c r="BB519" s="16">
        <v>52848.921900000001</v>
      </c>
    </row>
    <row r="520" spans="1:54" x14ac:dyDescent="0.2">
      <c r="A520" s="3">
        <v>43246</v>
      </c>
      <c r="B520" s="4">
        <f t="shared" si="169"/>
        <v>48664</v>
      </c>
      <c r="C520" s="4">
        <f t="shared" si="170"/>
        <v>44296</v>
      </c>
      <c r="D520" s="4">
        <f t="shared" si="171"/>
        <v>43146</v>
      </c>
      <c r="E520" s="4">
        <f t="shared" si="172"/>
        <v>41816</v>
      </c>
      <c r="F520" s="4">
        <f t="shared" si="173"/>
        <v>42694</v>
      </c>
      <c r="G520" s="4">
        <f t="shared" si="174"/>
        <v>46770</v>
      </c>
      <c r="H520" s="4">
        <f t="shared" si="175"/>
        <v>56045</v>
      </c>
      <c r="I520" s="4">
        <f t="shared" si="176"/>
        <v>66692</v>
      </c>
      <c r="J520" s="4">
        <f t="shared" si="177"/>
        <v>77245</v>
      </c>
      <c r="K520" s="4">
        <f t="shared" si="178"/>
        <v>83250</v>
      </c>
      <c r="L520" s="4">
        <f t="shared" si="179"/>
        <v>80824</v>
      </c>
      <c r="M520" s="4">
        <f t="shared" si="180"/>
        <v>79726</v>
      </c>
      <c r="N520" s="4">
        <f t="shared" si="181"/>
        <v>76219</v>
      </c>
      <c r="O520" s="4">
        <f t="shared" si="182"/>
        <v>74622</v>
      </c>
      <c r="P520" s="4">
        <f t="shared" si="183"/>
        <v>71999</v>
      </c>
      <c r="Q520" s="4">
        <f t="shared" si="184"/>
        <v>73159</v>
      </c>
      <c r="R520" s="4">
        <f t="shared" si="185"/>
        <v>78038</v>
      </c>
      <c r="S520" s="4">
        <f t="shared" si="186"/>
        <v>81329</v>
      </c>
      <c r="T520" s="4">
        <f t="shared" si="187"/>
        <v>84090</v>
      </c>
      <c r="U520" s="4">
        <f t="shared" si="188"/>
        <v>85337</v>
      </c>
      <c r="V520" s="4">
        <f t="shared" si="189"/>
        <v>83886</v>
      </c>
      <c r="W520" s="4">
        <f t="shared" si="190"/>
        <v>74811</v>
      </c>
      <c r="X520" s="4">
        <f t="shared" si="191"/>
        <v>62717</v>
      </c>
      <c r="Y520" s="4">
        <f t="shared" si="192"/>
        <v>52774</v>
      </c>
      <c r="AA520" s="14" t="s">
        <v>550</v>
      </c>
      <c r="AB520" s="15">
        <v>43246</v>
      </c>
      <c r="AC520" s="14" t="s">
        <v>36</v>
      </c>
      <c r="AD520" s="14" t="s">
        <v>37</v>
      </c>
      <c r="AE520" s="16">
        <v>48663.667999999998</v>
      </c>
      <c r="AF520" s="16">
        <v>44296.136700000003</v>
      </c>
      <c r="AG520" s="16">
        <v>43145.796900000001</v>
      </c>
      <c r="AH520" s="16">
        <v>41815.996099999997</v>
      </c>
      <c r="AI520" s="16">
        <v>42694.273399999998</v>
      </c>
      <c r="AJ520" s="16">
        <v>46770.375</v>
      </c>
      <c r="AK520" s="16">
        <v>56045.433599999997</v>
      </c>
      <c r="AL520" s="16">
        <v>66691.859400000001</v>
      </c>
      <c r="AM520" s="16">
        <v>77245.156199999998</v>
      </c>
      <c r="AN520" s="16">
        <v>83249.968800000002</v>
      </c>
      <c r="AO520" s="16">
        <v>80823.914099999995</v>
      </c>
      <c r="AP520" s="16">
        <v>79726.015599999999</v>
      </c>
      <c r="AQ520" s="16">
        <v>76218.757800000007</v>
      </c>
      <c r="AR520" s="16">
        <v>74622.359400000001</v>
      </c>
      <c r="AS520" s="16">
        <v>71998.632800000007</v>
      </c>
      <c r="AT520" s="16">
        <v>73158.890599999999</v>
      </c>
      <c r="AU520" s="16">
        <v>78037.898400000005</v>
      </c>
      <c r="AV520" s="16">
        <v>81329.296900000001</v>
      </c>
      <c r="AW520" s="16">
        <v>84090.171900000001</v>
      </c>
      <c r="AX520" s="16">
        <v>85337.023400000005</v>
      </c>
      <c r="AY520" s="16">
        <v>83885.593800000002</v>
      </c>
      <c r="AZ520" s="16">
        <v>74810.515599999999</v>
      </c>
      <c r="BA520" s="16">
        <v>62717.222699999998</v>
      </c>
      <c r="BB520" s="16">
        <v>52774.484400000001</v>
      </c>
    </row>
    <row r="521" spans="1:54" x14ac:dyDescent="0.2">
      <c r="A521" s="3">
        <v>43247</v>
      </c>
      <c r="B521" s="4">
        <f t="shared" si="169"/>
        <v>45933</v>
      </c>
      <c r="C521" s="4">
        <f t="shared" si="170"/>
        <v>41943</v>
      </c>
      <c r="D521" s="4">
        <f t="shared" si="171"/>
        <v>40835</v>
      </c>
      <c r="E521" s="4">
        <f t="shared" si="172"/>
        <v>39603</v>
      </c>
      <c r="F521" s="4">
        <f t="shared" si="173"/>
        <v>40234</v>
      </c>
      <c r="G521" s="4">
        <f t="shared" si="174"/>
        <v>43422</v>
      </c>
      <c r="H521" s="4">
        <f t="shared" si="175"/>
        <v>52238</v>
      </c>
      <c r="I521" s="4">
        <f t="shared" si="176"/>
        <v>62518</v>
      </c>
      <c r="J521" s="4">
        <f t="shared" si="177"/>
        <v>72745</v>
      </c>
      <c r="K521" s="4">
        <f t="shared" si="178"/>
        <v>77532</v>
      </c>
      <c r="L521" s="4">
        <f t="shared" si="179"/>
        <v>73854</v>
      </c>
      <c r="M521" s="4">
        <f t="shared" si="180"/>
        <v>71859</v>
      </c>
      <c r="N521" s="4">
        <f t="shared" si="181"/>
        <v>68865</v>
      </c>
      <c r="O521" s="4">
        <f t="shared" si="182"/>
        <v>67106</v>
      </c>
      <c r="P521" s="4">
        <f t="shared" si="183"/>
        <v>64645</v>
      </c>
      <c r="Q521" s="4">
        <f t="shared" si="184"/>
        <v>65909</v>
      </c>
      <c r="R521" s="4">
        <f t="shared" si="185"/>
        <v>71807</v>
      </c>
      <c r="S521" s="4">
        <f t="shared" si="186"/>
        <v>76323</v>
      </c>
      <c r="T521" s="4">
        <f t="shared" si="187"/>
        <v>80469</v>
      </c>
      <c r="U521" s="4">
        <f t="shared" si="188"/>
        <v>83148</v>
      </c>
      <c r="V521" s="4">
        <f t="shared" si="189"/>
        <v>82121</v>
      </c>
      <c r="W521" s="4">
        <f t="shared" si="190"/>
        <v>72500</v>
      </c>
      <c r="X521" s="4">
        <f t="shared" si="191"/>
        <v>61458</v>
      </c>
      <c r="Y521" s="4">
        <f t="shared" si="192"/>
        <v>51998</v>
      </c>
      <c r="AA521" s="14" t="s">
        <v>551</v>
      </c>
      <c r="AB521" s="15">
        <v>43247</v>
      </c>
      <c r="AC521" s="14" t="s">
        <v>36</v>
      </c>
      <c r="AD521" s="14" t="s">
        <v>37</v>
      </c>
      <c r="AE521" s="16">
        <v>45933.085899999998</v>
      </c>
      <c r="AF521" s="16">
        <v>41943.074200000003</v>
      </c>
      <c r="AG521" s="16">
        <v>40835.406199999998</v>
      </c>
      <c r="AH521" s="16">
        <v>39602.894500000002</v>
      </c>
      <c r="AI521" s="16">
        <v>40233.929700000001</v>
      </c>
      <c r="AJ521" s="16">
        <v>43422.121099999997</v>
      </c>
      <c r="AK521" s="16">
        <v>52237.554700000001</v>
      </c>
      <c r="AL521" s="16">
        <v>62518.089800000002</v>
      </c>
      <c r="AM521" s="16">
        <v>72744.656199999998</v>
      </c>
      <c r="AN521" s="16">
        <v>77531.648400000005</v>
      </c>
      <c r="AO521" s="16">
        <v>73854.367199999993</v>
      </c>
      <c r="AP521" s="16">
        <v>71858.914099999995</v>
      </c>
      <c r="AQ521" s="16">
        <v>68865.484400000001</v>
      </c>
      <c r="AR521" s="16">
        <v>67105.929699999993</v>
      </c>
      <c r="AS521" s="16">
        <v>64645.207000000002</v>
      </c>
      <c r="AT521" s="16">
        <v>65909.164099999995</v>
      </c>
      <c r="AU521" s="16">
        <v>71807.203099999999</v>
      </c>
      <c r="AV521" s="16">
        <v>76323.382800000007</v>
      </c>
      <c r="AW521" s="16">
        <v>80469.023400000005</v>
      </c>
      <c r="AX521" s="16">
        <v>83148.421900000001</v>
      </c>
      <c r="AY521" s="16">
        <v>82120.632800000007</v>
      </c>
      <c r="AZ521" s="16">
        <v>72499.617199999993</v>
      </c>
      <c r="BA521" s="16">
        <v>61457.789100000002</v>
      </c>
      <c r="BB521" s="16">
        <v>51997.878900000003</v>
      </c>
    </row>
    <row r="522" spans="1:54" x14ac:dyDescent="0.2">
      <c r="A522" s="3">
        <v>43248</v>
      </c>
      <c r="B522" s="4">
        <f t="shared" si="169"/>
        <v>43777</v>
      </c>
      <c r="C522" s="4">
        <f t="shared" si="170"/>
        <v>40287</v>
      </c>
      <c r="D522" s="4">
        <f t="shared" si="171"/>
        <v>38526</v>
      </c>
      <c r="E522" s="4">
        <f t="shared" si="172"/>
        <v>38602</v>
      </c>
      <c r="F522" s="4">
        <f t="shared" si="173"/>
        <v>40601</v>
      </c>
      <c r="G522" s="4">
        <f t="shared" si="174"/>
        <v>45771</v>
      </c>
      <c r="H522" s="4">
        <f t="shared" si="175"/>
        <v>55782</v>
      </c>
      <c r="I522" s="4">
        <f t="shared" si="176"/>
        <v>62152</v>
      </c>
      <c r="J522" s="4">
        <f t="shared" si="177"/>
        <v>59545</v>
      </c>
      <c r="K522" s="4">
        <f t="shared" si="178"/>
        <v>59928</v>
      </c>
      <c r="L522" s="4">
        <f t="shared" si="179"/>
        <v>58278</v>
      </c>
      <c r="M522" s="4">
        <f t="shared" si="180"/>
        <v>57298</v>
      </c>
      <c r="N522" s="4">
        <f t="shared" si="181"/>
        <v>55754</v>
      </c>
      <c r="O522" s="4">
        <f t="shared" si="182"/>
        <v>51759</v>
      </c>
      <c r="P522" s="4">
        <f t="shared" si="183"/>
        <v>50254</v>
      </c>
      <c r="Q522" s="4">
        <f t="shared" si="184"/>
        <v>54097</v>
      </c>
      <c r="R522" s="4">
        <f t="shared" si="185"/>
        <v>60943</v>
      </c>
      <c r="S522" s="4">
        <f t="shared" si="186"/>
        <v>70257</v>
      </c>
      <c r="T522" s="4">
        <f t="shared" si="187"/>
        <v>76798</v>
      </c>
      <c r="U522" s="4">
        <f t="shared" si="188"/>
        <v>80279</v>
      </c>
      <c r="V522" s="4">
        <f t="shared" si="189"/>
        <v>83411</v>
      </c>
      <c r="W522" s="4">
        <f t="shared" si="190"/>
        <v>72804</v>
      </c>
      <c r="X522" s="4">
        <f t="shared" si="191"/>
        <v>59018</v>
      </c>
      <c r="Y522" s="4">
        <f t="shared" si="192"/>
        <v>47965</v>
      </c>
      <c r="AA522" s="14" t="s">
        <v>552</v>
      </c>
      <c r="AB522" s="15">
        <v>43248</v>
      </c>
      <c r="AC522" s="14" t="s">
        <v>36</v>
      </c>
      <c r="AD522" s="14" t="s">
        <v>37</v>
      </c>
      <c r="AE522" s="16">
        <v>43776.601600000002</v>
      </c>
      <c r="AF522" s="16">
        <v>40287.093800000002</v>
      </c>
      <c r="AG522" s="16">
        <v>38525.707000000002</v>
      </c>
      <c r="AH522" s="16">
        <v>38602.335899999998</v>
      </c>
      <c r="AI522" s="16">
        <v>40600.992200000001</v>
      </c>
      <c r="AJ522" s="16">
        <v>45771.261700000003</v>
      </c>
      <c r="AK522" s="16">
        <v>55781.910199999998</v>
      </c>
      <c r="AL522" s="16">
        <v>62152.148399999998</v>
      </c>
      <c r="AM522" s="16">
        <v>59545.304700000001</v>
      </c>
      <c r="AN522" s="16">
        <v>59928.054700000001</v>
      </c>
      <c r="AO522" s="16">
        <v>58278.019500000002</v>
      </c>
      <c r="AP522" s="16">
        <v>57298.468800000002</v>
      </c>
      <c r="AQ522" s="16">
        <v>55753.800799999997</v>
      </c>
      <c r="AR522" s="16">
        <v>51758.683599999997</v>
      </c>
      <c r="AS522" s="16">
        <v>50253.933599999997</v>
      </c>
      <c r="AT522" s="16">
        <v>54096.605499999998</v>
      </c>
      <c r="AU522" s="16">
        <v>60943.460899999998</v>
      </c>
      <c r="AV522" s="16">
        <v>70257.085900000005</v>
      </c>
      <c r="AW522" s="16">
        <v>76798.320300000007</v>
      </c>
      <c r="AX522" s="16">
        <v>80278.632800000007</v>
      </c>
      <c r="AY522" s="16">
        <v>83410.906199999998</v>
      </c>
      <c r="AZ522" s="16">
        <v>72803.929699999993</v>
      </c>
      <c r="BA522" s="16">
        <v>59018.207000000002</v>
      </c>
      <c r="BB522" s="16">
        <v>47964.609400000001</v>
      </c>
    </row>
    <row r="523" spans="1:54" x14ac:dyDescent="0.2">
      <c r="A523" s="3">
        <v>43249</v>
      </c>
      <c r="B523" s="4">
        <f t="shared" ref="B523:B586" si="193">ROUND(AE523,0)</f>
        <v>42679</v>
      </c>
      <c r="C523" s="4">
        <f t="shared" ref="C523:C586" si="194">ROUND(AF523,0)</f>
        <v>39464</v>
      </c>
      <c r="D523" s="4">
        <f t="shared" ref="D523:D586" si="195">ROUND(AG523,0)</f>
        <v>38080</v>
      </c>
      <c r="E523" s="4">
        <f t="shared" ref="E523:E586" si="196">ROUND(AH523,0)</f>
        <v>38577</v>
      </c>
      <c r="F523" s="4">
        <f t="shared" ref="F523:F586" si="197">ROUND(AI523,0)</f>
        <v>41914</v>
      </c>
      <c r="G523" s="4">
        <f t="shared" ref="G523:G586" si="198">ROUND(AJ523,0)</f>
        <v>51548</v>
      </c>
      <c r="H523" s="4">
        <f t="shared" ref="H523:H586" si="199">ROUND(AK523,0)</f>
        <v>68285</v>
      </c>
      <c r="I523" s="4">
        <f t="shared" ref="I523:I586" si="200">ROUND(AL523,0)</f>
        <v>74099</v>
      </c>
      <c r="J523" s="4">
        <f t="shared" ref="J523:J586" si="201">ROUND(AM523,0)</f>
        <v>66505</v>
      </c>
      <c r="K523" s="4">
        <f t="shared" ref="K523:K586" si="202">ROUND(AN523,0)</f>
        <v>64592</v>
      </c>
      <c r="L523" s="4">
        <f t="shared" ref="L523:L586" si="203">ROUND(AO523,0)</f>
        <v>64269</v>
      </c>
      <c r="M523" s="4">
        <f t="shared" ref="M523:M586" si="204">ROUND(AP523,0)</f>
        <v>63234</v>
      </c>
      <c r="N523" s="4">
        <f t="shared" ref="N523:N586" si="205">ROUND(AQ523,0)</f>
        <v>62452</v>
      </c>
      <c r="O523" s="4">
        <f t="shared" ref="O523:O586" si="206">ROUND(AR523,0)</f>
        <v>59099</v>
      </c>
      <c r="P523" s="4">
        <f t="shared" ref="P523:P586" si="207">ROUND(AS523,0)</f>
        <v>58222</v>
      </c>
      <c r="Q523" s="4">
        <f t="shared" ref="Q523:Q586" si="208">ROUND(AT523,0)</f>
        <v>62609</v>
      </c>
      <c r="R523" s="4">
        <f t="shared" ref="R523:R586" si="209">ROUND(AU523,0)</f>
        <v>68432</v>
      </c>
      <c r="S523" s="4">
        <f t="shared" ref="S523:S586" si="210">ROUND(AV523,0)</f>
        <v>76361</v>
      </c>
      <c r="T523" s="4">
        <f t="shared" ref="T523:T586" si="211">ROUND(AW523,0)</f>
        <v>81811</v>
      </c>
      <c r="U523" s="4">
        <f t="shared" ref="U523:U586" si="212">ROUND(AX523,0)</f>
        <v>83357</v>
      </c>
      <c r="V523" s="4">
        <f t="shared" ref="V523:V586" si="213">ROUND(AY523,0)</f>
        <v>85812</v>
      </c>
      <c r="W523" s="4">
        <f t="shared" ref="W523:W586" si="214">ROUND(AZ523,0)</f>
        <v>76078</v>
      </c>
      <c r="X523" s="4">
        <f t="shared" ref="X523:X586" si="215">ROUND(BA523,0)</f>
        <v>61068</v>
      </c>
      <c r="Y523" s="4">
        <f t="shared" ref="Y523:Y586" si="216">ROUND(BB523,0)</f>
        <v>49435</v>
      </c>
      <c r="AA523" s="14" t="s">
        <v>553</v>
      </c>
      <c r="AB523" s="15">
        <v>43249</v>
      </c>
      <c r="AC523" s="14" t="s">
        <v>36</v>
      </c>
      <c r="AD523" s="14" t="s">
        <v>37</v>
      </c>
      <c r="AE523" s="16">
        <v>42679.335899999998</v>
      </c>
      <c r="AF523" s="16">
        <v>39463.6875</v>
      </c>
      <c r="AG523" s="16">
        <v>38079.972699999998</v>
      </c>
      <c r="AH523" s="16">
        <v>38576.542999999998</v>
      </c>
      <c r="AI523" s="16">
        <v>41914.433599999997</v>
      </c>
      <c r="AJ523" s="16">
        <v>51548.015599999999</v>
      </c>
      <c r="AK523" s="16">
        <v>68284.679699999993</v>
      </c>
      <c r="AL523" s="16">
        <v>74098.718800000002</v>
      </c>
      <c r="AM523" s="16">
        <v>66505.281199999998</v>
      </c>
      <c r="AN523" s="16">
        <v>64591.550799999997</v>
      </c>
      <c r="AO523" s="16">
        <v>64268.847699999998</v>
      </c>
      <c r="AP523" s="16">
        <v>63234.019500000002</v>
      </c>
      <c r="AQ523" s="16">
        <v>62451.632799999999</v>
      </c>
      <c r="AR523" s="16">
        <v>59099.339800000002</v>
      </c>
      <c r="AS523" s="16">
        <v>58221.898399999998</v>
      </c>
      <c r="AT523" s="16">
        <v>62608.703099999999</v>
      </c>
      <c r="AU523" s="16">
        <v>68432.156199999998</v>
      </c>
      <c r="AV523" s="16">
        <v>76360.765599999999</v>
      </c>
      <c r="AW523" s="16">
        <v>81810.976599999995</v>
      </c>
      <c r="AX523" s="16">
        <v>83357.070300000007</v>
      </c>
      <c r="AY523" s="16">
        <v>85811.578099999999</v>
      </c>
      <c r="AZ523" s="16">
        <v>76078.468800000002</v>
      </c>
      <c r="BA523" s="16">
        <v>61067.906199999998</v>
      </c>
      <c r="BB523" s="16">
        <v>49435.378900000003</v>
      </c>
    </row>
    <row r="524" spans="1:54" x14ac:dyDescent="0.2">
      <c r="A524" s="3">
        <v>43250</v>
      </c>
      <c r="B524" s="4">
        <f t="shared" si="193"/>
        <v>43403</v>
      </c>
      <c r="C524" s="4">
        <f t="shared" si="194"/>
        <v>39805</v>
      </c>
      <c r="D524" s="4">
        <f t="shared" si="195"/>
        <v>38017</v>
      </c>
      <c r="E524" s="4">
        <f t="shared" si="196"/>
        <v>38255</v>
      </c>
      <c r="F524" s="4">
        <f t="shared" si="197"/>
        <v>41103</v>
      </c>
      <c r="G524" s="4">
        <f t="shared" si="198"/>
        <v>50176</v>
      </c>
      <c r="H524" s="4">
        <f t="shared" si="199"/>
        <v>66365</v>
      </c>
      <c r="I524" s="4">
        <f t="shared" si="200"/>
        <v>72156</v>
      </c>
      <c r="J524" s="4">
        <f t="shared" si="201"/>
        <v>64616</v>
      </c>
      <c r="K524" s="4">
        <f t="shared" si="202"/>
        <v>62961</v>
      </c>
      <c r="L524" s="4">
        <f t="shared" si="203"/>
        <v>61747</v>
      </c>
      <c r="M524" s="4">
        <f t="shared" si="204"/>
        <v>60447</v>
      </c>
      <c r="N524" s="4">
        <f t="shared" si="205"/>
        <v>59294</v>
      </c>
      <c r="O524" s="4">
        <f t="shared" si="206"/>
        <v>56322</v>
      </c>
      <c r="P524" s="4">
        <f t="shared" si="207"/>
        <v>55441</v>
      </c>
      <c r="Q524" s="4">
        <f t="shared" si="208"/>
        <v>59232</v>
      </c>
      <c r="R524" s="4">
        <f t="shared" si="209"/>
        <v>64602</v>
      </c>
      <c r="S524" s="4">
        <f t="shared" si="210"/>
        <v>72722</v>
      </c>
      <c r="T524" s="4">
        <f t="shared" si="211"/>
        <v>77932</v>
      </c>
      <c r="U524" s="4">
        <f t="shared" si="212"/>
        <v>79960</v>
      </c>
      <c r="V524" s="4">
        <f t="shared" si="213"/>
        <v>83197</v>
      </c>
      <c r="W524" s="4">
        <f t="shared" si="214"/>
        <v>73792</v>
      </c>
      <c r="X524" s="4">
        <f t="shared" si="215"/>
        <v>59319</v>
      </c>
      <c r="Y524" s="4">
        <f t="shared" si="216"/>
        <v>48062</v>
      </c>
      <c r="AA524" s="14" t="s">
        <v>554</v>
      </c>
      <c r="AB524" s="15">
        <v>43250</v>
      </c>
      <c r="AC524" s="14" t="s">
        <v>36</v>
      </c>
      <c r="AD524" s="14" t="s">
        <v>37</v>
      </c>
      <c r="AE524" s="16">
        <v>43402.761700000003</v>
      </c>
      <c r="AF524" s="16">
        <v>39804.695299999999</v>
      </c>
      <c r="AG524" s="16">
        <v>38016.824200000003</v>
      </c>
      <c r="AH524" s="16">
        <v>38255.453099999999</v>
      </c>
      <c r="AI524" s="16">
        <v>41102.613299999997</v>
      </c>
      <c r="AJ524" s="16">
        <v>50176.011700000003</v>
      </c>
      <c r="AK524" s="16">
        <v>66364.695300000007</v>
      </c>
      <c r="AL524" s="16">
        <v>72156.4375</v>
      </c>
      <c r="AM524" s="16">
        <v>64615.800799999997</v>
      </c>
      <c r="AN524" s="16">
        <v>62961.222699999998</v>
      </c>
      <c r="AO524" s="16">
        <v>61747.394500000002</v>
      </c>
      <c r="AP524" s="16">
        <v>60447.093800000002</v>
      </c>
      <c r="AQ524" s="16">
        <v>59293.605499999998</v>
      </c>
      <c r="AR524" s="16">
        <v>56322.277300000002</v>
      </c>
      <c r="AS524" s="16">
        <v>55441.125</v>
      </c>
      <c r="AT524" s="16">
        <v>59231.628900000003</v>
      </c>
      <c r="AU524" s="16">
        <v>64601.769500000002</v>
      </c>
      <c r="AV524" s="16">
        <v>72722.296900000001</v>
      </c>
      <c r="AW524" s="16">
        <v>77932.164099999995</v>
      </c>
      <c r="AX524" s="16">
        <v>79959.851599999995</v>
      </c>
      <c r="AY524" s="16">
        <v>83197.351599999995</v>
      </c>
      <c r="AZ524" s="16">
        <v>73792.375</v>
      </c>
      <c r="BA524" s="16">
        <v>59319.308599999997</v>
      </c>
      <c r="BB524" s="16">
        <v>48061.718800000002</v>
      </c>
    </row>
    <row r="525" spans="1:54" x14ac:dyDescent="0.2">
      <c r="A525" s="3">
        <v>43251</v>
      </c>
      <c r="B525" s="4">
        <f t="shared" si="193"/>
        <v>42558</v>
      </c>
      <c r="C525" s="4">
        <f t="shared" si="194"/>
        <v>39232</v>
      </c>
      <c r="D525" s="4">
        <f t="shared" si="195"/>
        <v>37538</v>
      </c>
      <c r="E525" s="4">
        <f t="shared" si="196"/>
        <v>37810</v>
      </c>
      <c r="F525" s="4">
        <f t="shared" si="197"/>
        <v>40787</v>
      </c>
      <c r="G525" s="4">
        <f t="shared" si="198"/>
        <v>50300</v>
      </c>
      <c r="H525" s="4">
        <f t="shared" si="199"/>
        <v>66568</v>
      </c>
      <c r="I525" s="4">
        <f t="shared" si="200"/>
        <v>72319</v>
      </c>
      <c r="J525" s="4">
        <f t="shared" si="201"/>
        <v>64949</v>
      </c>
      <c r="K525" s="4">
        <f t="shared" si="202"/>
        <v>63408</v>
      </c>
      <c r="L525" s="4">
        <f t="shared" si="203"/>
        <v>62742</v>
      </c>
      <c r="M525" s="4">
        <f t="shared" si="204"/>
        <v>61995</v>
      </c>
      <c r="N525" s="4">
        <f t="shared" si="205"/>
        <v>61959</v>
      </c>
      <c r="O525" s="4">
        <f t="shared" si="206"/>
        <v>59344</v>
      </c>
      <c r="P525" s="4">
        <f t="shared" si="207"/>
        <v>59198</v>
      </c>
      <c r="Q525" s="4">
        <f t="shared" si="208"/>
        <v>64038</v>
      </c>
      <c r="R525" s="4">
        <f t="shared" si="209"/>
        <v>69970</v>
      </c>
      <c r="S525" s="4">
        <f t="shared" si="210"/>
        <v>77976</v>
      </c>
      <c r="T525" s="4">
        <f t="shared" si="211"/>
        <v>83370</v>
      </c>
      <c r="U525" s="4">
        <f t="shared" si="212"/>
        <v>84562</v>
      </c>
      <c r="V525" s="4">
        <f t="shared" si="213"/>
        <v>87150</v>
      </c>
      <c r="W525" s="4">
        <f t="shared" si="214"/>
        <v>77787</v>
      </c>
      <c r="X525" s="4">
        <f t="shared" si="215"/>
        <v>62696</v>
      </c>
      <c r="Y525" s="4">
        <f t="shared" si="216"/>
        <v>50998</v>
      </c>
      <c r="AA525" s="14" t="s">
        <v>555</v>
      </c>
      <c r="AB525" s="15">
        <v>43251</v>
      </c>
      <c r="AC525" s="14" t="s">
        <v>36</v>
      </c>
      <c r="AD525" s="14" t="s">
        <v>37</v>
      </c>
      <c r="AE525" s="16">
        <v>42557.683599999997</v>
      </c>
      <c r="AF525" s="16">
        <v>39231.628900000003</v>
      </c>
      <c r="AG525" s="16">
        <v>37537.539100000002</v>
      </c>
      <c r="AH525" s="16">
        <v>37809.609400000001</v>
      </c>
      <c r="AI525" s="16">
        <v>40786.632799999999</v>
      </c>
      <c r="AJ525" s="16">
        <v>50300.148399999998</v>
      </c>
      <c r="AK525" s="16">
        <v>66567.835900000005</v>
      </c>
      <c r="AL525" s="16">
        <v>72319.164099999995</v>
      </c>
      <c r="AM525" s="16">
        <v>64948.722699999998</v>
      </c>
      <c r="AN525" s="16">
        <v>63408.464800000002</v>
      </c>
      <c r="AO525" s="16">
        <v>62741.925799999997</v>
      </c>
      <c r="AP525" s="16">
        <v>61995.414100000002</v>
      </c>
      <c r="AQ525" s="16">
        <v>61959.449200000003</v>
      </c>
      <c r="AR525" s="16">
        <v>59343.523399999998</v>
      </c>
      <c r="AS525" s="16">
        <v>59198.234400000001</v>
      </c>
      <c r="AT525" s="16">
        <v>64037.644500000002</v>
      </c>
      <c r="AU525" s="16">
        <v>69970.476599999995</v>
      </c>
      <c r="AV525" s="16">
        <v>77975.851599999995</v>
      </c>
      <c r="AW525" s="16">
        <v>83370.234400000001</v>
      </c>
      <c r="AX525" s="16">
        <v>84561.953099999999</v>
      </c>
      <c r="AY525" s="16">
        <v>87149.742199999993</v>
      </c>
      <c r="AZ525" s="16">
        <v>77787.164099999995</v>
      </c>
      <c r="BA525" s="16">
        <v>62696.386700000003</v>
      </c>
      <c r="BB525" s="16">
        <v>50997.882799999999</v>
      </c>
    </row>
    <row r="526" spans="1:54" x14ac:dyDescent="0.2">
      <c r="A526" s="3">
        <v>43252</v>
      </c>
      <c r="B526" s="4">
        <f t="shared" si="193"/>
        <v>44610</v>
      </c>
      <c r="C526" s="4">
        <f t="shared" si="194"/>
        <v>40258</v>
      </c>
      <c r="D526" s="4">
        <f t="shared" si="195"/>
        <v>38630</v>
      </c>
      <c r="E526" s="4">
        <f t="shared" si="196"/>
        <v>39094</v>
      </c>
      <c r="F526" s="4">
        <f t="shared" si="197"/>
        <v>41607</v>
      </c>
      <c r="G526" s="4">
        <f t="shared" si="198"/>
        <v>48406</v>
      </c>
      <c r="H526" s="4">
        <f t="shared" si="199"/>
        <v>61642</v>
      </c>
      <c r="I526" s="4">
        <f t="shared" si="200"/>
        <v>69643</v>
      </c>
      <c r="J526" s="4">
        <f t="shared" si="201"/>
        <v>65095</v>
      </c>
      <c r="K526" s="4">
        <f t="shared" si="202"/>
        <v>67221</v>
      </c>
      <c r="L526" s="4">
        <f t="shared" si="203"/>
        <v>64577</v>
      </c>
      <c r="M526" s="4">
        <f t="shared" si="204"/>
        <v>64179</v>
      </c>
      <c r="N526" s="4">
        <f t="shared" si="205"/>
        <v>65912</v>
      </c>
      <c r="O526" s="4">
        <f t="shared" si="206"/>
        <v>62085</v>
      </c>
      <c r="P526" s="4">
        <f t="shared" si="207"/>
        <v>58917</v>
      </c>
      <c r="Q526" s="4">
        <f t="shared" si="208"/>
        <v>66406</v>
      </c>
      <c r="R526" s="4">
        <f t="shared" si="209"/>
        <v>71862</v>
      </c>
      <c r="S526" s="4">
        <f t="shared" si="210"/>
        <v>78445</v>
      </c>
      <c r="T526" s="4">
        <f t="shared" si="211"/>
        <v>83000</v>
      </c>
      <c r="U526" s="4">
        <f t="shared" si="212"/>
        <v>85339</v>
      </c>
      <c r="V526" s="4">
        <f t="shared" si="213"/>
        <v>85206</v>
      </c>
      <c r="W526" s="4">
        <f t="shared" si="214"/>
        <v>77409</v>
      </c>
      <c r="X526" s="4">
        <f t="shared" si="215"/>
        <v>64903</v>
      </c>
      <c r="Y526" s="4">
        <f t="shared" si="216"/>
        <v>55120</v>
      </c>
      <c r="AA526" s="14" t="s">
        <v>556</v>
      </c>
      <c r="AB526" s="15">
        <v>43252</v>
      </c>
      <c r="AC526" s="14" t="s">
        <v>36</v>
      </c>
      <c r="AD526" s="14" t="s">
        <v>37</v>
      </c>
      <c r="AE526" s="16">
        <v>44609.566400000003</v>
      </c>
      <c r="AF526" s="16">
        <v>40257.964800000002</v>
      </c>
      <c r="AG526" s="16">
        <v>38629.847699999998</v>
      </c>
      <c r="AH526" s="16">
        <v>39094.378900000003</v>
      </c>
      <c r="AI526" s="16">
        <v>41606.542999999998</v>
      </c>
      <c r="AJ526" s="16">
        <v>48405.890599999999</v>
      </c>
      <c r="AK526" s="16">
        <v>61642.269500000002</v>
      </c>
      <c r="AL526" s="16">
        <v>69643.4375</v>
      </c>
      <c r="AM526" s="16">
        <v>65095.222699999998</v>
      </c>
      <c r="AN526" s="16">
        <v>67220.640599999999</v>
      </c>
      <c r="AO526" s="16">
        <v>64576.777300000002</v>
      </c>
      <c r="AP526" s="16">
        <v>64179.367200000001</v>
      </c>
      <c r="AQ526" s="16">
        <v>65911.796900000001</v>
      </c>
      <c r="AR526" s="16">
        <v>62085.214800000002</v>
      </c>
      <c r="AS526" s="16">
        <v>58917.144500000002</v>
      </c>
      <c r="AT526" s="16">
        <v>66406.375</v>
      </c>
      <c r="AU526" s="16">
        <v>71861.914099999995</v>
      </c>
      <c r="AV526" s="16">
        <v>78444.8125</v>
      </c>
      <c r="AW526" s="16">
        <v>83000.140599999999</v>
      </c>
      <c r="AX526" s="16">
        <v>85338.851599999995</v>
      </c>
      <c r="AY526" s="16">
        <v>85206.351599999995</v>
      </c>
      <c r="AZ526" s="16">
        <v>77409.296900000001</v>
      </c>
      <c r="BA526" s="16">
        <v>64902.699200000003</v>
      </c>
      <c r="BB526" s="16">
        <v>55119.976600000002</v>
      </c>
    </row>
    <row r="527" spans="1:54" x14ac:dyDescent="0.2">
      <c r="A527" s="3">
        <v>43253</v>
      </c>
      <c r="B527" s="4">
        <f t="shared" si="193"/>
        <v>48600</v>
      </c>
      <c r="C527" s="4">
        <f t="shared" si="194"/>
        <v>43598</v>
      </c>
      <c r="D527" s="4">
        <f t="shared" si="195"/>
        <v>42347</v>
      </c>
      <c r="E527" s="4">
        <f t="shared" si="196"/>
        <v>40735</v>
      </c>
      <c r="F527" s="4">
        <f t="shared" si="197"/>
        <v>41454</v>
      </c>
      <c r="G527" s="4">
        <f t="shared" si="198"/>
        <v>47113</v>
      </c>
      <c r="H527" s="4">
        <f t="shared" si="199"/>
        <v>55236</v>
      </c>
      <c r="I527" s="4">
        <f t="shared" si="200"/>
        <v>64754</v>
      </c>
      <c r="J527" s="4">
        <f t="shared" si="201"/>
        <v>75387</v>
      </c>
      <c r="K527" s="4">
        <f t="shared" si="202"/>
        <v>82231</v>
      </c>
      <c r="L527" s="4">
        <f t="shared" si="203"/>
        <v>77410</v>
      </c>
      <c r="M527" s="4">
        <f t="shared" si="204"/>
        <v>72358</v>
      </c>
      <c r="N527" s="4">
        <f t="shared" si="205"/>
        <v>69943</v>
      </c>
      <c r="O527" s="4">
        <f t="shared" si="206"/>
        <v>67048</v>
      </c>
      <c r="P527" s="4">
        <f t="shared" si="207"/>
        <v>67820</v>
      </c>
      <c r="Q527" s="4">
        <f t="shared" si="208"/>
        <v>65863</v>
      </c>
      <c r="R527" s="4">
        <f t="shared" si="209"/>
        <v>68262</v>
      </c>
      <c r="S527" s="4">
        <f t="shared" si="210"/>
        <v>74140</v>
      </c>
      <c r="T527" s="4">
        <f t="shared" si="211"/>
        <v>76325</v>
      </c>
      <c r="U527" s="4">
        <f t="shared" si="212"/>
        <v>78099</v>
      </c>
      <c r="V527" s="4">
        <f t="shared" si="213"/>
        <v>74603</v>
      </c>
      <c r="W527" s="4">
        <f t="shared" si="214"/>
        <v>70772</v>
      </c>
      <c r="X527" s="4">
        <f t="shared" si="215"/>
        <v>60534</v>
      </c>
      <c r="Y527" s="4">
        <f t="shared" si="216"/>
        <v>50532</v>
      </c>
      <c r="AA527" s="14" t="s">
        <v>557</v>
      </c>
      <c r="AB527" s="15">
        <v>43253</v>
      </c>
      <c r="AC527" s="14" t="s">
        <v>36</v>
      </c>
      <c r="AD527" s="14" t="s">
        <v>37</v>
      </c>
      <c r="AE527" s="16">
        <v>48599.929700000001</v>
      </c>
      <c r="AF527" s="16">
        <v>43598.054700000001</v>
      </c>
      <c r="AG527" s="16">
        <v>42346.832000000002</v>
      </c>
      <c r="AH527" s="16">
        <v>40734.742200000001</v>
      </c>
      <c r="AI527" s="16">
        <v>41453.773399999998</v>
      </c>
      <c r="AJ527" s="16">
        <v>47112.644500000002</v>
      </c>
      <c r="AK527" s="16">
        <v>55236.304700000001</v>
      </c>
      <c r="AL527" s="16">
        <v>64754.046900000001</v>
      </c>
      <c r="AM527" s="16">
        <v>75387.031199999998</v>
      </c>
      <c r="AN527" s="16">
        <v>82231.046900000001</v>
      </c>
      <c r="AO527" s="16">
        <v>77409.75</v>
      </c>
      <c r="AP527" s="16">
        <v>72358.093800000002</v>
      </c>
      <c r="AQ527" s="16">
        <v>69942.828099999999</v>
      </c>
      <c r="AR527" s="16">
        <v>67048.3125</v>
      </c>
      <c r="AS527" s="16">
        <v>67820.492199999993</v>
      </c>
      <c r="AT527" s="16">
        <v>65863.367199999993</v>
      </c>
      <c r="AU527" s="16">
        <v>68262.0625</v>
      </c>
      <c r="AV527" s="16">
        <v>74140.054699999993</v>
      </c>
      <c r="AW527" s="16">
        <v>76325</v>
      </c>
      <c r="AX527" s="16">
        <v>78099.085900000005</v>
      </c>
      <c r="AY527" s="16">
        <v>74602.546900000001</v>
      </c>
      <c r="AZ527" s="16">
        <v>70771.554699999993</v>
      </c>
      <c r="BA527" s="16">
        <v>60534.441400000003</v>
      </c>
      <c r="BB527" s="16">
        <v>50532.011700000003</v>
      </c>
    </row>
    <row r="528" spans="1:54" x14ac:dyDescent="0.2">
      <c r="A528" s="3">
        <v>43254</v>
      </c>
      <c r="B528" s="4">
        <f t="shared" si="193"/>
        <v>41922</v>
      </c>
      <c r="C528" s="4">
        <f t="shared" si="194"/>
        <v>37637</v>
      </c>
      <c r="D528" s="4">
        <f t="shared" si="195"/>
        <v>36972</v>
      </c>
      <c r="E528" s="4">
        <f t="shared" si="196"/>
        <v>35580</v>
      </c>
      <c r="F528" s="4">
        <f t="shared" si="197"/>
        <v>36267</v>
      </c>
      <c r="G528" s="4">
        <f t="shared" si="198"/>
        <v>40098</v>
      </c>
      <c r="H528" s="4">
        <f t="shared" si="199"/>
        <v>47098</v>
      </c>
      <c r="I528" s="4">
        <f t="shared" si="200"/>
        <v>55911</v>
      </c>
      <c r="J528" s="4">
        <f t="shared" si="201"/>
        <v>66129</v>
      </c>
      <c r="K528" s="4">
        <f t="shared" si="202"/>
        <v>73333</v>
      </c>
      <c r="L528" s="4">
        <f t="shared" si="203"/>
        <v>70510</v>
      </c>
      <c r="M528" s="4">
        <f t="shared" si="204"/>
        <v>66823</v>
      </c>
      <c r="N528" s="4">
        <f t="shared" si="205"/>
        <v>64856</v>
      </c>
      <c r="O528" s="4">
        <f t="shared" si="206"/>
        <v>62016</v>
      </c>
      <c r="P528" s="4">
        <f t="shared" si="207"/>
        <v>63199</v>
      </c>
      <c r="Q528" s="4">
        <f t="shared" si="208"/>
        <v>62400</v>
      </c>
      <c r="R528" s="4">
        <f t="shared" si="209"/>
        <v>66503</v>
      </c>
      <c r="S528" s="4">
        <f t="shared" si="210"/>
        <v>74030</v>
      </c>
      <c r="T528" s="4">
        <f t="shared" si="211"/>
        <v>78290</v>
      </c>
      <c r="U528" s="4">
        <f t="shared" si="212"/>
        <v>81522</v>
      </c>
      <c r="V528" s="4">
        <f t="shared" si="213"/>
        <v>78294</v>
      </c>
      <c r="W528" s="4">
        <f t="shared" si="214"/>
        <v>72326</v>
      </c>
      <c r="X528" s="4">
        <f t="shared" si="215"/>
        <v>60657</v>
      </c>
      <c r="Y528" s="4">
        <f t="shared" si="216"/>
        <v>50284</v>
      </c>
      <c r="AA528" s="14" t="s">
        <v>558</v>
      </c>
      <c r="AB528" s="15">
        <v>43254</v>
      </c>
      <c r="AC528" s="14" t="s">
        <v>36</v>
      </c>
      <c r="AD528" s="14" t="s">
        <v>37</v>
      </c>
      <c r="AE528" s="16">
        <v>41921.507799999999</v>
      </c>
      <c r="AF528" s="16">
        <v>37636.847699999998</v>
      </c>
      <c r="AG528" s="16">
        <v>36971.644500000002</v>
      </c>
      <c r="AH528" s="16">
        <v>35579.710899999998</v>
      </c>
      <c r="AI528" s="16">
        <v>36267.140599999999</v>
      </c>
      <c r="AJ528" s="16">
        <v>40098.4375</v>
      </c>
      <c r="AK528" s="16">
        <v>47098.234400000001</v>
      </c>
      <c r="AL528" s="16">
        <v>55910.640599999999</v>
      </c>
      <c r="AM528" s="16">
        <v>66128.531199999998</v>
      </c>
      <c r="AN528" s="16">
        <v>73332.828099999999</v>
      </c>
      <c r="AO528" s="16">
        <v>70509.695300000007</v>
      </c>
      <c r="AP528" s="16">
        <v>66822.992199999993</v>
      </c>
      <c r="AQ528" s="16">
        <v>64855.667999999998</v>
      </c>
      <c r="AR528" s="16">
        <v>62015.941400000003</v>
      </c>
      <c r="AS528" s="16">
        <v>63199.207000000002</v>
      </c>
      <c r="AT528" s="16">
        <v>62400.417999999998</v>
      </c>
      <c r="AU528" s="16">
        <v>66502.632800000007</v>
      </c>
      <c r="AV528" s="16">
        <v>74030.281199999998</v>
      </c>
      <c r="AW528" s="16">
        <v>78290.101599999995</v>
      </c>
      <c r="AX528" s="16">
        <v>81521.679699999993</v>
      </c>
      <c r="AY528" s="16">
        <v>78293.992199999993</v>
      </c>
      <c r="AZ528" s="16">
        <v>72325.960900000005</v>
      </c>
      <c r="BA528" s="16">
        <v>60657.125</v>
      </c>
      <c r="BB528" s="16">
        <v>50284.082000000002</v>
      </c>
    </row>
    <row r="529" spans="1:54" x14ac:dyDescent="0.2">
      <c r="A529" s="3">
        <v>43255</v>
      </c>
      <c r="B529" s="4">
        <f t="shared" si="193"/>
        <v>41684</v>
      </c>
      <c r="C529" s="4">
        <f t="shared" si="194"/>
        <v>38112</v>
      </c>
      <c r="D529" s="4">
        <f t="shared" si="195"/>
        <v>37087</v>
      </c>
      <c r="E529" s="4">
        <f t="shared" si="196"/>
        <v>38003</v>
      </c>
      <c r="F529" s="4">
        <f t="shared" si="197"/>
        <v>41083</v>
      </c>
      <c r="G529" s="4">
        <f t="shared" si="198"/>
        <v>48179</v>
      </c>
      <c r="H529" s="4">
        <f t="shared" si="199"/>
        <v>60304</v>
      </c>
      <c r="I529" s="4">
        <f t="shared" si="200"/>
        <v>68249</v>
      </c>
      <c r="J529" s="4">
        <f t="shared" si="201"/>
        <v>63110</v>
      </c>
      <c r="K529" s="4">
        <f t="shared" si="202"/>
        <v>63814</v>
      </c>
      <c r="L529" s="4">
        <f t="shared" si="203"/>
        <v>60076</v>
      </c>
      <c r="M529" s="4">
        <f t="shared" si="204"/>
        <v>58868</v>
      </c>
      <c r="N529" s="4">
        <f t="shared" si="205"/>
        <v>60174</v>
      </c>
      <c r="O529" s="4">
        <f t="shared" si="206"/>
        <v>55997</v>
      </c>
      <c r="P529" s="4">
        <f t="shared" si="207"/>
        <v>53317</v>
      </c>
      <c r="Q529" s="4">
        <f t="shared" si="208"/>
        <v>59650</v>
      </c>
      <c r="R529" s="4">
        <f t="shared" si="209"/>
        <v>66024</v>
      </c>
      <c r="S529" s="4">
        <f t="shared" si="210"/>
        <v>74787</v>
      </c>
      <c r="T529" s="4">
        <f t="shared" si="211"/>
        <v>80846</v>
      </c>
      <c r="U529" s="4">
        <f t="shared" si="212"/>
        <v>81993</v>
      </c>
      <c r="V529" s="4">
        <f t="shared" si="213"/>
        <v>81664</v>
      </c>
      <c r="W529" s="4">
        <f t="shared" si="214"/>
        <v>73740</v>
      </c>
      <c r="X529" s="4">
        <f t="shared" si="215"/>
        <v>59863</v>
      </c>
      <c r="Y529" s="4">
        <f t="shared" si="216"/>
        <v>50449</v>
      </c>
      <c r="AA529" s="14" t="s">
        <v>559</v>
      </c>
      <c r="AB529" s="15">
        <v>43255</v>
      </c>
      <c r="AC529" s="14" t="s">
        <v>36</v>
      </c>
      <c r="AD529" s="14" t="s">
        <v>37</v>
      </c>
      <c r="AE529" s="16">
        <v>41683.957000000002</v>
      </c>
      <c r="AF529" s="16">
        <v>38111.597699999998</v>
      </c>
      <c r="AG529" s="16">
        <v>37087.191400000003</v>
      </c>
      <c r="AH529" s="16">
        <v>38002.769500000002</v>
      </c>
      <c r="AI529" s="16">
        <v>41083.210899999998</v>
      </c>
      <c r="AJ529" s="16">
        <v>48178.593800000002</v>
      </c>
      <c r="AK529" s="16">
        <v>60304.230499999998</v>
      </c>
      <c r="AL529" s="16">
        <v>68249.1875</v>
      </c>
      <c r="AM529" s="16">
        <v>63109.824200000003</v>
      </c>
      <c r="AN529" s="16">
        <v>63813.601600000002</v>
      </c>
      <c r="AO529" s="16">
        <v>60076.417999999998</v>
      </c>
      <c r="AP529" s="16">
        <v>58868.269500000002</v>
      </c>
      <c r="AQ529" s="16">
        <v>60173.972699999998</v>
      </c>
      <c r="AR529" s="16">
        <v>55996.628900000003</v>
      </c>
      <c r="AS529" s="16">
        <v>53317.015599999999</v>
      </c>
      <c r="AT529" s="16">
        <v>59650.128900000003</v>
      </c>
      <c r="AU529" s="16">
        <v>66024.218800000002</v>
      </c>
      <c r="AV529" s="16">
        <v>74787.117199999993</v>
      </c>
      <c r="AW529" s="16">
        <v>80845.679699999993</v>
      </c>
      <c r="AX529" s="16">
        <v>81993.25</v>
      </c>
      <c r="AY529" s="16">
        <v>81664.414099999995</v>
      </c>
      <c r="AZ529" s="16">
        <v>73739.734400000001</v>
      </c>
      <c r="BA529" s="16">
        <v>59862.968800000002</v>
      </c>
      <c r="BB529" s="16">
        <v>50449.082000000002</v>
      </c>
    </row>
    <row r="530" spans="1:54" x14ac:dyDescent="0.2">
      <c r="A530" s="3">
        <v>43256</v>
      </c>
      <c r="B530" s="4">
        <f t="shared" si="193"/>
        <v>43652</v>
      </c>
      <c r="C530" s="4">
        <f t="shared" si="194"/>
        <v>39830</v>
      </c>
      <c r="D530" s="4">
        <f t="shared" si="195"/>
        <v>38608</v>
      </c>
      <c r="E530" s="4">
        <f t="shared" si="196"/>
        <v>39241</v>
      </c>
      <c r="F530" s="4">
        <f t="shared" si="197"/>
        <v>42322</v>
      </c>
      <c r="G530" s="4">
        <f t="shared" si="198"/>
        <v>49893</v>
      </c>
      <c r="H530" s="4">
        <f t="shared" si="199"/>
        <v>62884</v>
      </c>
      <c r="I530" s="4">
        <f t="shared" si="200"/>
        <v>70495</v>
      </c>
      <c r="J530" s="4">
        <f t="shared" si="201"/>
        <v>65239</v>
      </c>
      <c r="K530" s="4">
        <f t="shared" si="202"/>
        <v>65777</v>
      </c>
      <c r="L530" s="4">
        <f t="shared" si="203"/>
        <v>61005</v>
      </c>
      <c r="M530" s="4">
        <f t="shared" si="204"/>
        <v>59062</v>
      </c>
      <c r="N530" s="4">
        <f t="shared" si="205"/>
        <v>59946</v>
      </c>
      <c r="O530" s="4">
        <f t="shared" si="206"/>
        <v>55014</v>
      </c>
      <c r="P530" s="4">
        <f t="shared" si="207"/>
        <v>52043</v>
      </c>
      <c r="Q530" s="4">
        <f t="shared" si="208"/>
        <v>58675</v>
      </c>
      <c r="R530" s="4">
        <f t="shared" si="209"/>
        <v>65577</v>
      </c>
      <c r="S530" s="4">
        <f t="shared" si="210"/>
        <v>74361</v>
      </c>
      <c r="T530" s="4">
        <f t="shared" si="211"/>
        <v>80817</v>
      </c>
      <c r="U530" s="4">
        <f t="shared" si="212"/>
        <v>82697</v>
      </c>
      <c r="V530" s="4">
        <f t="shared" si="213"/>
        <v>82039</v>
      </c>
      <c r="W530" s="4">
        <f t="shared" si="214"/>
        <v>73374</v>
      </c>
      <c r="X530" s="4">
        <f t="shared" si="215"/>
        <v>60347</v>
      </c>
      <c r="Y530" s="4">
        <f t="shared" si="216"/>
        <v>50260</v>
      </c>
      <c r="AA530" s="14" t="s">
        <v>560</v>
      </c>
      <c r="AB530" s="15">
        <v>43256</v>
      </c>
      <c r="AC530" s="14" t="s">
        <v>36</v>
      </c>
      <c r="AD530" s="14" t="s">
        <v>37</v>
      </c>
      <c r="AE530" s="16">
        <v>43651.695299999999</v>
      </c>
      <c r="AF530" s="16">
        <v>39830.265599999999</v>
      </c>
      <c r="AG530" s="16">
        <v>38608.214800000002</v>
      </c>
      <c r="AH530" s="16">
        <v>39241.023399999998</v>
      </c>
      <c r="AI530" s="16">
        <v>42322.269500000002</v>
      </c>
      <c r="AJ530" s="16">
        <v>49892.523399999998</v>
      </c>
      <c r="AK530" s="16">
        <v>62884.398399999998</v>
      </c>
      <c r="AL530" s="16">
        <v>70494.9375</v>
      </c>
      <c r="AM530" s="16">
        <v>65239.433599999997</v>
      </c>
      <c r="AN530" s="16">
        <v>65777.203099999999</v>
      </c>
      <c r="AO530" s="16">
        <v>61004.964800000002</v>
      </c>
      <c r="AP530" s="16">
        <v>59062.207000000002</v>
      </c>
      <c r="AQ530" s="16">
        <v>59946.386700000003</v>
      </c>
      <c r="AR530" s="16">
        <v>55014.238299999997</v>
      </c>
      <c r="AS530" s="16">
        <v>52043.304700000001</v>
      </c>
      <c r="AT530" s="16">
        <v>58674.609400000001</v>
      </c>
      <c r="AU530" s="16">
        <v>65576.914099999995</v>
      </c>
      <c r="AV530" s="16">
        <v>74361.265599999999</v>
      </c>
      <c r="AW530" s="16">
        <v>80816.929699999993</v>
      </c>
      <c r="AX530" s="16">
        <v>82697.414099999995</v>
      </c>
      <c r="AY530" s="16">
        <v>82038.734400000001</v>
      </c>
      <c r="AZ530" s="16">
        <v>73373.992199999993</v>
      </c>
      <c r="BA530" s="16">
        <v>60346.546900000001</v>
      </c>
      <c r="BB530" s="16">
        <v>50260.031199999998</v>
      </c>
    </row>
    <row r="531" spans="1:54" x14ac:dyDescent="0.2">
      <c r="A531" s="3">
        <v>43257</v>
      </c>
      <c r="B531" s="4">
        <f t="shared" si="193"/>
        <v>43447</v>
      </c>
      <c r="C531" s="4">
        <f t="shared" si="194"/>
        <v>39512</v>
      </c>
      <c r="D531" s="4">
        <f t="shared" si="195"/>
        <v>38326</v>
      </c>
      <c r="E531" s="4">
        <f t="shared" si="196"/>
        <v>39140</v>
      </c>
      <c r="F531" s="4">
        <f t="shared" si="197"/>
        <v>42034</v>
      </c>
      <c r="G531" s="4">
        <f t="shared" si="198"/>
        <v>49407</v>
      </c>
      <c r="H531" s="4">
        <f t="shared" si="199"/>
        <v>62116</v>
      </c>
      <c r="I531" s="4">
        <f t="shared" si="200"/>
        <v>68897</v>
      </c>
      <c r="J531" s="4">
        <f t="shared" si="201"/>
        <v>62772</v>
      </c>
      <c r="K531" s="4">
        <f t="shared" si="202"/>
        <v>62989</v>
      </c>
      <c r="L531" s="4">
        <f t="shared" si="203"/>
        <v>58789</v>
      </c>
      <c r="M531" s="4">
        <f t="shared" si="204"/>
        <v>56898</v>
      </c>
      <c r="N531" s="4">
        <f t="shared" si="205"/>
        <v>57621</v>
      </c>
      <c r="O531" s="4">
        <f t="shared" si="206"/>
        <v>52936</v>
      </c>
      <c r="P531" s="4">
        <f t="shared" si="207"/>
        <v>49901</v>
      </c>
      <c r="Q531" s="4">
        <f t="shared" si="208"/>
        <v>56001</v>
      </c>
      <c r="R531" s="4">
        <f t="shared" si="209"/>
        <v>61363</v>
      </c>
      <c r="S531" s="4">
        <f t="shared" si="210"/>
        <v>68792</v>
      </c>
      <c r="T531" s="4">
        <f t="shared" si="211"/>
        <v>74774</v>
      </c>
      <c r="U531" s="4">
        <f t="shared" si="212"/>
        <v>77529</v>
      </c>
      <c r="V531" s="4">
        <f t="shared" si="213"/>
        <v>79806</v>
      </c>
      <c r="W531" s="4">
        <f t="shared" si="214"/>
        <v>73008</v>
      </c>
      <c r="X531" s="4">
        <f t="shared" si="215"/>
        <v>59563</v>
      </c>
      <c r="Y531" s="4">
        <f t="shared" si="216"/>
        <v>49692</v>
      </c>
      <c r="AA531" s="14" t="s">
        <v>561</v>
      </c>
      <c r="AB531" s="15">
        <v>43257</v>
      </c>
      <c r="AC531" s="14" t="s">
        <v>36</v>
      </c>
      <c r="AD531" s="14" t="s">
        <v>37</v>
      </c>
      <c r="AE531" s="16">
        <v>43447.492200000001</v>
      </c>
      <c r="AF531" s="16">
        <v>39512.093800000002</v>
      </c>
      <c r="AG531" s="16">
        <v>38326.207000000002</v>
      </c>
      <c r="AH531" s="16">
        <v>39139.503900000003</v>
      </c>
      <c r="AI531" s="16">
        <v>42033.898399999998</v>
      </c>
      <c r="AJ531" s="16">
        <v>49407.394500000002</v>
      </c>
      <c r="AK531" s="16">
        <v>62116.375</v>
      </c>
      <c r="AL531" s="16">
        <v>68897.398400000005</v>
      </c>
      <c r="AM531" s="16">
        <v>62772.164100000002</v>
      </c>
      <c r="AN531" s="16">
        <v>62988.855499999998</v>
      </c>
      <c r="AO531" s="16">
        <v>58789.066400000003</v>
      </c>
      <c r="AP531" s="16">
        <v>56897.992200000001</v>
      </c>
      <c r="AQ531" s="16">
        <v>57620.730499999998</v>
      </c>
      <c r="AR531" s="16">
        <v>52936.230499999998</v>
      </c>
      <c r="AS531" s="16">
        <v>49900.972699999998</v>
      </c>
      <c r="AT531" s="16">
        <v>56001.011700000003</v>
      </c>
      <c r="AU531" s="16">
        <v>61363.085899999998</v>
      </c>
      <c r="AV531" s="16">
        <v>68791.914099999995</v>
      </c>
      <c r="AW531" s="16">
        <v>74774.195300000007</v>
      </c>
      <c r="AX531" s="16">
        <v>77529.304699999993</v>
      </c>
      <c r="AY531" s="16">
        <v>79805.843800000002</v>
      </c>
      <c r="AZ531" s="16">
        <v>73007.718800000002</v>
      </c>
      <c r="BA531" s="16">
        <v>59563.488299999997</v>
      </c>
      <c r="BB531" s="16">
        <v>49692.132799999999</v>
      </c>
    </row>
    <row r="532" spans="1:54" x14ac:dyDescent="0.2">
      <c r="A532" s="3">
        <v>43258</v>
      </c>
      <c r="B532" s="4">
        <f t="shared" si="193"/>
        <v>42856</v>
      </c>
      <c r="C532" s="4">
        <f t="shared" si="194"/>
        <v>38911</v>
      </c>
      <c r="D532" s="4">
        <f t="shared" si="195"/>
        <v>37520</v>
      </c>
      <c r="E532" s="4">
        <f t="shared" si="196"/>
        <v>38282</v>
      </c>
      <c r="F532" s="4">
        <f t="shared" si="197"/>
        <v>40829</v>
      </c>
      <c r="G532" s="4">
        <f t="shared" si="198"/>
        <v>48021</v>
      </c>
      <c r="H532" s="4">
        <f t="shared" si="199"/>
        <v>60066</v>
      </c>
      <c r="I532" s="4">
        <f t="shared" si="200"/>
        <v>67192</v>
      </c>
      <c r="J532" s="4">
        <f t="shared" si="201"/>
        <v>61531</v>
      </c>
      <c r="K532" s="4">
        <f t="shared" si="202"/>
        <v>61837</v>
      </c>
      <c r="L532" s="4">
        <f t="shared" si="203"/>
        <v>57068</v>
      </c>
      <c r="M532" s="4">
        <f t="shared" si="204"/>
        <v>54883</v>
      </c>
      <c r="N532" s="4">
        <f t="shared" si="205"/>
        <v>57407</v>
      </c>
      <c r="O532" s="4">
        <f t="shared" si="206"/>
        <v>53230</v>
      </c>
      <c r="P532" s="4">
        <f t="shared" si="207"/>
        <v>49879</v>
      </c>
      <c r="Q532" s="4">
        <f t="shared" si="208"/>
        <v>56286</v>
      </c>
      <c r="R532" s="4">
        <f t="shared" si="209"/>
        <v>61039</v>
      </c>
      <c r="S532" s="4">
        <f t="shared" si="210"/>
        <v>68218</v>
      </c>
      <c r="T532" s="4">
        <f t="shared" si="211"/>
        <v>74717</v>
      </c>
      <c r="U532" s="4">
        <f t="shared" si="212"/>
        <v>77323</v>
      </c>
      <c r="V532" s="4">
        <f t="shared" si="213"/>
        <v>78971</v>
      </c>
      <c r="W532" s="4">
        <f t="shared" si="214"/>
        <v>70904</v>
      </c>
      <c r="X532" s="4">
        <f t="shared" si="215"/>
        <v>57390</v>
      </c>
      <c r="Y532" s="4">
        <f t="shared" si="216"/>
        <v>47610</v>
      </c>
      <c r="AA532" s="14" t="s">
        <v>562</v>
      </c>
      <c r="AB532" s="15">
        <v>43258</v>
      </c>
      <c r="AC532" s="14" t="s">
        <v>36</v>
      </c>
      <c r="AD532" s="14" t="s">
        <v>37</v>
      </c>
      <c r="AE532" s="16">
        <v>42855.742200000001</v>
      </c>
      <c r="AF532" s="16">
        <v>38910.820299999999</v>
      </c>
      <c r="AG532" s="16">
        <v>37520.460899999998</v>
      </c>
      <c r="AH532" s="16">
        <v>38282.378900000003</v>
      </c>
      <c r="AI532" s="16">
        <v>40828.964800000002</v>
      </c>
      <c r="AJ532" s="16">
        <v>48020.539100000002</v>
      </c>
      <c r="AK532" s="16">
        <v>60066.472699999998</v>
      </c>
      <c r="AL532" s="16">
        <v>67192.25</v>
      </c>
      <c r="AM532" s="16">
        <v>61531.167999999998</v>
      </c>
      <c r="AN532" s="16">
        <v>61836.769500000002</v>
      </c>
      <c r="AO532" s="16">
        <v>57067.667999999998</v>
      </c>
      <c r="AP532" s="16">
        <v>54883.257799999999</v>
      </c>
      <c r="AQ532" s="16">
        <v>57407.371099999997</v>
      </c>
      <c r="AR532" s="16">
        <v>53229.546900000001</v>
      </c>
      <c r="AS532" s="16">
        <v>49879.070299999999</v>
      </c>
      <c r="AT532" s="16">
        <v>56286.183599999997</v>
      </c>
      <c r="AU532" s="16">
        <v>61039.140599999999</v>
      </c>
      <c r="AV532" s="16">
        <v>68218.468800000002</v>
      </c>
      <c r="AW532" s="16">
        <v>74717.265599999999</v>
      </c>
      <c r="AX532" s="16">
        <v>77323.210900000005</v>
      </c>
      <c r="AY532" s="16">
        <v>78970.539099999995</v>
      </c>
      <c r="AZ532" s="16">
        <v>70903.757800000007</v>
      </c>
      <c r="BA532" s="16">
        <v>57389.820299999999</v>
      </c>
      <c r="BB532" s="16">
        <v>47609.832000000002</v>
      </c>
    </row>
    <row r="533" spans="1:54" x14ac:dyDescent="0.2">
      <c r="A533" s="3">
        <v>43259</v>
      </c>
      <c r="B533" s="4">
        <f t="shared" si="193"/>
        <v>40554</v>
      </c>
      <c r="C533" s="4">
        <f t="shared" si="194"/>
        <v>36939</v>
      </c>
      <c r="D533" s="4">
        <f t="shared" si="195"/>
        <v>35882</v>
      </c>
      <c r="E533" s="4">
        <f t="shared" si="196"/>
        <v>36605</v>
      </c>
      <c r="F533" s="4">
        <f t="shared" si="197"/>
        <v>39108</v>
      </c>
      <c r="G533" s="4">
        <f t="shared" si="198"/>
        <v>45647</v>
      </c>
      <c r="H533" s="4">
        <f t="shared" si="199"/>
        <v>58062</v>
      </c>
      <c r="I533" s="4">
        <f t="shared" si="200"/>
        <v>65645</v>
      </c>
      <c r="J533" s="4">
        <f t="shared" si="201"/>
        <v>61093</v>
      </c>
      <c r="K533" s="4">
        <f t="shared" si="202"/>
        <v>61796</v>
      </c>
      <c r="L533" s="4">
        <f t="shared" si="203"/>
        <v>57541</v>
      </c>
      <c r="M533" s="4">
        <f t="shared" si="204"/>
        <v>55479</v>
      </c>
      <c r="N533" s="4">
        <f t="shared" si="205"/>
        <v>56540</v>
      </c>
      <c r="O533" s="4">
        <f t="shared" si="206"/>
        <v>52089</v>
      </c>
      <c r="P533" s="4">
        <f t="shared" si="207"/>
        <v>49221</v>
      </c>
      <c r="Q533" s="4">
        <f t="shared" si="208"/>
        <v>55015</v>
      </c>
      <c r="R533" s="4">
        <f t="shared" si="209"/>
        <v>60205</v>
      </c>
      <c r="S533" s="4">
        <f t="shared" si="210"/>
        <v>66060</v>
      </c>
      <c r="T533" s="4">
        <f t="shared" si="211"/>
        <v>70434</v>
      </c>
      <c r="U533" s="4">
        <f t="shared" si="212"/>
        <v>71302</v>
      </c>
      <c r="V533" s="4">
        <f t="shared" si="213"/>
        <v>73378</v>
      </c>
      <c r="W533" s="4">
        <f t="shared" si="214"/>
        <v>68983</v>
      </c>
      <c r="X533" s="4">
        <f t="shared" si="215"/>
        <v>57454</v>
      </c>
      <c r="Y533" s="4">
        <f t="shared" si="216"/>
        <v>48587</v>
      </c>
      <c r="AA533" s="14" t="s">
        <v>563</v>
      </c>
      <c r="AB533" s="15">
        <v>43259</v>
      </c>
      <c r="AC533" s="14" t="s">
        <v>36</v>
      </c>
      <c r="AD533" s="14" t="s">
        <v>37</v>
      </c>
      <c r="AE533" s="16">
        <v>40554.136700000003</v>
      </c>
      <c r="AF533" s="16">
        <v>36938.667999999998</v>
      </c>
      <c r="AG533" s="16">
        <v>35882</v>
      </c>
      <c r="AH533" s="16">
        <v>36604.914100000002</v>
      </c>
      <c r="AI533" s="16">
        <v>39108.039100000002</v>
      </c>
      <c r="AJ533" s="16">
        <v>45646.824200000003</v>
      </c>
      <c r="AK533" s="16">
        <v>58061.824200000003</v>
      </c>
      <c r="AL533" s="16">
        <v>65645.453099999999</v>
      </c>
      <c r="AM533" s="16">
        <v>61092.652300000002</v>
      </c>
      <c r="AN533" s="16">
        <v>61795.527300000002</v>
      </c>
      <c r="AO533" s="16">
        <v>57541.4375</v>
      </c>
      <c r="AP533" s="16">
        <v>55478.726600000002</v>
      </c>
      <c r="AQ533" s="16">
        <v>56540.156199999998</v>
      </c>
      <c r="AR533" s="16">
        <v>52089.242200000001</v>
      </c>
      <c r="AS533" s="16">
        <v>49220.824200000003</v>
      </c>
      <c r="AT533" s="16">
        <v>55014.875</v>
      </c>
      <c r="AU533" s="16">
        <v>60204.503900000003</v>
      </c>
      <c r="AV533" s="16">
        <v>66059.617199999993</v>
      </c>
      <c r="AW533" s="16">
        <v>70434.179699999993</v>
      </c>
      <c r="AX533" s="16">
        <v>71301.515599999999</v>
      </c>
      <c r="AY533" s="16">
        <v>73377.734400000001</v>
      </c>
      <c r="AZ533" s="16">
        <v>68983.4375</v>
      </c>
      <c r="BA533" s="16">
        <v>57454.136700000003</v>
      </c>
      <c r="BB533" s="16">
        <v>48587.183599999997</v>
      </c>
    </row>
    <row r="534" spans="1:54" x14ac:dyDescent="0.2">
      <c r="A534" s="3">
        <v>43260</v>
      </c>
      <c r="B534" s="4">
        <f t="shared" si="193"/>
        <v>43269</v>
      </c>
      <c r="C534" s="4">
        <f t="shared" si="194"/>
        <v>38685</v>
      </c>
      <c r="D534" s="4">
        <f t="shared" si="195"/>
        <v>37877</v>
      </c>
      <c r="E534" s="4">
        <f t="shared" si="196"/>
        <v>36921</v>
      </c>
      <c r="F534" s="4">
        <f t="shared" si="197"/>
        <v>37885</v>
      </c>
      <c r="G534" s="4">
        <f t="shared" si="198"/>
        <v>43078</v>
      </c>
      <c r="H534" s="4">
        <f t="shared" si="199"/>
        <v>51125</v>
      </c>
      <c r="I534" s="4">
        <f t="shared" si="200"/>
        <v>61265</v>
      </c>
      <c r="J534" s="4">
        <f t="shared" si="201"/>
        <v>71250</v>
      </c>
      <c r="K534" s="4">
        <f t="shared" si="202"/>
        <v>77696</v>
      </c>
      <c r="L534" s="4">
        <f t="shared" si="203"/>
        <v>73950</v>
      </c>
      <c r="M534" s="4">
        <f t="shared" si="204"/>
        <v>68772</v>
      </c>
      <c r="N534" s="4">
        <f t="shared" si="205"/>
        <v>66553</v>
      </c>
      <c r="O534" s="4">
        <f t="shared" si="206"/>
        <v>63541</v>
      </c>
      <c r="P534" s="4">
        <f t="shared" si="207"/>
        <v>64493</v>
      </c>
      <c r="Q534" s="4">
        <f t="shared" si="208"/>
        <v>63271</v>
      </c>
      <c r="R534" s="4">
        <f t="shared" si="209"/>
        <v>65989</v>
      </c>
      <c r="S534" s="4">
        <f t="shared" si="210"/>
        <v>72054</v>
      </c>
      <c r="T534" s="4">
        <f t="shared" si="211"/>
        <v>74226</v>
      </c>
      <c r="U534" s="4">
        <f t="shared" si="212"/>
        <v>76652</v>
      </c>
      <c r="V534" s="4">
        <f t="shared" si="213"/>
        <v>74095</v>
      </c>
      <c r="W534" s="4">
        <f t="shared" si="214"/>
        <v>70653</v>
      </c>
      <c r="X534" s="4">
        <f t="shared" si="215"/>
        <v>60336</v>
      </c>
      <c r="Y534" s="4">
        <f t="shared" si="216"/>
        <v>50639</v>
      </c>
      <c r="AA534" s="14" t="s">
        <v>564</v>
      </c>
      <c r="AB534" s="15">
        <v>43260</v>
      </c>
      <c r="AC534" s="14" t="s">
        <v>36</v>
      </c>
      <c r="AD534" s="14" t="s">
        <v>37</v>
      </c>
      <c r="AE534" s="16">
        <v>43269.492200000001</v>
      </c>
      <c r="AF534" s="16">
        <v>38684.722699999998</v>
      </c>
      <c r="AG534" s="16">
        <v>37876.507799999999</v>
      </c>
      <c r="AH534" s="16">
        <v>36921.132799999999</v>
      </c>
      <c r="AI534" s="16">
        <v>37884.839800000002</v>
      </c>
      <c r="AJ534" s="16">
        <v>43078.363299999997</v>
      </c>
      <c r="AK534" s="16">
        <v>51124.871099999997</v>
      </c>
      <c r="AL534" s="16">
        <v>61264.886700000003</v>
      </c>
      <c r="AM534" s="16">
        <v>71249.5625</v>
      </c>
      <c r="AN534" s="16">
        <v>77696.093800000002</v>
      </c>
      <c r="AO534" s="16">
        <v>73949.851599999995</v>
      </c>
      <c r="AP534" s="16">
        <v>68771.835900000005</v>
      </c>
      <c r="AQ534" s="16">
        <v>66552.9375</v>
      </c>
      <c r="AR534" s="16">
        <v>63540.988299999997</v>
      </c>
      <c r="AS534" s="16">
        <v>64493.464800000002</v>
      </c>
      <c r="AT534" s="16">
        <v>63270.531199999998</v>
      </c>
      <c r="AU534" s="16">
        <v>65989.320300000007</v>
      </c>
      <c r="AV534" s="16">
        <v>72053.898400000005</v>
      </c>
      <c r="AW534" s="16">
        <v>74226.398400000005</v>
      </c>
      <c r="AX534" s="16">
        <v>76651.601599999995</v>
      </c>
      <c r="AY534" s="16">
        <v>74094.593800000002</v>
      </c>
      <c r="AZ534" s="16">
        <v>70652.859400000001</v>
      </c>
      <c r="BA534" s="16">
        <v>60336.101600000002</v>
      </c>
      <c r="BB534" s="16">
        <v>50639.1875</v>
      </c>
    </row>
    <row r="535" spans="1:54" x14ac:dyDescent="0.2">
      <c r="A535" s="3">
        <v>43261</v>
      </c>
      <c r="B535" s="4">
        <f t="shared" si="193"/>
        <v>43282</v>
      </c>
      <c r="C535" s="4">
        <f t="shared" si="194"/>
        <v>38704</v>
      </c>
      <c r="D535" s="4">
        <f t="shared" si="195"/>
        <v>37759</v>
      </c>
      <c r="E535" s="4">
        <f t="shared" si="196"/>
        <v>36600</v>
      </c>
      <c r="F535" s="4">
        <f t="shared" si="197"/>
        <v>37104</v>
      </c>
      <c r="G535" s="4">
        <f t="shared" si="198"/>
        <v>41399</v>
      </c>
      <c r="H535" s="4">
        <f t="shared" si="199"/>
        <v>48290</v>
      </c>
      <c r="I535" s="4">
        <f t="shared" si="200"/>
        <v>57570</v>
      </c>
      <c r="J535" s="4">
        <f t="shared" si="201"/>
        <v>67914</v>
      </c>
      <c r="K535" s="4">
        <f t="shared" si="202"/>
        <v>74933</v>
      </c>
      <c r="L535" s="4">
        <f t="shared" si="203"/>
        <v>71789</v>
      </c>
      <c r="M535" s="4">
        <f t="shared" si="204"/>
        <v>67920</v>
      </c>
      <c r="N535" s="4">
        <f t="shared" si="205"/>
        <v>66018</v>
      </c>
      <c r="O535" s="4">
        <f t="shared" si="206"/>
        <v>62492</v>
      </c>
      <c r="P535" s="4">
        <f t="shared" si="207"/>
        <v>63266</v>
      </c>
      <c r="Q535" s="4">
        <f t="shared" si="208"/>
        <v>62200</v>
      </c>
      <c r="R535" s="4">
        <f t="shared" si="209"/>
        <v>65723</v>
      </c>
      <c r="S535" s="4">
        <f t="shared" si="210"/>
        <v>73047</v>
      </c>
      <c r="T535" s="4">
        <f t="shared" si="211"/>
        <v>76957</v>
      </c>
      <c r="U535" s="4">
        <f t="shared" si="212"/>
        <v>80025</v>
      </c>
      <c r="V535" s="4">
        <f t="shared" si="213"/>
        <v>77315</v>
      </c>
      <c r="W535" s="4">
        <f t="shared" si="214"/>
        <v>71508</v>
      </c>
      <c r="X535" s="4">
        <f t="shared" si="215"/>
        <v>59548</v>
      </c>
      <c r="Y535" s="4">
        <f t="shared" si="216"/>
        <v>49146</v>
      </c>
      <c r="AA535" s="14" t="s">
        <v>565</v>
      </c>
      <c r="AB535" s="15">
        <v>43261</v>
      </c>
      <c r="AC535" s="14" t="s">
        <v>36</v>
      </c>
      <c r="AD535" s="14" t="s">
        <v>37</v>
      </c>
      <c r="AE535" s="16">
        <v>43281.664100000002</v>
      </c>
      <c r="AF535" s="16">
        <v>38704.339800000002</v>
      </c>
      <c r="AG535" s="16">
        <v>37759.328099999999</v>
      </c>
      <c r="AH535" s="16">
        <v>36600.074200000003</v>
      </c>
      <c r="AI535" s="16">
        <v>37104.093800000002</v>
      </c>
      <c r="AJ535" s="16">
        <v>41399.277300000002</v>
      </c>
      <c r="AK535" s="16">
        <v>48289.519500000002</v>
      </c>
      <c r="AL535" s="16">
        <v>57569.675799999997</v>
      </c>
      <c r="AM535" s="16">
        <v>67913.976599999995</v>
      </c>
      <c r="AN535" s="16">
        <v>74932.992199999993</v>
      </c>
      <c r="AO535" s="16">
        <v>71788.679699999993</v>
      </c>
      <c r="AP535" s="16">
        <v>67920.375</v>
      </c>
      <c r="AQ535" s="16">
        <v>66018.468800000002</v>
      </c>
      <c r="AR535" s="16">
        <v>62492.316400000003</v>
      </c>
      <c r="AS535" s="16">
        <v>63266.125</v>
      </c>
      <c r="AT535" s="16">
        <v>62199.632799999999</v>
      </c>
      <c r="AU535" s="16">
        <v>65722.515599999999</v>
      </c>
      <c r="AV535" s="16">
        <v>73047.015599999999</v>
      </c>
      <c r="AW535" s="16">
        <v>76957.109400000001</v>
      </c>
      <c r="AX535" s="16">
        <v>80025.195300000007</v>
      </c>
      <c r="AY535" s="16">
        <v>77314.898400000005</v>
      </c>
      <c r="AZ535" s="16">
        <v>71508.398400000005</v>
      </c>
      <c r="BA535" s="16">
        <v>59547.828099999999</v>
      </c>
      <c r="BB535" s="16">
        <v>49146.148399999998</v>
      </c>
    </row>
    <row r="536" spans="1:54" x14ac:dyDescent="0.2">
      <c r="A536" s="3">
        <v>43262</v>
      </c>
      <c r="B536" s="4">
        <f t="shared" si="193"/>
        <v>40511</v>
      </c>
      <c r="C536" s="4">
        <f t="shared" si="194"/>
        <v>36745</v>
      </c>
      <c r="D536" s="4">
        <f t="shared" si="195"/>
        <v>35822</v>
      </c>
      <c r="E536" s="4">
        <f t="shared" si="196"/>
        <v>36769</v>
      </c>
      <c r="F536" s="4">
        <f t="shared" si="197"/>
        <v>39434</v>
      </c>
      <c r="G536" s="4">
        <f t="shared" si="198"/>
        <v>46514</v>
      </c>
      <c r="H536" s="4">
        <f t="shared" si="199"/>
        <v>58739</v>
      </c>
      <c r="I536" s="4">
        <f t="shared" si="200"/>
        <v>65516</v>
      </c>
      <c r="J536" s="4">
        <f t="shared" si="201"/>
        <v>60174</v>
      </c>
      <c r="K536" s="4">
        <f t="shared" si="202"/>
        <v>60613</v>
      </c>
      <c r="L536" s="4">
        <f t="shared" si="203"/>
        <v>56879</v>
      </c>
      <c r="M536" s="4">
        <f t="shared" si="204"/>
        <v>55629</v>
      </c>
      <c r="N536" s="4">
        <f t="shared" si="205"/>
        <v>56882</v>
      </c>
      <c r="O536" s="4">
        <f t="shared" si="206"/>
        <v>52719</v>
      </c>
      <c r="P536" s="4">
        <f t="shared" si="207"/>
        <v>49729</v>
      </c>
      <c r="Q536" s="4">
        <f t="shared" si="208"/>
        <v>55846</v>
      </c>
      <c r="R536" s="4">
        <f t="shared" si="209"/>
        <v>61328</v>
      </c>
      <c r="S536" s="4">
        <f t="shared" si="210"/>
        <v>68948</v>
      </c>
      <c r="T536" s="4">
        <f t="shared" si="211"/>
        <v>75059</v>
      </c>
      <c r="U536" s="4">
        <f t="shared" si="212"/>
        <v>76810</v>
      </c>
      <c r="V536" s="4">
        <f t="shared" si="213"/>
        <v>77368</v>
      </c>
      <c r="W536" s="4">
        <f t="shared" si="214"/>
        <v>70373</v>
      </c>
      <c r="X536" s="4">
        <f t="shared" si="215"/>
        <v>56852</v>
      </c>
      <c r="Y536" s="4">
        <f t="shared" si="216"/>
        <v>47667</v>
      </c>
      <c r="AA536" s="14" t="s">
        <v>566</v>
      </c>
      <c r="AB536" s="15">
        <v>43262</v>
      </c>
      <c r="AC536" s="14" t="s">
        <v>36</v>
      </c>
      <c r="AD536" s="14" t="s">
        <v>37</v>
      </c>
      <c r="AE536" s="16">
        <v>40511.414100000002</v>
      </c>
      <c r="AF536" s="16">
        <v>36744.523399999998</v>
      </c>
      <c r="AG536" s="16">
        <v>35821.625</v>
      </c>
      <c r="AH536" s="16">
        <v>36769.390599999999</v>
      </c>
      <c r="AI536" s="16">
        <v>39433.949200000003</v>
      </c>
      <c r="AJ536" s="16">
        <v>46513.773399999998</v>
      </c>
      <c r="AK536" s="16">
        <v>58739.269500000002</v>
      </c>
      <c r="AL536" s="16">
        <v>65515.832000000002</v>
      </c>
      <c r="AM536" s="16">
        <v>60174.320299999999</v>
      </c>
      <c r="AN536" s="16">
        <v>60612.910199999998</v>
      </c>
      <c r="AO536" s="16">
        <v>56878.968800000002</v>
      </c>
      <c r="AP536" s="16">
        <v>55629.410199999998</v>
      </c>
      <c r="AQ536" s="16">
        <v>56881.984400000001</v>
      </c>
      <c r="AR536" s="16">
        <v>52718.949200000003</v>
      </c>
      <c r="AS536" s="16">
        <v>49729.167999999998</v>
      </c>
      <c r="AT536" s="16">
        <v>55845.582000000002</v>
      </c>
      <c r="AU536" s="16">
        <v>61327.582000000002</v>
      </c>
      <c r="AV536" s="16">
        <v>68947.601599999995</v>
      </c>
      <c r="AW536" s="16">
        <v>75058.945300000007</v>
      </c>
      <c r="AX536" s="16">
        <v>76810.273400000005</v>
      </c>
      <c r="AY536" s="16">
        <v>77368.203099999999</v>
      </c>
      <c r="AZ536" s="16">
        <v>70372.523400000005</v>
      </c>
      <c r="BA536" s="16">
        <v>56851.898399999998</v>
      </c>
      <c r="BB536" s="16">
        <v>47666.964800000002</v>
      </c>
    </row>
    <row r="537" spans="1:54" x14ac:dyDescent="0.2">
      <c r="A537" s="3">
        <v>43263</v>
      </c>
      <c r="B537" s="4">
        <f t="shared" si="193"/>
        <v>40746</v>
      </c>
      <c r="C537" s="4">
        <f t="shared" si="194"/>
        <v>36842</v>
      </c>
      <c r="D537" s="4">
        <f t="shared" si="195"/>
        <v>35691</v>
      </c>
      <c r="E537" s="4">
        <f t="shared" si="196"/>
        <v>36458</v>
      </c>
      <c r="F537" s="4">
        <f t="shared" si="197"/>
        <v>39002</v>
      </c>
      <c r="G537" s="4">
        <f t="shared" si="198"/>
        <v>46372</v>
      </c>
      <c r="H537" s="4">
        <f t="shared" si="199"/>
        <v>58682</v>
      </c>
      <c r="I537" s="4">
        <f t="shared" si="200"/>
        <v>65878</v>
      </c>
      <c r="J537" s="4">
        <f t="shared" si="201"/>
        <v>60048</v>
      </c>
      <c r="K537" s="4">
        <f t="shared" si="202"/>
        <v>61089</v>
      </c>
      <c r="L537" s="4">
        <f t="shared" si="203"/>
        <v>57662</v>
      </c>
      <c r="M537" s="4">
        <f t="shared" si="204"/>
        <v>56210</v>
      </c>
      <c r="N537" s="4">
        <f t="shared" si="205"/>
        <v>57477</v>
      </c>
      <c r="O537" s="4">
        <f t="shared" si="206"/>
        <v>53875</v>
      </c>
      <c r="P537" s="4">
        <f t="shared" si="207"/>
        <v>50944</v>
      </c>
      <c r="Q537" s="4">
        <f t="shared" si="208"/>
        <v>57114</v>
      </c>
      <c r="R537" s="4">
        <f t="shared" si="209"/>
        <v>62002</v>
      </c>
      <c r="S537" s="4">
        <f t="shared" si="210"/>
        <v>69295</v>
      </c>
      <c r="T537" s="4">
        <f t="shared" si="211"/>
        <v>74575</v>
      </c>
      <c r="U537" s="4">
        <f t="shared" si="212"/>
        <v>76766</v>
      </c>
      <c r="V537" s="4">
        <f t="shared" si="213"/>
        <v>79007</v>
      </c>
      <c r="W537" s="4">
        <f t="shared" si="214"/>
        <v>71752</v>
      </c>
      <c r="X537" s="4">
        <f t="shared" si="215"/>
        <v>58095</v>
      </c>
      <c r="Y537" s="4">
        <f t="shared" si="216"/>
        <v>49188</v>
      </c>
      <c r="AA537" s="14" t="s">
        <v>567</v>
      </c>
      <c r="AB537" s="15">
        <v>43263</v>
      </c>
      <c r="AC537" s="14" t="s">
        <v>36</v>
      </c>
      <c r="AD537" s="14" t="s">
        <v>37</v>
      </c>
      <c r="AE537" s="16">
        <v>40746.066400000003</v>
      </c>
      <c r="AF537" s="16">
        <v>36841.882799999999</v>
      </c>
      <c r="AG537" s="16">
        <v>35690.617200000001</v>
      </c>
      <c r="AH537" s="16">
        <v>36457.730499999998</v>
      </c>
      <c r="AI537" s="16">
        <v>39001.621099999997</v>
      </c>
      <c r="AJ537" s="16">
        <v>46372.421900000001</v>
      </c>
      <c r="AK537" s="16">
        <v>58682.359400000001</v>
      </c>
      <c r="AL537" s="16">
        <v>65878.132800000007</v>
      </c>
      <c r="AM537" s="16">
        <v>60047.734400000001</v>
      </c>
      <c r="AN537" s="16">
        <v>61089.417999999998</v>
      </c>
      <c r="AO537" s="16">
        <v>57661.554700000001</v>
      </c>
      <c r="AP537" s="16">
        <v>56209.511700000003</v>
      </c>
      <c r="AQ537" s="16">
        <v>57477.406199999998</v>
      </c>
      <c r="AR537" s="16">
        <v>53874.898399999998</v>
      </c>
      <c r="AS537" s="16">
        <v>50944.074200000003</v>
      </c>
      <c r="AT537" s="16">
        <v>57113.710899999998</v>
      </c>
      <c r="AU537" s="16">
        <v>62001.714800000002</v>
      </c>
      <c r="AV537" s="16">
        <v>69295.445300000007</v>
      </c>
      <c r="AW537" s="16">
        <v>74575.320300000007</v>
      </c>
      <c r="AX537" s="16">
        <v>76765.851599999995</v>
      </c>
      <c r="AY537" s="16">
        <v>79007.054699999993</v>
      </c>
      <c r="AZ537" s="16">
        <v>71752.023400000005</v>
      </c>
      <c r="BA537" s="16">
        <v>58094.820299999999</v>
      </c>
      <c r="BB537" s="16">
        <v>49188.054700000001</v>
      </c>
    </row>
    <row r="538" spans="1:54" x14ac:dyDescent="0.2">
      <c r="A538" s="3">
        <v>43264</v>
      </c>
      <c r="B538" s="4">
        <f t="shared" si="193"/>
        <v>40579</v>
      </c>
      <c r="C538" s="4">
        <f t="shared" si="194"/>
        <v>36289</v>
      </c>
      <c r="D538" s="4">
        <f t="shared" si="195"/>
        <v>35306</v>
      </c>
      <c r="E538" s="4">
        <f t="shared" si="196"/>
        <v>36551</v>
      </c>
      <c r="F538" s="4">
        <f t="shared" si="197"/>
        <v>38534</v>
      </c>
      <c r="G538" s="4">
        <f t="shared" si="198"/>
        <v>45068</v>
      </c>
      <c r="H538" s="4">
        <f t="shared" si="199"/>
        <v>57761</v>
      </c>
      <c r="I538" s="4">
        <f t="shared" si="200"/>
        <v>66051</v>
      </c>
      <c r="J538" s="4">
        <f t="shared" si="201"/>
        <v>62291</v>
      </c>
      <c r="K538" s="4">
        <f t="shared" si="202"/>
        <v>64376</v>
      </c>
      <c r="L538" s="4">
        <f t="shared" si="203"/>
        <v>61355</v>
      </c>
      <c r="M538" s="4">
        <f t="shared" si="204"/>
        <v>60934</v>
      </c>
      <c r="N538" s="4">
        <f t="shared" si="205"/>
        <v>63269</v>
      </c>
      <c r="O538" s="4">
        <f t="shared" si="206"/>
        <v>59474</v>
      </c>
      <c r="P538" s="4">
        <f t="shared" si="207"/>
        <v>56638</v>
      </c>
      <c r="Q538" s="4">
        <f t="shared" si="208"/>
        <v>63591</v>
      </c>
      <c r="R538" s="4">
        <f t="shared" si="209"/>
        <v>69539</v>
      </c>
      <c r="S538" s="4">
        <f t="shared" si="210"/>
        <v>76162</v>
      </c>
      <c r="T538" s="4">
        <f t="shared" si="211"/>
        <v>80421</v>
      </c>
      <c r="U538" s="4">
        <f t="shared" si="212"/>
        <v>81614</v>
      </c>
      <c r="V538" s="4">
        <f t="shared" si="213"/>
        <v>82622</v>
      </c>
      <c r="W538" s="4">
        <f t="shared" si="214"/>
        <v>75374</v>
      </c>
      <c r="X538" s="4">
        <f t="shared" si="215"/>
        <v>60940</v>
      </c>
      <c r="Y538" s="4">
        <f t="shared" si="216"/>
        <v>50520</v>
      </c>
      <c r="AA538" s="14" t="s">
        <v>568</v>
      </c>
      <c r="AB538" s="15">
        <v>43264</v>
      </c>
      <c r="AC538" s="14" t="s">
        <v>36</v>
      </c>
      <c r="AD538" s="14" t="s">
        <v>37</v>
      </c>
      <c r="AE538" s="16">
        <v>40578.570299999999</v>
      </c>
      <c r="AF538" s="16">
        <v>36289.0625</v>
      </c>
      <c r="AG538" s="16">
        <v>35306.371099999997</v>
      </c>
      <c r="AH538" s="16">
        <v>36550.863299999997</v>
      </c>
      <c r="AI538" s="16">
        <v>38533.835899999998</v>
      </c>
      <c r="AJ538" s="16">
        <v>45068.105499999998</v>
      </c>
      <c r="AK538" s="16">
        <v>57761.027300000002</v>
      </c>
      <c r="AL538" s="16">
        <v>66051.273400000005</v>
      </c>
      <c r="AM538" s="16">
        <v>62290.882799999999</v>
      </c>
      <c r="AN538" s="16">
        <v>64376.394500000002</v>
      </c>
      <c r="AO538" s="16">
        <v>61354.597699999998</v>
      </c>
      <c r="AP538" s="16">
        <v>60933.714800000002</v>
      </c>
      <c r="AQ538" s="16">
        <v>63268.667999999998</v>
      </c>
      <c r="AR538" s="16">
        <v>59473.523399999998</v>
      </c>
      <c r="AS538" s="16">
        <v>56637.503900000003</v>
      </c>
      <c r="AT538" s="16">
        <v>63591.167999999998</v>
      </c>
      <c r="AU538" s="16">
        <v>69539.164099999995</v>
      </c>
      <c r="AV538" s="16">
        <v>76162.468800000002</v>
      </c>
      <c r="AW538" s="16">
        <v>80421.210900000005</v>
      </c>
      <c r="AX538" s="16">
        <v>81613.984400000001</v>
      </c>
      <c r="AY538" s="16">
        <v>82621.945300000007</v>
      </c>
      <c r="AZ538" s="16">
        <v>75374.132800000007</v>
      </c>
      <c r="BA538" s="16">
        <v>60939.699200000003</v>
      </c>
      <c r="BB538" s="16">
        <v>50520.121099999997</v>
      </c>
    </row>
    <row r="539" spans="1:54" x14ac:dyDescent="0.2">
      <c r="A539" s="3">
        <v>43265</v>
      </c>
      <c r="B539" s="4">
        <f t="shared" si="193"/>
        <v>43128</v>
      </c>
      <c r="C539" s="4">
        <f t="shared" si="194"/>
        <v>38739</v>
      </c>
      <c r="D539" s="4">
        <f t="shared" si="195"/>
        <v>36844</v>
      </c>
      <c r="E539" s="4">
        <f t="shared" si="196"/>
        <v>37162</v>
      </c>
      <c r="F539" s="4">
        <f t="shared" si="197"/>
        <v>39580</v>
      </c>
      <c r="G539" s="4">
        <f t="shared" si="198"/>
        <v>46434</v>
      </c>
      <c r="H539" s="4">
        <f t="shared" si="199"/>
        <v>57138</v>
      </c>
      <c r="I539" s="4">
        <f t="shared" si="200"/>
        <v>65006</v>
      </c>
      <c r="J539" s="4">
        <f t="shared" si="201"/>
        <v>60375</v>
      </c>
      <c r="K539" s="4">
        <f t="shared" si="202"/>
        <v>61513</v>
      </c>
      <c r="L539" s="4">
        <f t="shared" si="203"/>
        <v>57718</v>
      </c>
      <c r="M539" s="4">
        <f t="shared" si="204"/>
        <v>55779</v>
      </c>
      <c r="N539" s="4">
        <f t="shared" si="205"/>
        <v>57108</v>
      </c>
      <c r="O539" s="4">
        <f t="shared" si="206"/>
        <v>52743</v>
      </c>
      <c r="P539" s="4">
        <f t="shared" si="207"/>
        <v>49254</v>
      </c>
      <c r="Q539" s="4">
        <f t="shared" si="208"/>
        <v>54956</v>
      </c>
      <c r="R539" s="4">
        <f t="shared" si="209"/>
        <v>59975</v>
      </c>
      <c r="S539" s="4">
        <f t="shared" si="210"/>
        <v>66628</v>
      </c>
      <c r="T539" s="4">
        <f t="shared" si="211"/>
        <v>72464</v>
      </c>
      <c r="U539" s="4">
        <f t="shared" si="212"/>
        <v>74647</v>
      </c>
      <c r="V539" s="4">
        <f t="shared" si="213"/>
        <v>76145</v>
      </c>
      <c r="W539" s="4">
        <f t="shared" si="214"/>
        <v>69254</v>
      </c>
      <c r="X539" s="4">
        <f t="shared" si="215"/>
        <v>56672</v>
      </c>
      <c r="Y539" s="4">
        <f t="shared" si="216"/>
        <v>47370</v>
      </c>
      <c r="AA539" s="14" t="s">
        <v>569</v>
      </c>
      <c r="AB539" s="15">
        <v>43265</v>
      </c>
      <c r="AC539" s="14" t="s">
        <v>36</v>
      </c>
      <c r="AD539" s="14" t="s">
        <v>37</v>
      </c>
      <c r="AE539" s="16">
        <v>43128.144500000002</v>
      </c>
      <c r="AF539" s="16">
        <v>38738.675799999997</v>
      </c>
      <c r="AG539" s="16">
        <v>36844.371099999997</v>
      </c>
      <c r="AH539" s="16">
        <v>37162.144500000002</v>
      </c>
      <c r="AI539" s="16">
        <v>39579.867200000001</v>
      </c>
      <c r="AJ539" s="16">
        <v>46434.332000000002</v>
      </c>
      <c r="AK539" s="16">
        <v>57137.531199999998</v>
      </c>
      <c r="AL539" s="16">
        <v>65005.671900000001</v>
      </c>
      <c r="AM539" s="16">
        <v>60375.441400000003</v>
      </c>
      <c r="AN539" s="16">
        <v>61513.316400000003</v>
      </c>
      <c r="AO539" s="16">
        <v>57717.628900000003</v>
      </c>
      <c r="AP539" s="16">
        <v>55779.085899999998</v>
      </c>
      <c r="AQ539" s="16">
        <v>57107.542999999998</v>
      </c>
      <c r="AR539" s="16">
        <v>52743.304700000001</v>
      </c>
      <c r="AS539" s="16">
        <v>49253.742200000001</v>
      </c>
      <c r="AT539" s="16">
        <v>54956.011700000003</v>
      </c>
      <c r="AU539" s="16">
        <v>59974.507799999999</v>
      </c>
      <c r="AV539" s="16">
        <v>66628.148400000005</v>
      </c>
      <c r="AW539" s="16">
        <v>72464.125</v>
      </c>
      <c r="AX539" s="16">
        <v>74647.203099999999</v>
      </c>
      <c r="AY539" s="16">
        <v>76144.578099999999</v>
      </c>
      <c r="AZ539" s="16">
        <v>69254.039099999995</v>
      </c>
      <c r="BA539" s="16">
        <v>56671.585899999998</v>
      </c>
      <c r="BB539" s="16">
        <v>47370.183599999997</v>
      </c>
    </row>
    <row r="540" spans="1:54" x14ac:dyDescent="0.2">
      <c r="A540" s="3">
        <v>43266</v>
      </c>
      <c r="B540" s="4">
        <f t="shared" si="193"/>
        <v>40278</v>
      </c>
      <c r="C540" s="4">
        <f t="shared" si="194"/>
        <v>36256</v>
      </c>
      <c r="D540" s="4">
        <f t="shared" si="195"/>
        <v>35229</v>
      </c>
      <c r="E540" s="4">
        <f t="shared" si="196"/>
        <v>35731</v>
      </c>
      <c r="F540" s="4">
        <f t="shared" si="197"/>
        <v>38043</v>
      </c>
      <c r="G540" s="4">
        <f t="shared" si="198"/>
        <v>45216</v>
      </c>
      <c r="H540" s="4">
        <f t="shared" si="199"/>
        <v>57015</v>
      </c>
      <c r="I540" s="4">
        <f t="shared" si="200"/>
        <v>64424</v>
      </c>
      <c r="J540" s="4">
        <f t="shared" si="201"/>
        <v>59118</v>
      </c>
      <c r="K540" s="4">
        <f t="shared" si="202"/>
        <v>59542</v>
      </c>
      <c r="L540" s="4">
        <f t="shared" si="203"/>
        <v>55350</v>
      </c>
      <c r="M540" s="4">
        <f t="shared" si="204"/>
        <v>54142</v>
      </c>
      <c r="N540" s="4">
        <f t="shared" si="205"/>
        <v>55238</v>
      </c>
      <c r="O540" s="4">
        <f t="shared" si="206"/>
        <v>51303</v>
      </c>
      <c r="P540" s="4">
        <f t="shared" si="207"/>
        <v>48750</v>
      </c>
      <c r="Q540" s="4">
        <f t="shared" si="208"/>
        <v>54972</v>
      </c>
      <c r="R540" s="4">
        <f t="shared" si="209"/>
        <v>60318</v>
      </c>
      <c r="S540" s="4">
        <f t="shared" si="210"/>
        <v>66516</v>
      </c>
      <c r="T540" s="4">
        <f t="shared" si="211"/>
        <v>71243</v>
      </c>
      <c r="U540" s="4">
        <f t="shared" si="212"/>
        <v>72383</v>
      </c>
      <c r="V540" s="4">
        <f t="shared" si="213"/>
        <v>73827</v>
      </c>
      <c r="W540" s="4">
        <f t="shared" si="214"/>
        <v>69052</v>
      </c>
      <c r="X540" s="4">
        <f t="shared" si="215"/>
        <v>57670</v>
      </c>
      <c r="Y540" s="4">
        <f t="shared" si="216"/>
        <v>47979</v>
      </c>
      <c r="AA540" s="14" t="s">
        <v>570</v>
      </c>
      <c r="AB540" s="15">
        <v>43266</v>
      </c>
      <c r="AC540" s="14" t="s">
        <v>36</v>
      </c>
      <c r="AD540" s="14" t="s">
        <v>37</v>
      </c>
      <c r="AE540" s="16">
        <v>40278.351600000002</v>
      </c>
      <c r="AF540" s="16">
        <v>36255.632799999999</v>
      </c>
      <c r="AG540" s="16">
        <v>35229.230499999998</v>
      </c>
      <c r="AH540" s="16">
        <v>35731.070299999999</v>
      </c>
      <c r="AI540" s="16">
        <v>38043.230499999998</v>
      </c>
      <c r="AJ540" s="16">
        <v>45215.613299999997</v>
      </c>
      <c r="AK540" s="16">
        <v>57014.605499999998</v>
      </c>
      <c r="AL540" s="16">
        <v>64423.949200000003</v>
      </c>
      <c r="AM540" s="16">
        <v>59118.191400000003</v>
      </c>
      <c r="AN540" s="16">
        <v>59542.320299999999</v>
      </c>
      <c r="AO540" s="16">
        <v>55349.554700000001</v>
      </c>
      <c r="AP540" s="16">
        <v>54142.441400000003</v>
      </c>
      <c r="AQ540" s="16">
        <v>55238.402300000002</v>
      </c>
      <c r="AR540" s="16">
        <v>51303.25</v>
      </c>
      <c r="AS540" s="16">
        <v>48750.367200000001</v>
      </c>
      <c r="AT540" s="16">
        <v>54972.238299999997</v>
      </c>
      <c r="AU540" s="16">
        <v>60317.992200000001</v>
      </c>
      <c r="AV540" s="16">
        <v>66516.007800000007</v>
      </c>
      <c r="AW540" s="16">
        <v>71243.164099999995</v>
      </c>
      <c r="AX540" s="16">
        <v>72383.242199999993</v>
      </c>
      <c r="AY540" s="16">
        <v>73826.929699999993</v>
      </c>
      <c r="AZ540" s="16">
        <v>69051.984400000001</v>
      </c>
      <c r="BA540" s="16">
        <v>57669.718800000002</v>
      </c>
      <c r="BB540" s="16">
        <v>47979.007799999999</v>
      </c>
    </row>
    <row r="541" spans="1:54" x14ac:dyDescent="0.2">
      <c r="A541" s="3">
        <v>43267</v>
      </c>
      <c r="B541" s="4">
        <f t="shared" si="193"/>
        <v>41994</v>
      </c>
      <c r="C541" s="4">
        <f t="shared" si="194"/>
        <v>37383</v>
      </c>
      <c r="D541" s="4">
        <f t="shared" si="195"/>
        <v>36397</v>
      </c>
      <c r="E541" s="4">
        <f t="shared" si="196"/>
        <v>35332</v>
      </c>
      <c r="F541" s="4">
        <f t="shared" si="197"/>
        <v>36260</v>
      </c>
      <c r="G541" s="4">
        <f t="shared" si="198"/>
        <v>41578</v>
      </c>
      <c r="H541" s="4">
        <f t="shared" si="199"/>
        <v>49576</v>
      </c>
      <c r="I541" s="4">
        <f t="shared" si="200"/>
        <v>59903</v>
      </c>
      <c r="J541" s="4">
        <f t="shared" si="201"/>
        <v>71002</v>
      </c>
      <c r="K541" s="4">
        <f t="shared" si="202"/>
        <v>78743</v>
      </c>
      <c r="L541" s="4">
        <f t="shared" si="203"/>
        <v>76249</v>
      </c>
      <c r="M541" s="4">
        <f t="shared" si="204"/>
        <v>73223</v>
      </c>
      <c r="N541" s="4">
        <f t="shared" si="205"/>
        <v>72564</v>
      </c>
      <c r="O541" s="4">
        <f t="shared" si="206"/>
        <v>69955</v>
      </c>
      <c r="P541" s="4">
        <f t="shared" si="207"/>
        <v>72115</v>
      </c>
      <c r="Q541" s="4">
        <f t="shared" si="208"/>
        <v>70899</v>
      </c>
      <c r="R541" s="4">
        <f t="shared" si="209"/>
        <v>73546</v>
      </c>
      <c r="S541" s="4">
        <f t="shared" si="210"/>
        <v>80109</v>
      </c>
      <c r="T541" s="4">
        <f t="shared" si="211"/>
        <v>83094</v>
      </c>
      <c r="U541" s="4">
        <f t="shared" si="212"/>
        <v>84910</v>
      </c>
      <c r="V541" s="4">
        <f t="shared" si="213"/>
        <v>81112</v>
      </c>
      <c r="W541" s="4">
        <f t="shared" si="214"/>
        <v>77240</v>
      </c>
      <c r="X541" s="4">
        <f t="shared" si="215"/>
        <v>65906</v>
      </c>
      <c r="Y541" s="4">
        <f t="shared" si="216"/>
        <v>54717</v>
      </c>
      <c r="AA541" s="14" t="s">
        <v>571</v>
      </c>
      <c r="AB541" s="15">
        <v>43267</v>
      </c>
      <c r="AC541" s="14" t="s">
        <v>36</v>
      </c>
      <c r="AD541" s="14" t="s">
        <v>37</v>
      </c>
      <c r="AE541" s="16">
        <v>41994.253900000003</v>
      </c>
      <c r="AF541" s="16">
        <v>37382.515599999999</v>
      </c>
      <c r="AG541" s="16">
        <v>36397.109400000001</v>
      </c>
      <c r="AH541" s="16">
        <v>35331.691400000003</v>
      </c>
      <c r="AI541" s="16">
        <v>36260.136700000003</v>
      </c>
      <c r="AJ541" s="16">
        <v>41578.468800000002</v>
      </c>
      <c r="AK541" s="16">
        <v>49575.906199999998</v>
      </c>
      <c r="AL541" s="16">
        <v>59902.789100000002</v>
      </c>
      <c r="AM541" s="16">
        <v>71001.578099999999</v>
      </c>
      <c r="AN541" s="16">
        <v>78742.804699999993</v>
      </c>
      <c r="AO541" s="16">
        <v>76249.023400000005</v>
      </c>
      <c r="AP541" s="16">
        <v>73222.835900000005</v>
      </c>
      <c r="AQ541" s="16">
        <v>72564.023400000005</v>
      </c>
      <c r="AR541" s="16">
        <v>69955.031199999998</v>
      </c>
      <c r="AS541" s="16">
        <v>72114.820300000007</v>
      </c>
      <c r="AT541" s="16">
        <v>70899.195300000007</v>
      </c>
      <c r="AU541" s="16">
        <v>73546.414099999995</v>
      </c>
      <c r="AV541" s="16">
        <v>80109.468800000002</v>
      </c>
      <c r="AW541" s="16">
        <v>83094.093800000002</v>
      </c>
      <c r="AX541" s="16">
        <v>84909.609400000001</v>
      </c>
      <c r="AY541" s="16">
        <v>81111.757800000007</v>
      </c>
      <c r="AZ541" s="16">
        <v>77239.890599999999</v>
      </c>
      <c r="BA541" s="16">
        <v>65905.757800000007</v>
      </c>
      <c r="BB541" s="16">
        <v>54717.207000000002</v>
      </c>
    </row>
    <row r="542" spans="1:54" x14ac:dyDescent="0.2">
      <c r="A542" s="3">
        <v>43268</v>
      </c>
      <c r="B542" s="4">
        <f t="shared" si="193"/>
        <v>45644</v>
      </c>
      <c r="C542" s="4">
        <f t="shared" si="194"/>
        <v>39858</v>
      </c>
      <c r="D542" s="4">
        <f t="shared" si="195"/>
        <v>38358</v>
      </c>
      <c r="E542" s="4">
        <f t="shared" si="196"/>
        <v>36527</v>
      </c>
      <c r="F542" s="4">
        <f t="shared" si="197"/>
        <v>36157</v>
      </c>
      <c r="G542" s="4">
        <f t="shared" si="198"/>
        <v>40139</v>
      </c>
      <c r="H542" s="4">
        <f t="shared" si="199"/>
        <v>47334</v>
      </c>
      <c r="I542" s="4">
        <f t="shared" si="200"/>
        <v>57292</v>
      </c>
      <c r="J542" s="4">
        <f t="shared" si="201"/>
        <v>68560</v>
      </c>
      <c r="K542" s="4">
        <f t="shared" si="202"/>
        <v>77323</v>
      </c>
      <c r="L542" s="4">
        <f t="shared" si="203"/>
        <v>74125</v>
      </c>
      <c r="M542" s="4">
        <f t="shared" si="204"/>
        <v>70628</v>
      </c>
      <c r="N542" s="4">
        <f t="shared" si="205"/>
        <v>68978</v>
      </c>
      <c r="O542" s="4">
        <f t="shared" si="206"/>
        <v>65715</v>
      </c>
      <c r="P542" s="4">
        <f t="shared" si="207"/>
        <v>66830</v>
      </c>
      <c r="Q542" s="4">
        <f t="shared" si="208"/>
        <v>64538</v>
      </c>
      <c r="R542" s="4">
        <f t="shared" si="209"/>
        <v>66628</v>
      </c>
      <c r="S542" s="4">
        <f t="shared" si="210"/>
        <v>72880</v>
      </c>
      <c r="T542" s="4">
        <f t="shared" si="211"/>
        <v>75342</v>
      </c>
      <c r="U542" s="4">
        <f t="shared" si="212"/>
        <v>78356</v>
      </c>
      <c r="V542" s="4">
        <f t="shared" si="213"/>
        <v>76543</v>
      </c>
      <c r="W542" s="4">
        <f t="shared" si="214"/>
        <v>70264</v>
      </c>
      <c r="X542" s="4">
        <f t="shared" si="215"/>
        <v>58788</v>
      </c>
      <c r="Y542" s="4">
        <f t="shared" si="216"/>
        <v>47966</v>
      </c>
      <c r="AA542" s="14" t="s">
        <v>572</v>
      </c>
      <c r="AB542" s="15">
        <v>43268</v>
      </c>
      <c r="AC542" s="14" t="s">
        <v>36</v>
      </c>
      <c r="AD542" s="14" t="s">
        <v>37</v>
      </c>
      <c r="AE542" s="16">
        <v>45644.234400000001</v>
      </c>
      <c r="AF542" s="16">
        <v>39858</v>
      </c>
      <c r="AG542" s="16">
        <v>38358.296900000001</v>
      </c>
      <c r="AH542" s="16">
        <v>36527.109400000001</v>
      </c>
      <c r="AI542" s="16">
        <v>36157</v>
      </c>
      <c r="AJ542" s="16">
        <v>40138.539100000002</v>
      </c>
      <c r="AK542" s="16">
        <v>47334.480499999998</v>
      </c>
      <c r="AL542" s="16">
        <v>57292.269500000002</v>
      </c>
      <c r="AM542" s="16">
        <v>68560.304699999993</v>
      </c>
      <c r="AN542" s="16">
        <v>77323.375</v>
      </c>
      <c r="AO542" s="16">
        <v>74124.976599999995</v>
      </c>
      <c r="AP542" s="16">
        <v>70628.039099999995</v>
      </c>
      <c r="AQ542" s="16">
        <v>68977.703099999999</v>
      </c>
      <c r="AR542" s="16">
        <v>65715.132800000007</v>
      </c>
      <c r="AS542" s="16">
        <v>66829.765599999999</v>
      </c>
      <c r="AT542" s="16">
        <v>64538.480499999998</v>
      </c>
      <c r="AU542" s="16">
        <v>66628.390599999999</v>
      </c>
      <c r="AV542" s="16">
        <v>72880.398400000005</v>
      </c>
      <c r="AW542" s="16">
        <v>75341.710900000005</v>
      </c>
      <c r="AX542" s="16">
        <v>78356.367199999993</v>
      </c>
      <c r="AY542" s="16">
        <v>76542.835900000005</v>
      </c>
      <c r="AZ542" s="16">
        <v>70264.343800000002</v>
      </c>
      <c r="BA542" s="16">
        <v>58788.417999999998</v>
      </c>
      <c r="BB542" s="16">
        <v>47965.636700000003</v>
      </c>
    </row>
    <row r="543" spans="1:54" x14ac:dyDescent="0.2">
      <c r="A543" s="3">
        <v>43269</v>
      </c>
      <c r="B543" s="4">
        <f t="shared" si="193"/>
        <v>39192</v>
      </c>
      <c r="C543" s="4">
        <f t="shared" si="194"/>
        <v>35385</v>
      </c>
      <c r="D543" s="4">
        <f t="shared" si="195"/>
        <v>33987</v>
      </c>
      <c r="E543" s="4">
        <f t="shared" si="196"/>
        <v>34404</v>
      </c>
      <c r="F543" s="4">
        <f t="shared" si="197"/>
        <v>37345</v>
      </c>
      <c r="G543" s="4">
        <f t="shared" si="198"/>
        <v>43725</v>
      </c>
      <c r="H543" s="4">
        <f t="shared" si="199"/>
        <v>54726</v>
      </c>
      <c r="I543" s="4">
        <f t="shared" si="200"/>
        <v>63577</v>
      </c>
      <c r="J543" s="4">
        <f t="shared" si="201"/>
        <v>60389</v>
      </c>
      <c r="K543" s="4">
        <f t="shared" si="202"/>
        <v>62175</v>
      </c>
      <c r="L543" s="4">
        <f t="shared" si="203"/>
        <v>58595</v>
      </c>
      <c r="M543" s="4">
        <f t="shared" si="204"/>
        <v>57496</v>
      </c>
      <c r="N543" s="4">
        <f t="shared" si="205"/>
        <v>59690</v>
      </c>
      <c r="O543" s="4">
        <f t="shared" si="206"/>
        <v>55877</v>
      </c>
      <c r="P543" s="4">
        <f t="shared" si="207"/>
        <v>52515</v>
      </c>
      <c r="Q543" s="4">
        <f t="shared" si="208"/>
        <v>58180</v>
      </c>
      <c r="R543" s="4">
        <f t="shared" si="209"/>
        <v>63633</v>
      </c>
      <c r="S543" s="4">
        <f t="shared" si="210"/>
        <v>72277</v>
      </c>
      <c r="T543" s="4">
        <f t="shared" si="211"/>
        <v>77742</v>
      </c>
      <c r="U543" s="4">
        <f t="shared" si="212"/>
        <v>78498</v>
      </c>
      <c r="V543" s="4">
        <f t="shared" si="213"/>
        <v>79797</v>
      </c>
      <c r="W543" s="4">
        <f t="shared" si="214"/>
        <v>72012</v>
      </c>
      <c r="X543" s="4">
        <f t="shared" si="215"/>
        <v>59882</v>
      </c>
      <c r="Y543" s="4">
        <f t="shared" si="216"/>
        <v>49593</v>
      </c>
      <c r="AA543" s="14" t="s">
        <v>573</v>
      </c>
      <c r="AB543" s="15">
        <v>43269</v>
      </c>
      <c r="AC543" s="14" t="s">
        <v>36</v>
      </c>
      <c r="AD543" s="14" t="s">
        <v>37</v>
      </c>
      <c r="AE543" s="16">
        <v>39191.738299999997</v>
      </c>
      <c r="AF543" s="16">
        <v>35385.398399999998</v>
      </c>
      <c r="AG543" s="16">
        <v>33986.972699999998</v>
      </c>
      <c r="AH543" s="16">
        <v>34404.406199999998</v>
      </c>
      <c r="AI543" s="16">
        <v>37344.738299999997</v>
      </c>
      <c r="AJ543" s="16">
        <v>43724.722699999998</v>
      </c>
      <c r="AK543" s="16">
        <v>54726.242200000001</v>
      </c>
      <c r="AL543" s="16">
        <v>63576.949200000003</v>
      </c>
      <c r="AM543" s="16">
        <v>60389.363299999997</v>
      </c>
      <c r="AN543" s="16">
        <v>62174.949200000003</v>
      </c>
      <c r="AO543" s="16">
        <v>58594.8125</v>
      </c>
      <c r="AP543" s="16">
        <v>57495.707000000002</v>
      </c>
      <c r="AQ543" s="16">
        <v>59689.984400000001</v>
      </c>
      <c r="AR543" s="16">
        <v>55876.976600000002</v>
      </c>
      <c r="AS543" s="16">
        <v>52515.378900000003</v>
      </c>
      <c r="AT543" s="16">
        <v>58180.296900000001</v>
      </c>
      <c r="AU543" s="16">
        <v>63632.640599999999</v>
      </c>
      <c r="AV543" s="16">
        <v>72276.656199999998</v>
      </c>
      <c r="AW543" s="16">
        <v>77742.445300000007</v>
      </c>
      <c r="AX543" s="16">
        <v>78498.382800000007</v>
      </c>
      <c r="AY543" s="16">
        <v>79797.359400000001</v>
      </c>
      <c r="AZ543" s="16">
        <v>72011.523400000005</v>
      </c>
      <c r="BA543" s="16">
        <v>59881.906199999998</v>
      </c>
      <c r="BB543" s="16">
        <v>49592.574200000003</v>
      </c>
    </row>
    <row r="544" spans="1:54" x14ac:dyDescent="0.2">
      <c r="A544" s="3">
        <v>43270</v>
      </c>
      <c r="B544" s="4">
        <f t="shared" si="193"/>
        <v>42898</v>
      </c>
      <c r="C544" s="4">
        <f t="shared" si="194"/>
        <v>38782</v>
      </c>
      <c r="D544" s="4">
        <f t="shared" si="195"/>
        <v>37148</v>
      </c>
      <c r="E544" s="4">
        <f t="shared" si="196"/>
        <v>37505</v>
      </c>
      <c r="F544" s="4">
        <f t="shared" si="197"/>
        <v>39662</v>
      </c>
      <c r="G544" s="4">
        <f t="shared" si="198"/>
        <v>46243</v>
      </c>
      <c r="H544" s="4">
        <f t="shared" si="199"/>
        <v>57583</v>
      </c>
      <c r="I544" s="4">
        <f t="shared" si="200"/>
        <v>66544</v>
      </c>
      <c r="J544" s="4">
        <f t="shared" si="201"/>
        <v>62463</v>
      </c>
      <c r="K544" s="4">
        <f t="shared" si="202"/>
        <v>63434</v>
      </c>
      <c r="L544" s="4">
        <f t="shared" si="203"/>
        <v>59156</v>
      </c>
      <c r="M544" s="4">
        <f t="shared" si="204"/>
        <v>56550</v>
      </c>
      <c r="N544" s="4">
        <f t="shared" si="205"/>
        <v>57938</v>
      </c>
      <c r="O544" s="4">
        <f t="shared" si="206"/>
        <v>54156</v>
      </c>
      <c r="P544" s="4">
        <f t="shared" si="207"/>
        <v>51330</v>
      </c>
      <c r="Q544" s="4">
        <f t="shared" si="208"/>
        <v>57217</v>
      </c>
      <c r="R544" s="4">
        <f t="shared" si="209"/>
        <v>63009</v>
      </c>
      <c r="S544" s="4">
        <f t="shared" si="210"/>
        <v>70446</v>
      </c>
      <c r="T544" s="4">
        <f t="shared" si="211"/>
        <v>75857</v>
      </c>
      <c r="U544" s="4">
        <f t="shared" si="212"/>
        <v>77432</v>
      </c>
      <c r="V544" s="4">
        <f t="shared" si="213"/>
        <v>77920</v>
      </c>
      <c r="W544" s="4">
        <f t="shared" si="214"/>
        <v>71694</v>
      </c>
      <c r="X544" s="4">
        <f t="shared" si="215"/>
        <v>58678</v>
      </c>
      <c r="Y544" s="4">
        <f t="shared" si="216"/>
        <v>48023</v>
      </c>
      <c r="AA544" s="14" t="s">
        <v>574</v>
      </c>
      <c r="AB544" s="15">
        <v>43270</v>
      </c>
      <c r="AC544" s="14" t="s">
        <v>36</v>
      </c>
      <c r="AD544" s="14" t="s">
        <v>37</v>
      </c>
      <c r="AE544" s="16">
        <v>42897.558599999997</v>
      </c>
      <c r="AF544" s="16">
        <v>38781.882799999999</v>
      </c>
      <c r="AG544" s="16">
        <v>37147.546900000001</v>
      </c>
      <c r="AH544" s="16">
        <v>37504.691400000003</v>
      </c>
      <c r="AI544" s="16">
        <v>39662.289100000002</v>
      </c>
      <c r="AJ544" s="16">
        <v>46242.546900000001</v>
      </c>
      <c r="AK544" s="16">
        <v>57582.863299999997</v>
      </c>
      <c r="AL544" s="16">
        <v>66543.703099999999</v>
      </c>
      <c r="AM544" s="16">
        <v>62463.156199999998</v>
      </c>
      <c r="AN544" s="16">
        <v>63433.746099999997</v>
      </c>
      <c r="AO544" s="16">
        <v>59155.769500000002</v>
      </c>
      <c r="AP544" s="16">
        <v>56550.410199999998</v>
      </c>
      <c r="AQ544" s="16">
        <v>57938.160199999998</v>
      </c>
      <c r="AR544" s="16">
        <v>54156.140599999999</v>
      </c>
      <c r="AS544" s="16">
        <v>51330.132799999999</v>
      </c>
      <c r="AT544" s="16">
        <v>57216.550799999997</v>
      </c>
      <c r="AU544" s="16">
        <v>63009.367200000001</v>
      </c>
      <c r="AV544" s="16">
        <v>70445.9375</v>
      </c>
      <c r="AW544" s="16">
        <v>75857.320300000007</v>
      </c>
      <c r="AX544" s="16">
        <v>77432.359400000001</v>
      </c>
      <c r="AY544" s="16">
        <v>77920</v>
      </c>
      <c r="AZ544" s="16">
        <v>71694.171900000001</v>
      </c>
      <c r="BA544" s="16">
        <v>58677.546900000001</v>
      </c>
      <c r="BB544" s="16">
        <v>48022.535199999998</v>
      </c>
    </row>
    <row r="545" spans="1:54" x14ac:dyDescent="0.2">
      <c r="A545" s="3">
        <v>43271</v>
      </c>
      <c r="B545" s="4">
        <f t="shared" si="193"/>
        <v>40536</v>
      </c>
      <c r="C545" s="4">
        <f t="shared" si="194"/>
        <v>36122</v>
      </c>
      <c r="D545" s="4">
        <f t="shared" si="195"/>
        <v>34991</v>
      </c>
      <c r="E545" s="4">
        <f t="shared" si="196"/>
        <v>35491</v>
      </c>
      <c r="F545" s="4">
        <f t="shared" si="197"/>
        <v>37514</v>
      </c>
      <c r="G545" s="4">
        <f t="shared" si="198"/>
        <v>43983</v>
      </c>
      <c r="H545" s="4">
        <f t="shared" si="199"/>
        <v>54833</v>
      </c>
      <c r="I545" s="4">
        <f t="shared" si="200"/>
        <v>62837</v>
      </c>
      <c r="J545" s="4">
        <f t="shared" si="201"/>
        <v>59601</v>
      </c>
      <c r="K545" s="4">
        <f t="shared" si="202"/>
        <v>61329</v>
      </c>
      <c r="L545" s="4">
        <f t="shared" si="203"/>
        <v>58081</v>
      </c>
      <c r="M545" s="4">
        <f t="shared" si="204"/>
        <v>57504</v>
      </c>
      <c r="N545" s="4">
        <f t="shared" si="205"/>
        <v>59664</v>
      </c>
      <c r="O545" s="4">
        <f t="shared" si="206"/>
        <v>55963</v>
      </c>
      <c r="P545" s="4">
        <f t="shared" si="207"/>
        <v>53391</v>
      </c>
      <c r="Q545" s="4">
        <f t="shared" si="208"/>
        <v>59779</v>
      </c>
      <c r="R545" s="4">
        <f t="shared" si="209"/>
        <v>65374</v>
      </c>
      <c r="S545" s="4">
        <f t="shared" si="210"/>
        <v>71881</v>
      </c>
      <c r="T545" s="4">
        <f t="shared" si="211"/>
        <v>78011</v>
      </c>
      <c r="U545" s="4">
        <f t="shared" si="212"/>
        <v>79397</v>
      </c>
      <c r="V545" s="4">
        <f t="shared" si="213"/>
        <v>80671</v>
      </c>
      <c r="W545" s="4">
        <f t="shared" si="214"/>
        <v>74145</v>
      </c>
      <c r="X545" s="4">
        <f t="shared" si="215"/>
        <v>60830</v>
      </c>
      <c r="Y545" s="4">
        <f t="shared" si="216"/>
        <v>49889</v>
      </c>
      <c r="AA545" s="14" t="s">
        <v>575</v>
      </c>
      <c r="AB545" s="15">
        <v>43271</v>
      </c>
      <c r="AC545" s="14" t="s">
        <v>36</v>
      </c>
      <c r="AD545" s="14" t="s">
        <v>37</v>
      </c>
      <c r="AE545" s="16">
        <v>40536.343800000002</v>
      </c>
      <c r="AF545" s="16">
        <v>36121.757799999999</v>
      </c>
      <c r="AG545" s="16">
        <v>34991.058599999997</v>
      </c>
      <c r="AH545" s="16">
        <v>35491.25</v>
      </c>
      <c r="AI545" s="16">
        <v>37513.546900000001</v>
      </c>
      <c r="AJ545" s="16">
        <v>43982.890599999999</v>
      </c>
      <c r="AK545" s="16">
        <v>54833.234400000001</v>
      </c>
      <c r="AL545" s="16">
        <v>62837.480499999998</v>
      </c>
      <c r="AM545" s="16">
        <v>59600.789100000002</v>
      </c>
      <c r="AN545" s="16">
        <v>61329.484400000001</v>
      </c>
      <c r="AO545" s="16">
        <v>58080.796900000001</v>
      </c>
      <c r="AP545" s="16">
        <v>57504.156199999998</v>
      </c>
      <c r="AQ545" s="16">
        <v>59663.519500000002</v>
      </c>
      <c r="AR545" s="16">
        <v>55962.9375</v>
      </c>
      <c r="AS545" s="16">
        <v>53391.359400000001</v>
      </c>
      <c r="AT545" s="16">
        <v>59779.132799999999</v>
      </c>
      <c r="AU545" s="16">
        <v>65374.332000000002</v>
      </c>
      <c r="AV545" s="16">
        <v>71880.804699999993</v>
      </c>
      <c r="AW545" s="16">
        <v>78010.726599999995</v>
      </c>
      <c r="AX545" s="16">
        <v>79397.093800000002</v>
      </c>
      <c r="AY545" s="16">
        <v>80670.609400000001</v>
      </c>
      <c r="AZ545" s="16">
        <v>74145.492199999993</v>
      </c>
      <c r="BA545" s="16">
        <v>60829.996099999997</v>
      </c>
      <c r="BB545" s="16">
        <v>49889.023399999998</v>
      </c>
    </row>
    <row r="546" spans="1:54" x14ac:dyDescent="0.2">
      <c r="A546" s="3">
        <v>43272</v>
      </c>
      <c r="B546" s="4">
        <f t="shared" si="193"/>
        <v>42404</v>
      </c>
      <c r="C546" s="4">
        <f t="shared" si="194"/>
        <v>38052</v>
      </c>
      <c r="D546" s="4">
        <f t="shared" si="195"/>
        <v>36429</v>
      </c>
      <c r="E546" s="4">
        <f t="shared" si="196"/>
        <v>37049</v>
      </c>
      <c r="F546" s="4">
        <f t="shared" si="197"/>
        <v>39486</v>
      </c>
      <c r="G546" s="4">
        <f t="shared" si="198"/>
        <v>45374</v>
      </c>
      <c r="H546" s="4">
        <f t="shared" si="199"/>
        <v>56417</v>
      </c>
      <c r="I546" s="4">
        <f t="shared" si="200"/>
        <v>64740</v>
      </c>
      <c r="J546" s="4">
        <f t="shared" si="201"/>
        <v>60758</v>
      </c>
      <c r="K546" s="4">
        <f t="shared" si="202"/>
        <v>61872</v>
      </c>
      <c r="L546" s="4">
        <f t="shared" si="203"/>
        <v>58533</v>
      </c>
      <c r="M546" s="4">
        <f t="shared" si="204"/>
        <v>57430</v>
      </c>
      <c r="N546" s="4">
        <f t="shared" si="205"/>
        <v>59493</v>
      </c>
      <c r="O546" s="4">
        <f t="shared" si="206"/>
        <v>55427</v>
      </c>
      <c r="P546" s="4">
        <f t="shared" si="207"/>
        <v>52553</v>
      </c>
      <c r="Q546" s="4">
        <f t="shared" si="208"/>
        <v>59006</v>
      </c>
      <c r="R546" s="4">
        <f t="shared" si="209"/>
        <v>64156</v>
      </c>
      <c r="S546" s="4">
        <f t="shared" si="210"/>
        <v>71123</v>
      </c>
      <c r="T546" s="4">
        <f t="shared" si="211"/>
        <v>76356</v>
      </c>
      <c r="U546" s="4">
        <f t="shared" si="212"/>
        <v>77558</v>
      </c>
      <c r="V546" s="4">
        <f t="shared" si="213"/>
        <v>78454</v>
      </c>
      <c r="W546" s="4">
        <f t="shared" si="214"/>
        <v>72956</v>
      </c>
      <c r="X546" s="4">
        <f t="shared" si="215"/>
        <v>58984</v>
      </c>
      <c r="Y546" s="4">
        <f t="shared" si="216"/>
        <v>48978</v>
      </c>
      <c r="AA546" s="14" t="s">
        <v>576</v>
      </c>
      <c r="AB546" s="15">
        <v>43272</v>
      </c>
      <c r="AC546" s="14" t="s">
        <v>36</v>
      </c>
      <c r="AD546" s="14" t="s">
        <v>37</v>
      </c>
      <c r="AE546" s="16">
        <v>42404.167999999998</v>
      </c>
      <c r="AF546" s="16">
        <v>38051.945299999999</v>
      </c>
      <c r="AG546" s="16">
        <v>36429.199200000003</v>
      </c>
      <c r="AH546" s="16">
        <v>37049.066400000003</v>
      </c>
      <c r="AI546" s="16">
        <v>39485.976600000002</v>
      </c>
      <c r="AJ546" s="16">
        <v>45373.894500000002</v>
      </c>
      <c r="AK546" s="16">
        <v>56417.199200000003</v>
      </c>
      <c r="AL546" s="16">
        <v>64740.257799999999</v>
      </c>
      <c r="AM546" s="16">
        <v>60758.019500000002</v>
      </c>
      <c r="AN546" s="16">
        <v>61871.914100000002</v>
      </c>
      <c r="AO546" s="16">
        <v>58533.304700000001</v>
      </c>
      <c r="AP546" s="16">
        <v>57430.015599999999</v>
      </c>
      <c r="AQ546" s="16">
        <v>59493.039100000002</v>
      </c>
      <c r="AR546" s="16">
        <v>55427.136700000003</v>
      </c>
      <c r="AS546" s="16">
        <v>52552.550799999997</v>
      </c>
      <c r="AT546" s="16">
        <v>59005.898399999998</v>
      </c>
      <c r="AU546" s="16">
        <v>64156.269500000002</v>
      </c>
      <c r="AV546" s="16">
        <v>71122.929699999993</v>
      </c>
      <c r="AW546" s="16">
        <v>76356.132800000007</v>
      </c>
      <c r="AX546" s="16">
        <v>77557.531199999998</v>
      </c>
      <c r="AY546" s="16">
        <v>78454.093800000002</v>
      </c>
      <c r="AZ546" s="16">
        <v>72956.039099999995</v>
      </c>
      <c r="BA546" s="16">
        <v>58983.710899999998</v>
      </c>
      <c r="BB546" s="16">
        <v>48977.816400000003</v>
      </c>
    </row>
    <row r="547" spans="1:54" x14ac:dyDescent="0.2">
      <c r="A547" s="3">
        <v>43273</v>
      </c>
      <c r="B547" s="4">
        <f t="shared" si="193"/>
        <v>41720</v>
      </c>
      <c r="C547" s="4">
        <f t="shared" si="194"/>
        <v>37297</v>
      </c>
      <c r="D547" s="4">
        <f t="shared" si="195"/>
        <v>35808</v>
      </c>
      <c r="E547" s="4">
        <f t="shared" si="196"/>
        <v>36213</v>
      </c>
      <c r="F547" s="4">
        <f t="shared" si="197"/>
        <v>38009</v>
      </c>
      <c r="G547" s="4">
        <f t="shared" si="198"/>
        <v>43470</v>
      </c>
      <c r="H547" s="4">
        <f t="shared" si="199"/>
        <v>53995</v>
      </c>
      <c r="I547" s="4">
        <f t="shared" si="200"/>
        <v>62422</v>
      </c>
      <c r="J547" s="4">
        <f t="shared" si="201"/>
        <v>59302</v>
      </c>
      <c r="K547" s="4">
        <f t="shared" si="202"/>
        <v>60650</v>
      </c>
      <c r="L547" s="4">
        <f t="shared" si="203"/>
        <v>57073</v>
      </c>
      <c r="M547" s="4">
        <f t="shared" si="204"/>
        <v>55842</v>
      </c>
      <c r="N547" s="4">
        <f t="shared" si="205"/>
        <v>57180</v>
      </c>
      <c r="O547" s="4">
        <f t="shared" si="206"/>
        <v>53367</v>
      </c>
      <c r="P547" s="4">
        <f t="shared" si="207"/>
        <v>50732</v>
      </c>
      <c r="Q547" s="4">
        <f t="shared" si="208"/>
        <v>57221</v>
      </c>
      <c r="R547" s="4">
        <f t="shared" si="209"/>
        <v>61368</v>
      </c>
      <c r="S547" s="4">
        <f t="shared" si="210"/>
        <v>67979</v>
      </c>
      <c r="T547" s="4">
        <f t="shared" si="211"/>
        <v>72709</v>
      </c>
      <c r="U547" s="4">
        <f t="shared" si="212"/>
        <v>74167</v>
      </c>
      <c r="V547" s="4">
        <f t="shared" si="213"/>
        <v>75520</v>
      </c>
      <c r="W547" s="4">
        <f t="shared" si="214"/>
        <v>70764</v>
      </c>
      <c r="X547" s="4">
        <f t="shared" si="215"/>
        <v>58649</v>
      </c>
      <c r="Y547" s="4">
        <f t="shared" si="216"/>
        <v>48875</v>
      </c>
      <c r="AA547" s="14" t="s">
        <v>577</v>
      </c>
      <c r="AB547" s="15">
        <v>43273</v>
      </c>
      <c r="AC547" s="14" t="s">
        <v>36</v>
      </c>
      <c r="AD547" s="14" t="s">
        <v>37</v>
      </c>
      <c r="AE547" s="16">
        <v>41720.488299999997</v>
      </c>
      <c r="AF547" s="16">
        <v>37297.281199999998</v>
      </c>
      <c r="AG547" s="16">
        <v>35808.152300000002</v>
      </c>
      <c r="AH547" s="16">
        <v>36213.453099999999</v>
      </c>
      <c r="AI547" s="16">
        <v>38009.429700000001</v>
      </c>
      <c r="AJ547" s="16">
        <v>43469.574200000003</v>
      </c>
      <c r="AK547" s="16">
        <v>53994.597699999998</v>
      </c>
      <c r="AL547" s="16">
        <v>62421.550799999997</v>
      </c>
      <c r="AM547" s="16">
        <v>59301.824200000003</v>
      </c>
      <c r="AN547" s="16">
        <v>60649.593800000002</v>
      </c>
      <c r="AO547" s="16">
        <v>57072.863299999997</v>
      </c>
      <c r="AP547" s="16">
        <v>55842.441400000003</v>
      </c>
      <c r="AQ547" s="16">
        <v>57180.171900000001</v>
      </c>
      <c r="AR547" s="16">
        <v>53367.019500000002</v>
      </c>
      <c r="AS547" s="16">
        <v>50732.375</v>
      </c>
      <c r="AT547" s="16">
        <v>57221.332000000002</v>
      </c>
      <c r="AU547" s="16">
        <v>61368.128900000003</v>
      </c>
      <c r="AV547" s="16">
        <v>67979.406199999998</v>
      </c>
      <c r="AW547" s="16">
        <v>72709.156199999998</v>
      </c>
      <c r="AX547" s="16">
        <v>74167.359400000001</v>
      </c>
      <c r="AY547" s="16">
        <v>75519.898400000005</v>
      </c>
      <c r="AZ547" s="16">
        <v>70763.945300000007</v>
      </c>
      <c r="BA547" s="16">
        <v>58649.468800000002</v>
      </c>
      <c r="BB547" s="16">
        <v>48875.488299999997</v>
      </c>
    </row>
    <row r="548" spans="1:54" x14ac:dyDescent="0.2">
      <c r="A548" s="3">
        <v>43274</v>
      </c>
      <c r="B548" s="4">
        <f t="shared" si="193"/>
        <v>42630</v>
      </c>
      <c r="C548" s="4">
        <f t="shared" si="194"/>
        <v>38065</v>
      </c>
      <c r="D548" s="4">
        <f t="shared" si="195"/>
        <v>36904</v>
      </c>
      <c r="E548" s="4">
        <f t="shared" si="196"/>
        <v>35812</v>
      </c>
      <c r="F548" s="4">
        <f t="shared" si="197"/>
        <v>36421</v>
      </c>
      <c r="G548" s="4">
        <f t="shared" si="198"/>
        <v>41247</v>
      </c>
      <c r="H548" s="4">
        <f t="shared" si="199"/>
        <v>48746</v>
      </c>
      <c r="I548" s="4">
        <f t="shared" si="200"/>
        <v>58713</v>
      </c>
      <c r="J548" s="4">
        <f t="shared" si="201"/>
        <v>69642</v>
      </c>
      <c r="K548" s="4">
        <f t="shared" si="202"/>
        <v>77231</v>
      </c>
      <c r="L548" s="4">
        <f t="shared" si="203"/>
        <v>73886</v>
      </c>
      <c r="M548" s="4">
        <f t="shared" si="204"/>
        <v>69438</v>
      </c>
      <c r="N548" s="4">
        <f t="shared" si="205"/>
        <v>66920</v>
      </c>
      <c r="O548" s="4">
        <f t="shared" si="206"/>
        <v>63378</v>
      </c>
      <c r="P548" s="4">
        <f t="shared" si="207"/>
        <v>64552</v>
      </c>
      <c r="Q548" s="4">
        <f t="shared" si="208"/>
        <v>63019</v>
      </c>
      <c r="R548" s="4">
        <f t="shared" si="209"/>
        <v>65828</v>
      </c>
      <c r="S548" s="4">
        <f t="shared" si="210"/>
        <v>72185</v>
      </c>
      <c r="T548" s="4">
        <f t="shared" si="211"/>
        <v>75085</v>
      </c>
      <c r="U548" s="4">
        <f t="shared" si="212"/>
        <v>78396</v>
      </c>
      <c r="V548" s="4">
        <f t="shared" si="213"/>
        <v>74915</v>
      </c>
      <c r="W548" s="4">
        <f t="shared" si="214"/>
        <v>69890</v>
      </c>
      <c r="X548" s="4">
        <f t="shared" si="215"/>
        <v>59346</v>
      </c>
      <c r="Y548" s="4">
        <f t="shared" si="216"/>
        <v>49837</v>
      </c>
      <c r="AA548" s="14" t="s">
        <v>578</v>
      </c>
      <c r="AB548" s="15">
        <v>43274</v>
      </c>
      <c r="AC548" s="14" t="s">
        <v>36</v>
      </c>
      <c r="AD548" s="14" t="s">
        <v>37</v>
      </c>
      <c r="AE548" s="16">
        <v>42630.125</v>
      </c>
      <c r="AF548" s="16">
        <v>38064.984400000001</v>
      </c>
      <c r="AG548" s="16">
        <v>36903.6875</v>
      </c>
      <c r="AH548" s="16">
        <v>35812.316400000003</v>
      </c>
      <c r="AI548" s="16">
        <v>36420.910199999998</v>
      </c>
      <c r="AJ548" s="16">
        <v>41246.625</v>
      </c>
      <c r="AK548" s="16">
        <v>48746.339800000002</v>
      </c>
      <c r="AL548" s="16">
        <v>58713.335899999998</v>
      </c>
      <c r="AM548" s="16">
        <v>69642.367199999993</v>
      </c>
      <c r="AN548" s="16">
        <v>77230.539099999995</v>
      </c>
      <c r="AO548" s="16">
        <v>73885.546900000001</v>
      </c>
      <c r="AP548" s="16">
        <v>69437.906199999998</v>
      </c>
      <c r="AQ548" s="16">
        <v>66920.210900000005</v>
      </c>
      <c r="AR548" s="16">
        <v>63377.9375</v>
      </c>
      <c r="AS548" s="16">
        <v>64552.039100000002</v>
      </c>
      <c r="AT548" s="16">
        <v>63019.425799999997</v>
      </c>
      <c r="AU548" s="16">
        <v>65828.484400000001</v>
      </c>
      <c r="AV548" s="16">
        <v>72185.375</v>
      </c>
      <c r="AW548" s="16">
        <v>75085.484400000001</v>
      </c>
      <c r="AX548" s="16">
        <v>78396.195300000007</v>
      </c>
      <c r="AY548" s="16">
        <v>74914.976599999995</v>
      </c>
      <c r="AZ548" s="16">
        <v>69889.554699999993</v>
      </c>
      <c r="BA548" s="16">
        <v>59345.988299999997</v>
      </c>
      <c r="BB548" s="16">
        <v>49837.085899999998</v>
      </c>
    </row>
    <row r="549" spans="1:54" x14ac:dyDescent="0.2">
      <c r="A549" s="3">
        <v>43275</v>
      </c>
      <c r="B549" s="4">
        <f t="shared" si="193"/>
        <v>42209</v>
      </c>
      <c r="C549" s="4">
        <f t="shared" si="194"/>
        <v>37976</v>
      </c>
      <c r="D549" s="4">
        <f t="shared" si="195"/>
        <v>37189</v>
      </c>
      <c r="E549" s="4">
        <f t="shared" si="196"/>
        <v>36004</v>
      </c>
      <c r="F549" s="4">
        <f t="shared" si="197"/>
        <v>36700</v>
      </c>
      <c r="G549" s="4">
        <f t="shared" si="198"/>
        <v>40614</v>
      </c>
      <c r="H549" s="4">
        <f t="shared" si="199"/>
        <v>46515</v>
      </c>
      <c r="I549" s="4">
        <f t="shared" si="200"/>
        <v>56077</v>
      </c>
      <c r="J549" s="4">
        <f t="shared" si="201"/>
        <v>67232</v>
      </c>
      <c r="K549" s="4">
        <f t="shared" si="202"/>
        <v>75561</v>
      </c>
      <c r="L549" s="4">
        <f t="shared" si="203"/>
        <v>73220</v>
      </c>
      <c r="M549" s="4">
        <f t="shared" si="204"/>
        <v>69994</v>
      </c>
      <c r="N549" s="4">
        <f t="shared" si="205"/>
        <v>68776</v>
      </c>
      <c r="O549" s="4">
        <f t="shared" si="206"/>
        <v>66070</v>
      </c>
      <c r="P549" s="4">
        <f t="shared" si="207"/>
        <v>67821</v>
      </c>
      <c r="Q549" s="4">
        <f t="shared" si="208"/>
        <v>67006</v>
      </c>
      <c r="R549" s="4">
        <f t="shared" si="209"/>
        <v>70262</v>
      </c>
      <c r="S549" s="4">
        <f t="shared" si="210"/>
        <v>77872</v>
      </c>
      <c r="T549" s="4">
        <f t="shared" si="211"/>
        <v>81967</v>
      </c>
      <c r="U549" s="4">
        <f t="shared" si="212"/>
        <v>84982</v>
      </c>
      <c r="V549" s="4">
        <f t="shared" si="213"/>
        <v>81232</v>
      </c>
      <c r="W549" s="4">
        <f t="shared" si="214"/>
        <v>74700</v>
      </c>
      <c r="X549" s="4">
        <f t="shared" si="215"/>
        <v>62825</v>
      </c>
      <c r="Y549" s="4">
        <f t="shared" si="216"/>
        <v>52055</v>
      </c>
      <c r="AA549" s="14" t="s">
        <v>579</v>
      </c>
      <c r="AB549" s="15">
        <v>43275</v>
      </c>
      <c r="AC549" s="14" t="s">
        <v>36</v>
      </c>
      <c r="AD549" s="14" t="s">
        <v>37</v>
      </c>
      <c r="AE549" s="16">
        <v>42209.277300000002</v>
      </c>
      <c r="AF549" s="16">
        <v>37976.171900000001</v>
      </c>
      <c r="AG549" s="16">
        <v>37189.1875</v>
      </c>
      <c r="AH549" s="16">
        <v>36003.515599999999</v>
      </c>
      <c r="AI549" s="16">
        <v>36699.503900000003</v>
      </c>
      <c r="AJ549" s="16">
        <v>40613.796900000001</v>
      </c>
      <c r="AK549" s="16">
        <v>46514.722699999998</v>
      </c>
      <c r="AL549" s="16">
        <v>56076.746099999997</v>
      </c>
      <c r="AM549" s="16">
        <v>67232.476599999995</v>
      </c>
      <c r="AN549" s="16">
        <v>75560.6875</v>
      </c>
      <c r="AO549" s="16">
        <v>73219.890599999999</v>
      </c>
      <c r="AP549" s="16">
        <v>69993.601599999995</v>
      </c>
      <c r="AQ549" s="16">
        <v>68775.546900000001</v>
      </c>
      <c r="AR549" s="16">
        <v>66069.875</v>
      </c>
      <c r="AS549" s="16">
        <v>67821.445300000007</v>
      </c>
      <c r="AT549" s="16">
        <v>67006.421900000001</v>
      </c>
      <c r="AU549" s="16">
        <v>70261.906199999998</v>
      </c>
      <c r="AV549" s="16">
        <v>77871.984400000001</v>
      </c>
      <c r="AW549" s="16">
        <v>81966.6875</v>
      </c>
      <c r="AX549" s="16">
        <v>84981.656199999998</v>
      </c>
      <c r="AY549" s="16">
        <v>81231.671900000001</v>
      </c>
      <c r="AZ549" s="16">
        <v>74700.195300000007</v>
      </c>
      <c r="BA549" s="16">
        <v>62824.597699999998</v>
      </c>
      <c r="BB549" s="16">
        <v>52055.441400000003</v>
      </c>
    </row>
    <row r="550" spans="1:54" x14ac:dyDescent="0.2">
      <c r="A550" s="3">
        <v>43276</v>
      </c>
      <c r="B550" s="4">
        <f t="shared" si="193"/>
        <v>42737</v>
      </c>
      <c r="C550" s="4">
        <f t="shared" si="194"/>
        <v>38439</v>
      </c>
      <c r="D550" s="4">
        <f t="shared" si="195"/>
        <v>36900</v>
      </c>
      <c r="E550" s="4">
        <f t="shared" si="196"/>
        <v>37222</v>
      </c>
      <c r="F550" s="4">
        <f t="shared" si="197"/>
        <v>39642</v>
      </c>
      <c r="G550" s="4">
        <f t="shared" si="198"/>
        <v>45759</v>
      </c>
      <c r="H550" s="4">
        <f t="shared" si="199"/>
        <v>55851</v>
      </c>
      <c r="I550" s="4">
        <f t="shared" si="200"/>
        <v>64828</v>
      </c>
      <c r="J550" s="4">
        <f t="shared" si="201"/>
        <v>62075</v>
      </c>
      <c r="K550" s="4">
        <f t="shared" si="202"/>
        <v>63765</v>
      </c>
      <c r="L550" s="4">
        <f t="shared" si="203"/>
        <v>60110</v>
      </c>
      <c r="M550" s="4">
        <f t="shared" si="204"/>
        <v>58301</v>
      </c>
      <c r="N550" s="4">
        <f t="shared" si="205"/>
        <v>58914</v>
      </c>
      <c r="O550" s="4">
        <f t="shared" si="206"/>
        <v>54071</v>
      </c>
      <c r="P550" s="4">
        <f t="shared" si="207"/>
        <v>50922</v>
      </c>
      <c r="Q550" s="4">
        <f t="shared" si="208"/>
        <v>56821</v>
      </c>
      <c r="R550" s="4">
        <f t="shared" si="209"/>
        <v>61558</v>
      </c>
      <c r="S550" s="4">
        <f t="shared" si="210"/>
        <v>68750</v>
      </c>
      <c r="T550" s="4">
        <f t="shared" si="211"/>
        <v>74565</v>
      </c>
      <c r="U550" s="4">
        <f t="shared" si="212"/>
        <v>75574</v>
      </c>
      <c r="V550" s="4">
        <f t="shared" si="213"/>
        <v>76826</v>
      </c>
      <c r="W550" s="4">
        <f t="shared" si="214"/>
        <v>71355</v>
      </c>
      <c r="X550" s="4">
        <f t="shared" si="215"/>
        <v>58206</v>
      </c>
      <c r="Y550" s="4">
        <f t="shared" si="216"/>
        <v>48122</v>
      </c>
      <c r="AA550" s="14" t="s">
        <v>580</v>
      </c>
      <c r="AB550" s="15">
        <v>43276</v>
      </c>
      <c r="AC550" s="14" t="s">
        <v>36</v>
      </c>
      <c r="AD550" s="14" t="s">
        <v>37</v>
      </c>
      <c r="AE550" s="16">
        <v>42736.882799999999</v>
      </c>
      <c r="AF550" s="16">
        <v>38439.347699999998</v>
      </c>
      <c r="AG550" s="16">
        <v>36899.753900000003</v>
      </c>
      <c r="AH550" s="16">
        <v>37222.093800000002</v>
      </c>
      <c r="AI550" s="16">
        <v>39641.855499999998</v>
      </c>
      <c r="AJ550" s="16">
        <v>45759.078099999999</v>
      </c>
      <c r="AK550" s="16">
        <v>55851.386700000003</v>
      </c>
      <c r="AL550" s="16">
        <v>64827.863299999997</v>
      </c>
      <c r="AM550" s="16">
        <v>62074.882799999999</v>
      </c>
      <c r="AN550" s="16">
        <v>63764.695299999999</v>
      </c>
      <c r="AO550" s="16">
        <v>60110.339800000002</v>
      </c>
      <c r="AP550" s="16">
        <v>58301.199200000003</v>
      </c>
      <c r="AQ550" s="16">
        <v>58913.539100000002</v>
      </c>
      <c r="AR550" s="16">
        <v>54070.597699999998</v>
      </c>
      <c r="AS550" s="16">
        <v>50922.023399999998</v>
      </c>
      <c r="AT550" s="16">
        <v>56820.667999999998</v>
      </c>
      <c r="AU550" s="16">
        <v>61558.042999999998</v>
      </c>
      <c r="AV550" s="16">
        <v>68749.898400000005</v>
      </c>
      <c r="AW550" s="16">
        <v>74565.234400000001</v>
      </c>
      <c r="AX550" s="16">
        <v>75573.703099999999</v>
      </c>
      <c r="AY550" s="16">
        <v>76825.976599999995</v>
      </c>
      <c r="AZ550" s="16">
        <v>71354.875</v>
      </c>
      <c r="BA550" s="16">
        <v>58205.757799999999</v>
      </c>
      <c r="BB550" s="16">
        <v>48122.148399999998</v>
      </c>
    </row>
    <row r="551" spans="1:54" x14ac:dyDescent="0.2">
      <c r="A551" s="3">
        <v>43277</v>
      </c>
      <c r="B551" s="4">
        <f t="shared" si="193"/>
        <v>41202</v>
      </c>
      <c r="C551" s="4">
        <f t="shared" si="194"/>
        <v>37224</v>
      </c>
      <c r="D551" s="4">
        <f t="shared" si="195"/>
        <v>35965</v>
      </c>
      <c r="E551" s="4">
        <f t="shared" si="196"/>
        <v>36474</v>
      </c>
      <c r="F551" s="4">
        <f t="shared" si="197"/>
        <v>38616</v>
      </c>
      <c r="G551" s="4">
        <f t="shared" si="198"/>
        <v>44963</v>
      </c>
      <c r="H551" s="4">
        <f t="shared" si="199"/>
        <v>55269</v>
      </c>
      <c r="I551" s="4">
        <f t="shared" si="200"/>
        <v>63919</v>
      </c>
      <c r="J551" s="4">
        <f t="shared" si="201"/>
        <v>59764</v>
      </c>
      <c r="K551" s="4">
        <f t="shared" si="202"/>
        <v>61165</v>
      </c>
      <c r="L551" s="4">
        <f t="shared" si="203"/>
        <v>57258</v>
      </c>
      <c r="M551" s="4">
        <f t="shared" si="204"/>
        <v>55750</v>
      </c>
      <c r="N551" s="4">
        <f t="shared" si="205"/>
        <v>57338</v>
      </c>
      <c r="O551" s="4">
        <f t="shared" si="206"/>
        <v>53475</v>
      </c>
      <c r="P551" s="4">
        <f t="shared" si="207"/>
        <v>50963</v>
      </c>
      <c r="Q551" s="4">
        <f t="shared" si="208"/>
        <v>57542</v>
      </c>
      <c r="R551" s="4">
        <f t="shared" si="209"/>
        <v>63057</v>
      </c>
      <c r="S551" s="4">
        <f t="shared" si="210"/>
        <v>71353</v>
      </c>
      <c r="T551" s="4">
        <f t="shared" si="211"/>
        <v>77093</v>
      </c>
      <c r="U551" s="4">
        <f t="shared" si="212"/>
        <v>78488</v>
      </c>
      <c r="V551" s="4">
        <f t="shared" si="213"/>
        <v>79596</v>
      </c>
      <c r="W551" s="4">
        <f t="shared" si="214"/>
        <v>74258</v>
      </c>
      <c r="X551" s="4">
        <f t="shared" si="215"/>
        <v>60253</v>
      </c>
      <c r="Y551" s="4">
        <f t="shared" si="216"/>
        <v>49244</v>
      </c>
      <c r="AA551" s="14" t="s">
        <v>581</v>
      </c>
      <c r="AB551" s="15">
        <v>43277</v>
      </c>
      <c r="AC551" s="14" t="s">
        <v>36</v>
      </c>
      <c r="AD551" s="14" t="s">
        <v>37</v>
      </c>
      <c r="AE551" s="16">
        <v>41202.363299999997</v>
      </c>
      <c r="AF551" s="16">
        <v>37223.859400000001</v>
      </c>
      <c r="AG551" s="16">
        <v>35965.230499999998</v>
      </c>
      <c r="AH551" s="16">
        <v>36473.679700000001</v>
      </c>
      <c r="AI551" s="16">
        <v>38615.546900000001</v>
      </c>
      <c r="AJ551" s="16">
        <v>44962.976600000002</v>
      </c>
      <c r="AK551" s="16">
        <v>55269.035199999998</v>
      </c>
      <c r="AL551" s="16">
        <v>63919.222699999998</v>
      </c>
      <c r="AM551" s="16">
        <v>59763.613299999997</v>
      </c>
      <c r="AN551" s="16">
        <v>61165.289100000002</v>
      </c>
      <c r="AO551" s="16">
        <v>57258.417999999998</v>
      </c>
      <c r="AP551" s="16">
        <v>55750.281199999998</v>
      </c>
      <c r="AQ551" s="16">
        <v>57337.9375</v>
      </c>
      <c r="AR551" s="16">
        <v>53475.449200000003</v>
      </c>
      <c r="AS551" s="16">
        <v>50963.484400000001</v>
      </c>
      <c r="AT551" s="16">
        <v>57541.898399999998</v>
      </c>
      <c r="AU551" s="16">
        <v>63057.332000000002</v>
      </c>
      <c r="AV551" s="16">
        <v>71352.843800000002</v>
      </c>
      <c r="AW551" s="16">
        <v>77093.320300000007</v>
      </c>
      <c r="AX551" s="16">
        <v>78488.421900000001</v>
      </c>
      <c r="AY551" s="16">
        <v>79595.921900000001</v>
      </c>
      <c r="AZ551" s="16">
        <v>74257.757800000007</v>
      </c>
      <c r="BA551" s="16">
        <v>60253.074200000003</v>
      </c>
      <c r="BB551" s="16">
        <v>49243.542999999998</v>
      </c>
    </row>
    <row r="552" spans="1:54" x14ac:dyDescent="0.2">
      <c r="A552" s="3">
        <v>43278</v>
      </c>
      <c r="B552" s="4">
        <f t="shared" si="193"/>
        <v>41285</v>
      </c>
      <c r="C552" s="4">
        <f t="shared" si="194"/>
        <v>37105</v>
      </c>
      <c r="D552" s="4">
        <f t="shared" si="195"/>
        <v>35467</v>
      </c>
      <c r="E552" s="4">
        <f t="shared" si="196"/>
        <v>35390</v>
      </c>
      <c r="F552" s="4">
        <f t="shared" si="197"/>
        <v>36673</v>
      </c>
      <c r="G552" s="4">
        <f t="shared" si="198"/>
        <v>42321</v>
      </c>
      <c r="H552" s="4">
        <f t="shared" si="199"/>
        <v>55067</v>
      </c>
      <c r="I552" s="4">
        <f t="shared" si="200"/>
        <v>64759</v>
      </c>
      <c r="J552" s="4">
        <f t="shared" si="201"/>
        <v>61035</v>
      </c>
      <c r="K552" s="4">
        <f t="shared" si="202"/>
        <v>62960</v>
      </c>
      <c r="L552" s="4">
        <f t="shared" si="203"/>
        <v>59723</v>
      </c>
      <c r="M552" s="4">
        <f t="shared" si="204"/>
        <v>58853</v>
      </c>
      <c r="N552" s="4">
        <f t="shared" si="205"/>
        <v>60879</v>
      </c>
      <c r="O552" s="4">
        <f t="shared" si="206"/>
        <v>57164</v>
      </c>
      <c r="P552" s="4">
        <f t="shared" si="207"/>
        <v>55049</v>
      </c>
      <c r="Q552" s="4">
        <f t="shared" si="208"/>
        <v>62417</v>
      </c>
      <c r="R552" s="4">
        <f t="shared" si="209"/>
        <v>67500</v>
      </c>
      <c r="S552" s="4">
        <f t="shared" si="210"/>
        <v>74406</v>
      </c>
      <c r="T552" s="4">
        <f t="shared" si="211"/>
        <v>80149</v>
      </c>
      <c r="U552" s="4">
        <f t="shared" si="212"/>
        <v>82493</v>
      </c>
      <c r="V552" s="4">
        <f t="shared" si="213"/>
        <v>83724</v>
      </c>
      <c r="W552" s="4">
        <f t="shared" si="214"/>
        <v>76887</v>
      </c>
      <c r="X552" s="4">
        <f t="shared" si="215"/>
        <v>62775</v>
      </c>
      <c r="Y552" s="4">
        <f t="shared" si="216"/>
        <v>52010</v>
      </c>
      <c r="AA552" s="14" t="s">
        <v>582</v>
      </c>
      <c r="AB552" s="15">
        <v>43278</v>
      </c>
      <c r="AC552" s="14" t="s">
        <v>36</v>
      </c>
      <c r="AD552" s="14" t="s">
        <v>37</v>
      </c>
      <c r="AE552" s="16">
        <v>41285.132799999999</v>
      </c>
      <c r="AF552" s="16">
        <v>37105.265599999999</v>
      </c>
      <c r="AG552" s="16">
        <v>35467.492200000001</v>
      </c>
      <c r="AH552" s="16">
        <v>35390.492200000001</v>
      </c>
      <c r="AI552" s="16">
        <v>36672.542999999998</v>
      </c>
      <c r="AJ552" s="16">
        <v>42321.371099999997</v>
      </c>
      <c r="AK552" s="16">
        <v>55067.117200000001</v>
      </c>
      <c r="AL552" s="16">
        <v>64758.683599999997</v>
      </c>
      <c r="AM552" s="16">
        <v>61034.699200000003</v>
      </c>
      <c r="AN552" s="16">
        <v>62960.031199999998</v>
      </c>
      <c r="AO552" s="16">
        <v>59722.527300000002</v>
      </c>
      <c r="AP552" s="16">
        <v>58853.097699999998</v>
      </c>
      <c r="AQ552" s="16">
        <v>60879.105499999998</v>
      </c>
      <c r="AR552" s="16">
        <v>57163.781199999998</v>
      </c>
      <c r="AS552" s="16">
        <v>55049.273399999998</v>
      </c>
      <c r="AT552" s="16">
        <v>62416.519500000002</v>
      </c>
      <c r="AU552" s="16">
        <v>67500.054699999993</v>
      </c>
      <c r="AV552" s="16">
        <v>74405.906199999998</v>
      </c>
      <c r="AW552" s="16">
        <v>80148.546900000001</v>
      </c>
      <c r="AX552" s="16">
        <v>82493.054699999993</v>
      </c>
      <c r="AY552" s="16">
        <v>83723.8125</v>
      </c>
      <c r="AZ552" s="16">
        <v>76887.070300000007</v>
      </c>
      <c r="BA552" s="16">
        <v>62774.523399999998</v>
      </c>
      <c r="BB552" s="16">
        <v>52009.566400000003</v>
      </c>
    </row>
    <row r="553" spans="1:54" x14ac:dyDescent="0.2">
      <c r="A553" s="3">
        <v>43279</v>
      </c>
      <c r="B553" s="4">
        <f t="shared" si="193"/>
        <v>44946</v>
      </c>
      <c r="C553" s="4">
        <f t="shared" si="194"/>
        <v>40419</v>
      </c>
      <c r="D553" s="4">
        <f t="shared" si="195"/>
        <v>38763</v>
      </c>
      <c r="E553" s="4">
        <f t="shared" si="196"/>
        <v>39227</v>
      </c>
      <c r="F553" s="4">
        <f t="shared" si="197"/>
        <v>41242</v>
      </c>
      <c r="G553" s="4">
        <f t="shared" si="198"/>
        <v>47215</v>
      </c>
      <c r="H553" s="4">
        <f t="shared" si="199"/>
        <v>56747</v>
      </c>
      <c r="I553" s="4">
        <f t="shared" si="200"/>
        <v>65834</v>
      </c>
      <c r="J553" s="4">
        <f t="shared" si="201"/>
        <v>63073</v>
      </c>
      <c r="K553" s="4">
        <f t="shared" si="202"/>
        <v>64688</v>
      </c>
      <c r="L553" s="4">
        <f t="shared" si="203"/>
        <v>61152</v>
      </c>
      <c r="M553" s="4">
        <f t="shared" si="204"/>
        <v>60222</v>
      </c>
      <c r="N553" s="4">
        <f t="shared" si="205"/>
        <v>62041</v>
      </c>
      <c r="O553" s="4">
        <f t="shared" si="206"/>
        <v>57425</v>
      </c>
      <c r="P553" s="4">
        <f t="shared" si="207"/>
        <v>54472</v>
      </c>
      <c r="Q553" s="4">
        <f t="shared" si="208"/>
        <v>60438</v>
      </c>
      <c r="R553" s="4">
        <f t="shared" si="209"/>
        <v>66221</v>
      </c>
      <c r="S553" s="4">
        <f t="shared" si="210"/>
        <v>74150</v>
      </c>
      <c r="T553" s="4">
        <f t="shared" si="211"/>
        <v>79805</v>
      </c>
      <c r="U553" s="4">
        <f t="shared" si="212"/>
        <v>81203</v>
      </c>
      <c r="V553" s="4">
        <f t="shared" si="213"/>
        <v>81224</v>
      </c>
      <c r="W553" s="4">
        <f t="shared" si="214"/>
        <v>73429</v>
      </c>
      <c r="X553" s="4">
        <f t="shared" si="215"/>
        <v>61096</v>
      </c>
      <c r="Y553" s="4">
        <f t="shared" si="216"/>
        <v>50701</v>
      </c>
      <c r="AA553" s="14" t="s">
        <v>583</v>
      </c>
      <c r="AB553" s="15">
        <v>43279</v>
      </c>
      <c r="AC553" s="14" t="s">
        <v>36</v>
      </c>
      <c r="AD553" s="14" t="s">
        <v>37</v>
      </c>
      <c r="AE553" s="16">
        <v>44945.578099999999</v>
      </c>
      <c r="AF553" s="16">
        <v>40418.945299999999</v>
      </c>
      <c r="AG553" s="16">
        <v>38762.917999999998</v>
      </c>
      <c r="AH553" s="16">
        <v>39227.058599999997</v>
      </c>
      <c r="AI553" s="16">
        <v>41241.574200000003</v>
      </c>
      <c r="AJ553" s="16">
        <v>47214.855499999998</v>
      </c>
      <c r="AK553" s="16">
        <v>56746.996099999997</v>
      </c>
      <c r="AL553" s="16">
        <v>65833.695300000007</v>
      </c>
      <c r="AM553" s="16">
        <v>63072.949200000003</v>
      </c>
      <c r="AN553" s="16">
        <v>64687.531199999998</v>
      </c>
      <c r="AO553" s="16">
        <v>61152.164100000002</v>
      </c>
      <c r="AP553" s="16">
        <v>60222.371099999997</v>
      </c>
      <c r="AQ553" s="16">
        <v>62040.539100000002</v>
      </c>
      <c r="AR553" s="16">
        <v>57424.527300000002</v>
      </c>
      <c r="AS553" s="16">
        <v>54471.511700000003</v>
      </c>
      <c r="AT553" s="16">
        <v>60438.113299999997</v>
      </c>
      <c r="AU553" s="16">
        <v>66221.382800000007</v>
      </c>
      <c r="AV553" s="16">
        <v>74149.968800000002</v>
      </c>
      <c r="AW553" s="16">
        <v>79804.945300000007</v>
      </c>
      <c r="AX553" s="16">
        <v>81202.578099999999</v>
      </c>
      <c r="AY553" s="16">
        <v>81223.796900000001</v>
      </c>
      <c r="AZ553" s="16">
        <v>73429.039099999995</v>
      </c>
      <c r="BA553" s="16">
        <v>61095.574200000003</v>
      </c>
      <c r="BB553" s="16">
        <v>50701.097699999998</v>
      </c>
    </row>
    <row r="554" spans="1:54" x14ac:dyDescent="0.2">
      <c r="A554" s="3">
        <v>43280</v>
      </c>
      <c r="B554" s="4">
        <f t="shared" si="193"/>
        <v>43875</v>
      </c>
      <c r="C554" s="4">
        <f t="shared" si="194"/>
        <v>39409</v>
      </c>
      <c r="D554" s="4">
        <f t="shared" si="195"/>
        <v>37980</v>
      </c>
      <c r="E554" s="4">
        <f t="shared" si="196"/>
        <v>38498</v>
      </c>
      <c r="F554" s="4">
        <f t="shared" si="197"/>
        <v>40680</v>
      </c>
      <c r="G554" s="4">
        <f t="shared" si="198"/>
        <v>46441</v>
      </c>
      <c r="H554" s="4">
        <f t="shared" si="199"/>
        <v>57330</v>
      </c>
      <c r="I554" s="4">
        <f t="shared" si="200"/>
        <v>67508</v>
      </c>
      <c r="J554" s="4">
        <f t="shared" si="201"/>
        <v>65487</v>
      </c>
      <c r="K554" s="4">
        <f t="shared" si="202"/>
        <v>67899</v>
      </c>
      <c r="L554" s="4">
        <f t="shared" si="203"/>
        <v>64891</v>
      </c>
      <c r="M554" s="4">
        <f t="shared" si="204"/>
        <v>64368</v>
      </c>
      <c r="N554" s="4">
        <f t="shared" si="205"/>
        <v>67066</v>
      </c>
      <c r="O554" s="4">
        <f t="shared" si="206"/>
        <v>63390</v>
      </c>
      <c r="P554" s="4">
        <f t="shared" si="207"/>
        <v>61075</v>
      </c>
      <c r="Q554" s="4">
        <f t="shared" si="208"/>
        <v>68522</v>
      </c>
      <c r="R554" s="4">
        <f t="shared" si="209"/>
        <v>72631</v>
      </c>
      <c r="S554" s="4">
        <f t="shared" si="210"/>
        <v>79934</v>
      </c>
      <c r="T554" s="4">
        <f t="shared" si="211"/>
        <v>85140</v>
      </c>
      <c r="U554" s="4">
        <f t="shared" si="212"/>
        <v>86753</v>
      </c>
      <c r="V554" s="4">
        <f t="shared" si="213"/>
        <v>87923</v>
      </c>
      <c r="W554" s="4">
        <f t="shared" si="214"/>
        <v>83360</v>
      </c>
      <c r="X554" s="4">
        <f t="shared" si="215"/>
        <v>68935</v>
      </c>
      <c r="Y554" s="4">
        <f t="shared" si="216"/>
        <v>57480</v>
      </c>
      <c r="AA554" s="14" t="s">
        <v>584</v>
      </c>
      <c r="AB554" s="15">
        <v>43280</v>
      </c>
      <c r="AC554" s="14" t="s">
        <v>36</v>
      </c>
      <c r="AD554" s="14" t="s">
        <v>37</v>
      </c>
      <c r="AE554" s="16">
        <v>43874.851600000002</v>
      </c>
      <c r="AF554" s="16">
        <v>39408.785199999998</v>
      </c>
      <c r="AG554" s="16">
        <v>37980.050799999997</v>
      </c>
      <c r="AH554" s="16">
        <v>38497.867200000001</v>
      </c>
      <c r="AI554" s="16">
        <v>40679.984400000001</v>
      </c>
      <c r="AJ554" s="16">
        <v>46441.296900000001</v>
      </c>
      <c r="AK554" s="16">
        <v>57330.0625</v>
      </c>
      <c r="AL554" s="16">
        <v>67508.070300000007</v>
      </c>
      <c r="AM554" s="16">
        <v>65487.179700000001</v>
      </c>
      <c r="AN554" s="16">
        <v>67899.343800000002</v>
      </c>
      <c r="AO554" s="16">
        <v>64891.226600000002</v>
      </c>
      <c r="AP554" s="16">
        <v>64367.914100000002</v>
      </c>
      <c r="AQ554" s="16">
        <v>67065.679699999993</v>
      </c>
      <c r="AR554" s="16">
        <v>63389.984400000001</v>
      </c>
      <c r="AS554" s="16">
        <v>61074.683599999997</v>
      </c>
      <c r="AT554" s="16">
        <v>68521.945300000007</v>
      </c>
      <c r="AU554" s="16">
        <v>72630.710900000005</v>
      </c>
      <c r="AV554" s="16">
        <v>79933.781199999998</v>
      </c>
      <c r="AW554" s="16">
        <v>85139.859400000001</v>
      </c>
      <c r="AX554" s="16">
        <v>86752.960900000005</v>
      </c>
      <c r="AY554" s="16">
        <v>87923.117199999993</v>
      </c>
      <c r="AZ554" s="16">
        <v>83360.085900000005</v>
      </c>
      <c r="BA554" s="16">
        <v>68935.031199999998</v>
      </c>
      <c r="BB554" s="16">
        <v>57480.042999999998</v>
      </c>
    </row>
    <row r="555" spans="1:54" x14ac:dyDescent="0.2">
      <c r="A555" s="3">
        <v>43281</v>
      </c>
      <c r="B555" s="4">
        <f t="shared" si="193"/>
        <v>50075</v>
      </c>
      <c r="C555" s="4">
        <f t="shared" si="194"/>
        <v>44381</v>
      </c>
      <c r="D555" s="4">
        <f t="shared" si="195"/>
        <v>42905</v>
      </c>
      <c r="E555" s="4">
        <f t="shared" si="196"/>
        <v>40899</v>
      </c>
      <c r="F555" s="4">
        <f t="shared" si="197"/>
        <v>41109</v>
      </c>
      <c r="G555" s="4">
        <f t="shared" si="198"/>
        <v>46336</v>
      </c>
      <c r="H555" s="4">
        <f t="shared" si="199"/>
        <v>54581</v>
      </c>
      <c r="I555" s="4">
        <f t="shared" si="200"/>
        <v>66775</v>
      </c>
      <c r="J555" s="4">
        <f t="shared" si="201"/>
        <v>79993</v>
      </c>
      <c r="K555" s="4">
        <f t="shared" si="202"/>
        <v>90313</v>
      </c>
      <c r="L555" s="4">
        <f t="shared" si="203"/>
        <v>88090</v>
      </c>
      <c r="M555" s="4">
        <f t="shared" si="204"/>
        <v>85019</v>
      </c>
      <c r="N555" s="4">
        <f t="shared" si="205"/>
        <v>83900</v>
      </c>
      <c r="O555" s="4">
        <f t="shared" si="206"/>
        <v>81247</v>
      </c>
      <c r="P555" s="4">
        <f t="shared" si="207"/>
        <v>83660</v>
      </c>
      <c r="Q555" s="4">
        <f t="shared" si="208"/>
        <v>80807</v>
      </c>
      <c r="R555" s="4">
        <f t="shared" si="209"/>
        <v>83025</v>
      </c>
      <c r="S555" s="4">
        <f t="shared" si="210"/>
        <v>89932</v>
      </c>
      <c r="T555" s="4">
        <f t="shared" si="211"/>
        <v>91305</v>
      </c>
      <c r="U555" s="4">
        <f t="shared" si="212"/>
        <v>93574</v>
      </c>
      <c r="V555" s="4">
        <f t="shared" si="213"/>
        <v>89597</v>
      </c>
      <c r="W555" s="4">
        <f t="shared" si="214"/>
        <v>86123</v>
      </c>
      <c r="X555" s="4">
        <f t="shared" si="215"/>
        <v>72584</v>
      </c>
      <c r="Y555" s="4">
        <f t="shared" si="216"/>
        <v>60685</v>
      </c>
      <c r="AA555" s="14" t="s">
        <v>585</v>
      </c>
      <c r="AB555" s="15">
        <v>43281</v>
      </c>
      <c r="AC555" s="14" t="s">
        <v>36</v>
      </c>
      <c r="AD555" s="14" t="s">
        <v>37</v>
      </c>
      <c r="AE555" s="16">
        <v>50074.597699999998</v>
      </c>
      <c r="AF555" s="16">
        <v>44381.472699999998</v>
      </c>
      <c r="AG555" s="16">
        <v>42904.722699999998</v>
      </c>
      <c r="AH555" s="16">
        <v>40899.359400000001</v>
      </c>
      <c r="AI555" s="16">
        <v>41109.078099999999</v>
      </c>
      <c r="AJ555" s="16">
        <v>46336.246099999997</v>
      </c>
      <c r="AK555" s="16">
        <v>54581.035199999998</v>
      </c>
      <c r="AL555" s="16">
        <v>66774.851599999995</v>
      </c>
      <c r="AM555" s="16">
        <v>79993.257800000007</v>
      </c>
      <c r="AN555" s="16">
        <v>90313.054699999993</v>
      </c>
      <c r="AO555" s="16">
        <v>88090.070300000007</v>
      </c>
      <c r="AP555" s="16">
        <v>85018.507800000007</v>
      </c>
      <c r="AQ555" s="16">
        <v>83899.523400000005</v>
      </c>
      <c r="AR555" s="16">
        <v>81246.789099999995</v>
      </c>
      <c r="AS555" s="16">
        <v>83660.179699999993</v>
      </c>
      <c r="AT555" s="16">
        <v>80806.914099999995</v>
      </c>
      <c r="AU555" s="16">
        <v>83025.25</v>
      </c>
      <c r="AV555" s="16">
        <v>89932.484400000001</v>
      </c>
      <c r="AW555" s="16">
        <v>91304.664099999995</v>
      </c>
      <c r="AX555" s="16">
        <v>93574.242199999993</v>
      </c>
      <c r="AY555" s="16">
        <v>89596.820300000007</v>
      </c>
      <c r="AZ555" s="16">
        <v>86123.296900000001</v>
      </c>
      <c r="BA555" s="16">
        <v>72584.335900000005</v>
      </c>
      <c r="BB555" s="16">
        <v>60684.914100000002</v>
      </c>
    </row>
    <row r="556" spans="1:54" x14ac:dyDescent="0.2">
      <c r="A556" s="3">
        <v>43282</v>
      </c>
      <c r="B556" s="4">
        <f t="shared" si="193"/>
        <v>51076</v>
      </c>
      <c r="C556" s="4">
        <f t="shared" si="194"/>
        <v>46969</v>
      </c>
      <c r="D556" s="4">
        <f t="shared" si="195"/>
        <v>43876</v>
      </c>
      <c r="E556" s="4">
        <f t="shared" si="196"/>
        <v>43137</v>
      </c>
      <c r="F556" s="4">
        <f t="shared" si="197"/>
        <v>42628</v>
      </c>
      <c r="G556" s="4">
        <f t="shared" si="198"/>
        <v>45352</v>
      </c>
      <c r="H556" s="4">
        <f t="shared" si="199"/>
        <v>54386</v>
      </c>
      <c r="I556" s="4">
        <f t="shared" si="200"/>
        <v>64947</v>
      </c>
      <c r="J556" s="4">
        <f t="shared" si="201"/>
        <v>78868</v>
      </c>
      <c r="K556" s="4">
        <f t="shared" si="202"/>
        <v>86122</v>
      </c>
      <c r="L556" s="4">
        <f t="shared" si="203"/>
        <v>88872</v>
      </c>
      <c r="M556" s="4">
        <f t="shared" si="204"/>
        <v>85242</v>
      </c>
      <c r="N556" s="4">
        <f t="shared" si="205"/>
        <v>85266</v>
      </c>
      <c r="O556" s="4">
        <f t="shared" si="206"/>
        <v>80019</v>
      </c>
      <c r="P556" s="4">
        <f t="shared" si="207"/>
        <v>80927</v>
      </c>
      <c r="Q556" s="4">
        <f t="shared" si="208"/>
        <v>84938</v>
      </c>
      <c r="R556" s="4">
        <f t="shared" si="209"/>
        <v>90251</v>
      </c>
      <c r="S556" s="4">
        <f t="shared" si="210"/>
        <v>94317</v>
      </c>
      <c r="T556" s="4">
        <f t="shared" si="211"/>
        <v>99495</v>
      </c>
      <c r="U556" s="4">
        <f t="shared" si="212"/>
        <v>102106</v>
      </c>
      <c r="V556" s="4">
        <f t="shared" si="213"/>
        <v>102634</v>
      </c>
      <c r="W556" s="4">
        <f t="shared" si="214"/>
        <v>92374</v>
      </c>
      <c r="X556" s="4">
        <f t="shared" si="215"/>
        <v>78147</v>
      </c>
      <c r="Y556" s="4">
        <f t="shared" si="216"/>
        <v>65650</v>
      </c>
      <c r="AA556" s="14" t="s">
        <v>586</v>
      </c>
      <c r="AB556" s="15">
        <v>43282</v>
      </c>
      <c r="AC556" s="14" t="s">
        <v>36</v>
      </c>
      <c r="AD556" s="14" t="s">
        <v>37</v>
      </c>
      <c r="AE556" s="16">
        <v>51076.480499999998</v>
      </c>
      <c r="AF556" s="16">
        <v>46969.070299999999</v>
      </c>
      <c r="AG556" s="16">
        <v>43876.472699999998</v>
      </c>
      <c r="AH556" s="16">
        <v>43136.640599999999</v>
      </c>
      <c r="AI556" s="16">
        <v>42627.996099999997</v>
      </c>
      <c r="AJ556" s="16">
        <v>45351.742200000001</v>
      </c>
      <c r="AK556" s="16">
        <v>54385.550799999997</v>
      </c>
      <c r="AL556" s="16">
        <v>64947.496099999997</v>
      </c>
      <c r="AM556" s="16">
        <v>78867.890599999999</v>
      </c>
      <c r="AN556" s="16">
        <v>86122.289099999995</v>
      </c>
      <c r="AO556" s="16">
        <v>88871.648400000005</v>
      </c>
      <c r="AP556" s="16">
        <v>85242.203099999999</v>
      </c>
      <c r="AQ556" s="16">
        <v>85265.742199999993</v>
      </c>
      <c r="AR556" s="16">
        <v>80019.117199999993</v>
      </c>
      <c r="AS556" s="16">
        <v>80926.625</v>
      </c>
      <c r="AT556" s="16">
        <v>84938.015599999999</v>
      </c>
      <c r="AU556" s="16">
        <v>90251.281199999998</v>
      </c>
      <c r="AV556" s="16">
        <v>94317.054699999993</v>
      </c>
      <c r="AW556" s="16">
        <v>99494.773400000005</v>
      </c>
      <c r="AX556" s="16">
        <v>102106.281</v>
      </c>
      <c r="AY556" s="16">
        <v>102634.211</v>
      </c>
      <c r="AZ556" s="16">
        <v>92373.945300000007</v>
      </c>
      <c r="BA556" s="16">
        <v>78146.5</v>
      </c>
      <c r="BB556" s="16">
        <v>65650.335900000005</v>
      </c>
    </row>
    <row r="557" spans="1:54" x14ac:dyDescent="0.2">
      <c r="A557" s="3">
        <v>43283</v>
      </c>
      <c r="B557" s="4">
        <f t="shared" si="193"/>
        <v>55765</v>
      </c>
      <c r="C557" s="4">
        <f t="shared" si="194"/>
        <v>49409</v>
      </c>
      <c r="D557" s="4">
        <f t="shared" si="195"/>
        <v>46407</v>
      </c>
      <c r="E557" s="4">
        <f t="shared" si="196"/>
        <v>46538</v>
      </c>
      <c r="F557" s="4">
        <f t="shared" si="197"/>
        <v>47792</v>
      </c>
      <c r="G557" s="4">
        <f t="shared" si="198"/>
        <v>50058</v>
      </c>
      <c r="H557" s="4">
        <f t="shared" si="199"/>
        <v>63093</v>
      </c>
      <c r="I557" s="4">
        <f t="shared" si="200"/>
        <v>70037</v>
      </c>
      <c r="J557" s="4">
        <f t="shared" si="201"/>
        <v>68180</v>
      </c>
      <c r="K557" s="4">
        <f t="shared" si="202"/>
        <v>75023</v>
      </c>
      <c r="L557" s="4">
        <f t="shared" si="203"/>
        <v>72682</v>
      </c>
      <c r="M557" s="4">
        <f t="shared" si="204"/>
        <v>74206</v>
      </c>
      <c r="N557" s="4">
        <f t="shared" si="205"/>
        <v>72058</v>
      </c>
      <c r="O557" s="4">
        <f t="shared" si="206"/>
        <v>70829</v>
      </c>
      <c r="P557" s="4">
        <f t="shared" si="207"/>
        <v>68369</v>
      </c>
      <c r="Q557" s="4">
        <f t="shared" si="208"/>
        <v>70184</v>
      </c>
      <c r="R557" s="4">
        <f t="shared" si="209"/>
        <v>80140</v>
      </c>
      <c r="S557" s="4">
        <f t="shared" si="210"/>
        <v>85324</v>
      </c>
      <c r="T557" s="4">
        <f t="shared" si="211"/>
        <v>91341</v>
      </c>
      <c r="U557" s="4">
        <f t="shared" si="212"/>
        <v>90906</v>
      </c>
      <c r="V557" s="4">
        <f t="shared" si="213"/>
        <v>93057</v>
      </c>
      <c r="W557" s="4">
        <f t="shared" si="214"/>
        <v>89072</v>
      </c>
      <c r="X557" s="4">
        <f t="shared" si="215"/>
        <v>73448</v>
      </c>
      <c r="Y557" s="4">
        <f t="shared" si="216"/>
        <v>58166</v>
      </c>
      <c r="AA557" s="14" t="s">
        <v>587</v>
      </c>
      <c r="AB557" s="15">
        <v>43283</v>
      </c>
      <c r="AC557" s="14" t="s">
        <v>36</v>
      </c>
      <c r="AD557" s="14" t="s">
        <v>37</v>
      </c>
      <c r="AE557" s="16">
        <v>55765.066400000003</v>
      </c>
      <c r="AF557" s="16">
        <v>49408.945299999999</v>
      </c>
      <c r="AG557" s="16">
        <v>46407.035199999998</v>
      </c>
      <c r="AH557" s="16">
        <v>46538.253900000003</v>
      </c>
      <c r="AI557" s="16">
        <v>47791.781199999998</v>
      </c>
      <c r="AJ557" s="16">
        <v>50057.820299999999</v>
      </c>
      <c r="AK557" s="16">
        <v>63092.558599999997</v>
      </c>
      <c r="AL557" s="16">
        <v>70037.414099999995</v>
      </c>
      <c r="AM557" s="16">
        <v>68180.468800000002</v>
      </c>
      <c r="AN557" s="16">
        <v>75023.007800000007</v>
      </c>
      <c r="AO557" s="16">
        <v>72682.289099999995</v>
      </c>
      <c r="AP557" s="16">
        <v>74205.835900000005</v>
      </c>
      <c r="AQ557" s="16">
        <v>72058.1875</v>
      </c>
      <c r="AR557" s="16">
        <v>70828.632800000007</v>
      </c>
      <c r="AS557" s="16">
        <v>68369.359400000001</v>
      </c>
      <c r="AT557" s="16">
        <v>70184.398400000005</v>
      </c>
      <c r="AU557" s="16">
        <v>80140.320300000007</v>
      </c>
      <c r="AV557" s="16">
        <v>85324.031199999998</v>
      </c>
      <c r="AW557" s="16">
        <v>91340.718800000002</v>
      </c>
      <c r="AX557" s="16">
        <v>90905.523400000005</v>
      </c>
      <c r="AY557" s="16">
        <v>93056.656199999998</v>
      </c>
      <c r="AZ557" s="16">
        <v>89072.414099999995</v>
      </c>
      <c r="BA557" s="16">
        <v>73448.414099999995</v>
      </c>
      <c r="BB557" s="16">
        <v>58166.402300000002</v>
      </c>
    </row>
    <row r="558" spans="1:54" x14ac:dyDescent="0.2">
      <c r="A558" s="3">
        <v>43284</v>
      </c>
      <c r="B558" s="4">
        <f t="shared" si="193"/>
        <v>51610</v>
      </c>
      <c r="C558" s="4">
        <f t="shared" si="194"/>
        <v>45887</v>
      </c>
      <c r="D558" s="4">
        <f t="shared" si="195"/>
        <v>43362</v>
      </c>
      <c r="E558" s="4">
        <f t="shared" si="196"/>
        <v>43248</v>
      </c>
      <c r="F558" s="4">
        <f t="shared" si="197"/>
        <v>44998</v>
      </c>
      <c r="G558" s="4">
        <f t="shared" si="198"/>
        <v>48315</v>
      </c>
      <c r="H558" s="4">
        <f t="shared" si="199"/>
        <v>61171</v>
      </c>
      <c r="I558" s="4">
        <f t="shared" si="200"/>
        <v>69010</v>
      </c>
      <c r="J558" s="4">
        <f t="shared" si="201"/>
        <v>67888</v>
      </c>
      <c r="K558" s="4">
        <f t="shared" si="202"/>
        <v>74681</v>
      </c>
      <c r="L558" s="4">
        <f t="shared" si="203"/>
        <v>75596</v>
      </c>
      <c r="M558" s="4">
        <f t="shared" si="204"/>
        <v>77381</v>
      </c>
      <c r="N558" s="4">
        <f t="shared" si="205"/>
        <v>76705</v>
      </c>
      <c r="O558" s="4">
        <f t="shared" si="206"/>
        <v>74170</v>
      </c>
      <c r="P558" s="4">
        <f t="shared" si="207"/>
        <v>73224</v>
      </c>
      <c r="Q558" s="4">
        <f t="shared" si="208"/>
        <v>74922</v>
      </c>
      <c r="R558" s="4">
        <f t="shared" si="209"/>
        <v>85661</v>
      </c>
      <c r="S558" s="4">
        <f t="shared" si="210"/>
        <v>91339</v>
      </c>
      <c r="T558" s="4">
        <f t="shared" si="211"/>
        <v>99319</v>
      </c>
      <c r="U558" s="4">
        <f t="shared" si="212"/>
        <v>99453</v>
      </c>
      <c r="V558" s="4">
        <f t="shared" si="213"/>
        <v>101283</v>
      </c>
      <c r="W558" s="4">
        <f t="shared" si="214"/>
        <v>99415</v>
      </c>
      <c r="X558" s="4">
        <f t="shared" si="215"/>
        <v>83516</v>
      </c>
      <c r="Y558" s="4">
        <f t="shared" si="216"/>
        <v>68224</v>
      </c>
      <c r="AA558" s="14" t="s">
        <v>588</v>
      </c>
      <c r="AB558" s="15">
        <v>43284</v>
      </c>
      <c r="AC558" s="14" t="s">
        <v>36</v>
      </c>
      <c r="AD558" s="14" t="s">
        <v>37</v>
      </c>
      <c r="AE558" s="16">
        <v>51610.035199999998</v>
      </c>
      <c r="AF558" s="16">
        <v>45886.992200000001</v>
      </c>
      <c r="AG558" s="16">
        <v>43362.148399999998</v>
      </c>
      <c r="AH558" s="16">
        <v>43248.281199999998</v>
      </c>
      <c r="AI558" s="16">
        <v>44997.964800000002</v>
      </c>
      <c r="AJ558" s="16">
        <v>48315.121099999997</v>
      </c>
      <c r="AK558" s="16">
        <v>61170.601600000002</v>
      </c>
      <c r="AL558" s="16">
        <v>69009.929699999993</v>
      </c>
      <c r="AM558" s="16">
        <v>67888.203099999999</v>
      </c>
      <c r="AN558" s="16">
        <v>74681</v>
      </c>
      <c r="AO558" s="16">
        <v>75596.335900000005</v>
      </c>
      <c r="AP558" s="16">
        <v>77381.414099999995</v>
      </c>
      <c r="AQ558" s="16">
        <v>76704.632800000007</v>
      </c>
      <c r="AR558" s="16">
        <v>74169.984400000001</v>
      </c>
      <c r="AS558" s="16">
        <v>73224.4375</v>
      </c>
      <c r="AT558" s="16">
        <v>74922.171900000001</v>
      </c>
      <c r="AU558" s="16">
        <v>85660.984400000001</v>
      </c>
      <c r="AV558" s="16">
        <v>91338.6875</v>
      </c>
      <c r="AW558" s="16">
        <v>99319.343800000002</v>
      </c>
      <c r="AX558" s="16">
        <v>99452.679699999993</v>
      </c>
      <c r="AY558" s="16">
        <v>101282.68799999999</v>
      </c>
      <c r="AZ558" s="16">
        <v>99415.195300000007</v>
      </c>
      <c r="BA558" s="16">
        <v>83515.554699999993</v>
      </c>
      <c r="BB558" s="16">
        <v>68224.039099999995</v>
      </c>
    </row>
    <row r="559" spans="1:54" x14ac:dyDescent="0.2">
      <c r="A559" s="3">
        <v>43285</v>
      </c>
      <c r="B559" s="4">
        <f t="shared" si="193"/>
        <v>58909</v>
      </c>
      <c r="C559" s="4">
        <f t="shared" si="194"/>
        <v>51973</v>
      </c>
      <c r="D559" s="4">
        <f t="shared" si="195"/>
        <v>48586</v>
      </c>
      <c r="E559" s="4">
        <f t="shared" si="196"/>
        <v>48120</v>
      </c>
      <c r="F559" s="4">
        <f t="shared" si="197"/>
        <v>47605</v>
      </c>
      <c r="G559" s="4">
        <f t="shared" si="198"/>
        <v>48253</v>
      </c>
      <c r="H559" s="4">
        <f t="shared" si="199"/>
        <v>59592</v>
      </c>
      <c r="I559" s="4">
        <f t="shared" si="200"/>
        <v>67796</v>
      </c>
      <c r="J559" s="4">
        <f t="shared" si="201"/>
        <v>68729</v>
      </c>
      <c r="K559" s="4">
        <f t="shared" si="202"/>
        <v>77983</v>
      </c>
      <c r="L559" s="4">
        <f t="shared" si="203"/>
        <v>76354</v>
      </c>
      <c r="M559" s="4">
        <f t="shared" si="204"/>
        <v>77627</v>
      </c>
      <c r="N559" s="4">
        <f t="shared" si="205"/>
        <v>74441</v>
      </c>
      <c r="O559" s="4">
        <f t="shared" si="206"/>
        <v>71983</v>
      </c>
      <c r="P559" s="4">
        <f t="shared" si="207"/>
        <v>69482</v>
      </c>
      <c r="Q559" s="4">
        <f t="shared" si="208"/>
        <v>73065</v>
      </c>
      <c r="R559" s="4">
        <f t="shared" si="209"/>
        <v>84864</v>
      </c>
      <c r="S559" s="4">
        <f t="shared" si="210"/>
        <v>91506</v>
      </c>
      <c r="T559" s="4">
        <f t="shared" si="211"/>
        <v>98265</v>
      </c>
      <c r="U559" s="4">
        <f t="shared" si="212"/>
        <v>98900</v>
      </c>
      <c r="V559" s="4">
        <f t="shared" si="213"/>
        <v>99573</v>
      </c>
      <c r="W559" s="4">
        <f t="shared" si="214"/>
        <v>96449</v>
      </c>
      <c r="X559" s="4">
        <f t="shared" si="215"/>
        <v>86482</v>
      </c>
      <c r="Y559" s="4">
        <f t="shared" si="216"/>
        <v>71509</v>
      </c>
      <c r="AA559" s="14" t="s">
        <v>589</v>
      </c>
      <c r="AB559" s="15">
        <v>43285</v>
      </c>
      <c r="AC559" s="14" t="s">
        <v>36</v>
      </c>
      <c r="AD559" s="14" t="s">
        <v>37</v>
      </c>
      <c r="AE559" s="16">
        <v>58908.535199999998</v>
      </c>
      <c r="AF559" s="16">
        <v>51972.535199999998</v>
      </c>
      <c r="AG559" s="16">
        <v>48586.199200000003</v>
      </c>
      <c r="AH559" s="16">
        <v>48119.785199999998</v>
      </c>
      <c r="AI559" s="16">
        <v>47604.765599999999</v>
      </c>
      <c r="AJ559" s="16">
        <v>48252.929700000001</v>
      </c>
      <c r="AK559" s="16">
        <v>59592.132799999999</v>
      </c>
      <c r="AL559" s="16">
        <v>67795.890599999999</v>
      </c>
      <c r="AM559" s="16">
        <v>68728.734400000001</v>
      </c>
      <c r="AN559" s="16">
        <v>77982.906199999998</v>
      </c>
      <c r="AO559" s="16">
        <v>76354.320300000007</v>
      </c>
      <c r="AP559" s="16">
        <v>77627.093800000002</v>
      </c>
      <c r="AQ559" s="16">
        <v>74441.359400000001</v>
      </c>
      <c r="AR559" s="16">
        <v>71983.257800000007</v>
      </c>
      <c r="AS559" s="16">
        <v>69482.101599999995</v>
      </c>
      <c r="AT559" s="16">
        <v>73065.453099999999</v>
      </c>
      <c r="AU559" s="16">
        <v>84863.593800000002</v>
      </c>
      <c r="AV559" s="16">
        <v>91505.742199999993</v>
      </c>
      <c r="AW559" s="16">
        <v>98265.429699999993</v>
      </c>
      <c r="AX559" s="16">
        <v>98899.773400000005</v>
      </c>
      <c r="AY559" s="16">
        <v>99572.921900000001</v>
      </c>
      <c r="AZ559" s="16">
        <v>96448.585900000005</v>
      </c>
      <c r="BA559" s="16">
        <v>86481.734400000001</v>
      </c>
      <c r="BB559" s="16">
        <v>71508.625</v>
      </c>
    </row>
    <row r="560" spans="1:54" x14ac:dyDescent="0.2">
      <c r="A560" s="3">
        <v>43286</v>
      </c>
      <c r="B560" s="4">
        <f t="shared" si="193"/>
        <v>62658</v>
      </c>
      <c r="C560" s="4">
        <f t="shared" si="194"/>
        <v>55642</v>
      </c>
      <c r="D560" s="4">
        <f t="shared" si="195"/>
        <v>52499</v>
      </c>
      <c r="E560" s="4">
        <f t="shared" si="196"/>
        <v>52478</v>
      </c>
      <c r="F560" s="4">
        <f t="shared" si="197"/>
        <v>52196</v>
      </c>
      <c r="G560" s="4">
        <f t="shared" si="198"/>
        <v>54198</v>
      </c>
      <c r="H560" s="4">
        <f t="shared" si="199"/>
        <v>67830</v>
      </c>
      <c r="I560" s="4">
        <f t="shared" si="200"/>
        <v>77319</v>
      </c>
      <c r="J560" s="4">
        <f t="shared" si="201"/>
        <v>77633</v>
      </c>
      <c r="K560" s="4">
        <f t="shared" si="202"/>
        <v>88768</v>
      </c>
      <c r="L560" s="4">
        <f t="shared" si="203"/>
        <v>88258</v>
      </c>
      <c r="M560" s="4">
        <f t="shared" si="204"/>
        <v>91621</v>
      </c>
      <c r="N560" s="4">
        <f t="shared" si="205"/>
        <v>88396</v>
      </c>
      <c r="O560" s="4">
        <f t="shared" si="206"/>
        <v>85479</v>
      </c>
      <c r="P560" s="4">
        <f t="shared" si="207"/>
        <v>81699</v>
      </c>
      <c r="Q560" s="4">
        <f t="shared" si="208"/>
        <v>84944</v>
      </c>
      <c r="R560" s="4">
        <f t="shared" si="209"/>
        <v>95614</v>
      </c>
      <c r="S560" s="4">
        <f t="shared" si="210"/>
        <v>100925</v>
      </c>
      <c r="T560" s="4">
        <f t="shared" si="211"/>
        <v>108001</v>
      </c>
      <c r="U560" s="4">
        <f t="shared" si="212"/>
        <v>106832</v>
      </c>
      <c r="V560" s="4">
        <f t="shared" si="213"/>
        <v>107447</v>
      </c>
      <c r="W560" s="4">
        <f t="shared" si="214"/>
        <v>105242</v>
      </c>
      <c r="X560" s="4">
        <f t="shared" si="215"/>
        <v>90096</v>
      </c>
      <c r="Y560" s="4">
        <f t="shared" si="216"/>
        <v>72976</v>
      </c>
      <c r="AA560" s="14" t="s">
        <v>590</v>
      </c>
      <c r="AB560" s="15">
        <v>43286</v>
      </c>
      <c r="AC560" s="14" t="s">
        <v>36</v>
      </c>
      <c r="AD560" s="14" t="s">
        <v>37</v>
      </c>
      <c r="AE560" s="16">
        <v>62658.167999999998</v>
      </c>
      <c r="AF560" s="16">
        <v>55641.582000000002</v>
      </c>
      <c r="AG560" s="16">
        <v>52499.441400000003</v>
      </c>
      <c r="AH560" s="16">
        <v>52478.117200000001</v>
      </c>
      <c r="AI560" s="16">
        <v>52195.828099999999</v>
      </c>
      <c r="AJ560" s="16">
        <v>54197.597699999998</v>
      </c>
      <c r="AK560" s="16">
        <v>67830.132800000007</v>
      </c>
      <c r="AL560" s="16">
        <v>77318.945300000007</v>
      </c>
      <c r="AM560" s="16">
        <v>77632.75</v>
      </c>
      <c r="AN560" s="16">
        <v>88768.359400000001</v>
      </c>
      <c r="AO560" s="16">
        <v>88258.242199999993</v>
      </c>
      <c r="AP560" s="16">
        <v>91620.968800000002</v>
      </c>
      <c r="AQ560" s="16">
        <v>88396.492199999993</v>
      </c>
      <c r="AR560" s="16">
        <v>85478.796900000001</v>
      </c>
      <c r="AS560" s="16">
        <v>81699.148400000005</v>
      </c>
      <c r="AT560" s="16">
        <v>84943.523400000005</v>
      </c>
      <c r="AU560" s="16">
        <v>95614.25</v>
      </c>
      <c r="AV560" s="16">
        <v>100924.773</v>
      </c>
      <c r="AW560" s="16">
        <v>108001.164</v>
      </c>
      <c r="AX560" s="16">
        <v>106832.258</v>
      </c>
      <c r="AY560" s="16">
        <v>107446.602</v>
      </c>
      <c r="AZ560" s="16">
        <v>105241.734</v>
      </c>
      <c r="BA560" s="16">
        <v>90095.734400000001</v>
      </c>
      <c r="BB560" s="16">
        <v>72975.523400000005</v>
      </c>
    </row>
    <row r="561" spans="1:54" x14ac:dyDescent="0.2">
      <c r="A561" s="3">
        <v>43287</v>
      </c>
      <c r="B561" s="4">
        <f t="shared" si="193"/>
        <v>63918</v>
      </c>
      <c r="C561" s="4">
        <f t="shared" si="194"/>
        <v>56729</v>
      </c>
      <c r="D561" s="4">
        <f t="shared" si="195"/>
        <v>54097</v>
      </c>
      <c r="E561" s="4">
        <f t="shared" si="196"/>
        <v>54271</v>
      </c>
      <c r="F561" s="4">
        <f t="shared" si="197"/>
        <v>55470</v>
      </c>
      <c r="G561" s="4">
        <f t="shared" si="198"/>
        <v>57527</v>
      </c>
      <c r="H561" s="4">
        <f t="shared" si="199"/>
        <v>71803</v>
      </c>
      <c r="I561" s="4">
        <f t="shared" si="200"/>
        <v>78861</v>
      </c>
      <c r="J561" s="4">
        <f t="shared" si="201"/>
        <v>74103</v>
      </c>
      <c r="K561" s="4">
        <f t="shared" si="202"/>
        <v>82603</v>
      </c>
      <c r="L561" s="4">
        <f t="shared" si="203"/>
        <v>80409</v>
      </c>
      <c r="M561" s="4">
        <f t="shared" si="204"/>
        <v>79955</v>
      </c>
      <c r="N561" s="4">
        <f t="shared" si="205"/>
        <v>75151</v>
      </c>
      <c r="O561" s="4">
        <f t="shared" si="206"/>
        <v>72428</v>
      </c>
      <c r="P561" s="4">
        <f t="shared" si="207"/>
        <v>69608</v>
      </c>
      <c r="Q561" s="4">
        <f t="shared" si="208"/>
        <v>70857</v>
      </c>
      <c r="R561" s="4">
        <f t="shared" si="209"/>
        <v>79251</v>
      </c>
      <c r="S561" s="4">
        <f t="shared" si="210"/>
        <v>81915</v>
      </c>
      <c r="T561" s="4">
        <f t="shared" si="211"/>
        <v>85108</v>
      </c>
      <c r="U561" s="4">
        <f t="shared" si="212"/>
        <v>82772</v>
      </c>
      <c r="V561" s="4">
        <f t="shared" si="213"/>
        <v>83909</v>
      </c>
      <c r="W561" s="4">
        <f t="shared" si="214"/>
        <v>80200</v>
      </c>
      <c r="X561" s="4">
        <f t="shared" si="215"/>
        <v>67975</v>
      </c>
      <c r="Y561" s="4">
        <f t="shared" si="216"/>
        <v>54077</v>
      </c>
      <c r="AA561" s="14" t="s">
        <v>591</v>
      </c>
      <c r="AB561" s="15">
        <v>43287</v>
      </c>
      <c r="AC561" s="14" t="s">
        <v>36</v>
      </c>
      <c r="AD561" s="14" t="s">
        <v>37</v>
      </c>
      <c r="AE561" s="16">
        <v>63917.945299999999</v>
      </c>
      <c r="AF561" s="16">
        <v>56729.035199999998</v>
      </c>
      <c r="AG561" s="16">
        <v>54096.605499999998</v>
      </c>
      <c r="AH561" s="16">
        <v>54271.429700000001</v>
      </c>
      <c r="AI561" s="16">
        <v>55470.046900000001</v>
      </c>
      <c r="AJ561" s="16">
        <v>57526.652300000002</v>
      </c>
      <c r="AK561" s="16">
        <v>71803.054699999993</v>
      </c>
      <c r="AL561" s="16">
        <v>78861.468800000002</v>
      </c>
      <c r="AM561" s="16">
        <v>74103.25</v>
      </c>
      <c r="AN561" s="16">
        <v>82603.101599999995</v>
      </c>
      <c r="AO561" s="16">
        <v>80409.468800000002</v>
      </c>
      <c r="AP561" s="16">
        <v>79955.414099999995</v>
      </c>
      <c r="AQ561" s="16">
        <v>75151.242199999993</v>
      </c>
      <c r="AR561" s="16">
        <v>72428.078099999999</v>
      </c>
      <c r="AS561" s="16">
        <v>69607.843800000002</v>
      </c>
      <c r="AT561" s="16">
        <v>70856.515599999999</v>
      </c>
      <c r="AU561" s="16">
        <v>79251.015599999999</v>
      </c>
      <c r="AV561" s="16">
        <v>81914.796900000001</v>
      </c>
      <c r="AW561" s="16">
        <v>85107.843800000002</v>
      </c>
      <c r="AX561" s="16">
        <v>82772.179699999993</v>
      </c>
      <c r="AY561" s="16">
        <v>83908.710900000005</v>
      </c>
      <c r="AZ561" s="16">
        <v>80200.484400000001</v>
      </c>
      <c r="BA561" s="16">
        <v>67974.921900000001</v>
      </c>
      <c r="BB561" s="16">
        <v>54076.523399999998</v>
      </c>
    </row>
    <row r="562" spans="1:54" x14ac:dyDescent="0.2">
      <c r="A562" s="3">
        <v>43288</v>
      </c>
      <c r="B562" s="4">
        <f t="shared" si="193"/>
        <v>46380</v>
      </c>
      <c r="C562" s="4">
        <f t="shared" si="194"/>
        <v>42361</v>
      </c>
      <c r="D562" s="4">
        <f t="shared" si="195"/>
        <v>39644</v>
      </c>
      <c r="E562" s="4">
        <f t="shared" si="196"/>
        <v>39021</v>
      </c>
      <c r="F562" s="4">
        <f t="shared" si="197"/>
        <v>38571</v>
      </c>
      <c r="G562" s="4">
        <f t="shared" si="198"/>
        <v>40796</v>
      </c>
      <c r="H562" s="4">
        <f t="shared" si="199"/>
        <v>50455</v>
      </c>
      <c r="I562" s="4">
        <f t="shared" si="200"/>
        <v>60506</v>
      </c>
      <c r="J562" s="4">
        <f t="shared" si="201"/>
        <v>71110</v>
      </c>
      <c r="K562" s="4">
        <f t="shared" si="202"/>
        <v>77093</v>
      </c>
      <c r="L562" s="4">
        <f t="shared" si="203"/>
        <v>77295</v>
      </c>
      <c r="M562" s="4">
        <f t="shared" si="204"/>
        <v>73215</v>
      </c>
      <c r="N562" s="4">
        <f t="shared" si="205"/>
        <v>71375</v>
      </c>
      <c r="O562" s="4">
        <f t="shared" si="206"/>
        <v>66922</v>
      </c>
      <c r="P562" s="4">
        <f t="shared" si="207"/>
        <v>67081</v>
      </c>
      <c r="Q562" s="4">
        <f t="shared" si="208"/>
        <v>70594</v>
      </c>
      <c r="R562" s="4">
        <f t="shared" si="209"/>
        <v>74438</v>
      </c>
      <c r="S562" s="4">
        <f t="shared" si="210"/>
        <v>78884</v>
      </c>
      <c r="T562" s="4">
        <f t="shared" si="211"/>
        <v>82341</v>
      </c>
      <c r="U562" s="4">
        <f t="shared" si="212"/>
        <v>84777</v>
      </c>
      <c r="V562" s="4">
        <f t="shared" si="213"/>
        <v>84135</v>
      </c>
      <c r="W562" s="4">
        <f t="shared" si="214"/>
        <v>77135</v>
      </c>
      <c r="X562" s="4">
        <f t="shared" si="215"/>
        <v>66046</v>
      </c>
      <c r="Y562" s="4">
        <f t="shared" si="216"/>
        <v>55172</v>
      </c>
      <c r="AA562" s="14" t="s">
        <v>592</v>
      </c>
      <c r="AB562" s="15">
        <v>43288</v>
      </c>
      <c r="AC562" s="14" t="s">
        <v>36</v>
      </c>
      <c r="AD562" s="14" t="s">
        <v>37</v>
      </c>
      <c r="AE562" s="16">
        <v>46379.878900000003</v>
      </c>
      <c r="AF562" s="16">
        <v>42360.898399999998</v>
      </c>
      <c r="AG562" s="16">
        <v>39644.042999999998</v>
      </c>
      <c r="AH562" s="16">
        <v>39021.160199999998</v>
      </c>
      <c r="AI562" s="16">
        <v>38570.714800000002</v>
      </c>
      <c r="AJ562" s="16">
        <v>40796.488299999997</v>
      </c>
      <c r="AK562" s="16">
        <v>50455.023399999998</v>
      </c>
      <c r="AL562" s="16">
        <v>60505.558599999997</v>
      </c>
      <c r="AM562" s="16">
        <v>71110.148400000005</v>
      </c>
      <c r="AN562" s="16">
        <v>77093.132800000007</v>
      </c>
      <c r="AO562" s="16">
        <v>77295.265599999999</v>
      </c>
      <c r="AP562" s="16">
        <v>73215.132800000007</v>
      </c>
      <c r="AQ562" s="16">
        <v>71375.109400000001</v>
      </c>
      <c r="AR562" s="16">
        <v>66922.304699999993</v>
      </c>
      <c r="AS562" s="16">
        <v>67080.984400000001</v>
      </c>
      <c r="AT562" s="16">
        <v>70594.398400000005</v>
      </c>
      <c r="AU562" s="16">
        <v>74438.164099999995</v>
      </c>
      <c r="AV562" s="16">
        <v>78884.046900000001</v>
      </c>
      <c r="AW562" s="16">
        <v>82341.203099999999</v>
      </c>
      <c r="AX562" s="16">
        <v>84776.664099999995</v>
      </c>
      <c r="AY562" s="16">
        <v>84134.828099999999</v>
      </c>
      <c r="AZ562" s="16">
        <v>77134.617199999993</v>
      </c>
      <c r="BA562" s="16">
        <v>66046.414099999995</v>
      </c>
      <c r="BB562" s="16">
        <v>55172.4375</v>
      </c>
    </row>
    <row r="563" spans="1:54" x14ac:dyDescent="0.2">
      <c r="A563" s="3">
        <v>43289</v>
      </c>
      <c r="B563" s="4">
        <f t="shared" si="193"/>
        <v>45705</v>
      </c>
      <c r="C563" s="4">
        <f t="shared" si="194"/>
        <v>42145</v>
      </c>
      <c r="D563" s="4">
        <f t="shared" si="195"/>
        <v>40609</v>
      </c>
      <c r="E563" s="4">
        <f t="shared" si="196"/>
        <v>38750</v>
      </c>
      <c r="F563" s="4">
        <f t="shared" si="197"/>
        <v>38283</v>
      </c>
      <c r="G563" s="4">
        <f t="shared" si="198"/>
        <v>40044</v>
      </c>
      <c r="H563" s="4">
        <f t="shared" si="199"/>
        <v>49340</v>
      </c>
      <c r="I563" s="4">
        <f t="shared" si="200"/>
        <v>59281</v>
      </c>
      <c r="J563" s="4">
        <f t="shared" si="201"/>
        <v>69852</v>
      </c>
      <c r="K563" s="4">
        <f t="shared" si="202"/>
        <v>77075</v>
      </c>
      <c r="L563" s="4">
        <f t="shared" si="203"/>
        <v>78864</v>
      </c>
      <c r="M563" s="4">
        <f t="shared" si="204"/>
        <v>76174</v>
      </c>
      <c r="N563" s="4">
        <f t="shared" si="205"/>
        <v>75861</v>
      </c>
      <c r="O563" s="4">
        <f t="shared" si="206"/>
        <v>72354</v>
      </c>
      <c r="P563" s="4">
        <f t="shared" si="207"/>
        <v>72540</v>
      </c>
      <c r="Q563" s="4">
        <f t="shared" si="208"/>
        <v>76948</v>
      </c>
      <c r="R563" s="4">
        <f t="shared" si="209"/>
        <v>81106</v>
      </c>
      <c r="S563" s="4">
        <f t="shared" si="210"/>
        <v>85877</v>
      </c>
      <c r="T563" s="4">
        <f t="shared" si="211"/>
        <v>89274</v>
      </c>
      <c r="U563" s="4">
        <f t="shared" si="212"/>
        <v>91308</v>
      </c>
      <c r="V563" s="4">
        <f t="shared" si="213"/>
        <v>89844</v>
      </c>
      <c r="W563" s="4">
        <f t="shared" si="214"/>
        <v>81526</v>
      </c>
      <c r="X563" s="4">
        <f t="shared" si="215"/>
        <v>68237</v>
      </c>
      <c r="Y563" s="4">
        <f t="shared" si="216"/>
        <v>56307</v>
      </c>
      <c r="AA563" s="14" t="s">
        <v>593</v>
      </c>
      <c r="AB563" s="15">
        <v>43289</v>
      </c>
      <c r="AC563" s="14" t="s">
        <v>36</v>
      </c>
      <c r="AD563" s="14" t="s">
        <v>37</v>
      </c>
      <c r="AE563" s="16">
        <v>45704.898399999998</v>
      </c>
      <c r="AF563" s="16">
        <v>42144.968800000002</v>
      </c>
      <c r="AG563" s="16">
        <v>40609.429700000001</v>
      </c>
      <c r="AH563" s="16">
        <v>38749.843800000002</v>
      </c>
      <c r="AI563" s="16">
        <v>38282.996099999997</v>
      </c>
      <c r="AJ563" s="16">
        <v>40043.535199999998</v>
      </c>
      <c r="AK563" s="16">
        <v>49339.742200000001</v>
      </c>
      <c r="AL563" s="16">
        <v>59280.550799999997</v>
      </c>
      <c r="AM563" s="16">
        <v>69852.125</v>
      </c>
      <c r="AN563" s="16">
        <v>77075.085900000005</v>
      </c>
      <c r="AO563" s="16">
        <v>78863.664099999995</v>
      </c>
      <c r="AP563" s="16">
        <v>76174.0625</v>
      </c>
      <c r="AQ563" s="16">
        <v>75861.164099999995</v>
      </c>
      <c r="AR563" s="16">
        <v>72353.703099999999</v>
      </c>
      <c r="AS563" s="16">
        <v>72539.710900000005</v>
      </c>
      <c r="AT563" s="16">
        <v>76948.320300000007</v>
      </c>
      <c r="AU563" s="16">
        <v>81105.570300000007</v>
      </c>
      <c r="AV563" s="16">
        <v>85876.820300000007</v>
      </c>
      <c r="AW563" s="16">
        <v>89274.421900000001</v>
      </c>
      <c r="AX563" s="16">
        <v>91308.171900000001</v>
      </c>
      <c r="AY563" s="16">
        <v>89843.539099999995</v>
      </c>
      <c r="AZ563" s="16">
        <v>81526.476599999995</v>
      </c>
      <c r="BA563" s="16">
        <v>68236.664099999995</v>
      </c>
      <c r="BB563" s="16">
        <v>56306.796900000001</v>
      </c>
    </row>
    <row r="564" spans="1:54" x14ac:dyDescent="0.2">
      <c r="A564" s="3">
        <v>43290</v>
      </c>
      <c r="B564" s="4">
        <f t="shared" si="193"/>
        <v>48098</v>
      </c>
      <c r="C564" s="4">
        <f t="shared" si="194"/>
        <v>43226</v>
      </c>
      <c r="D564" s="4">
        <f t="shared" si="195"/>
        <v>41127</v>
      </c>
      <c r="E564" s="4">
        <f t="shared" si="196"/>
        <v>41350</v>
      </c>
      <c r="F564" s="4">
        <f t="shared" si="197"/>
        <v>42391</v>
      </c>
      <c r="G564" s="4">
        <f t="shared" si="198"/>
        <v>45414</v>
      </c>
      <c r="H564" s="4">
        <f t="shared" si="199"/>
        <v>58515</v>
      </c>
      <c r="I564" s="4">
        <f t="shared" si="200"/>
        <v>65836</v>
      </c>
      <c r="J564" s="4">
        <f t="shared" si="201"/>
        <v>64388</v>
      </c>
      <c r="K564" s="4">
        <f t="shared" si="202"/>
        <v>72595</v>
      </c>
      <c r="L564" s="4">
        <f t="shared" si="203"/>
        <v>72277</v>
      </c>
      <c r="M564" s="4">
        <f t="shared" si="204"/>
        <v>74944</v>
      </c>
      <c r="N564" s="4">
        <f t="shared" si="205"/>
        <v>72928</v>
      </c>
      <c r="O564" s="4">
        <f t="shared" si="206"/>
        <v>71234</v>
      </c>
      <c r="P564" s="4">
        <f t="shared" si="207"/>
        <v>69239</v>
      </c>
      <c r="Q564" s="4">
        <f t="shared" si="208"/>
        <v>72883</v>
      </c>
      <c r="R564" s="4">
        <f t="shared" si="209"/>
        <v>83384</v>
      </c>
      <c r="S564" s="4">
        <f t="shared" si="210"/>
        <v>88408</v>
      </c>
      <c r="T564" s="4">
        <f t="shared" si="211"/>
        <v>94027</v>
      </c>
      <c r="U564" s="4">
        <f t="shared" si="212"/>
        <v>92953</v>
      </c>
      <c r="V564" s="4">
        <f t="shared" si="213"/>
        <v>94439</v>
      </c>
      <c r="W564" s="4">
        <f t="shared" si="214"/>
        <v>90078</v>
      </c>
      <c r="X564" s="4">
        <f t="shared" si="215"/>
        <v>74904</v>
      </c>
      <c r="Y564" s="4">
        <f t="shared" si="216"/>
        <v>59783</v>
      </c>
      <c r="AA564" s="14" t="s">
        <v>594</v>
      </c>
      <c r="AB564" s="15">
        <v>43290</v>
      </c>
      <c r="AC564" s="14" t="s">
        <v>36</v>
      </c>
      <c r="AD564" s="14" t="s">
        <v>37</v>
      </c>
      <c r="AE564" s="16">
        <v>48098.089800000002</v>
      </c>
      <c r="AF564" s="16">
        <v>43225.988299999997</v>
      </c>
      <c r="AG564" s="16">
        <v>41127.296900000001</v>
      </c>
      <c r="AH564" s="16">
        <v>41349.871099999997</v>
      </c>
      <c r="AI564" s="16">
        <v>42390.609400000001</v>
      </c>
      <c r="AJ564" s="16">
        <v>45414.484400000001</v>
      </c>
      <c r="AK564" s="16">
        <v>58514.839800000002</v>
      </c>
      <c r="AL564" s="16">
        <v>65835.671900000001</v>
      </c>
      <c r="AM564" s="16">
        <v>64388.214800000002</v>
      </c>
      <c r="AN564" s="16">
        <v>72594.820300000007</v>
      </c>
      <c r="AO564" s="16">
        <v>72277.445300000007</v>
      </c>
      <c r="AP564" s="16">
        <v>74944.015599999999</v>
      </c>
      <c r="AQ564" s="16">
        <v>72928.171900000001</v>
      </c>
      <c r="AR564" s="16">
        <v>71234.023400000005</v>
      </c>
      <c r="AS564" s="16">
        <v>69238.859400000001</v>
      </c>
      <c r="AT564" s="16">
        <v>72882.679699999993</v>
      </c>
      <c r="AU564" s="16">
        <v>83383.679699999993</v>
      </c>
      <c r="AV564" s="16">
        <v>88408.140599999999</v>
      </c>
      <c r="AW564" s="16">
        <v>94026.859400000001</v>
      </c>
      <c r="AX564" s="16">
        <v>92952.992199999993</v>
      </c>
      <c r="AY564" s="16">
        <v>94439.257800000007</v>
      </c>
      <c r="AZ564" s="16">
        <v>90077.843800000002</v>
      </c>
      <c r="BA564" s="16">
        <v>74904</v>
      </c>
      <c r="BB564" s="16">
        <v>59782.527300000002</v>
      </c>
    </row>
    <row r="565" spans="1:54" x14ac:dyDescent="0.2">
      <c r="A565" s="3">
        <v>43291</v>
      </c>
      <c r="B565" s="4">
        <f t="shared" si="193"/>
        <v>52212</v>
      </c>
      <c r="C565" s="4">
        <f t="shared" si="194"/>
        <v>46853</v>
      </c>
      <c r="D565" s="4">
        <f t="shared" si="195"/>
        <v>44113</v>
      </c>
      <c r="E565" s="4">
        <f t="shared" si="196"/>
        <v>44301</v>
      </c>
      <c r="F565" s="4">
        <f t="shared" si="197"/>
        <v>45436</v>
      </c>
      <c r="G565" s="4">
        <f t="shared" si="198"/>
        <v>48015</v>
      </c>
      <c r="H565" s="4">
        <f t="shared" si="199"/>
        <v>61981</v>
      </c>
      <c r="I565" s="4">
        <f t="shared" si="200"/>
        <v>68878</v>
      </c>
      <c r="J565" s="4">
        <f t="shared" si="201"/>
        <v>67299</v>
      </c>
      <c r="K565" s="4">
        <f t="shared" si="202"/>
        <v>75958</v>
      </c>
      <c r="L565" s="4">
        <f t="shared" si="203"/>
        <v>75434</v>
      </c>
      <c r="M565" s="4">
        <f t="shared" si="204"/>
        <v>78469</v>
      </c>
      <c r="N565" s="4">
        <f t="shared" si="205"/>
        <v>75806</v>
      </c>
      <c r="O565" s="4">
        <f t="shared" si="206"/>
        <v>74542</v>
      </c>
      <c r="P565" s="4">
        <f t="shared" si="207"/>
        <v>73071</v>
      </c>
      <c r="Q565" s="4">
        <f t="shared" si="208"/>
        <v>74699</v>
      </c>
      <c r="R565" s="4">
        <f t="shared" si="209"/>
        <v>81986</v>
      </c>
      <c r="S565" s="4">
        <f t="shared" si="210"/>
        <v>86388</v>
      </c>
      <c r="T565" s="4">
        <f t="shared" si="211"/>
        <v>93454</v>
      </c>
      <c r="U565" s="4">
        <f t="shared" si="212"/>
        <v>93893</v>
      </c>
      <c r="V565" s="4">
        <f t="shared" si="213"/>
        <v>96443</v>
      </c>
      <c r="W565" s="4">
        <f t="shared" si="214"/>
        <v>91745</v>
      </c>
      <c r="X565" s="4">
        <f t="shared" si="215"/>
        <v>76793</v>
      </c>
      <c r="Y565" s="4">
        <f t="shared" si="216"/>
        <v>61553</v>
      </c>
      <c r="AA565" s="14" t="s">
        <v>595</v>
      </c>
      <c r="AB565" s="15">
        <v>43291</v>
      </c>
      <c r="AC565" s="14" t="s">
        <v>36</v>
      </c>
      <c r="AD565" s="14" t="s">
        <v>37</v>
      </c>
      <c r="AE565" s="16">
        <v>52211.980499999998</v>
      </c>
      <c r="AF565" s="16">
        <v>46852.898399999998</v>
      </c>
      <c r="AG565" s="16">
        <v>44112.820299999999</v>
      </c>
      <c r="AH565" s="16">
        <v>44300.785199999998</v>
      </c>
      <c r="AI565" s="16">
        <v>45435.800799999997</v>
      </c>
      <c r="AJ565" s="16">
        <v>48015.421900000001</v>
      </c>
      <c r="AK565" s="16">
        <v>61980.550799999997</v>
      </c>
      <c r="AL565" s="16">
        <v>68878.015599999999</v>
      </c>
      <c r="AM565" s="16">
        <v>67298.703099999999</v>
      </c>
      <c r="AN565" s="16">
        <v>75958.4375</v>
      </c>
      <c r="AO565" s="16">
        <v>75434.023400000005</v>
      </c>
      <c r="AP565" s="16">
        <v>78469.101599999995</v>
      </c>
      <c r="AQ565" s="16">
        <v>75805.859400000001</v>
      </c>
      <c r="AR565" s="16">
        <v>74542.054699999993</v>
      </c>
      <c r="AS565" s="16">
        <v>73071.460900000005</v>
      </c>
      <c r="AT565" s="16">
        <v>74698.523400000005</v>
      </c>
      <c r="AU565" s="16">
        <v>81986.093800000002</v>
      </c>
      <c r="AV565" s="16">
        <v>86388.375</v>
      </c>
      <c r="AW565" s="16">
        <v>93453.976599999995</v>
      </c>
      <c r="AX565" s="16">
        <v>93893.414099999995</v>
      </c>
      <c r="AY565" s="16">
        <v>96443.453099999999</v>
      </c>
      <c r="AZ565" s="16">
        <v>91744.976599999995</v>
      </c>
      <c r="BA565" s="16">
        <v>76792.710900000005</v>
      </c>
      <c r="BB565" s="16">
        <v>61552.867200000001</v>
      </c>
    </row>
    <row r="566" spans="1:54" x14ac:dyDescent="0.2">
      <c r="A566" s="3">
        <v>43292</v>
      </c>
      <c r="B566" s="4">
        <f t="shared" si="193"/>
        <v>56467</v>
      </c>
      <c r="C566" s="4">
        <f t="shared" si="194"/>
        <v>50315</v>
      </c>
      <c r="D566" s="4">
        <f t="shared" si="195"/>
        <v>47128</v>
      </c>
      <c r="E566" s="4">
        <f t="shared" si="196"/>
        <v>46789</v>
      </c>
      <c r="F566" s="4">
        <f t="shared" si="197"/>
        <v>47259</v>
      </c>
      <c r="G566" s="4">
        <f t="shared" si="198"/>
        <v>49465</v>
      </c>
      <c r="H566" s="4">
        <f t="shared" si="199"/>
        <v>62253</v>
      </c>
      <c r="I566" s="4">
        <f t="shared" si="200"/>
        <v>67934</v>
      </c>
      <c r="J566" s="4">
        <f t="shared" si="201"/>
        <v>64571</v>
      </c>
      <c r="K566" s="4">
        <f t="shared" si="202"/>
        <v>69804</v>
      </c>
      <c r="L566" s="4">
        <f t="shared" si="203"/>
        <v>68079</v>
      </c>
      <c r="M566" s="4">
        <f t="shared" si="204"/>
        <v>69081</v>
      </c>
      <c r="N566" s="4">
        <f t="shared" si="205"/>
        <v>66575</v>
      </c>
      <c r="O566" s="4">
        <f t="shared" si="206"/>
        <v>64598</v>
      </c>
      <c r="P566" s="4">
        <f t="shared" si="207"/>
        <v>62610</v>
      </c>
      <c r="Q566" s="4">
        <f t="shared" si="208"/>
        <v>66059</v>
      </c>
      <c r="R566" s="4">
        <f t="shared" si="209"/>
        <v>75757</v>
      </c>
      <c r="S566" s="4">
        <f t="shared" si="210"/>
        <v>81357</v>
      </c>
      <c r="T566" s="4">
        <f t="shared" si="211"/>
        <v>87198</v>
      </c>
      <c r="U566" s="4">
        <f t="shared" si="212"/>
        <v>86936</v>
      </c>
      <c r="V566" s="4">
        <f t="shared" si="213"/>
        <v>88195</v>
      </c>
      <c r="W566" s="4">
        <f t="shared" si="214"/>
        <v>84824</v>
      </c>
      <c r="X566" s="4">
        <f t="shared" si="215"/>
        <v>70184</v>
      </c>
      <c r="Y566" s="4">
        <f t="shared" si="216"/>
        <v>55908</v>
      </c>
      <c r="AA566" s="14" t="s">
        <v>596</v>
      </c>
      <c r="AB566" s="15">
        <v>43292</v>
      </c>
      <c r="AC566" s="14" t="s">
        <v>36</v>
      </c>
      <c r="AD566" s="14" t="s">
        <v>37</v>
      </c>
      <c r="AE566" s="16">
        <v>56467.292999999998</v>
      </c>
      <c r="AF566" s="16">
        <v>50315.410199999998</v>
      </c>
      <c r="AG566" s="16">
        <v>47128.363299999997</v>
      </c>
      <c r="AH566" s="16">
        <v>46788.546900000001</v>
      </c>
      <c r="AI566" s="16">
        <v>47259.375</v>
      </c>
      <c r="AJ566" s="16">
        <v>49465.207000000002</v>
      </c>
      <c r="AK566" s="16">
        <v>62252.835899999998</v>
      </c>
      <c r="AL566" s="16">
        <v>67934.257800000007</v>
      </c>
      <c r="AM566" s="16">
        <v>64571.257799999999</v>
      </c>
      <c r="AN566" s="16">
        <v>69804.101599999995</v>
      </c>
      <c r="AO566" s="16">
        <v>68078.718800000002</v>
      </c>
      <c r="AP566" s="16">
        <v>69080.703099999999</v>
      </c>
      <c r="AQ566" s="16">
        <v>66575.351599999995</v>
      </c>
      <c r="AR566" s="16">
        <v>64597.738299999997</v>
      </c>
      <c r="AS566" s="16">
        <v>62610.058599999997</v>
      </c>
      <c r="AT566" s="16">
        <v>66059.4375</v>
      </c>
      <c r="AU566" s="16">
        <v>75757.0625</v>
      </c>
      <c r="AV566" s="16">
        <v>81357.148400000005</v>
      </c>
      <c r="AW566" s="16">
        <v>87198.015599999999</v>
      </c>
      <c r="AX566" s="16">
        <v>86936.421900000001</v>
      </c>
      <c r="AY566" s="16">
        <v>88194.734400000001</v>
      </c>
      <c r="AZ566" s="16">
        <v>84824.164099999995</v>
      </c>
      <c r="BA566" s="16">
        <v>70183.921900000001</v>
      </c>
      <c r="BB566" s="16">
        <v>55908.195299999999</v>
      </c>
    </row>
    <row r="567" spans="1:54" x14ac:dyDescent="0.2">
      <c r="A567" s="3">
        <v>43293</v>
      </c>
      <c r="B567" s="4">
        <f t="shared" si="193"/>
        <v>48912</v>
      </c>
      <c r="C567" s="4">
        <f t="shared" si="194"/>
        <v>43633</v>
      </c>
      <c r="D567" s="4">
        <f t="shared" si="195"/>
        <v>41224</v>
      </c>
      <c r="E567" s="4">
        <f t="shared" si="196"/>
        <v>41089</v>
      </c>
      <c r="F567" s="4">
        <f t="shared" si="197"/>
        <v>42308</v>
      </c>
      <c r="G567" s="4">
        <f t="shared" si="198"/>
        <v>44836</v>
      </c>
      <c r="H567" s="4">
        <f t="shared" si="199"/>
        <v>57693</v>
      </c>
      <c r="I567" s="4">
        <f t="shared" si="200"/>
        <v>64400</v>
      </c>
      <c r="J567" s="4">
        <f t="shared" si="201"/>
        <v>62231</v>
      </c>
      <c r="K567" s="4">
        <f t="shared" si="202"/>
        <v>68894</v>
      </c>
      <c r="L567" s="4">
        <f t="shared" si="203"/>
        <v>67081</v>
      </c>
      <c r="M567" s="4">
        <f t="shared" si="204"/>
        <v>68299</v>
      </c>
      <c r="N567" s="4">
        <f t="shared" si="205"/>
        <v>65462</v>
      </c>
      <c r="O567" s="4">
        <f t="shared" si="206"/>
        <v>63371</v>
      </c>
      <c r="P567" s="4">
        <f t="shared" si="207"/>
        <v>60780</v>
      </c>
      <c r="Q567" s="4">
        <f t="shared" si="208"/>
        <v>63112</v>
      </c>
      <c r="R567" s="4">
        <f t="shared" si="209"/>
        <v>72286</v>
      </c>
      <c r="S567" s="4">
        <f t="shared" si="210"/>
        <v>77349</v>
      </c>
      <c r="T567" s="4">
        <f t="shared" si="211"/>
        <v>82935</v>
      </c>
      <c r="U567" s="4">
        <f t="shared" si="212"/>
        <v>83560</v>
      </c>
      <c r="V567" s="4">
        <f t="shared" si="213"/>
        <v>87078</v>
      </c>
      <c r="W567" s="4">
        <f t="shared" si="214"/>
        <v>84053</v>
      </c>
      <c r="X567" s="4">
        <f t="shared" si="215"/>
        <v>70448</v>
      </c>
      <c r="Y567" s="4">
        <f t="shared" si="216"/>
        <v>56214</v>
      </c>
      <c r="AA567" s="14" t="s">
        <v>597</v>
      </c>
      <c r="AB567" s="15">
        <v>43293</v>
      </c>
      <c r="AC567" s="14" t="s">
        <v>36</v>
      </c>
      <c r="AD567" s="14" t="s">
        <v>37</v>
      </c>
      <c r="AE567" s="16">
        <v>48912.109400000001</v>
      </c>
      <c r="AF567" s="16">
        <v>43633.109400000001</v>
      </c>
      <c r="AG567" s="16">
        <v>41223.796900000001</v>
      </c>
      <c r="AH567" s="16">
        <v>41088.765599999999</v>
      </c>
      <c r="AI567" s="16">
        <v>42308.109400000001</v>
      </c>
      <c r="AJ567" s="16">
        <v>44836.152300000002</v>
      </c>
      <c r="AK567" s="16">
        <v>57693.085899999998</v>
      </c>
      <c r="AL567" s="16">
        <v>64400.085899999998</v>
      </c>
      <c r="AM567" s="16">
        <v>62230.976600000002</v>
      </c>
      <c r="AN567" s="16">
        <v>68893.976599999995</v>
      </c>
      <c r="AO567" s="16">
        <v>67080.578099999999</v>
      </c>
      <c r="AP567" s="16">
        <v>68299.421900000001</v>
      </c>
      <c r="AQ567" s="16">
        <v>65461.675799999997</v>
      </c>
      <c r="AR567" s="16">
        <v>63370.660199999998</v>
      </c>
      <c r="AS567" s="16">
        <v>60780.117200000001</v>
      </c>
      <c r="AT567" s="16">
        <v>63112.429700000001</v>
      </c>
      <c r="AU567" s="16">
        <v>72286.445300000007</v>
      </c>
      <c r="AV567" s="16">
        <v>77348.968800000002</v>
      </c>
      <c r="AW567" s="16">
        <v>82935.164099999995</v>
      </c>
      <c r="AX567" s="16">
        <v>83560.046900000001</v>
      </c>
      <c r="AY567" s="16">
        <v>87077.632800000007</v>
      </c>
      <c r="AZ567" s="16">
        <v>84053.265599999999</v>
      </c>
      <c r="BA567" s="16">
        <v>70448.093800000002</v>
      </c>
      <c r="BB567" s="16">
        <v>56214.328099999999</v>
      </c>
    </row>
    <row r="568" spans="1:54" x14ac:dyDescent="0.2">
      <c r="A568" s="3">
        <v>43294</v>
      </c>
      <c r="B568" s="4">
        <f t="shared" si="193"/>
        <v>48781</v>
      </c>
      <c r="C568" s="4">
        <f t="shared" si="194"/>
        <v>43602</v>
      </c>
      <c r="D568" s="4">
        <f t="shared" si="195"/>
        <v>41492</v>
      </c>
      <c r="E568" s="4">
        <f t="shared" si="196"/>
        <v>41345</v>
      </c>
      <c r="F568" s="4">
        <f t="shared" si="197"/>
        <v>42383</v>
      </c>
      <c r="G568" s="4">
        <f t="shared" si="198"/>
        <v>44722</v>
      </c>
      <c r="H568" s="4">
        <f t="shared" si="199"/>
        <v>57928</v>
      </c>
      <c r="I568" s="4">
        <f t="shared" si="200"/>
        <v>64585</v>
      </c>
      <c r="J568" s="4">
        <f t="shared" si="201"/>
        <v>63476</v>
      </c>
      <c r="K568" s="4">
        <f t="shared" si="202"/>
        <v>69826</v>
      </c>
      <c r="L568" s="4">
        <f t="shared" si="203"/>
        <v>68394</v>
      </c>
      <c r="M568" s="4">
        <f t="shared" si="204"/>
        <v>69385</v>
      </c>
      <c r="N568" s="4">
        <f t="shared" si="205"/>
        <v>66680</v>
      </c>
      <c r="O568" s="4">
        <f t="shared" si="206"/>
        <v>64696</v>
      </c>
      <c r="P568" s="4">
        <f t="shared" si="207"/>
        <v>62165</v>
      </c>
      <c r="Q568" s="4">
        <f t="shared" si="208"/>
        <v>64156</v>
      </c>
      <c r="R568" s="4">
        <f t="shared" si="209"/>
        <v>73179</v>
      </c>
      <c r="S568" s="4">
        <f t="shared" si="210"/>
        <v>77139</v>
      </c>
      <c r="T568" s="4">
        <f t="shared" si="211"/>
        <v>82012</v>
      </c>
      <c r="U568" s="4">
        <f t="shared" si="212"/>
        <v>81315</v>
      </c>
      <c r="V568" s="4">
        <f t="shared" si="213"/>
        <v>83414</v>
      </c>
      <c r="W568" s="4">
        <f t="shared" si="214"/>
        <v>81412</v>
      </c>
      <c r="X568" s="4">
        <f t="shared" si="215"/>
        <v>68455</v>
      </c>
      <c r="Y568" s="4">
        <f t="shared" si="216"/>
        <v>55314</v>
      </c>
      <c r="AA568" s="14" t="s">
        <v>598</v>
      </c>
      <c r="AB568" s="15">
        <v>43294</v>
      </c>
      <c r="AC568" s="14" t="s">
        <v>36</v>
      </c>
      <c r="AD568" s="14" t="s">
        <v>37</v>
      </c>
      <c r="AE568" s="16">
        <v>48780.945299999999</v>
      </c>
      <c r="AF568" s="16">
        <v>43602.285199999998</v>
      </c>
      <c r="AG568" s="16">
        <v>41492.371099999997</v>
      </c>
      <c r="AH568" s="16">
        <v>41344.621099999997</v>
      </c>
      <c r="AI568" s="16">
        <v>42383.003900000003</v>
      </c>
      <c r="AJ568" s="16">
        <v>44721.644500000002</v>
      </c>
      <c r="AK568" s="16">
        <v>57928.281199999998</v>
      </c>
      <c r="AL568" s="16">
        <v>64584.546900000001</v>
      </c>
      <c r="AM568" s="16">
        <v>63476.078099999999</v>
      </c>
      <c r="AN568" s="16">
        <v>69825.984400000001</v>
      </c>
      <c r="AO568" s="16">
        <v>68393.710900000005</v>
      </c>
      <c r="AP568" s="16">
        <v>69385.273400000005</v>
      </c>
      <c r="AQ568" s="16">
        <v>66680.148400000005</v>
      </c>
      <c r="AR568" s="16">
        <v>64695.699200000003</v>
      </c>
      <c r="AS568" s="16">
        <v>62165.222699999998</v>
      </c>
      <c r="AT568" s="16">
        <v>64156.277300000002</v>
      </c>
      <c r="AU568" s="16">
        <v>73179.476599999995</v>
      </c>
      <c r="AV568" s="16">
        <v>77139.390599999999</v>
      </c>
      <c r="AW568" s="16">
        <v>82012.039099999995</v>
      </c>
      <c r="AX568" s="16">
        <v>81315.304699999993</v>
      </c>
      <c r="AY568" s="16">
        <v>83413.984400000001</v>
      </c>
      <c r="AZ568" s="16">
        <v>81411.882800000007</v>
      </c>
      <c r="BA568" s="16">
        <v>68455.3125</v>
      </c>
      <c r="BB568" s="16">
        <v>55314.269500000002</v>
      </c>
    </row>
    <row r="569" spans="1:54" x14ac:dyDescent="0.2">
      <c r="A569" s="3">
        <v>43295</v>
      </c>
      <c r="B569" s="4">
        <f t="shared" si="193"/>
        <v>46773</v>
      </c>
      <c r="C569" s="4">
        <f t="shared" si="194"/>
        <v>42737</v>
      </c>
      <c r="D569" s="4">
        <f t="shared" si="195"/>
        <v>40278</v>
      </c>
      <c r="E569" s="4">
        <f t="shared" si="196"/>
        <v>39443</v>
      </c>
      <c r="F569" s="4">
        <f t="shared" si="197"/>
        <v>39382</v>
      </c>
      <c r="G569" s="4">
        <f t="shared" si="198"/>
        <v>41937</v>
      </c>
      <c r="H569" s="4">
        <f t="shared" si="199"/>
        <v>51788</v>
      </c>
      <c r="I569" s="4">
        <f t="shared" si="200"/>
        <v>62446</v>
      </c>
      <c r="J569" s="4">
        <f t="shared" si="201"/>
        <v>72610</v>
      </c>
      <c r="K569" s="4">
        <f t="shared" si="202"/>
        <v>78186</v>
      </c>
      <c r="L569" s="4">
        <f t="shared" si="203"/>
        <v>78438</v>
      </c>
      <c r="M569" s="4">
        <f t="shared" si="204"/>
        <v>74755</v>
      </c>
      <c r="N569" s="4">
        <f t="shared" si="205"/>
        <v>73258</v>
      </c>
      <c r="O569" s="4">
        <f t="shared" si="206"/>
        <v>68331</v>
      </c>
      <c r="P569" s="4">
        <f t="shared" si="207"/>
        <v>67251</v>
      </c>
      <c r="Q569" s="4">
        <f t="shared" si="208"/>
        <v>69582</v>
      </c>
      <c r="R569" s="4">
        <f t="shared" si="209"/>
        <v>72564</v>
      </c>
      <c r="S569" s="4">
        <f t="shared" si="210"/>
        <v>76225</v>
      </c>
      <c r="T569" s="4">
        <f t="shared" si="211"/>
        <v>78268</v>
      </c>
      <c r="U569" s="4">
        <f t="shared" si="212"/>
        <v>80724</v>
      </c>
      <c r="V569" s="4">
        <f t="shared" si="213"/>
        <v>81134</v>
      </c>
      <c r="W569" s="4">
        <f t="shared" si="214"/>
        <v>73832</v>
      </c>
      <c r="X569" s="4">
        <f t="shared" si="215"/>
        <v>63284</v>
      </c>
      <c r="Y569" s="4">
        <f t="shared" si="216"/>
        <v>53971</v>
      </c>
      <c r="AA569" s="14" t="s">
        <v>599</v>
      </c>
      <c r="AB569" s="15">
        <v>43295</v>
      </c>
      <c r="AC569" s="14" t="s">
        <v>36</v>
      </c>
      <c r="AD569" s="14" t="s">
        <v>37</v>
      </c>
      <c r="AE569" s="16">
        <v>46773.343800000002</v>
      </c>
      <c r="AF569" s="16">
        <v>42736.816400000003</v>
      </c>
      <c r="AG569" s="16">
        <v>40277.714800000002</v>
      </c>
      <c r="AH569" s="16">
        <v>39443.425799999997</v>
      </c>
      <c r="AI569" s="16">
        <v>39381.808599999997</v>
      </c>
      <c r="AJ569" s="16">
        <v>41936.554700000001</v>
      </c>
      <c r="AK569" s="16">
        <v>51788.031199999998</v>
      </c>
      <c r="AL569" s="16">
        <v>62446.429700000001</v>
      </c>
      <c r="AM569" s="16">
        <v>72609.8125</v>
      </c>
      <c r="AN569" s="16">
        <v>78185.914099999995</v>
      </c>
      <c r="AO569" s="16">
        <v>78438.039099999995</v>
      </c>
      <c r="AP569" s="16">
        <v>74755.054699999993</v>
      </c>
      <c r="AQ569" s="16">
        <v>73258.351599999995</v>
      </c>
      <c r="AR569" s="16">
        <v>68330.890599999999</v>
      </c>
      <c r="AS569" s="16">
        <v>67251.179699999993</v>
      </c>
      <c r="AT569" s="16">
        <v>69581.8125</v>
      </c>
      <c r="AU569" s="16">
        <v>72564.320300000007</v>
      </c>
      <c r="AV569" s="16">
        <v>76225.179699999993</v>
      </c>
      <c r="AW569" s="16">
        <v>78267.9375</v>
      </c>
      <c r="AX569" s="16">
        <v>80723.5</v>
      </c>
      <c r="AY569" s="16">
        <v>81134.203099999999</v>
      </c>
      <c r="AZ569" s="16">
        <v>73832.375</v>
      </c>
      <c r="BA569" s="16">
        <v>63283.953099999999</v>
      </c>
      <c r="BB569" s="16">
        <v>53970.800799999997</v>
      </c>
    </row>
    <row r="570" spans="1:54" x14ac:dyDescent="0.2">
      <c r="A570" s="3">
        <v>43296</v>
      </c>
      <c r="B570" s="4">
        <f t="shared" si="193"/>
        <v>45202</v>
      </c>
      <c r="C570" s="4">
        <f t="shared" si="194"/>
        <v>41934</v>
      </c>
      <c r="D570" s="4">
        <f t="shared" si="195"/>
        <v>39578</v>
      </c>
      <c r="E570" s="4">
        <f t="shared" si="196"/>
        <v>39101</v>
      </c>
      <c r="F570" s="4">
        <f t="shared" si="197"/>
        <v>38958</v>
      </c>
      <c r="G570" s="4">
        <f t="shared" si="198"/>
        <v>41197</v>
      </c>
      <c r="H570" s="4">
        <f t="shared" si="199"/>
        <v>49897</v>
      </c>
      <c r="I570" s="4">
        <f t="shared" si="200"/>
        <v>59363</v>
      </c>
      <c r="J570" s="4">
        <f t="shared" si="201"/>
        <v>69598</v>
      </c>
      <c r="K570" s="4">
        <f t="shared" si="202"/>
        <v>76250</v>
      </c>
      <c r="L570" s="4">
        <f t="shared" si="203"/>
        <v>76971</v>
      </c>
      <c r="M570" s="4">
        <f t="shared" si="204"/>
        <v>73547</v>
      </c>
      <c r="N570" s="4">
        <f t="shared" si="205"/>
        <v>73206</v>
      </c>
      <c r="O570" s="4">
        <f t="shared" si="206"/>
        <v>69559</v>
      </c>
      <c r="P570" s="4">
        <f t="shared" si="207"/>
        <v>69583</v>
      </c>
      <c r="Q570" s="4">
        <f t="shared" si="208"/>
        <v>73564</v>
      </c>
      <c r="R570" s="4">
        <f t="shared" si="209"/>
        <v>78302</v>
      </c>
      <c r="S570" s="4">
        <f t="shared" si="210"/>
        <v>83992</v>
      </c>
      <c r="T570" s="4">
        <f t="shared" si="211"/>
        <v>87742</v>
      </c>
      <c r="U570" s="4">
        <f t="shared" si="212"/>
        <v>90952</v>
      </c>
      <c r="V570" s="4">
        <f t="shared" si="213"/>
        <v>90673</v>
      </c>
      <c r="W570" s="4">
        <f t="shared" si="214"/>
        <v>81454</v>
      </c>
      <c r="X570" s="4">
        <f t="shared" si="215"/>
        <v>68995</v>
      </c>
      <c r="Y570" s="4">
        <f t="shared" si="216"/>
        <v>57351</v>
      </c>
      <c r="AA570" s="14" t="s">
        <v>600</v>
      </c>
      <c r="AB570" s="15">
        <v>43296</v>
      </c>
      <c r="AC570" s="14" t="s">
        <v>36</v>
      </c>
      <c r="AD570" s="14" t="s">
        <v>37</v>
      </c>
      <c r="AE570" s="16">
        <v>45201.828099999999</v>
      </c>
      <c r="AF570" s="16">
        <v>41933.769500000002</v>
      </c>
      <c r="AG570" s="16">
        <v>39578.367200000001</v>
      </c>
      <c r="AH570" s="16">
        <v>39101.378900000003</v>
      </c>
      <c r="AI570" s="16">
        <v>38957.929700000001</v>
      </c>
      <c r="AJ570" s="16">
        <v>41197.242200000001</v>
      </c>
      <c r="AK570" s="16">
        <v>49896.796900000001</v>
      </c>
      <c r="AL570" s="16">
        <v>59363.160199999998</v>
      </c>
      <c r="AM570" s="16">
        <v>69598.132800000007</v>
      </c>
      <c r="AN570" s="16">
        <v>76250.140599999999</v>
      </c>
      <c r="AO570" s="16">
        <v>76971.164099999995</v>
      </c>
      <c r="AP570" s="16">
        <v>73547.179699999993</v>
      </c>
      <c r="AQ570" s="16">
        <v>73206.265599999999</v>
      </c>
      <c r="AR570" s="16">
        <v>69558.968800000002</v>
      </c>
      <c r="AS570" s="16">
        <v>69583.226599999995</v>
      </c>
      <c r="AT570" s="16">
        <v>73563.789099999995</v>
      </c>
      <c r="AU570" s="16">
        <v>78301.781199999998</v>
      </c>
      <c r="AV570" s="16">
        <v>83992.375</v>
      </c>
      <c r="AW570" s="16">
        <v>87742.085900000005</v>
      </c>
      <c r="AX570" s="16">
        <v>90951.773400000005</v>
      </c>
      <c r="AY570" s="16">
        <v>90672.632800000007</v>
      </c>
      <c r="AZ570" s="16">
        <v>81454.281199999998</v>
      </c>
      <c r="BA570" s="16">
        <v>68995.289099999995</v>
      </c>
      <c r="BB570" s="16">
        <v>57350.675799999997</v>
      </c>
    </row>
    <row r="571" spans="1:54" x14ac:dyDescent="0.2">
      <c r="A571" s="3">
        <v>43297</v>
      </c>
      <c r="B571" s="4">
        <f t="shared" si="193"/>
        <v>48908</v>
      </c>
      <c r="C571" s="4">
        <f t="shared" si="194"/>
        <v>43978</v>
      </c>
      <c r="D571" s="4">
        <f t="shared" si="195"/>
        <v>41932</v>
      </c>
      <c r="E571" s="4">
        <f t="shared" si="196"/>
        <v>42486</v>
      </c>
      <c r="F571" s="4">
        <f t="shared" si="197"/>
        <v>44145</v>
      </c>
      <c r="G571" s="4">
        <f t="shared" si="198"/>
        <v>47548</v>
      </c>
      <c r="H571" s="4">
        <f t="shared" si="199"/>
        <v>60414</v>
      </c>
      <c r="I571" s="4">
        <f t="shared" si="200"/>
        <v>66977</v>
      </c>
      <c r="J571" s="4">
        <f t="shared" si="201"/>
        <v>65182</v>
      </c>
      <c r="K571" s="4">
        <f t="shared" si="202"/>
        <v>72588</v>
      </c>
      <c r="L571" s="4">
        <f t="shared" si="203"/>
        <v>72063</v>
      </c>
      <c r="M571" s="4">
        <f t="shared" si="204"/>
        <v>75361</v>
      </c>
      <c r="N571" s="4">
        <f t="shared" si="205"/>
        <v>72858</v>
      </c>
      <c r="O571" s="4">
        <f t="shared" si="206"/>
        <v>71972</v>
      </c>
      <c r="P571" s="4">
        <f t="shared" si="207"/>
        <v>69509</v>
      </c>
      <c r="Q571" s="4">
        <f t="shared" si="208"/>
        <v>72542</v>
      </c>
      <c r="R571" s="4">
        <f t="shared" si="209"/>
        <v>83442</v>
      </c>
      <c r="S571" s="4">
        <f t="shared" si="210"/>
        <v>89382</v>
      </c>
      <c r="T571" s="4">
        <f t="shared" si="211"/>
        <v>95865</v>
      </c>
      <c r="U571" s="4">
        <f t="shared" si="212"/>
        <v>95013</v>
      </c>
      <c r="V571" s="4">
        <f t="shared" si="213"/>
        <v>96859</v>
      </c>
      <c r="W571" s="4">
        <f t="shared" si="214"/>
        <v>90942</v>
      </c>
      <c r="X571" s="4">
        <f t="shared" si="215"/>
        <v>76076</v>
      </c>
      <c r="Y571" s="4">
        <f t="shared" si="216"/>
        <v>60907</v>
      </c>
      <c r="AA571" s="14" t="s">
        <v>601</v>
      </c>
      <c r="AB571" s="15">
        <v>43297</v>
      </c>
      <c r="AC571" s="14" t="s">
        <v>36</v>
      </c>
      <c r="AD571" s="14" t="s">
        <v>37</v>
      </c>
      <c r="AE571" s="16">
        <v>48907.636700000003</v>
      </c>
      <c r="AF571" s="16">
        <v>43977.828099999999</v>
      </c>
      <c r="AG571" s="16">
        <v>41932.265599999999</v>
      </c>
      <c r="AH571" s="16">
        <v>42486.253900000003</v>
      </c>
      <c r="AI571" s="16">
        <v>44145.253900000003</v>
      </c>
      <c r="AJ571" s="16">
        <v>47548.464800000002</v>
      </c>
      <c r="AK571" s="16">
        <v>60414.210899999998</v>
      </c>
      <c r="AL571" s="16">
        <v>66977.382800000007</v>
      </c>
      <c r="AM571" s="16">
        <v>65181.992200000001</v>
      </c>
      <c r="AN571" s="16">
        <v>72588.289099999995</v>
      </c>
      <c r="AO571" s="16">
        <v>72063.218800000002</v>
      </c>
      <c r="AP571" s="16">
        <v>75360.710900000005</v>
      </c>
      <c r="AQ571" s="16">
        <v>72858.148400000005</v>
      </c>
      <c r="AR571" s="16">
        <v>71972.093800000002</v>
      </c>
      <c r="AS571" s="16">
        <v>69509.453099999999</v>
      </c>
      <c r="AT571" s="16">
        <v>72541.585900000005</v>
      </c>
      <c r="AU571" s="16">
        <v>83442.132800000007</v>
      </c>
      <c r="AV571" s="16">
        <v>89382.171900000001</v>
      </c>
      <c r="AW571" s="16">
        <v>95864.593800000002</v>
      </c>
      <c r="AX571" s="16">
        <v>95012.718800000002</v>
      </c>
      <c r="AY571" s="16">
        <v>96858.718800000002</v>
      </c>
      <c r="AZ571" s="16">
        <v>90941.515599999999</v>
      </c>
      <c r="BA571" s="16">
        <v>76075.523400000005</v>
      </c>
      <c r="BB571" s="16">
        <v>60906.984400000001</v>
      </c>
    </row>
    <row r="572" spans="1:54" x14ac:dyDescent="0.2">
      <c r="A572" s="3">
        <v>43298</v>
      </c>
      <c r="B572" s="4">
        <f t="shared" si="193"/>
        <v>53794</v>
      </c>
      <c r="C572" s="4">
        <f t="shared" si="194"/>
        <v>47227</v>
      </c>
      <c r="D572" s="4">
        <f t="shared" si="195"/>
        <v>44928</v>
      </c>
      <c r="E572" s="4">
        <f t="shared" si="196"/>
        <v>45214</v>
      </c>
      <c r="F572" s="4">
        <f t="shared" si="197"/>
        <v>46582</v>
      </c>
      <c r="G572" s="4">
        <f t="shared" si="198"/>
        <v>49727</v>
      </c>
      <c r="H572" s="4">
        <f t="shared" si="199"/>
        <v>62995</v>
      </c>
      <c r="I572" s="4">
        <f t="shared" si="200"/>
        <v>68730</v>
      </c>
      <c r="J572" s="4">
        <f t="shared" si="201"/>
        <v>66399</v>
      </c>
      <c r="K572" s="4">
        <f t="shared" si="202"/>
        <v>72951</v>
      </c>
      <c r="L572" s="4">
        <f t="shared" si="203"/>
        <v>71026</v>
      </c>
      <c r="M572" s="4">
        <f t="shared" si="204"/>
        <v>72315</v>
      </c>
      <c r="N572" s="4">
        <f t="shared" si="205"/>
        <v>69132</v>
      </c>
      <c r="O572" s="4">
        <f t="shared" si="206"/>
        <v>67285</v>
      </c>
      <c r="P572" s="4">
        <f t="shared" si="207"/>
        <v>63771</v>
      </c>
      <c r="Q572" s="4">
        <f t="shared" si="208"/>
        <v>66229</v>
      </c>
      <c r="R572" s="4">
        <f t="shared" si="209"/>
        <v>75656</v>
      </c>
      <c r="S572" s="4">
        <f t="shared" si="210"/>
        <v>81755</v>
      </c>
      <c r="T572" s="4">
        <f t="shared" si="211"/>
        <v>88466</v>
      </c>
      <c r="U572" s="4">
        <f t="shared" si="212"/>
        <v>89311</v>
      </c>
      <c r="V572" s="4">
        <f t="shared" si="213"/>
        <v>90777</v>
      </c>
      <c r="W572" s="4">
        <f t="shared" si="214"/>
        <v>85076</v>
      </c>
      <c r="X572" s="4">
        <f t="shared" si="215"/>
        <v>71441</v>
      </c>
      <c r="Y572" s="4">
        <f t="shared" si="216"/>
        <v>58396</v>
      </c>
      <c r="AA572" s="14" t="s">
        <v>602</v>
      </c>
      <c r="AB572" s="15">
        <v>43298</v>
      </c>
      <c r="AC572" s="14" t="s">
        <v>36</v>
      </c>
      <c r="AD572" s="14" t="s">
        <v>37</v>
      </c>
      <c r="AE572" s="16">
        <v>53793.519500000002</v>
      </c>
      <c r="AF572" s="16">
        <v>47226.898399999998</v>
      </c>
      <c r="AG572" s="16">
        <v>44928.367200000001</v>
      </c>
      <c r="AH572" s="16">
        <v>45213.574200000003</v>
      </c>
      <c r="AI572" s="16">
        <v>46581.804700000001</v>
      </c>
      <c r="AJ572" s="16">
        <v>49727.425799999997</v>
      </c>
      <c r="AK572" s="16">
        <v>62995.253900000003</v>
      </c>
      <c r="AL572" s="16">
        <v>68730.242199999993</v>
      </c>
      <c r="AM572" s="16">
        <v>66399.453099999999</v>
      </c>
      <c r="AN572" s="16">
        <v>72951.359400000001</v>
      </c>
      <c r="AO572" s="16">
        <v>71025.9375</v>
      </c>
      <c r="AP572" s="16">
        <v>72314.640599999999</v>
      </c>
      <c r="AQ572" s="16">
        <v>69132.093800000002</v>
      </c>
      <c r="AR572" s="16">
        <v>67284.765599999999</v>
      </c>
      <c r="AS572" s="16">
        <v>63770.542999999998</v>
      </c>
      <c r="AT572" s="16">
        <v>66228.906199999998</v>
      </c>
      <c r="AU572" s="16">
        <v>75655.828099999999</v>
      </c>
      <c r="AV572" s="16">
        <v>81755.070300000007</v>
      </c>
      <c r="AW572" s="16">
        <v>88466.164099999995</v>
      </c>
      <c r="AX572" s="16">
        <v>89310.921900000001</v>
      </c>
      <c r="AY572" s="16">
        <v>90777.367199999993</v>
      </c>
      <c r="AZ572" s="16">
        <v>85075.656199999998</v>
      </c>
      <c r="BA572" s="16">
        <v>71441.476599999995</v>
      </c>
      <c r="BB572" s="16">
        <v>58395.613299999997</v>
      </c>
    </row>
    <row r="573" spans="1:54" x14ac:dyDescent="0.2">
      <c r="A573" s="3">
        <v>43299</v>
      </c>
      <c r="B573" s="4">
        <f t="shared" si="193"/>
        <v>51547</v>
      </c>
      <c r="C573" s="4">
        <f t="shared" si="194"/>
        <v>45848</v>
      </c>
      <c r="D573" s="4">
        <f t="shared" si="195"/>
        <v>43834</v>
      </c>
      <c r="E573" s="4">
        <f t="shared" si="196"/>
        <v>44638</v>
      </c>
      <c r="F573" s="4">
        <f t="shared" si="197"/>
        <v>45743</v>
      </c>
      <c r="G573" s="4">
        <f t="shared" si="198"/>
        <v>49090</v>
      </c>
      <c r="H573" s="4">
        <f t="shared" si="199"/>
        <v>61915</v>
      </c>
      <c r="I573" s="4">
        <f t="shared" si="200"/>
        <v>68322</v>
      </c>
      <c r="J573" s="4">
        <f t="shared" si="201"/>
        <v>66437</v>
      </c>
      <c r="K573" s="4">
        <f t="shared" si="202"/>
        <v>72776</v>
      </c>
      <c r="L573" s="4">
        <f t="shared" si="203"/>
        <v>70987</v>
      </c>
      <c r="M573" s="4">
        <f t="shared" si="204"/>
        <v>71998</v>
      </c>
      <c r="N573" s="4">
        <f t="shared" si="205"/>
        <v>68970</v>
      </c>
      <c r="O573" s="4">
        <f t="shared" si="206"/>
        <v>66833</v>
      </c>
      <c r="P573" s="4">
        <f t="shared" si="207"/>
        <v>63907</v>
      </c>
      <c r="Q573" s="4">
        <f t="shared" si="208"/>
        <v>66821</v>
      </c>
      <c r="R573" s="4">
        <f t="shared" si="209"/>
        <v>75902</v>
      </c>
      <c r="S573" s="4">
        <f t="shared" si="210"/>
        <v>80723</v>
      </c>
      <c r="T573" s="4">
        <f t="shared" si="211"/>
        <v>86362</v>
      </c>
      <c r="U573" s="4">
        <f t="shared" si="212"/>
        <v>85532</v>
      </c>
      <c r="V573" s="4">
        <f t="shared" si="213"/>
        <v>87336</v>
      </c>
      <c r="W573" s="4">
        <f t="shared" si="214"/>
        <v>82827</v>
      </c>
      <c r="X573" s="4">
        <f t="shared" si="215"/>
        <v>69720</v>
      </c>
      <c r="Y573" s="4">
        <f t="shared" si="216"/>
        <v>55690</v>
      </c>
      <c r="AA573" s="14" t="s">
        <v>603</v>
      </c>
      <c r="AB573" s="15">
        <v>43299</v>
      </c>
      <c r="AC573" s="14" t="s">
        <v>36</v>
      </c>
      <c r="AD573" s="14" t="s">
        <v>37</v>
      </c>
      <c r="AE573" s="16">
        <v>51547.382799999999</v>
      </c>
      <c r="AF573" s="16">
        <v>45848.011700000003</v>
      </c>
      <c r="AG573" s="16">
        <v>43833.601600000002</v>
      </c>
      <c r="AH573" s="16">
        <v>44638.460899999998</v>
      </c>
      <c r="AI573" s="16">
        <v>45743.421900000001</v>
      </c>
      <c r="AJ573" s="16">
        <v>49090.417999999998</v>
      </c>
      <c r="AK573" s="16">
        <v>61915.222699999998</v>
      </c>
      <c r="AL573" s="16">
        <v>68321.554699999993</v>
      </c>
      <c r="AM573" s="16">
        <v>66436.617199999993</v>
      </c>
      <c r="AN573" s="16">
        <v>72775.585900000005</v>
      </c>
      <c r="AO573" s="16">
        <v>70987.070300000007</v>
      </c>
      <c r="AP573" s="16">
        <v>71997.867199999993</v>
      </c>
      <c r="AQ573" s="16">
        <v>68969.632800000007</v>
      </c>
      <c r="AR573" s="16">
        <v>66832.609400000001</v>
      </c>
      <c r="AS573" s="16">
        <v>63907.335899999998</v>
      </c>
      <c r="AT573" s="16">
        <v>66821.242199999993</v>
      </c>
      <c r="AU573" s="16">
        <v>75901.671900000001</v>
      </c>
      <c r="AV573" s="16">
        <v>80722.585900000005</v>
      </c>
      <c r="AW573" s="16">
        <v>86362.273400000005</v>
      </c>
      <c r="AX573" s="16">
        <v>85531.820300000007</v>
      </c>
      <c r="AY573" s="16">
        <v>87336.320300000007</v>
      </c>
      <c r="AZ573" s="16">
        <v>82827.296900000001</v>
      </c>
      <c r="BA573" s="16">
        <v>69720.031199999998</v>
      </c>
      <c r="BB573" s="16">
        <v>55689.617200000001</v>
      </c>
    </row>
    <row r="574" spans="1:54" x14ac:dyDescent="0.2">
      <c r="A574" s="3">
        <v>43300</v>
      </c>
      <c r="B574" s="4">
        <f t="shared" si="193"/>
        <v>48480</v>
      </c>
      <c r="C574" s="4">
        <f t="shared" si="194"/>
        <v>42995</v>
      </c>
      <c r="D574" s="4">
        <f t="shared" si="195"/>
        <v>40674</v>
      </c>
      <c r="E574" s="4">
        <f t="shared" si="196"/>
        <v>40856</v>
      </c>
      <c r="F574" s="4">
        <f t="shared" si="197"/>
        <v>41994</v>
      </c>
      <c r="G574" s="4">
        <f t="shared" si="198"/>
        <v>44238</v>
      </c>
      <c r="H574" s="4">
        <f t="shared" si="199"/>
        <v>58028</v>
      </c>
      <c r="I574" s="4">
        <f t="shared" si="200"/>
        <v>65029</v>
      </c>
      <c r="J574" s="4">
        <f t="shared" si="201"/>
        <v>63443</v>
      </c>
      <c r="K574" s="4">
        <f t="shared" si="202"/>
        <v>69639</v>
      </c>
      <c r="L574" s="4">
        <f t="shared" si="203"/>
        <v>67897</v>
      </c>
      <c r="M574" s="4">
        <f t="shared" si="204"/>
        <v>68760</v>
      </c>
      <c r="N574" s="4">
        <f t="shared" si="205"/>
        <v>66606</v>
      </c>
      <c r="O574" s="4">
        <f t="shared" si="206"/>
        <v>64577</v>
      </c>
      <c r="P574" s="4">
        <f t="shared" si="207"/>
        <v>63011</v>
      </c>
      <c r="Q574" s="4">
        <f t="shared" si="208"/>
        <v>65656</v>
      </c>
      <c r="R574" s="4">
        <f t="shared" si="209"/>
        <v>75420</v>
      </c>
      <c r="S574" s="4">
        <f t="shared" si="210"/>
        <v>80541</v>
      </c>
      <c r="T574" s="4">
        <f t="shared" si="211"/>
        <v>86346</v>
      </c>
      <c r="U574" s="4">
        <f t="shared" si="212"/>
        <v>86242</v>
      </c>
      <c r="V574" s="4">
        <f t="shared" si="213"/>
        <v>88121</v>
      </c>
      <c r="W574" s="4">
        <f t="shared" si="214"/>
        <v>84579</v>
      </c>
      <c r="X574" s="4">
        <f t="shared" si="215"/>
        <v>69780</v>
      </c>
      <c r="Y574" s="4">
        <f t="shared" si="216"/>
        <v>57012</v>
      </c>
      <c r="AA574" s="14" t="s">
        <v>604</v>
      </c>
      <c r="AB574" s="15">
        <v>43300</v>
      </c>
      <c r="AC574" s="14" t="s">
        <v>36</v>
      </c>
      <c r="AD574" s="14" t="s">
        <v>37</v>
      </c>
      <c r="AE574" s="16">
        <v>48479.957000000002</v>
      </c>
      <c r="AF574" s="16">
        <v>42995.039100000002</v>
      </c>
      <c r="AG574" s="16">
        <v>40673.863299999997</v>
      </c>
      <c r="AH574" s="16">
        <v>40856.253900000003</v>
      </c>
      <c r="AI574" s="16">
        <v>41994.421900000001</v>
      </c>
      <c r="AJ574" s="16">
        <v>44237.855499999998</v>
      </c>
      <c r="AK574" s="16">
        <v>58028.421900000001</v>
      </c>
      <c r="AL574" s="16">
        <v>65028.703099999999</v>
      </c>
      <c r="AM574" s="16">
        <v>63442.664100000002</v>
      </c>
      <c r="AN574" s="16">
        <v>69638.515599999999</v>
      </c>
      <c r="AO574" s="16">
        <v>67897.25</v>
      </c>
      <c r="AP574" s="16">
        <v>68759.789099999995</v>
      </c>
      <c r="AQ574" s="16">
        <v>66605.648400000005</v>
      </c>
      <c r="AR574" s="16">
        <v>64576.542999999998</v>
      </c>
      <c r="AS574" s="16">
        <v>63010.996099999997</v>
      </c>
      <c r="AT574" s="16">
        <v>65656.468800000002</v>
      </c>
      <c r="AU574" s="16">
        <v>75419.953099999999</v>
      </c>
      <c r="AV574" s="16">
        <v>80541.390599999999</v>
      </c>
      <c r="AW574" s="16">
        <v>86345.75</v>
      </c>
      <c r="AX574" s="16">
        <v>86241.9375</v>
      </c>
      <c r="AY574" s="16">
        <v>88121.0625</v>
      </c>
      <c r="AZ574" s="16">
        <v>84578.835900000005</v>
      </c>
      <c r="BA574" s="16">
        <v>69780.375</v>
      </c>
      <c r="BB574" s="16">
        <v>57011.855499999998</v>
      </c>
    </row>
    <row r="575" spans="1:54" x14ac:dyDescent="0.2">
      <c r="A575" s="3">
        <v>43301</v>
      </c>
      <c r="B575" s="4">
        <f t="shared" si="193"/>
        <v>48516</v>
      </c>
      <c r="C575" s="4">
        <f t="shared" si="194"/>
        <v>43377</v>
      </c>
      <c r="D575" s="4">
        <f t="shared" si="195"/>
        <v>41144</v>
      </c>
      <c r="E575" s="4">
        <f t="shared" si="196"/>
        <v>41116</v>
      </c>
      <c r="F575" s="4">
        <f t="shared" si="197"/>
        <v>41861</v>
      </c>
      <c r="G575" s="4">
        <f t="shared" si="198"/>
        <v>43844</v>
      </c>
      <c r="H575" s="4">
        <f t="shared" si="199"/>
        <v>56889</v>
      </c>
      <c r="I575" s="4">
        <f t="shared" si="200"/>
        <v>64978</v>
      </c>
      <c r="J575" s="4">
        <f t="shared" si="201"/>
        <v>64042</v>
      </c>
      <c r="K575" s="4">
        <f t="shared" si="202"/>
        <v>72209</v>
      </c>
      <c r="L575" s="4">
        <f t="shared" si="203"/>
        <v>71316</v>
      </c>
      <c r="M575" s="4">
        <f t="shared" si="204"/>
        <v>72386</v>
      </c>
      <c r="N575" s="4">
        <f t="shared" si="205"/>
        <v>70346</v>
      </c>
      <c r="O575" s="4">
        <f t="shared" si="206"/>
        <v>68441</v>
      </c>
      <c r="P575" s="4">
        <f t="shared" si="207"/>
        <v>66468</v>
      </c>
      <c r="Q575" s="4">
        <f t="shared" si="208"/>
        <v>68234</v>
      </c>
      <c r="R575" s="4">
        <f t="shared" si="209"/>
        <v>78606</v>
      </c>
      <c r="S575" s="4">
        <f t="shared" si="210"/>
        <v>83173</v>
      </c>
      <c r="T575" s="4">
        <f t="shared" si="211"/>
        <v>89187</v>
      </c>
      <c r="U575" s="4">
        <f t="shared" si="212"/>
        <v>87996</v>
      </c>
      <c r="V575" s="4">
        <f t="shared" si="213"/>
        <v>90274</v>
      </c>
      <c r="W575" s="4">
        <f t="shared" si="214"/>
        <v>86801</v>
      </c>
      <c r="X575" s="4">
        <f t="shared" si="215"/>
        <v>72837</v>
      </c>
      <c r="Y575" s="4">
        <f t="shared" si="216"/>
        <v>59200</v>
      </c>
      <c r="AA575" s="14" t="s">
        <v>605</v>
      </c>
      <c r="AB575" s="15">
        <v>43301</v>
      </c>
      <c r="AC575" s="14" t="s">
        <v>36</v>
      </c>
      <c r="AD575" s="14" t="s">
        <v>37</v>
      </c>
      <c r="AE575" s="16">
        <v>48515.894500000002</v>
      </c>
      <c r="AF575" s="16">
        <v>43377</v>
      </c>
      <c r="AG575" s="16">
        <v>41144.152300000002</v>
      </c>
      <c r="AH575" s="16">
        <v>41116.027300000002</v>
      </c>
      <c r="AI575" s="16">
        <v>41861.335899999998</v>
      </c>
      <c r="AJ575" s="16">
        <v>43844.125</v>
      </c>
      <c r="AK575" s="16">
        <v>56888.585899999998</v>
      </c>
      <c r="AL575" s="16">
        <v>64978.429700000001</v>
      </c>
      <c r="AM575" s="16">
        <v>64041.722699999998</v>
      </c>
      <c r="AN575" s="16">
        <v>72208.914099999995</v>
      </c>
      <c r="AO575" s="16">
        <v>71315.570300000007</v>
      </c>
      <c r="AP575" s="16">
        <v>72385.523400000005</v>
      </c>
      <c r="AQ575" s="16">
        <v>70345.734400000001</v>
      </c>
      <c r="AR575" s="16">
        <v>68440.953099999999</v>
      </c>
      <c r="AS575" s="16">
        <v>66467.5625</v>
      </c>
      <c r="AT575" s="16">
        <v>68234.335900000005</v>
      </c>
      <c r="AU575" s="16">
        <v>78605.554699999993</v>
      </c>
      <c r="AV575" s="16">
        <v>83173.140599999999</v>
      </c>
      <c r="AW575" s="16">
        <v>89187.273400000005</v>
      </c>
      <c r="AX575" s="16">
        <v>87996.390599999999</v>
      </c>
      <c r="AY575" s="16">
        <v>90274.101599999995</v>
      </c>
      <c r="AZ575" s="16">
        <v>86801.015599999999</v>
      </c>
      <c r="BA575" s="16">
        <v>72837.203099999999</v>
      </c>
      <c r="BB575" s="16">
        <v>59200.398399999998</v>
      </c>
    </row>
    <row r="576" spans="1:54" x14ac:dyDescent="0.2">
      <c r="A576" s="3">
        <v>43302</v>
      </c>
      <c r="B576" s="4">
        <f t="shared" si="193"/>
        <v>50272</v>
      </c>
      <c r="C576" s="4">
        <f t="shared" si="194"/>
        <v>45747</v>
      </c>
      <c r="D576" s="4">
        <f t="shared" si="195"/>
        <v>42809</v>
      </c>
      <c r="E576" s="4">
        <f t="shared" si="196"/>
        <v>41911</v>
      </c>
      <c r="F576" s="4">
        <f t="shared" si="197"/>
        <v>41476</v>
      </c>
      <c r="G576" s="4">
        <f t="shared" si="198"/>
        <v>43842</v>
      </c>
      <c r="H576" s="4">
        <f t="shared" si="199"/>
        <v>53053</v>
      </c>
      <c r="I576" s="4">
        <f t="shared" si="200"/>
        <v>64527</v>
      </c>
      <c r="J576" s="4">
        <f t="shared" si="201"/>
        <v>75876</v>
      </c>
      <c r="K576" s="4">
        <f t="shared" si="202"/>
        <v>82185</v>
      </c>
      <c r="L576" s="4">
        <f t="shared" si="203"/>
        <v>83243</v>
      </c>
      <c r="M576" s="4">
        <f t="shared" si="204"/>
        <v>79745</v>
      </c>
      <c r="N576" s="4">
        <f t="shared" si="205"/>
        <v>79042</v>
      </c>
      <c r="O576" s="4">
        <f t="shared" si="206"/>
        <v>75251</v>
      </c>
      <c r="P576" s="4">
        <f t="shared" si="207"/>
        <v>76251</v>
      </c>
      <c r="Q576" s="4">
        <f t="shared" si="208"/>
        <v>80468</v>
      </c>
      <c r="R576" s="4">
        <f t="shared" si="209"/>
        <v>84859</v>
      </c>
      <c r="S576" s="4">
        <f t="shared" si="210"/>
        <v>89137</v>
      </c>
      <c r="T576" s="4">
        <f t="shared" si="211"/>
        <v>91874</v>
      </c>
      <c r="U576" s="4">
        <f t="shared" si="212"/>
        <v>93214</v>
      </c>
      <c r="V576" s="4">
        <f t="shared" si="213"/>
        <v>91674</v>
      </c>
      <c r="W576" s="4">
        <f t="shared" si="214"/>
        <v>83208</v>
      </c>
      <c r="X576" s="4">
        <f t="shared" si="215"/>
        <v>70674</v>
      </c>
      <c r="Y576" s="4">
        <f t="shared" si="216"/>
        <v>58710</v>
      </c>
      <c r="AA576" s="14" t="s">
        <v>606</v>
      </c>
      <c r="AB576" s="15">
        <v>43302</v>
      </c>
      <c r="AC576" s="14" t="s">
        <v>36</v>
      </c>
      <c r="AD576" s="14" t="s">
        <v>37</v>
      </c>
      <c r="AE576" s="16">
        <v>50272.152300000002</v>
      </c>
      <c r="AF576" s="16">
        <v>45747.210899999998</v>
      </c>
      <c r="AG576" s="16">
        <v>42808.710899999998</v>
      </c>
      <c r="AH576" s="16">
        <v>41910.632799999999</v>
      </c>
      <c r="AI576" s="16">
        <v>41476.343800000002</v>
      </c>
      <c r="AJ576" s="16">
        <v>43841.828099999999</v>
      </c>
      <c r="AK576" s="16">
        <v>53052.5</v>
      </c>
      <c r="AL576" s="16">
        <v>64526.535199999998</v>
      </c>
      <c r="AM576" s="16">
        <v>75875.796900000001</v>
      </c>
      <c r="AN576" s="16">
        <v>82184.640599999999</v>
      </c>
      <c r="AO576" s="16">
        <v>83243.296900000001</v>
      </c>
      <c r="AP576" s="16">
        <v>79745.492199999993</v>
      </c>
      <c r="AQ576" s="16">
        <v>79041.554699999993</v>
      </c>
      <c r="AR576" s="16">
        <v>75251.257800000007</v>
      </c>
      <c r="AS576" s="16">
        <v>76250.781199999998</v>
      </c>
      <c r="AT576" s="16">
        <v>80467.820300000007</v>
      </c>
      <c r="AU576" s="16">
        <v>84859.343800000002</v>
      </c>
      <c r="AV576" s="16">
        <v>89137.367199999993</v>
      </c>
      <c r="AW576" s="16">
        <v>91873.531199999998</v>
      </c>
      <c r="AX576" s="16">
        <v>93214.070300000007</v>
      </c>
      <c r="AY576" s="16">
        <v>91673.976599999995</v>
      </c>
      <c r="AZ576" s="16">
        <v>83207.640599999999</v>
      </c>
      <c r="BA576" s="16">
        <v>70673.656199999998</v>
      </c>
      <c r="BB576" s="16">
        <v>58709.945299999999</v>
      </c>
    </row>
    <row r="577" spans="1:54" x14ac:dyDescent="0.2">
      <c r="A577" s="3">
        <v>43303</v>
      </c>
      <c r="B577" s="4">
        <f t="shared" si="193"/>
        <v>48248</v>
      </c>
      <c r="C577" s="4">
        <f t="shared" si="194"/>
        <v>44268</v>
      </c>
      <c r="D577" s="4">
        <f t="shared" si="195"/>
        <v>41545</v>
      </c>
      <c r="E577" s="4">
        <f t="shared" si="196"/>
        <v>40585</v>
      </c>
      <c r="F577" s="4">
        <f t="shared" si="197"/>
        <v>40101</v>
      </c>
      <c r="G577" s="4">
        <f t="shared" si="198"/>
        <v>41608</v>
      </c>
      <c r="H577" s="4">
        <f t="shared" si="199"/>
        <v>49877</v>
      </c>
      <c r="I577" s="4">
        <f t="shared" si="200"/>
        <v>59701</v>
      </c>
      <c r="J577" s="4">
        <f t="shared" si="201"/>
        <v>71215</v>
      </c>
      <c r="K577" s="4">
        <f t="shared" si="202"/>
        <v>78709</v>
      </c>
      <c r="L577" s="4">
        <f t="shared" si="203"/>
        <v>80166</v>
      </c>
      <c r="M577" s="4">
        <f t="shared" si="204"/>
        <v>78480</v>
      </c>
      <c r="N577" s="4">
        <f t="shared" si="205"/>
        <v>79394</v>
      </c>
      <c r="O577" s="4">
        <f t="shared" si="206"/>
        <v>75293</v>
      </c>
      <c r="P577" s="4">
        <f t="shared" si="207"/>
        <v>75332</v>
      </c>
      <c r="Q577" s="4">
        <f t="shared" si="208"/>
        <v>78739</v>
      </c>
      <c r="R577" s="4">
        <f t="shared" si="209"/>
        <v>83341</v>
      </c>
      <c r="S577" s="4">
        <f t="shared" si="210"/>
        <v>89045</v>
      </c>
      <c r="T577" s="4">
        <f t="shared" si="211"/>
        <v>92813</v>
      </c>
      <c r="U577" s="4">
        <f t="shared" si="212"/>
        <v>96378</v>
      </c>
      <c r="V577" s="4">
        <f t="shared" si="213"/>
        <v>95400</v>
      </c>
      <c r="W577" s="4">
        <f t="shared" si="214"/>
        <v>84558</v>
      </c>
      <c r="X577" s="4">
        <f t="shared" si="215"/>
        <v>71596</v>
      </c>
      <c r="Y577" s="4">
        <f t="shared" si="216"/>
        <v>60319</v>
      </c>
      <c r="AA577" s="14" t="s">
        <v>607</v>
      </c>
      <c r="AB577" s="15">
        <v>43303</v>
      </c>
      <c r="AC577" s="14" t="s">
        <v>36</v>
      </c>
      <c r="AD577" s="14" t="s">
        <v>37</v>
      </c>
      <c r="AE577" s="16">
        <v>48248.289100000002</v>
      </c>
      <c r="AF577" s="16">
        <v>44267.847699999998</v>
      </c>
      <c r="AG577" s="16">
        <v>41544.5</v>
      </c>
      <c r="AH577" s="16">
        <v>40584.835899999998</v>
      </c>
      <c r="AI577" s="16">
        <v>40101.417999999998</v>
      </c>
      <c r="AJ577" s="16">
        <v>41607.5</v>
      </c>
      <c r="AK577" s="16">
        <v>49877.468800000002</v>
      </c>
      <c r="AL577" s="16">
        <v>59700.585899999998</v>
      </c>
      <c r="AM577" s="16">
        <v>71214.960900000005</v>
      </c>
      <c r="AN577" s="16">
        <v>78709.335900000005</v>
      </c>
      <c r="AO577" s="16">
        <v>80165.828099999999</v>
      </c>
      <c r="AP577" s="16">
        <v>78480.195300000007</v>
      </c>
      <c r="AQ577" s="16">
        <v>79393.976599999995</v>
      </c>
      <c r="AR577" s="16">
        <v>75292.585900000005</v>
      </c>
      <c r="AS577" s="16">
        <v>75331.75</v>
      </c>
      <c r="AT577" s="16">
        <v>78739</v>
      </c>
      <c r="AU577" s="16">
        <v>83341.304699999993</v>
      </c>
      <c r="AV577" s="16">
        <v>89044.632800000007</v>
      </c>
      <c r="AW577" s="16">
        <v>92812.953099999999</v>
      </c>
      <c r="AX577" s="16">
        <v>96377.718800000002</v>
      </c>
      <c r="AY577" s="16">
        <v>95399.554699999993</v>
      </c>
      <c r="AZ577" s="16">
        <v>84558.109400000001</v>
      </c>
      <c r="BA577" s="16">
        <v>71595.968800000002</v>
      </c>
      <c r="BB577" s="16">
        <v>60319.246099999997</v>
      </c>
    </row>
    <row r="578" spans="1:54" x14ac:dyDescent="0.2">
      <c r="A578" s="3">
        <v>43304</v>
      </c>
      <c r="B578" s="4">
        <f t="shared" si="193"/>
        <v>52412</v>
      </c>
      <c r="C578" s="4">
        <f t="shared" si="194"/>
        <v>47135</v>
      </c>
      <c r="D578" s="4">
        <f t="shared" si="195"/>
        <v>45153</v>
      </c>
      <c r="E578" s="4">
        <f t="shared" si="196"/>
        <v>45783</v>
      </c>
      <c r="F578" s="4">
        <f t="shared" si="197"/>
        <v>47263</v>
      </c>
      <c r="G578" s="4">
        <f t="shared" si="198"/>
        <v>50530</v>
      </c>
      <c r="H578" s="4">
        <f t="shared" si="199"/>
        <v>63528</v>
      </c>
      <c r="I578" s="4">
        <f t="shared" si="200"/>
        <v>70599</v>
      </c>
      <c r="J578" s="4">
        <f t="shared" si="201"/>
        <v>69045</v>
      </c>
      <c r="K578" s="4">
        <f t="shared" si="202"/>
        <v>76537</v>
      </c>
      <c r="L578" s="4">
        <f t="shared" si="203"/>
        <v>75350</v>
      </c>
      <c r="M578" s="4">
        <f t="shared" si="204"/>
        <v>77639</v>
      </c>
      <c r="N578" s="4">
        <f t="shared" si="205"/>
        <v>75210</v>
      </c>
      <c r="O578" s="4">
        <f t="shared" si="206"/>
        <v>73855</v>
      </c>
      <c r="P578" s="4">
        <f t="shared" si="207"/>
        <v>71805</v>
      </c>
      <c r="Q578" s="4">
        <f t="shared" si="208"/>
        <v>75302</v>
      </c>
      <c r="R578" s="4">
        <f t="shared" si="209"/>
        <v>86194</v>
      </c>
      <c r="S578" s="4">
        <f t="shared" si="210"/>
        <v>91678</v>
      </c>
      <c r="T578" s="4">
        <f t="shared" si="211"/>
        <v>98430</v>
      </c>
      <c r="U578" s="4">
        <f t="shared" si="212"/>
        <v>98597</v>
      </c>
      <c r="V578" s="4">
        <f t="shared" si="213"/>
        <v>101342</v>
      </c>
      <c r="W578" s="4">
        <f t="shared" si="214"/>
        <v>94377</v>
      </c>
      <c r="X578" s="4">
        <f t="shared" si="215"/>
        <v>78420</v>
      </c>
      <c r="Y578" s="4">
        <f t="shared" si="216"/>
        <v>64230</v>
      </c>
      <c r="AA578" s="14" t="s">
        <v>608</v>
      </c>
      <c r="AB578" s="15">
        <v>43304</v>
      </c>
      <c r="AC578" s="14" t="s">
        <v>36</v>
      </c>
      <c r="AD578" s="14" t="s">
        <v>37</v>
      </c>
      <c r="AE578" s="16">
        <v>52411.718800000002</v>
      </c>
      <c r="AF578" s="16">
        <v>47134.789100000002</v>
      </c>
      <c r="AG578" s="16">
        <v>45153.292999999998</v>
      </c>
      <c r="AH578" s="16">
        <v>45783.417999999998</v>
      </c>
      <c r="AI578" s="16">
        <v>47262.75</v>
      </c>
      <c r="AJ578" s="16">
        <v>50530.285199999998</v>
      </c>
      <c r="AK578" s="16">
        <v>63527.585899999998</v>
      </c>
      <c r="AL578" s="16">
        <v>70599.265599999999</v>
      </c>
      <c r="AM578" s="16">
        <v>69045.335900000005</v>
      </c>
      <c r="AN578" s="16">
        <v>76537.046900000001</v>
      </c>
      <c r="AO578" s="16">
        <v>75349.726599999995</v>
      </c>
      <c r="AP578" s="16">
        <v>77639.070300000007</v>
      </c>
      <c r="AQ578" s="16">
        <v>75210.070300000007</v>
      </c>
      <c r="AR578" s="16">
        <v>73854.851599999995</v>
      </c>
      <c r="AS578" s="16">
        <v>71804.593800000002</v>
      </c>
      <c r="AT578" s="16">
        <v>75301.929699999993</v>
      </c>
      <c r="AU578" s="16">
        <v>86194.257800000007</v>
      </c>
      <c r="AV578" s="16">
        <v>91677.789099999995</v>
      </c>
      <c r="AW578" s="16">
        <v>98429.765599999999</v>
      </c>
      <c r="AX578" s="16">
        <v>98597.281199999998</v>
      </c>
      <c r="AY578" s="16">
        <v>101341.68</v>
      </c>
      <c r="AZ578" s="16">
        <v>94377.070300000007</v>
      </c>
      <c r="BA578" s="16">
        <v>78420.1875</v>
      </c>
      <c r="BB578" s="16">
        <v>64230.347699999998</v>
      </c>
    </row>
    <row r="579" spans="1:54" x14ac:dyDescent="0.2">
      <c r="A579" s="3">
        <v>43305</v>
      </c>
      <c r="B579" s="4">
        <f t="shared" si="193"/>
        <v>56800</v>
      </c>
      <c r="C579" s="4">
        <f t="shared" si="194"/>
        <v>50983</v>
      </c>
      <c r="D579" s="4">
        <f t="shared" si="195"/>
        <v>48463</v>
      </c>
      <c r="E579" s="4">
        <f t="shared" si="196"/>
        <v>48459</v>
      </c>
      <c r="F579" s="4">
        <f t="shared" si="197"/>
        <v>49851</v>
      </c>
      <c r="G579" s="4">
        <f t="shared" si="198"/>
        <v>53065</v>
      </c>
      <c r="H579" s="4">
        <f t="shared" si="199"/>
        <v>66731</v>
      </c>
      <c r="I579" s="4">
        <f t="shared" si="200"/>
        <v>73845</v>
      </c>
      <c r="J579" s="4">
        <f t="shared" si="201"/>
        <v>71684</v>
      </c>
      <c r="K579" s="4">
        <f t="shared" si="202"/>
        <v>79513</v>
      </c>
      <c r="L579" s="4">
        <f t="shared" si="203"/>
        <v>78546</v>
      </c>
      <c r="M579" s="4">
        <f t="shared" si="204"/>
        <v>80793</v>
      </c>
      <c r="N579" s="4">
        <f t="shared" si="205"/>
        <v>78024</v>
      </c>
      <c r="O579" s="4">
        <f t="shared" si="206"/>
        <v>76193</v>
      </c>
      <c r="P579" s="4">
        <f t="shared" si="207"/>
        <v>72938</v>
      </c>
      <c r="Q579" s="4">
        <f t="shared" si="208"/>
        <v>76605</v>
      </c>
      <c r="R579" s="4">
        <f t="shared" si="209"/>
        <v>87642</v>
      </c>
      <c r="S579" s="4">
        <f t="shared" si="210"/>
        <v>93356</v>
      </c>
      <c r="T579" s="4">
        <f t="shared" si="211"/>
        <v>99403</v>
      </c>
      <c r="U579" s="4">
        <f t="shared" si="212"/>
        <v>99450</v>
      </c>
      <c r="V579" s="4">
        <f t="shared" si="213"/>
        <v>102132</v>
      </c>
      <c r="W579" s="4">
        <f t="shared" si="214"/>
        <v>94818</v>
      </c>
      <c r="X579" s="4">
        <f t="shared" si="215"/>
        <v>79129</v>
      </c>
      <c r="Y579" s="4">
        <f t="shared" si="216"/>
        <v>65295</v>
      </c>
      <c r="AA579" s="14" t="s">
        <v>609</v>
      </c>
      <c r="AB579" s="15">
        <v>43305</v>
      </c>
      <c r="AC579" s="14" t="s">
        <v>36</v>
      </c>
      <c r="AD579" s="14" t="s">
        <v>37</v>
      </c>
      <c r="AE579" s="16">
        <v>56799.890599999999</v>
      </c>
      <c r="AF579" s="16">
        <v>50983.125</v>
      </c>
      <c r="AG579" s="16">
        <v>48463.359400000001</v>
      </c>
      <c r="AH579" s="16">
        <v>48459.300799999997</v>
      </c>
      <c r="AI579" s="16">
        <v>49850.742200000001</v>
      </c>
      <c r="AJ579" s="16">
        <v>53064.531199999998</v>
      </c>
      <c r="AK579" s="16">
        <v>66730.742199999993</v>
      </c>
      <c r="AL579" s="16">
        <v>73844.914099999995</v>
      </c>
      <c r="AM579" s="16">
        <v>71684.445300000007</v>
      </c>
      <c r="AN579" s="16">
        <v>79513.125</v>
      </c>
      <c r="AO579" s="16">
        <v>78545.656199999998</v>
      </c>
      <c r="AP579" s="16">
        <v>80792.968800000002</v>
      </c>
      <c r="AQ579" s="16">
        <v>78023.554699999993</v>
      </c>
      <c r="AR579" s="16">
        <v>76193.078099999999</v>
      </c>
      <c r="AS579" s="16">
        <v>72937.625</v>
      </c>
      <c r="AT579" s="16">
        <v>76604.804699999993</v>
      </c>
      <c r="AU579" s="16">
        <v>87642.468800000002</v>
      </c>
      <c r="AV579" s="16">
        <v>93355.765599999999</v>
      </c>
      <c r="AW579" s="16">
        <v>99402.843800000002</v>
      </c>
      <c r="AX579" s="16">
        <v>99449.867199999993</v>
      </c>
      <c r="AY579" s="16">
        <v>102132.42200000001</v>
      </c>
      <c r="AZ579" s="16">
        <v>94817.851599999995</v>
      </c>
      <c r="BA579" s="16">
        <v>79129.023400000005</v>
      </c>
      <c r="BB579" s="16">
        <v>65295.195299999999</v>
      </c>
    </row>
    <row r="580" spans="1:54" x14ac:dyDescent="0.2">
      <c r="A580" s="3">
        <v>43306</v>
      </c>
      <c r="B580" s="4">
        <f t="shared" si="193"/>
        <v>57322</v>
      </c>
      <c r="C580" s="4">
        <f t="shared" si="194"/>
        <v>51394</v>
      </c>
      <c r="D580" s="4">
        <f t="shared" si="195"/>
        <v>49112</v>
      </c>
      <c r="E580" s="4">
        <f t="shared" si="196"/>
        <v>48961</v>
      </c>
      <c r="F580" s="4">
        <f t="shared" si="197"/>
        <v>50489</v>
      </c>
      <c r="G580" s="4">
        <f t="shared" si="198"/>
        <v>53140</v>
      </c>
      <c r="H580" s="4">
        <f t="shared" si="199"/>
        <v>66864</v>
      </c>
      <c r="I580" s="4">
        <f t="shared" si="200"/>
        <v>74086</v>
      </c>
      <c r="J580" s="4">
        <f t="shared" si="201"/>
        <v>72133</v>
      </c>
      <c r="K580" s="4">
        <f t="shared" si="202"/>
        <v>79872</v>
      </c>
      <c r="L580" s="4">
        <f t="shared" si="203"/>
        <v>78330</v>
      </c>
      <c r="M580" s="4">
        <f t="shared" si="204"/>
        <v>80339</v>
      </c>
      <c r="N580" s="4">
        <f t="shared" si="205"/>
        <v>77530</v>
      </c>
      <c r="O580" s="4">
        <f t="shared" si="206"/>
        <v>75230</v>
      </c>
      <c r="P580" s="4">
        <f t="shared" si="207"/>
        <v>72030</v>
      </c>
      <c r="Q580" s="4">
        <f t="shared" si="208"/>
        <v>74593</v>
      </c>
      <c r="R580" s="4">
        <f t="shared" si="209"/>
        <v>84647</v>
      </c>
      <c r="S580" s="4">
        <f t="shared" si="210"/>
        <v>89968</v>
      </c>
      <c r="T580" s="4">
        <f t="shared" si="211"/>
        <v>96121</v>
      </c>
      <c r="U580" s="4">
        <f t="shared" si="212"/>
        <v>97674</v>
      </c>
      <c r="V580" s="4">
        <f t="shared" si="213"/>
        <v>99643</v>
      </c>
      <c r="W580" s="4">
        <f t="shared" si="214"/>
        <v>94335</v>
      </c>
      <c r="X580" s="4">
        <f t="shared" si="215"/>
        <v>79441</v>
      </c>
      <c r="Y580" s="4">
        <f t="shared" si="216"/>
        <v>65429</v>
      </c>
      <c r="AA580" s="14" t="s">
        <v>610</v>
      </c>
      <c r="AB580" s="15">
        <v>43306</v>
      </c>
      <c r="AC580" s="14" t="s">
        <v>36</v>
      </c>
      <c r="AD580" s="14" t="s">
        <v>37</v>
      </c>
      <c r="AE580" s="16">
        <v>57321.691400000003</v>
      </c>
      <c r="AF580" s="16">
        <v>51394.167999999998</v>
      </c>
      <c r="AG580" s="16">
        <v>49112.414100000002</v>
      </c>
      <c r="AH580" s="16">
        <v>48961.199200000003</v>
      </c>
      <c r="AI580" s="16">
        <v>50488.929700000001</v>
      </c>
      <c r="AJ580" s="16">
        <v>53140</v>
      </c>
      <c r="AK580" s="16">
        <v>66863.539099999995</v>
      </c>
      <c r="AL580" s="16">
        <v>74085.859400000001</v>
      </c>
      <c r="AM580" s="16">
        <v>72132.507800000007</v>
      </c>
      <c r="AN580" s="16">
        <v>79872.476599999995</v>
      </c>
      <c r="AO580" s="16">
        <v>78329.968800000002</v>
      </c>
      <c r="AP580" s="16">
        <v>80339.132800000007</v>
      </c>
      <c r="AQ580" s="16">
        <v>77529.796900000001</v>
      </c>
      <c r="AR580" s="16">
        <v>75230.281199999998</v>
      </c>
      <c r="AS580" s="16">
        <v>72030.265599999999</v>
      </c>
      <c r="AT580" s="16">
        <v>74592.679699999993</v>
      </c>
      <c r="AU580" s="16">
        <v>84647.031199999998</v>
      </c>
      <c r="AV580" s="16">
        <v>89968.3125</v>
      </c>
      <c r="AW580" s="16">
        <v>96120.765599999999</v>
      </c>
      <c r="AX580" s="16">
        <v>97674.289099999995</v>
      </c>
      <c r="AY580" s="16">
        <v>99643.101599999995</v>
      </c>
      <c r="AZ580" s="16">
        <v>94334.539099999995</v>
      </c>
      <c r="BA580" s="16">
        <v>79440.515599999999</v>
      </c>
      <c r="BB580" s="16">
        <v>65428.734400000001</v>
      </c>
    </row>
    <row r="581" spans="1:54" x14ac:dyDescent="0.2">
      <c r="A581" s="3">
        <v>43307</v>
      </c>
      <c r="B581" s="4">
        <f t="shared" si="193"/>
        <v>57270</v>
      </c>
      <c r="C581" s="4">
        <f t="shared" si="194"/>
        <v>51439</v>
      </c>
      <c r="D581" s="4">
        <f t="shared" si="195"/>
        <v>49075</v>
      </c>
      <c r="E581" s="4">
        <f t="shared" si="196"/>
        <v>49386</v>
      </c>
      <c r="F581" s="4">
        <f t="shared" si="197"/>
        <v>50460</v>
      </c>
      <c r="G581" s="4">
        <f t="shared" si="198"/>
        <v>53589</v>
      </c>
      <c r="H581" s="4">
        <f t="shared" si="199"/>
        <v>66366</v>
      </c>
      <c r="I581" s="4">
        <f t="shared" si="200"/>
        <v>73254</v>
      </c>
      <c r="J581" s="4">
        <f t="shared" si="201"/>
        <v>71328</v>
      </c>
      <c r="K581" s="4">
        <f t="shared" si="202"/>
        <v>79101</v>
      </c>
      <c r="L581" s="4">
        <f t="shared" si="203"/>
        <v>77152</v>
      </c>
      <c r="M581" s="4">
        <f t="shared" si="204"/>
        <v>77259</v>
      </c>
      <c r="N581" s="4">
        <f t="shared" si="205"/>
        <v>73857</v>
      </c>
      <c r="O581" s="4">
        <f t="shared" si="206"/>
        <v>70680</v>
      </c>
      <c r="P581" s="4">
        <f t="shared" si="207"/>
        <v>67655</v>
      </c>
      <c r="Q581" s="4">
        <f t="shared" si="208"/>
        <v>70047</v>
      </c>
      <c r="R581" s="4">
        <f t="shared" si="209"/>
        <v>80381</v>
      </c>
      <c r="S581" s="4">
        <f t="shared" si="210"/>
        <v>86102</v>
      </c>
      <c r="T581" s="4">
        <f t="shared" si="211"/>
        <v>92373</v>
      </c>
      <c r="U581" s="4">
        <f t="shared" si="212"/>
        <v>92986</v>
      </c>
      <c r="V581" s="4">
        <f t="shared" si="213"/>
        <v>95008</v>
      </c>
      <c r="W581" s="4">
        <f t="shared" si="214"/>
        <v>88407</v>
      </c>
      <c r="X581" s="4">
        <f t="shared" si="215"/>
        <v>74868</v>
      </c>
      <c r="Y581" s="4">
        <f t="shared" si="216"/>
        <v>61552</v>
      </c>
      <c r="AA581" s="14" t="s">
        <v>611</v>
      </c>
      <c r="AB581" s="15">
        <v>43307</v>
      </c>
      <c r="AC581" s="14" t="s">
        <v>36</v>
      </c>
      <c r="AD581" s="14" t="s">
        <v>37</v>
      </c>
      <c r="AE581" s="16">
        <v>57269.718800000002</v>
      </c>
      <c r="AF581" s="16">
        <v>51439.480499999998</v>
      </c>
      <c r="AG581" s="16">
        <v>49075.238299999997</v>
      </c>
      <c r="AH581" s="16">
        <v>49385.753900000003</v>
      </c>
      <c r="AI581" s="16">
        <v>50459.527300000002</v>
      </c>
      <c r="AJ581" s="16">
        <v>53589.269500000002</v>
      </c>
      <c r="AK581" s="16">
        <v>66366.320300000007</v>
      </c>
      <c r="AL581" s="16">
        <v>73253.914099999995</v>
      </c>
      <c r="AM581" s="16">
        <v>71328.242199999993</v>
      </c>
      <c r="AN581" s="16">
        <v>79100.843800000002</v>
      </c>
      <c r="AO581" s="16">
        <v>77152.468800000002</v>
      </c>
      <c r="AP581" s="16">
        <v>77258.828099999999</v>
      </c>
      <c r="AQ581" s="16">
        <v>73856.929699999993</v>
      </c>
      <c r="AR581" s="16">
        <v>70680.109400000001</v>
      </c>
      <c r="AS581" s="16">
        <v>67654.578099999999</v>
      </c>
      <c r="AT581" s="16">
        <v>70046.601599999995</v>
      </c>
      <c r="AU581" s="16">
        <v>80380.875</v>
      </c>
      <c r="AV581" s="16">
        <v>86102.015599999999</v>
      </c>
      <c r="AW581" s="16">
        <v>92373.226599999995</v>
      </c>
      <c r="AX581" s="16">
        <v>92986.320300000007</v>
      </c>
      <c r="AY581" s="16">
        <v>95007.765599999999</v>
      </c>
      <c r="AZ581" s="16">
        <v>88406.921900000001</v>
      </c>
      <c r="BA581" s="16">
        <v>74868.421900000001</v>
      </c>
      <c r="BB581" s="16">
        <v>61552.347699999998</v>
      </c>
    </row>
    <row r="582" spans="1:54" x14ac:dyDescent="0.2">
      <c r="A582" s="3">
        <v>43308</v>
      </c>
      <c r="B582" s="4">
        <f t="shared" si="193"/>
        <v>53887</v>
      </c>
      <c r="C582" s="4">
        <f t="shared" si="194"/>
        <v>48263</v>
      </c>
      <c r="D582" s="4">
        <f t="shared" si="195"/>
        <v>45944</v>
      </c>
      <c r="E582" s="4">
        <f t="shared" si="196"/>
        <v>46581</v>
      </c>
      <c r="F582" s="4">
        <f t="shared" si="197"/>
        <v>47955</v>
      </c>
      <c r="G582" s="4">
        <f t="shared" si="198"/>
        <v>51096</v>
      </c>
      <c r="H582" s="4">
        <f t="shared" si="199"/>
        <v>64606</v>
      </c>
      <c r="I582" s="4">
        <f t="shared" si="200"/>
        <v>71276</v>
      </c>
      <c r="J582" s="4">
        <f t="shared" si="201"/>
        <v>68528</v>
      </c>
      <c r="K582" s="4">
        <f t="shared" si="202"/>
        <v>78356</v>
      </c>
      <c r="L582" s="4">
        <f t="shared" si="203"/>
        <v>76998</v>
      </c>
      <c r="M582" s="4">
        <f t="shared" si="204"/>
        <v>80077</v>
      </c>
      <c r="N582" s="4">
        <f t="shared" si="205"/>
        <v>77693</v>
      </c>
      <c r="O582" s="4">
        <f t="shared" si="206"/>
        <v>77042</v>
      </c>
      <c r="P582" s="4">
        <f t="shared" si="207"/>
        <v>74063</v>
      </c>
      <c r="Q582" s="4">
        <f t="shared" si="208"/>
        <v>77208</v>
      </c>
      <c r="R582" s="4">
        <f t="shared" si="209"/>
        <v>88300</v>
      </c>
      <c r="S582" s="4">
        <f t="shared" si="210"/>
        <v>92371</v>
      </c>
      <c r="T582" s="4">
        <f t="shared" si="211"/>
        <v>97817</v>
      </c>
      <c r="U582" s="4">
        <f t="shared" si="212"/>
        <v>97514</v>
      </c>
      <c r="V582" s="4">
        <f t="shared" si="213"/>
        <v>99930</v>
      </c>
      <c r="W582" s="4">
        <f t="shared" si="214"/>
        <v>94692</v>
      </c>
      <c r="X582" s="4">
        <f t="shared" si="215"/>
        <v>80827</v>
      </c>
      <c r="Y582" s="4">
        <f t="shared" si="216"/>
        <v>66103</v>
      </c>
      <c r="AA582" s="14" t="s">
        <v>612</v>
      </c>
      <c r="AB582" s="15">
        <v>43308</v>
      </c>
      <c r="AC582" s="14" t="s">
        <v>36</v>
      </c>
      <c r="AD582" s="14" t="s">
        <v>37</v>
      </c>
      <c r="AE582" s="16">
        <v>53887.417999999998</v>
      </c>
      <c r="AF582" s="16">
        <v>48263.488299999997</v>
      </c>
      <c r="AG582" s="16">
        <v>45944.218800000002</v>
      </c>
      <c r="AH582" s="16">
        <v>46581.453099999999</v>
      </c>
      <c r="AI582" s="16">
        <v>47955.433599999997</v>
      </c>
      <c r="AJ582" s="16">
        <v>51095.503900000003</v>
      </c>
      <c r="AK582" s="16">
        <v>64605.632799999999</v>
      </c>
      <c r="AL582" s="16">
        <v>71276.492199999993</v>
      </c>
      <c r="AM582" s="16">
        <v>68528.406199999998</v>
      </c>
      <c r="AN582" s="16">
        <v>78356.359400000001</v>
      </c>
      <c r="AO582" s="16">
        <v>76997.703099999999</v>
      </c>
      <c r="AP582" s="16">
        <v>80076.890599999999</v>
      </c>
      <c r="AQ582" s="16">
        <v>77692.976599999995</v>
      </c>
      <c r="AR582" s="16">
        <v>77041.6875</v>
      </c>
      <c r="AS582" s="16">
        <v>74063.156199999998</v>
      </c>
      <c r="AT582" s="16">
        <v>77207.828099999999</v>
      </c>
      <c r="AU582" s="16">
        <v>88300.367199999993</v>
      </c>
      <c r="AV582" s="16">
        <v>92370.890599999999</v>
      </c>
      <c r="AW582" s="16">
        <v>97816.9375</v>
      </c>
      <c r="AX582" s="16">
        <v>97513.945300000007</v>
      </c>
      <c r="AY582" s="16">
        <v>99930.015599999999</v>
      </c>
      <c r="AZ582" s="16">
        <v>94691.703099999999</v>
      </c>
      <c r="BA582" s="16">
        <v>80826.531199999998</v>
      </c>
      <c r="BB582" s="16">
        <v>66103.296900000001</v>
      </c>
    </row>
    <row r="583" spans="1:54" x14ac:dyDescent="0.2">
      <c r="A583" s="3">
        <v>43309</v>
      </c>
      <c r="B583" s="4">
        <f t="shared" si="193"/>
        <v>57016</v>
      </c>
      <c r="C583" s="4">
        <f t="shared" si="194"/>
        <v>52467</v>
      </c>
      <c r="D583" s="4">
        <f t="shared" si="195"/>
        <v>49337</v>
      </c>
      <c r="E583" s="4">
        <f t="shared" si="196"/>
        <v>48389</v>
      </c>
      <c r="F583" s="4">
        <f t="shared" si="197"/>
        <v>47944</v>
      </c>
      <c r="G583" s="4">
        <f t="shared" si="198"/>
        <v>51403</v>
      </c>
      <c r="H583" s="4">
        <f t="shared" si="199"/>
        <v>60642</v>
      </c>
      <c r="I583" s="4">
        <f t="shared" si="200"/>
        <v>71097</v>
      </c>
      <c r="J583" s="4">
        <f t="shared" si="201"/>
        <v>82555</v>
      </c>
      <c r="K583" s="4">
        <f t="shared" si="202"/>
        <v>90180</v>
      </c>
      <c r="L583" s="4">
        <f t="shared" si="203"/>
        <v>92966</v>
      </c>
      <c r="M583" s="4">
        <f t="shared" si="204"/>
        <v>90503</v>
      </c>
      <c r="N583" s="4">
        <f t="shared" si="205"/>
        <v>90664</v>
      </c>
      <c r="O583" s="4">
        <f t="shared" si="206"/>
        <v>86645</v>
      </c>
      <c r="P583" s="4">
        <f t="shared" si="207"/>
        <v>86858</v>
      </c>
      <c r="Q583" s="4">
        <f t="shared" si="208"/>
        <v>90391</v>
      </c>
      <c r="R583" s="4">
        <f t="shared" si="209"/>
        <v>94179</v>
      </c>
      <c r="S583" s="4">
        <f t="shared" si="210"/>
        <v>98246</v>
      </c>
      <c r="T583" s="4">
        <f t="shared" si="211"/>
        <v>100143</v>
      </c>
      <c r="U583" s="4">
        <f t="shared" si="212"/>
        <v>102446</v>
      </c>
      <c r="V583" s="4">
        <f t="shared" si="213"/>
        <v>102754</v>
      </c>
      <c r="W583" s="4">
        <f t="shared" si="214"/>
        <v>92569</v>
      </c>
      <c r="X583" s="4">
        <f t="shared" si="215"/>
        <v>79745</v>
      </c>
      <c r="Y583" s="4">
        <f t="shared" si="216"/>
        <v>67779</v>
      </c>
      <c r="AA583" s="14" t="s">
        <v>613</v>
      </c>
      <c r="AB583" s="15">
        <v>43309</v>
      </c>
      <c r="AC583" s="14" t="s">
        <v>36</v>
      </c>
      <c r="AD583" s="14" t="s">
        <v>37</v>
      </c>
      <c r="AE583" s="16">
        <v>57016.371099999997</v>
      </c>
      <c r="AF583" s="16">
        <v>52466.679700000001</v>
      </c>
      <c r="AG583" s="16">
        <v>49336.75</v>
      </c>
      <c r="AH583" s="16">
        <v>48388.875</v>
      </c>
      <c r="AI583" s="16">
        <v>47943.585899999998</v>
      </c>
      <c r="AJ583" s="16">
        <v>51402.636700000003</v>
      </c>
      <c r="AK583" s="16">
        <v>60642.058599999997</v>
      </c>
      <c r="AL583" s="16">
        <v>71097.054699999993</v>
      </c>
      <c r="AM583" s="16">
        <v>82555.257800000007</v>
      </c>
      <c r="AN583" s="16">
        <v>90179.507800000007</v>
      </c>
      <c r="AO583" s="16">
        <v>92966.0625</v>
      </c>
      <c r="AP583" s="16">
        <v>90503.468800000002</v>
      </c>
      <c r="AQ583" s="16">
        <v>90664.226599999995</v>
      </c>
      <c r="AR583" s="16">
        <v>86644.773400000005</v>
      </c>
      <c r="AS583" s="16">
        <v>86857.929699999993</v>
      </c>
      <c r="AT583" s="16">
        <v>90390.75</v>
      </c>
      <c r="AU583" s="16">
        <v>94178.578099999999</v>
      </c>
      <c r="AV583" s="16">
        <v>98246.140599999999</v>
      </c>
      <c r="AW583" s="16">
        <v>100143.07</v>
      </c>
      <c r="AX583" s="16">
        <v>102446.133</v>
      </c>
      <c r="AY583" s="16">
        <v>102754.20299999999</v>
      </c>
      <c r="AZ583" s="16">
        <v>92568.703099999999</v>
      </c>
      <c r="BA583" s="16">
        <v>79744.671900000001</v>
      </c>
      <c r="BB583" s="16">
        <v>67779.351599999995</v>
      </c>
    </row>
    <row r="584" spans="1:54" x14ac:dyDescent="0.2">
      <c r="A584" s="3">
        <v>43310</v>
      </c>
      <c r="B584" s="4">
        <f t="shared" si="193"/>
        <v>56464</v>
      </c>
      <c r="C584" s="4">
        <f t="shared" si="194"/>
        <v>51971</v>
      </c>
      <c r="D584" s="4">
        <f t="shared" si="195"/>
        <v>49158</v>
      </c>
      <c r="E584" s="4">
        <f t="shared" si="196"/>
        <v>48288</v>
      </c>
      <c r="F584" s="4">
        <f t="shared" si="197"/>
        <v>47621</v>
      </c>
      <c r="G584" s="4">
        <f t="shared" si="198"/>
        <v>49955</v>
      </c>
      <c r="H584" s="4">
        <f t="shared" si="199"/>
        <v>58296</v>
      </c>
      <c r="I584" s="4">
        <f t="shared" si="200"/>
        <v>69453</v>
      </c>
      <c r="J584" s="4">
        <f t="shared" si="201"/>
        <v>82267</v>
      </c>
      <c r="K584" s="4">
        <f t="shared" si="202"/>
        <v>90378</v>
      </c>
      <c r="L584" s="4">
        <f t="shared" si="203"/>
        <v>92397</v>
      </c>
      <c r="M584" s="4">
        <f t="shared" si="204"/>
        <v>88837</v>
      </c>
      <c r="N584" s="4">
        <f t="shared" si="205"/>
        <v>88458</v>
      </c>
      <c r="O584" s="4">
        <f t="shared" si="206"/>
        <v>83821</v>
      </c>
      <c r="P584" s="4">
        <f t="shared" si="207"/>
        <v>84027</v>
      </c>
      <c r="Q584" s="4">
        <f t="shared" si="208"/>
        <v>88271</v>
      </c>
      <c r="R584" s="4">
        <f t="shared" si="209"/>
        <v>92962</v>
      </c>
      <c r="S584" s="4">
        <f t="shared" si="210"/>
        <v>98424</v>
      </c>
      <c r="T584" s="4">
        <f t="shared" si="211"/>
        <v>101934</v>
      </c>
      <c r="U584" s="4">
        <f t="shared" si="212"/>
        <v>104401</v>
      </c>
      <c r="V584" s="4">
        <f t="shared" si="213"/>
        <v>103943</v>
      </c>
      <c r="W584" s="4">
        <f t="shared" si="214"/>
        <v>92705</v>
      </c>
      <c r="X584" s="4">
        <f t="shared" si="215"/>
        <v>78240</v>
      </c>
      <c r="Y584" s="4">
        <f t="shared" si="216"/>
        <v>65444</v>
      </c>
      <c r="AA584" s="14" t="s">
        <v>614</v>
      </c>
      <c r="AB584" s="15">
        <v>43310</v>
      </c>
      <c r="AC584" s="14" t="s">
        <v>36</v>
      </c>
      <c r="AD584" s="14" t="s">
        <v>37</v>
      </c>
      <c r="AE584" s="16">
        <v>56463.5</v>
      </c>
      <c r="AF584" s="16">
        <v>51970.550799999997</v>
      </c>
      <c r="AG584" s="16">
        <v>49157.683599999997</v>
      </c>
      <c r="AH584" s="16">
        <v>48288.308599999997</v>
      </c>
      <c r="AI584" s="16">
        <v>47621.242200000001</v>
      </c>
      <c r="AJ584" s="16">
        <v>49955.289100000002</v>
      </c>
      <c r="AK584" s="16">
        <v>58296.113299999997</v>
      </c>
      <c r="AL584" s="16">
        <v>69453.460900000005</v>
      </c>
      <c r="AM584" s="16">
        <v>82267.125</v>
      </c>
      <c r="AN584" s="16">
        <v>90377.585900000005</v>
      </c>
      <c r="AO584" s="16">
        <v>92396.773400000005</v>
      </c>
      <c r="AP584" s="16">
        <v>88837.210900000005</v>
      </c>
      <c r="AQ584" s="16">
        <v>88458.1875</v>
      </c>
      <c r="AR584" s="16">
        <v>83821.218800000002</v>
      </c>
      <c r="AS584" s="16">
        <v>84026.6875</v>
      </c>
      <c r="AT584" s="16">
        <v>88271.4375</v>
      </c>
      <c r="AU584" s="16">
        <v>92961.804699999993</v>
      </c>
      <c r="AV584" s="16">
        <v>98423.890599999999</v>
      </c>
      <c r="AW584" s="16">
        <v>101934.44500000001</v>
      </c>
      <c r="AX584" s="16">
        <v>104401.117</v>
      </c>
      <c r="AY584" s="16">
        <v>103942.516</v>
      </c>
      <c r="AZ584" s="16">
        <v>92704.781199999998</v>
      </c>
      <c r="BA584" s="16">
        <v>78240.132800000007</v>
      </c>
      <c r="BB584" s="16">
        <v>65444.25</v>
      </c>
    </row>
    <row r="585" spans="1:54" x14ac:dyDescent="0.2">
      <c r="A585" s="3">
        <v>43311</v>
      </c>
      <c r="B585" s="4">
        <f t="shared" si="193"/>
        <v>55626</v>
      </c>
      <c r="C585" s="4">
        <f t="shared" si="194"/>
        <v>65673</v>
      </c>
      <c r="D585" s="4">
        <f t="shared" si="195"/>
        <v>62262</v>
      </c>
      <c r="E585" s="4">
        <f t="shared" si="196"/>
        <v>73091</v>
      </c>
      <c r="F585" s="4">
        <f t="shared" si="197"/>
        <v>70144</v>
      </c>
      <c r="G585" s="4">
        <f t="shared" si="198"/>
        <v>63755</v>
      </c>
      <c r="H585" s="4">
        <f t="shared" si="199"/>
        <v>83083</v>
      </c>
      <c r="I585" s="4">
        <f t="shared" si="200"/>
        <v>85890</v>
      </c>
      <c r="J585" s="4">
        <f t="shared" si="201"/>
        <v>72820</v>
      </c>
      <c r="K585" s="4">
        <f t="shared" si="202"/>
        <v>77558</v>
      </c>
      <c r="L585" s="4">
        <f t="shared" si="203"/>
        <v>76177</v>
      </c>
      <c r="M585" s="4">
        <f t="shared" si="204"/>
        <v>77958</v>
      </c>
      <c r="N585" s="4">
        <f t="shared" si="205"/>
        <v>75722</v>
      </c>
      <c r="O585" s="4">
        <f t="shared" si="206"/>
        <v>74060</v>
      </c>
      <c r="P585" s="4">
        <f t="shared" si="207"/>
        <v>71581</v>
      </c>
      <c r="Q585" s="4">
        <f t="shared" si="208"/>
        <v>74656</v>
      </c>
      <c r="R585" s="4">
        <f t="shared" si="209"/>
        <v>85155</v>
      </c>
      <c r="S585" s="4">
        <f t="shared" si="210"/>
        <v>90967</v>
      </c>
      <c r="T585" s="4">
        <f t="shared" si="211"/>
        <v>96967</v>
      </c>
      <c r="U585" s="4">
        <f t="shared" si="212"/>
        <v>97131</v>
      </c>
      <c r="V585" s="4">
        <f t="shared" si="213"/>
        <v>100239</v>
      </c>
      <c r="W585" s="4">
        <f t="shared" si="214"/>
        <v>93567</v>
      </c>
      <c r="X585" s="4">
        <f t="shared" si="215"/>
        <v>77966</v>
      </c>
      <c r="Y585" s="4">
        <f t="shared" si="216"/>
        <v>63885</v>
      </c>
      <c r="AA585" s="14" t="s">
        <v>615</v>
      </c>
      <c r="AB585" s="15">
        <v>43311</v>
      </c>
      <c r="AC585" s="14" t="s">
        <v>36</v>
      </c>
      <c r="AD585" s="14" t="s">
        <v>37</v>
      </c>
      <c r="AE585" s="16">
        <v>55625.808599999997</v>
      </c>
      <c r="AF585" s="16">
        <v>65673.367199999993</v>
      </c>
      <c r="AG585" s="16">
        <v>62262.097699999998</v>
      </c>
      <c r="AH585" s="16">
        <v>73091.421900000001</v>
      </c>
      <c r="AI585" s="16">
        <v>70143.695300000007</v>
      </c>
      <c r="AJ585" s="16">
        <v>63754.789100000002</v>
      </c>
      <c r="AK585" s="16">
        <v>83083.273400000005</v>
      </c>
      <c r="AL585" s="16">
        <v>85890.390599999999</v>
      </c>
      <c r="AM585" s="16">
        <v>72819.882800000007</v>
      </c>
      <c r="AN585" s="16">
        <v>77557.929699999993</v>
      </c>
      <c r="AO585" s="16">
        <v>76176.523400000005</v>
      </c>
      <c r="AP585" s="16">
        <v>77957.921900000001</v>
      </c>
      <c r="AQ585" s="16">
        <v>75721.5</v>
      </c>
      <c r="AR585" s="16">
        <v>74060.390599999999</v>
      </c>
      <c r="AS585" s="16">
        <v>71580.804699999993</v>
      </c>
      <c r="AT585" s="16">
        <v>74655.781199999998</v>
      </c>
      <c r="AU585" s="16">
        <v>85154.781199999998</v>
      </c>
      <c r="AV585" s="16">
        <v>90966.8125</v>
      </c>
      <c r="AW585" s="16">
        <v>96966.648400000005</v>
      </c>
      <c r="AX585" s="16">
        <v>97130.992199999993</v>
      </c>
      <c r="AY585" s="16">
        <v>100239.492</v>
      </c>
      <c r="AZ585" s="16">
        <v>93566.867199999993</v>
      </c>
      <c r="BA585" s="16">
        <v>77965.789099999995</v>
      </c>
      <c r="BB585" s="16">
        <v>63885.074200000003</v>
      </c>
    </row>
    <row r="586" spans="1:54" x14ac:dyDescent="0.2">
      <c r="A586" s="3">
        <v>43312</v>
      </c>
      <c r="B586" s="4">
        <f t="shared" si="193"/>
        <v>55474</v>
      </c>
      <c r="C586" s="4">
        <f t="shared" si="194"/>
        <v>49372</v>
      </c>
      <c r="D586" s="4">
        <f t="shared" si="195"/>
        <v>46424</v>
      </c>
      <c r="E586" s="4">
        <f t="shared" si="196"/>
        <v>46467</v>
      </c>
      <c r="F586" s="4">
        <f t="shared" si="197"/>
        <v>47254</v>
      </c>
      <c r="G586" s="4">
        <f t="shared" si="198"/>
        <v>49817</v>
      </c>
      <c r="H586" s="4">
        <f t="shared" si="199"/>
        <v>63216</v>
      </c>
      <c r="I586" s="4">
        <f t="shared" si="200"/>
        <v>70731</v>
      </c>
      <c r="J586" s="4">
        <f t="shared" si="201"/>
        <v>70180</v>
      </c>
      <c r="K586" s="4">
        <f t="shared" si="202"/>
        <v>78824</v>
      </c>
      <c r="L586" s="4">
        <f t="shared" si="203"/>
        <v>78506</v>
      </c>
      <c r="M586" s="4">
        <f t="shared" si="204"/>
        <v>80311</v>
      </c>
      <c r="N586" s="4">
        <f t="shared" si="205"/>
        <v>78220</v>
      </c>
      <c r="O586" s="4">
        <f t="shared" si="206"/>
        <v>76420</v>
      </c>
      <c r="P586" s="4">
        <f t="shared" si="207"/>
        <v>73745</v>
      </c>
      <c r="Q586" s="4">
        <f t="shared" si="208"/>
        <v>77460</v>
      </c>
      <c r="R586" s="4">
        <f t="shared" si="209"/>
        <v>88962</v>
      </c>
      <c r="S586" s="4">
        <f t="shared" si="210"/>
        <v>95319</v>
      </c>
      <c r="T586" s="4">
        <f t="shared" si="211"/>
        <v>101726</v>
      </c>
      <c r="U586" s="4">
        <f t="shared" si="212"/>
        <v>101550</v>
      </c>
      <c r="V586" s="4">
        <f t="shared" si="213"/>
        <v>104285</v>
      </c>
      <c r="W586" s="4">
        <f t="shared" si="214"/>
        <v>97761</v>
      </c>
      <c r="X586" s="4">
        <f t="shared" si="215"/>
        <v>81088</v>
      </c>
      <c r="Y586" s="4">
        <f t="shared" si="216"/>
        <v>66137</v>
      </c>
      <c r="AA586" s="14" t="s">
        <v>616</v>
      </c>
      <c r="AB586" s="15">
        <v>43312</v>
      </c>
      <c r="AC586" s="14" t="s">
        <v>36</v>
      </c>
      <c r="AD586" s="14" t="s">
        <v>37</v>
      </c>
      <c r="AE586" s="16">
        <v>55473.683599999997</v>
      </c>
      <c r="AF586" s="16">
        <v>49371.902300000002</v>
      </c>
      <c r="AG586" s="16">
        <v>46424.035199999998</v>
      </c>
      <c r="AH586" s="16">
        <v>46466.593800000002</v>
      </c>
      <c r="AI586" s="16">
        <v>47253.988299999997</v>
      </c>
      <c r="AJ586" s="16">
        <v>49817.152300000002</v>
      </c>
      <c r="AK586" s="16">
        <v>63216.085899999998</v>
      </c>
      <c r="AL586" s="16">
        <v>70731.085900000005</v>
      </c>
      <c r="AM586" s="16">
        <v>70179.632800000007</v>
      </c>
      <c r="AN586" s="16">
        <v>78824.3125</v>
      </c>
      <c r="AO586" s="16">
        <v>78506.054699999993</v>
      </c>
      <c r="AP586" s="16">
        <v>80310.929699999993</v>
      </c>
      <c r="AQ586" s="16">
        <v>78219.671900000001</v>
      </c>
      <c r="AR586" s="16">
        <v>76419.648400000005</v>
      </c>
      <c r="AS586" s="16">
        <v>73744.929699999993</v>
      </c>
      <c r="AT586" s="16">
        <v>77460.0625</v>
      </c>
      <c r="AU586" s="16">
        <v>88962.203099999999</v>
      </c>
      <c r="AV586" s="16">
        <v>95318.640599999999</v>
      </c>
      <c r="AW586" s="16">
        <v>101725.68</v>
      </c>
      <c r="AX586" s="16">
        <v>101549.711</v>
      </c>
      <c r="AY586" s="16">
        <v>104285.18</v>
      </c>
      <c r="AZ586" s="16">
        <v>97761.054699999993</v>
      </c>
      <c r="BA586" s="16">
        <v>81087.539099999995</v>
      </c>
      <c r="BB586" s="16">
        <v>66136.703099999999</v>
      </c>
    </row>
    <row r="587" spans="1:54" ht="15" customHeight="1" x14ac:dyDescent="0.2">
      <c r="A587" s="3">
        <v>43313</v>
      </c>
      <c r="B587" s="4">
        <f t="shared" ref="B587:B650" si="217">ROUND(AE587,0)</f>
        <v>55516</v>
      </c>
      <c r="C587" s="4">
        <f t="shared" ref="C587:C650" si="218">ROUND(AF587,0)</f>
        <v>51141</v>
      </c>
      <c r="D587" s="4">
        <f t="shared" ref="D587:D650" si="219">ROUND(AG587,0)</f>
        <v>48610</v>
      </c>
      <c r="E587" s="4">
        <f t="shared" ref="E587:E650" si="220">ROUND(AH587,0)</f>
        <v>47789</v>
      </c>
      <c r="F587" s="4">
        <f t="shared" ref="F587:F650" si="221">ROUND(AI587,0)</f>
        <v>48845</v>
      </c>
      <c r="G587" s="4">
        <f t="shared" ref="G587:G650" si="222">ROUND(AJ587,0)</f>
        <v>52964</v>
      </c>
      <c r="H587" s="4">
        <f t="shared" ref="H587:H650" si="223">ROUND(AK587,0)</f>
        <v>65550</v>
      </c>
      <c r="I587" s="4">
        <f t="shared" ref="I587:I650" si="224">ROUND(AL587,0)</f>
        <v>72745</v>
      </c>
      <c r="J587" s="4">
        <f t="shared" ref="J587:J650" si="225">ROUND(AM587,0)</f>
        <v>73925</v>
      </c>
      <c r="K587" s="4">
        <f t="shared" ref="K587:K650" si="226">ROUND(AN587,0)</f>
        <v>82607</v>
      </c>
      <c r="L587" s="4">
        <f t="shared" ref="L587:L650" si="227">ROUND(AO587,0)</f>
        <v>81880</v>
      </c>
      <c r="M587" s="4">
        <f t="shared" ref="M587:M650" si="228">ROUND(AP587,0)</f>
        <v>81727</v>
      </c>
      <c r="N587" s="4">
        <f t="shared" ref="N587:N650" si="229">ROUND(AQ587,0)</f>
        <v>80051</v>
      </c>
      <c r="O587" s="4">
        <f t="shared" ref="O587:O650" si="230">ROUND(AR587,0)</f>
        <v>75379</v>
      </c>
      <c r="P587" s="4">
        <f t="shared" ref="P587:P650" si="231">ROUND(AS587,0)</f>
        <v>73213</v>
      </c>
      <c r="Q587" s="4">
        <f t="shared" ref="Q587:Q650" si="232">ROUND(AT587,0)</f>
        <v>75702</v>
      </c>
      <c r="R587" s="4">
        <f t="shared" ref="R587:R650" si="233">ROUND(AU587,0)</f>
        <v>83463</v>
      </c>
      <c r="S587" s="4">
        <f t="shared" ref="S587:S650" si="234">ROUND(AV587,0)</f>
        <v>91447</v>
      </c>
      <c r="T587" s="4">
        <f t="shared" ref="T587:T650" si="235">ROUND(AW587,0)</f>
        <v>95376</v>
      </c>
      <c r="U587" s="4">
        <f t="shared" ref="U587:U650" si="236">ROUND(AX587,0)</f>
        <v>97353</v>
      </c>
      <c r="V587" s="4">
        <f t="shared" ref="V587:V650" si="237">ROUND(AY587,0)</f>
        <v>99432</v>
      </c>
      <c r="W587" s="4">
        <f t="shared" ref="W587:W650" si="238">ROUND(AZ587,0)</f>
        <v>91245</v>
      </c>
      <c r="X587" s="4">
        <f t="shared" ref="X587:X650" si="239">ROUND(BA587,0)</f>
        <v>77540</v>
      </c>
      <c r="Y587" s="4">
        <f t="shared" ref="Y587:Y650" si="240">ROUND(BB587,0)</f>
        <v>63273</v>
      </c>
      <c r="AA587" s="14" t="s">
        <v>617</v>
      </c>
      <c r="AB587" s="15">
        <v>43313</v>
      </c>
      <c r="AC587" s="14" t="s">
        <v>36</v>
      </c>
      <c r="AD587" s="14" t="s">
        <v>37</v>
      </c>
      <c r="AE587" s="16">
        <v>55515.945299999999</v>
      </c>
      <c r="AF587" s="16">
        <v>51140.667999999998</v>
      </c>
      <c r="AG587" s="16">
        <v>48609.601600000002</v>
      </c>
      <c r="AH587" s="16">
        <v>47788.519500000002</v>
      </c>
      <c r="AI587" s="16">
        <v>48845.218800000002</v>
      </c>
      <c r="AJ587" s="16">
        <v>52964.210899999998</v>
      </c>
      <c r="AK587" s="16">
        <v>65550.234400000001</v>
      </c>
      <c r="AL587" s="16">
        <v>72744.726599999995</v>
      </c>
      <c r="AM587" s="16">
        <v>73924.9375</v>
      </c>
      <c r="AN587" s="16">
        <v>82607.156199999998</v>
      </c>
      <c r="AO587" s="16">
        <v>81879.546900000001</v>
      </c>
      <c r="AP587" s="16">
        <v>81726.726599999995</v>
      </c>
      <c r="AQ587" s="16">
        <v>80051.414099999995</v>
      </c>
      <c r="AR587" s="16">
        <v>75378.953099999999</v>
      </c>
      <c r="AS587" s="16">
        <v>73212.968800000002</v>
      </c>
      <c r="AT587" s="16">
        <v>75702.093800000002</v>
      </c>
      <c r="AU587" s="16">
        <v>83463.320300000007</v>
      </c>
      <c r="AV587" s="16">
        <v>91446.5</v>
      </c>
      <c r="AW587" s="16">
        <v>95375.609400000001</v>
      </c>
      <c r="AX587" s="16">
        <v>97353.320300000007</v>
      </c>
      <c r="AY587" s="16">
        <v>99432.226599999995</v>
      </c>
      <c r="AZ587" s="16">
        <v>91244.820300000007</v>
      </c>
      <c r="BA587" s="16">
        <v>77539.507800000007</v>
      </c>
      <c r="BB587" s="16">
        <v>63272.605499999998</v>
      </c>
    </row>
    <row r="588" spans="1:54" ht="12" customHeight="1" x14ac:dyDescent="0.2">
      <c r="A588" s="3">
        <v>43314</v>
      </c>
      <c r="B588" s="4">
        <f t="shared" si="217"/>
        <v>54632</v>
      </c>
      <c r="C588" s="4">
        <f t="shared" si="218"/>
        <v>51351</v>
      </c>
      <c r="D588" s="4">
        <f t="shared" si="219"/>
        <v>49159</v>
      </c>
      <c r="E588" s="4">
        <f t="shared" si="220"/>
        <v>49474</v>
      </c>
      <c r="F588" s="4">
        <f t="shared" si="221"/>
        <v>51040</v>
      </c>
      <c r="G588" s="4">
        <f t="shared" si="222"/>
        <v>56079</v>
      </c>
      <c r="H588" s="4">
        <f t="shared" si="223"/>
        <v>69292</v>
      </c>
      <c r="I588" s="4">
        <f t="shared" si="224"/>
        <v>76444</v>
      </c>
      <c r="J588" s="4">
        <f t="shared" si="225"/>
        <v>77238</v>
      </c>
      <c r="K588" s="4">
        <f t="shared" si="226"/>
        <v>85681</v>
      </c>
      <c r="L588" s="4">
        <f t="shared" si="227"/>
        <v>85852</v>
      </c>
      <c r="M588" s="4">
        <f t="shared" si="228"/>
        <v>86884</v>
      </c>
      <c r="N588" s="4">
        <f t="shared" si="229"/>
        <v>85582</v>
      </c>
      <c r="O588" s="4">
        <f t="shared" si="230"/>
        <v>82275</v>
      </c>
      <c r="P588" s="4">
        <f t="shared" si="231"/>
        <v>81350</v>
      </c>
      <c r="Q588" s="4">
        <f t="shared" si="232"/>
        <v>85843</v>
      </c>
      <c r="R588" s="4">
        <f t="shared" si="233"/>
        <v>95866</v>
      </c>
      <c r="S588" s="4">
        <f t="shared" si="234"/>
        <v>105147</v>
      </c>
      <c r="T588" s="4">
        <f t="shared" si="235"/>
        <v>110393</v>
      </c>
      <c r="U588" s="4">
        <f t="shared" si="236"/>
        <v>110462</v>
      </c>
      <c r="V588" s="4">
        <f t="shared" si="237"/>
        <v>114312</v>
      </c>
      <c r="W588" s="4">
        <f t="shared" si="238"/>
        <v>106081</v>
      </c>
      <c r="X588" s="4">
        <f t="shared" si="239"/>
        <v>90684</v>
      </c>
      <c r="Y588" s="4">
        <f t="shared" si="240"/>
        <v>73987</v>
      </c>
      <c r="AA588" s="14" t="s">
        <v>618</v>
      </c>
      <c r="AB588" s="15">
        <v>43314</v>
      </c>
      <c r="AC588" s="14" t="s">
        <v>36</v>
      </c>
      <c r="AD588" s="14" t="s">
        <v>37</v>
      </c>
      <c r="AE588" s="16">
        <v>54632.265599999999</v>
      </c>
      <c r="AF588" s="16">
        <v>51350.769500000002</v>
      </c>
      <c r="AG588" s="16">
        <v>49159.125</v>
      </c>
      <c r="AH588" s="16">
        <v>49474.269500000002</v>
      </c>
      <c r="AI588" s="16">
        <v>51039.917999999998</v>
      </c>
      <c r="AJ588" s="16">
        <v>56078.511700000003</v>
      </c>
      <c r="AK588" s="16">
        <v>69291.515599999999</v>
      </c>
      <c r="AL588" s="16">
        <v>76443.578099999999</v>
      </c>
      <c r="AM588" s="16">
        <v>77238.382800000007</v>
      </c>
      <c r="AN588" s="16">
        <v>85681.3125</v>
      </c>
      <c r="AO588" s="16">
        <v>85851.789099999995</v>
      </c>
      <c r="AP588" s="16">
        <v>86884.468800000002</v>
      </c>
      <c r="AQ588" s="16">
        <v>85582.031199999998</v>
      </c>
      <c r="AR588" s="16">
        <v>82275.234400000001</v>
      </c>
      <c r="AS588" s="16">
        <v>81349.773400000005</v>
      </c>
      <c r="AT588" s="16">
        <v>85842.820300000007</v>
      </c>
      <c r="AU588" s="16">
        <v>95865.953099999999</v>
      </c>
      <c r="AV588" s="16">
        <v>105146.992</v>
      </c>
      <c r="AW588" s="16">
        <v>110392.55499999999</v>
      </c>
      <c r="AX588" s="16">
        <v>110461.68</v>
      </c>
      <c r="AY588" s="16">
        <v>114311.617</v>
      </c>
      <c r="AZ588" s="16">
        <v>106081.125</v>
      </c>
      <c r="BA588" s="16">
        <v>90683.570300000007</v>
      </c>
      <c r="BB588" s="16">
        <v>73987.085900000005</v>
      </c>
    </row>
    <row r="589" spans="1:54" x14ac:dyDescent="0.2">
      <c r="A589" s="3">
        <v>43315</v>
      </c>
      <c r="B589" s="4">
        <f t="shared" si="217"/>
        <v>62296</v>
      </c>
      <c r="C589" s="4">
        <f t="shared" si="218"/>
        <v>57583</v>
      </c>
      <c r="D589" s="4">
        <f t="shared" si="219"/>
        <v>54695</v>
      </c>
      <c r="E589" s="4">
        <f t="shared" si="220"/>
        <v>53929</v>
      </c>
      <c r="F589" s="4">
        <f t="shared" si="221"/>
        <v>54770</v>
      </c>
      <c r="G589" s="4">
        <f t="shared" si="222"/>
        <v>59347</v>
      </c>
      <c r="H589" s="4">
        <f t="shared" si="223"/>
        <v>71612</v>
      </c>
      <c r="I589" s="4">
        <f t="shared" si="224"/>
        <v>78771</v>
      </c>
      <c r="J589" s="4">
        <f t="shared" si="225"/>
        <v>80334</v>
      </c>
      <c r="K589" s="4">
        <f t="shared" si="226"/>
        <v>90107</v>
      </c>
      <c r="L589" s="4">
        <f t="shared" si="227"/>
        <v>88925</v>
      </c>
      <c r="M589" s="4">
        <f t="shared" si="228"/>
        <v>88577</v>
      </c>
      <c r="N589" s="4">
        <f t="shared" si="229"/>
        <v>86193</v>
      </c>
      <c r="O589" s="4">
        <f t="shared" si="230"/>
        <v>80227</v>
      </c>
      <c r="P589" s="4">
        <f t="shared" si="231"/>
        <v>79100</v>
      </c>
      <c r="Q589" s="4">
        <f t="shared" si="232"/>
        <v>81914</v>
      </c>
      <c r="R589" s="4">
        <f t="shared" si="233"/>
        <v>91830</v>
      </c>
      <c r="S589" s="4">
        <f t="shared" si="234"/>
        <v>101228</v>
      </c>
      <c r="T589" s="4">
        <f t="shared" si="235"/>
        <v>105077</v>
      </c>
      <c r="U589" s="4">
        <f t="shared" si="236"/>
        <v>105820</v>
      </c>
      <c r="V589" s="4">
        <f t="shared" si="237"/>
        <v>110234</v>
      </c>
      <c r="W589" s="4">
        <f t="shared" si="238"/>
        <v>103167</v>
      </c>
      <c r="X589" s="4">
        <f t="shared" si="239"/>
        <v>90072</v>
      </c>
      <c r="Y589" s="4">
        <f t="shared" si="240"/>
        <v>74603</v>
      </c>
      <c r="AA589" s="14" t="s">
        <v>619</v>
      </c>
      <c r="AB589" s="15">
        <v>43315</v>
      </c>
      <c r="AC589" s="14" t="s">
        <v>36</v>
      </c>
      <c r="AD589" s="14" t="s">
        <v>37</v>
      </c>
      <c r="AE589" s="16">
        <v>62296.210899999998</v>
      </c>
      <c r="AF589" s="16">
        <v>57582.882799999999</v>
      </c>
      <c r="AG589" s="16">
        <v>54694.511700000003</v>
      </c>
      <c r="AH589" s="16">
        <v>53929.015599999999</v>
      </c>
      <c r="AI589" s="16">
        <v>54770.074200000003</v>
      </c>
      <c r="AJ589" s="16">
        <v>59347.386700000003</v>
      </c>
      <c r="AK589" s="16">
        <v>71611.906199999998</v>
      </c>
      <c r="AL589" s="16">
        <v>78770.726599999995</v>
      </c>
      <c r="AM589" s="16">
        <v>80333.648400000005</v>
      </c>
      <c r="AN589" s="16">
        <v>90106.523400000005</v>
      </c>
      <c r="AO589" s="16">
        <v>88925.070300000007</v>
      </c>
      <c r="AP589" s="16">
        <v>88577.242199999993</v>
      </c>
      <c r="AQ589" s="16">
        <v>86192.554699999993</v>
      </c>
      <c r="AR589" s="16">
        <v>80227.078099999999</v>
      </c>
      <c r="AS589" s="16">
        <v>79099.898400000005</v>
      </c>
      <c r="AT589" s="16">
        <v>81913.734400000001</v>
      </c>
      <c r="AU589" s="16">
        <v>91830.179699999993</v>
      </c>
      <c r="AV589" s="16">
        <v>101228.211</v>
      </c>
      <c r="AW589" s="16">
        <v>105076.914</v>
      </c>
      <c r="AX589" s="16">
        <v>105820.016</v>
      </c>
      <c r="AY589" s="16">
        <v>110233.93799999999</v>
      </c>
      <c r="AZ589" s="16">
        <v>103167</v>
      </c>
      <c r="BA589" s="16">
        <v>90071.546900000001</v>
      </c>
      <c r="BB589" s="16">
        <v>74603.179699999993</v>
      </c>
    </row>
    <row r="590" spans="1:54" x14ac:dyDescent="0.2">
      <c r="A590" s="3">
        <v>43316</v>
      </c>
      <c r="B590" s="4">
        <f t="shared" si="217"/>
        <v>67423</v>
      </c>
      <c r="C590" s="4">
        <f t="shared" si="218"/>
        <v>60670</v>
      </c>
      <c r="D590" s="4">
        <f t="shared" si="219"/>
        <v>56344</v>
      </c>
      <c r="E590" s="4">
        <f t="shared" si="220"/>
        <v>54777</v>
      </c>
      <c r="F590" s="4">
        <f t="shared" si="221"/>
        <v>55373</v>
      </c>
      <c r="G590" s="4">
        <f t="shared" si="222"/>
        <v>56926</v>
      </c>
      <c r="H590" s="4">
        <f t="shared" si="223"/>
        <v>64580</v>
      </c>
      <c r="I590" s="4">
        <f t="shared" si="224"/>
        <v>77890</v>
      </c>
      <c r="J590" s="4">
        <f t="shared" si="225"/>
        <v>89557</v>
      </c>
      <c r="K590" s="4">
        <f t="shared" si="226"/>
        <v>96288</v>
      </c>
      <c r="L590" s="4">
        <f t="shared" si="227"/>
        <v>97767</v>
      </c>
      <c r="M590" s="4">
        <f t="shared" si="228"/>
        <v>91842</v>
      </c>
      <c r="N590" s="4">
        <f t="shared" si="229"/>
        <v>90806</v>
      </c>
      <c r="O590" s="4">
        <f t="shared" si="230"/>
        <v>86800</v>
      </c>
      <c r="P590" s="4">
        <f t="shared" si="231"/>
        <v>84085</v>
      </c>
      <c r="Q590" s="4">
        <f t="shared" si="232"/>
        <v>86032</v>
      </c>
      <c r="R590" s="4">
        <f t="shared" si="233"/>
        <v>89449</v>
      </c>
      <c r="S590" s="4">
        <f t="shared" si="234"/>
        <v>94441</v>
      </c>
      <c r="T590" s="4">
        <f t="shared" si="235"/>
        <v>97091</v>
      </c>
      <c r="U590" s="4">
        <f t="shared" si="236"/>
        <v>101760</v>
      </c>
      <c r="V590" s="4">
        <f t="shared" si="237"/>
        <v>99840</v>
      </c>
      <c r="W590" s="4">
        <f t="shared" si="238"/>
        <v>92050</v>
      </c>
      <c r="X590" s="4">
        <f t="shared" si="239"/>
        <v>78752</v>
      </c>
      <c r="Y590" s="4">
        <f t="shared" si="240"/>
        <v>66904</v>
      </c>
      <c r="AA590" s="14" t="s">
        <v>620</v>
      </c>
      <c r="AB590" s="15">
        <v>43316</v>
      </c>
      <c r="AC590" s="14" t="s">
        <v>36</v>
      </c>
      <c r="AD590" s="14" t="s">
        <v>37</v>
      </c>
      <c r="AE590" s="16">
        <v>67422.8125</v>
      </c>
      <c r="AF590" s="16">
        <v>60670.066400000003</v>
      </c>
      <c r="AG590" s="16">
        <v>56344.199200000003</v>
      </c>
      <c r="AH590" s="16">
        <v>54777.402300000002</v>
      </c>
      <c r="AI590" s="16">
        <v>55373.089800000002</v>
      </c>
      <c r="AJ590" s="16">
        <v>56926.144500000002</v>
      </c>
      <c r="AK590" s="16">
        <v>64579.574200000003</v>
      </c>
      <c r="AL590" s="16">
        <v>77890.164099999995</v>
      </c>
      <c r="AM590" s="16">
        <v>89556.992199999993</v>
      </c>
      <c r="AN590" s="16">
        <v>96288.156199999998</v>
      </c>
      <c r="AO590" s="16">
        <v>97767.148400000005</v>
      </c>
      <c r="AP590" s="16">
        <v>91842.281199999998</v>
      </c>
      <c r="AQ590" s="16">
        <v>90805.570300000007</v>
      </c>
      <c r="AR590" s="16">
        <v>86799.9375</v>
      </c>
      <c r="AS590" s="16">
        <v>84084.554699999993</v>
      </c>
      <c r="AT590" s="16">
        <v>86032.132800000007</v>
      </c>
      <c r="AU590" s="16">
        <v>89448.796900000001</v>
      </c>
      <c r="AV590" s="16">
        <v>94441.046900000001</v>
      </c>
      <c r="AW590" s="16">
        <v>97091.179699999993</v>
      </c>
      <c r="AX590" s="16">
        <v>101759.766</v>
      </c>
      <c r="AY590" s="16">
        <v>99839.734400000001</v>
      </c>
      <c r="AZ590" s="16">
        <v>92050.046900000001</v>
      </c>
      <c r="BA590" s="16">
        <v>78752.406199999998</v>
      </c>
      <c r="BB590" s="16">
        <v>66904.343800000002</v>
      </c>
    </row>
    <row r="591" spans="1:54" x14ac:dyDescent="0.2">
      <c r="A591" s="3">
        <v>43317</v>
      </c>
      <c r="B591" s="4">
        <f t="shared" si="217"/>
        <v>58535</v>
      </c>
      <c r="C591" s="4">
        <f t="shared" si="218"/>
        <v>52572</v>
      </c>
      <c r="D591" s="4">
        <f t="shared" si="219"/>
        <v>48997</v>
      </c>
      <c r="E591" s="4">
        <f t="shared" si="220"/>
        <v>47844</v>
      </c>
      <c r="F591" s="4">
        <f t="shared" si="221"/>
        <v>48354</v>
      </c>
      <c r="G591" s="4">
        <f t="shared" si="222"/>
        <v>49055</v>
      </c>
      <c r="H591" s="4">
        <f t="shared" si="223"/>
        <v>56436</v>
      </c>
      <c r="I591" s="4">
        <f t="shared" si="224"/>
        <v>69823</v>
      </c>
      <c r="J591" s="4">
        <f t="shared" si="225"/>
        <v>84231</v>
      </c>
      <c r="K591" s="4">
        <f t="shared" si="226"/>
        <v>93128</v>
      </c>
      <c r="L591" s="4">
        <f t="shared" si="227"/>
        <v>95130</v>
      </c>
      <c r="M591" s="4">
        <f t="shared" si="228"/>
        <v>91153</v>
      </c>
      <c r="N591" s="4">
        <f t="shared" si="229"/>
        <v>92254</v>
      </c>
      <c r="O591" s="4">
        <f t="shared" si="230"/>
        <v>90176</v>
      </c>
      <c r="P591" s="4">
        <f t="shared" si="231"/>
        <v>89600</v>
      </c>
      <c r="Q591" s="4">
        <f t="shared" si="232"/>
        <v>93586</v>
      </c>
      <c r="R591" s="4">
        <f t="shared" si="233"/>
        <v>99440</v>
      </c>
      <c r="S591" s="4">
        <f t="shared" si="234"/>
        <v>106477</v>
      </c>
      <c r="T591" s="4">
        <f t="shared" si="235"/>
        <v>111752</v>
      </c>
      <c r="U591" s="4">
        <f t="shared" si="236"/>
        <v>114323</v>
      </c>
      <c r="V591" s="4">
        <f t="shared" si="237"/>
        <v>112965</v>
      </c>
      <c r="W591" s="4">
        <f t="shared" si="238"/>
        <v>102421</v>
      </c>
      <c r="X591" s="4">
        <f t="shared" si="239"/>
        <v>85811</v>
      </c>
      <c r="Y591" s="4">
        <f t="shared" si="240"/>
        <v>72478</v>
      </c>
      <c r="AA591" s="14" t="s">
        <v>621</v>
      </c>
      <c r="AB591" s="15">
        <v>43317</v>
      </c>
      <c r="AC591" s="14" t="s">
        <v>36</v>
      </c>
      <c r="AD591" s="14" t="s">
        <v>37</v>
      </c>
      <c r="AE591" s="16">
        <v>58535.25</v>
      </c>
      <c r="AF591" s="16">
        <v>52571.769500000002</v>
      </c>
      <c r="AG591" s="16">
        <v>48996.660199999998</v>
      </c>
      <c r="AH591" s="16">
        <v>47844.328099999999</v>
      </c>
      <c r="AI591" s="16">
        <v>48353.714800000002</v>
      </c>
      <c r="AJ591" s="16">
        <v>49054.984400000001</v>
      </c>
      <c r="AK591" s="16">
        <v>56435.914100000002</v>
      </c>
      <c r="AL591" s="16">
        <v>69822.609400000001</v>
      </c>
      <c r="AM591" s="16">
        <v>84231.492199999993</v>
      </c>
      <c r="AN591" s="16">
        <v>93127.570300000007</v>
      </c>
      <c r="AO591" s="16">
        <v>95130.484400000001</v>
      </c>
      <c r="AP591" s="16">
        <v>91153.4375</v>
      </c>
      <c r="AQ591" s="16">
        <v>92253.804699999993</v>
      </c>
      <c r="AR591" s="16">
        <v>90175.617199999993</v>
      </c>
      <c r="AS591" s="16">
        <v>89600.320300000007</v>
      </c>
      <c r="AT591" s="16">
        <v>93585.75</v>
      </c>
      <c r="AU591" s="16">
        <v>99439.648400000005</v>
      </c>
      <c r="AV591" s="16">
        <v>106477.281</v>
      </c>
      <c r="AW591" s="16">
        <v>111751.867</v>
      </c>
      <c r="AX591" s="16">
        <v>114322.531</v>
      </c>
      <c r="AY591" s="16">
        <v>112965.375</v>
      </c>
      <c r="AZ591" s="16">
        <v>102420.609</v>
      </c>
      <c r="BA591" s="16">
        <v>85811.304699999993</v>
      </c>
      <c r="BB591" s="16">
        <v>72477.554699999993</v>
      </c>
    </row>
    <row r="592" spans="1:54" x14ac:dyDescent="0.2">
      <c r="A592" s="3">
        <v>43318</v>
      </c>
      <c r="B592" s="4">
        <f t="shared" si="217"/>
        <v>60208</v>
      </c>
      <c r="C592" s="4">
        <f t="shared" si="218"/>
        <v>55443</v>
      </c>
      <c r="D592" s="4">
        <f t="shared" si="219"/>
        <v>52545</v>
      </c>
      <c r="E592" s="4">
        <f t="shared" si="220"/>
        <v>52077</v>
      </c>
      <c r="F592" s="4">
        <f t="shared" si="221"/>
        <v>52785</v>
      </c>
      <c r="G592" s="4">
        <f t="shared" si="222"/>
        <v>57066</v>
      </c>
      <c r="H592" s="4">
        <f t="shared" si="223"/>
        <v>69333</v>
      </c>
      <c r="I592" s="4">
        <f t="shared" si="224"/>
        <v>77602</v>
      </c>
      <c r="J592" s="4">
        <f t="shared" si="225"/>
        <v>81030</v>
      </c>
      <c r="K592" s="4">
        <f t="shared" si="226"/>
        <v>91623</v>
      </c>
      <c r="L592" s="4">
        <f t="shared" si="227"/>
        <v>91410</v>
      </c>
      <c r="M592" s="4">
        <f t="shared" si="228"/>
        <v>92099</v>
      </c>
      <c r="N592" s="4">
        <f t="shared" si="229"/>
        <v>90475</v>
      </c>
      <c r="O592" s="4">
        <f t="shared" si="230"/>
        <v>86226</v>
      </c>
      <c r="P592" s="4">
        <f t="shared" si="231"/>
        <v>85511</v>
      </c>
      <c r="Q592" s="4">
        <f t="shared" si="232"/>
        <v>89444</v>
      </c>
      <c r="R592" s="4">
        <f t="shared" si="233"/>
        <v>100643</v>
      </c>
      <c r="S592" s="4">
        <f t="shared" si="234"/>
        <v>110554</v>
      </c>
      <c r="T592" s="4">
        <f t="shared" si="235"/>
        <v>117324</v>
      </c>
      <c r="U592" s="4">
        <f t="shared" si="236"/>
        <v>117345</v>
      </c>
      <c r="V592" s="4">
        <f t="shared" si="237"/>
        <v>121886</v>
      </c>
      <c r="W592" s="4">
        <f t="shared" si="238"/>
        <v>111120</v>
      </c>
      <c r="X592" s="4">
        <f t="shared" si="239"/>
        <v>95339</v>
      </c>
      <c r="Y592" s="4">
        <f t="shared" si="240"/>
        <v>77772</v>
      </c>
      <c r="AA592" s="14" t="s">
        <v>622</v>
      </c>
      <c r="AB592" s="15">
        <v>43318</v>
      </c>
      <c r="AC592" s="14" t="s">
        <v>36</v>
      </c>
      <c r="AD592" s="14" t="s">
        <v>37</v>
      </c>
      <c r="AE592" s="16">
        <v>60208.078099999999</v>
      </c>
      <c r="AF592" s="16">
        <v>55443.179700000001</v>
      </c>
      <c r="AG592" s="16">
        <v>52544.718800000002</v>
      </c>
      <c r="AH592" s="16">
        <v>52076.9375</v>
      </c>
      <c r="AI592" s="16">
        <v>52785.1875</v>
      </c>
      <c r="AJ592" s="16">
        <v>57066.433599999997</v>
      </c>
      <c r="AK592" s="16">
        <v>69332.921900000001</v>
      </c>
      <c r="AL592" s="16">
        <v>77602.070300000007</v>
      </c>
      <c r="AM592" s="16">
        <v>81030.148400000005</v>
      </c>
      <c r="AN592" s="16">
        <v>91622.890599999999</v>
      </c>
      <c r="AO592" s="16">
        <v>91409.968800000002</v>
      </c>
      <c r="AP592" s="16">
        <v>92098.679699999993</v>
      </c>
      <c r="AQ592" s="16">
        <v>90474.5</v>
      </c>
      <c r="AR592" s="16">
        <v>86225.593800000002</v>
      </c>
      <c r="AS592" s="16">
        <v>85510.984400000001</v>
      </c>
      <c r="AT592" s="16">
        <v>89444.101599999995</v>
      </c>
      <c r="AU592" s="16">
        <v>100642.859</v>
      </c>
      <c r="AV592" s="16">
        <v>110554.43</v>
      </c>
      <c r="AW592" s="16">
        <v>117323.94500000001</v>
      </c>
      <c r="AX592" s="16">
        <v>117344.516</v>
      </c>
      <c r="AY592" s="16">
        <v>121886.31200000001</v>
      </c>
      <c r="AZ592" s="16">
        <v>111120.30499999999</v>
      </c>
      <c r="BA592" s="16">
        <v>95339.015599999999</v>
      </c>
      <c r="BB592" s="16">
        <v>77771.593800000002</v>
      </c>
    </row>
    <row r="593" spans="1:54" x14ac:dyDescent="0.2">
      <c r="A593" s="3">
        <v>43319</v>
      </c>
      <c r="B593" s="4">
        <f t="shared" si="217"/>
        <v>68527</v>
      </c>
      <c r="C593" s="4">
        <f t="shared" si="218"/>
        <v>63889</v>
      </c>
      <c r="D593" s="4">
        <f t="shared" si="219"/>
        <v>61116</v>
      </c>
      <c r="E593" s="4">
        <f t="shared" si="220"/>
        <v>60338</v>
      </c>
      <c r="F593" s="4">
        <f t="shared" si="221"/>
        <v>61063</v>
      </c>
      <c r="G593" s="4">
        <f t="shared" si="222"/>
        <v>64930</v>
      </c>
      <c r="H593" s="4">
        <f t="shared" si="223"/>
        <v>77607</v>
      </c>
      <c r="I593" s="4">
        <f t="shared" si="224"/>
        <v>85364</v>
      </c>
      <c r="J593" s="4">
        <f t="shared" si="225"/>
        <v>88083</v>
      </c>
      <c r="K593" s="4">
        <f t="shared" si="226"/>
        <v>99243</v>
      </c>
      <c r="L593" s="4">
        <f t="shared" si="227"/>
        <v>98826</v>
      </c>
      <c r="M593" s="4">
        <f t="shared" si="228"/>
        <v>98939</v>
      </c>
      <c r="N593" s="4">
        <f t="shared" si="229"/>
        <v>97266</v>
      </c>
      <c r="O593" s="4">
        <f t="shared" si="230"/>
        <v>91817</v>
      </c>
      <c r="P593" s="4">
        <f t="shared" si="231"/>
        <v>89732</v>
      </c>
      <c r="Q593" s="4">
        <f t="shared" si="232"/>
        <v>92681</v>
      </c>
      <c r="R593" s="4">
        <f t="shared" si="233"/>
        <v>102099</v>
      </c>
      <c r="S593" s="4">
        <f t="shared" si="234"/>
        <v>112093</v>
      </c>
      <c r="T593" s="4">
        <f t="shared" si="235"/>
        <v>118026</v>
      </c>
      <c r="U593" s="4">
        <f t="shared" si="236"/>
        <v>120039</v>
      </c>
      <c r="V593" s="4">
        <f t="shared" si="237"/>
        <v>119829</v>
      </c>
      <c r="W593" s="4">
        <f t="shared" si="238"/>
        <v>110488</v>
      </c>
      <c r="X593" s="4">
        <f t="shared" si="239"/>
        <v>96397</v>
      </c>
      <c r="Y593" s="4">
        <f t="shared" si="240"/>
        <v>78455</v>
      </c>
      <c r="AA593" s="14" t="s">
        <v>623</v>
      </c>
      <c r="AB593" s="15">
        <v>43319</v>
      </c>
      <c r="AC593" s="14" t="s">
        <v>36</v>
      </c>
      <c r="AD593" s="14" t="s">
        <v>37</v>
      </c>
      <c r="AE593" s="16">
        <v>68526.976599999995</v>
      </c>
      <c r="AF593" s="16">
        <v>63889.441400000003</v>
      </c>
      <c r="AG593" s="16">
        <v>61116.066400000003</v>
      </c>
      <c r="AH593" s="16">
        <v>60338.304700000001</v>
      </c>
      <c r="AI593" s="16">
        <v>61062.675799999997</v>
      </c>
      <c r="AJ593" s="16">
        <v>64930.457000000002</v>
      </c>
      <c r="AK593" s="16">
        <v>77607.046900000001</v>
      </c>
      <c r="AL593" s="16">
        <v>85364.085900000005</v>
      </c>
      <c r="AM593" s="16">
        <v>88083.296900000001</v>
      </c>
      <c r="AN593" s="16">
        <v>99242.695300000007</v>
      </c>
      <c r="AO593" s="16">
        <v>98825.718800000002</v>
      </c>
      <c r="AP593" s="16">
        <v>98939.234400000001</v>
      </c>
      <c r="AQ593" s="16">
        <v>97266.140599999999</v>
      </c>
      <c r="AR593" s="16">
        <v>91816.773400000005</v>
      </c>
      <c r="AS593" s="16">
        <v>89732.093800000002</v>
      </c>
      <c r="AT593" s="16">
        <v>92681.296900000001</v>
      </c>
      <c r="AU593" s="16">
        <v>102098.641</v>
      </c>
      <c r="AV593" s="16">
        <v>112093.039</v>
      </c>
      <c r="AW593" s="16">
        <v>118026.133</v>
      </c>
      <c r="AX593" s="16">
        <v>120038.586</v>
      </c>
      <c r="AY593" s="16">
        <v>119828.94500000001</v>
      </c>
      <c r="AZ593" s="16">
        <v>110488.039</v>
      </c>
      <c r="BA593" s="16">
        <v>96397.203099999999</v>
      </c>
      <c r="BB593" s="16">
        <v>78455.117199999993</v>
      </c>
    </row>
    <row r="594" spans="1:54" x14ac:dyDescent="0.2">
      <c r="A594" s="3">
        <v>43320</v>
      </c>
      <c r="B594" s="4">
        <f t="shared" si="217"/>
        <v>65552</v>
      </c>
      <c r="C594" s="4">
        <f t="shared" si="218"/>
        <v>60931</v>
      </c>
      <c r="D594" s="4">
        <f t="shared" si="219"/>
        <v>58345</v>
      </c>
      <c r="E594" s="4">
        <f t="shared" si="220"/>
        <v>57674</v>
      </c>
      <c r="F594" s="4">
        <f t="shared" si="221"/>
        <v>58564</v>
      </c>
      <c r="G594" s="4">
        <f t="shared" si="222"/>
        <v>62961</v>
      </c>
      <c r="H594" s="4">
        <f t="shared" si="223"/>
        <v>75693</v>
      </c>
      <c r="I594" s="4">
        <f t="shared" si="224"/>
        <v>83116</v>
      </c>
      <c r="J594" s="4">
        <f t="shared" si="225"/>
        <v>84346</v>
      </c>
      <c r="K594" s="4">
        <f t="shared" si="226"/>
        <v>93340</v>
      </c>
      <c r="L594" s="4">
        <f t="shared" si="227"/>
        <v>91703</v>
      </c>
      <c r="M594" s="4">
        <f t="shared" si="228"/>
        <v>90439</v>
      </c>
      <c r="N594" s="4">
        <f t="shared" si="229"/>
        <v>88634</v>
      </c>
      <c r="O594" s="4">
        <f t="shared" si="230"/>
        <v>83552</v>
      </c>
      <c r="P594" s="4">
        <f t="shared" si="231"/>
        <v>82626</v>
      </c>
      <c r="Q594" s="4">
        <f t="shared" si="232"/>
        <v>86147</v>
      </c>
      <c r="R594" s="4">
        <f t="shared" si="233"/>
        <v>96474</v>
      </c>
      <c r="S594" s="4">
        <f t="shared" si="234"/>
        <v>106111</v>
      </c>
      <c r="T594" s="4">
        <f t="shared" si="235"/>
        <v>111942</v>
      </c>
      <c r="U594" s="4">
        <f t="shared" si="236"/>
        <v>113256</v>
      </c>
      <c r="V594" s="4">
        <f t="shared" si="237"/>
        <v>115754</v>
      </c>
      <c r="W594" s="4">
        <f t="shared" si="238"/>
        <v>107212</v>
      </c>
      <c r="X594" s="4">
        <f t="shared" si="239"/>
        <v>92006</v>
      </c>
      <c r="Y594" s="4">
        <f t="shared" si="240"/>
        <v>74973</v>
      </c>
      <c r="AA594" s="14" t="s">
        <v>624</v>
      </c>
      <c r="AB594" s="15">
        <v>43320</v>
      </c>
      <c r="AC594" s="14" t="s">
        <v>36</v>
      </c>
      <c r="AD594" s="14" t="s">
        <v>37</v>
      </c>
      <c r="AE594" s="16">
        <v>65552.242199999993</v>
      </c>
      <c r="AF594" s="16">
        <v>60930.503900000003</v>
      </c>
      <c r="AG594" s="16">
        <v>58344.503900000003</v>
      </c>
      <c r="AH594" s="16">
        <v>57673.769500000002</v>
      </c>
      <c r="AI594" s="16">
        <v>58564.207000000002</v>
      </c>
      <c r="AJ594" s="16">
        <v>62960.695299999999</v>
      </c>
      <c r="AK594" s="16">
        <v>75692.578099999999</v>
      </c>
      <c r="AL594" s="16">
        <v>83116.484400000001</v>
      </c>
      <c r="AM594" s="16">
        <v>84346.156199999998</v>
      </c>
      <c r="AN594" s="16">
        <v>93340.335900000005</v>
      </c>
      <c r="AO594" s="16">
        <v>91703.257800000007</v>
      </c>
      <c r="AP594" s="16">
        <v>90438.648400000005</v>
      </c>
      <c r="AQ594" s="16">
        <v>88633.6875</v>
      </c>
      <c r="AR594" s="16">
        <v>83551.976599999995</v>
      </c>
      <c r="AS594" s="16">
        <v>82625.898400000005</v>
      </c>
      <c r="AT594" s="16">
        <v>86147.046900000001</v>
      </c>
      <c r="AU594" s="16">
        <v>96473.906199999998</v>
      </c>
      <c r="AV594" s="16">
        <v>106111.039</v>
      </c>
      <c r="AW594" s="16">
        <v>111941.766</v>
      </c>
      <c r="AX594" s="16">
        <v>113256.25</v>
      </c>
      <c r="AY594" s="16">
        <v>115754.398</v>
      </c>
      <c r="AZ594" s="16">
        <v>107211.594</v>
      </c>
      <c r="BA594" s="16">
        <v>92006.1875</v>
      </c>
      <c r="BB594" s="16">
        <v>74972.664099999995</v>
      </c>
    </row>
    <row r="595" spans="1:54" x14ac:dyDescent="0.2">
      <c r="A595" s="3">
        <v>43321</v>
      </c>
      <c r="B595" s="4">
        <f t="shared" si="217"/>
        <v>64397</v>
      </c>
      <c r="C595" s="4">
        <f t="shared" si="218"/>
        <v>59883</v>
      </c>
      <c r="D595" s="4">
        <f t="shared" si="219"/>
        <v>57396</v>
      </c>
      <c r="E595" s="4">
        <f t="shared" si="220"/>
        <v>56897</v>
      </c>
      <c r="F595" s="4">
        <f t="shared" si="221"/>
        <v>58075</v>
      </c>
      <c r="G595" s="4">
        <f t="shared" si="222"/>
        <v>63092</v>
      </c>
      <c r="H595" s="4">
        <f t="shared" si="223"/>
        <v>74982</v>
      </c>
      <c r="I595" s="4">
        <f t="shared" si="224"/>
        <v>80531</v>
      </c>
      <c r="J595" s="4">
        <f t="shared" si="225"/>
        <v>81512</v>
      </c>
      <c r="K595" s="4">
        <f t="shared" si="226"/>
        <v>88805</v>
      </c>
      <c r="L595" s="4">
        <f t="shared" si="227"/>
        <v>86743</v>
      </c>
      <c r="M595" s="4">
        <f t="shared" si="228"/>
        <v>85603</v>
      </c>
      <c r="N595" s="4">
        <f t="shared" si="229"/>
        <v>84217</v>
      </c>
      <c r="O595" s="4">
        <f t="shared" si="230"/>
        <v>76224</v>
      </c>
      <c r="P595" s="4">
        <f t="shared" si="231"/>
        <v>72638</v>
      </c>
      <c r="Q595" s="4">
        <f t="shared" si="232"/>
        <v>75630</v>
      </c>
      <c r="R595" s="4">
        <f t="shared" si="233"/>
        <v>85602</v>
      </c>
      <c r="S595" s="4">
        <f t="shared" si="234"/>
        <v>95939</v>
      </c>
      <c r="T595" s="4">
        <f t="shared" si="235"/>
        <v>101344</v>
      </c>
      <c r="U595" s="4">
        <f t="shared" si="236"/>
        <v>103619</v>
      </c>
      <c r="V595" s="4">
        <f t="shared" si="237"/>
        <v>106316</v>
      </c>
      <c r="W595" s="4">
        <f t="shared" si="238"/>
        <v>98729</v>
      </c>
      <c r="X595" s="4">
        <f t="shared" si="239"/>
        <v>84749</v>
      </c>
      <c r="Y595" s="4">
        <f t="shared" si="240"/>
        <v>69018</v>
      </c>
      <c r="AA595" s="14" t="s">
        <v>625</v>
      </c>
      <c r="AB595" s="15">
        <v>43321</v>
      </c>
      <c r="AC595" s="14" t="s">
        <v>36</v>
      </c>
      <c r="AD595" s="14" t="s">
        <v>37</v>
      </c>
      <c r="AE595" s="16">
        <v>64396.835899999998</v>
      </c>
      <c r="AF595" s="16">
        <v>59882.570299999999</v>
      </c>
      <c r="AG595" s="16">
        <v>57395.941400000003</v>
      </c>
      <c r="AH595" s="16">
        <v>56896.679700000001</v>
      </c>
      <c r="AI595" s="16">
        <v>58074.894500000002</v>
      </c>
      <c r="AJ595" s="16">
        <v>63091.929700000001</v>
      </c>
      <c r="AK595" s="16">
        <v>74982.468800000002</v>
      </c>
      <c r="AL595" s="16">
        <v>80531.367199999993</v>
      </c>
      <c r="AM595" s="16">
        <v>81511.5625</v>
      </c>
      <c r="AN595" s="16">
        <v>88805.132800000007</v>
      </c>
      <c r="AO595" s="16">
        <v>86742.859400000001</v>
      </c>
      <c r="AP595" s="16">
        <v>85603.375</v>
      </c>
      <c r="AQ595" s="16">
        <v>84217.328099999999</v>
      </c>
      <c r="AR595" s="16">
        <v>76223.929699999993</v>
      </c>
      <c r="AS595" s="16">
        <v>72637.781199999998</v>
      </c>
      <c r="AT595" s="16">
        <v>75629.734400000001</v>
      </c>
      <c r="AU595" s="16">
        <v>85602.492199999993</v>
      </c>
      <c r="AV595" s="16">
        <v>95938.671900000001</v>
      </c>
      <c r="AW595" s="16">
        <v>101343.57799999999</v>
      </c>
      <c r="AX595" s="16">
        <v>103618.523</v>
      </c>
      <c r="AY595" s="16">
        <v>106316.031</v>
      </c>
      <c r="AZ595" s="16">
        <v>98728.507800000007</v>
      </c>
      <c r="BA595" s="16">
        <v>84749.148400000005</v>
      </c>
      <c r="BB595" s="16">
        <v>69017.617199999993</v>
      </c>
    </row>
    <row r="596" spans="1:54" x14ac:dyDescent="0.2">
      <c r="A596" s="3">
        <v>43322</v>
      </c>
      <c r="B596" s="4">
        <f t="shared" si="217"/>
        <v>57960</v>
      </c>
      <c r="C596" s="4">
        <f t="shared" si="218"/>
        <v>53575</v>
      </c>
      <c r="D596" s="4">
        <f t="shared" si="219"/>
        <v>51112</v>
      </c>
      <c r="E596" s="4">
        <f t="shared" si="220"/>
        <v>50385</v>
      </c>
      <c r="F596" s="4">
        <f t="shared" si="221"/>
        <v>51660</v>
      </c>
      <c r="G596" s="4">
        <f t="shared" si="222"/>
        <v>56153</v>
      </c>
      <c r="H596" s="4">
        <f t="shared" si="223"/>
        <v>67792</v>
      </c>
      <c r="I596" s="4">
        <f t="shared" si="224"/>
        <v>74557</v>
      </c>
      <c r="J596" s="4">
        <f t="shared" si="225"/>
        <v>75766</v>
      </c>
      <c r="K596" s="4">
        <f t="shared" si="226"/>
        <v>82653</v>
      </c>
      <c r="L596" s="4">
        <f t="shared" si="227"/>
        <v>78965</v>
      </c>
      <c r="M596" s="4">
        <f t="shared" si="228"/>
        <v>77248</v>
      </c>
      <c r="N596" s="4">
        <f t="shared" si="229"/>
        <v>74281</v>
      </c>
      <c r="O596" s="4">
        <f t="shared" si="230"/>
        <v>69657</v>
      </c>
      <c r="P596" s="4">
        <f t="shared" si="231"/>
        <v>68207</v>
      </c>
      <c r="Q596" s="4">
        <f t="shared" si="232"/>
        <v>71113</v>
      </c>
      <c r="R596" s="4">
        <f t="shared" si="233"/>
        <v>78786</v>
      </c>
      <c r="S596" s="4">
        <f t="shared" si="234"/>
        <v>86346</v>
      </c>
      <c r="T596" s="4">
        <f t="shared" si="235"/>
        <v>89558</v>
      </c>
      <c r="U596" s="4">
        <f t="shared" si="236"/>
        <v>89347</v>
      </c>
      <c r="V596" s="4">
        <f t="shared" si="237"/>
        <v>92249</v>
      </c>
      <c r="W596" s="4">
        <f t="shared" si="238"/>
        <v>86326</v>
      </c>
      <c r="X596" s="4">
        <f t="shared" si="239"/>
        <v>73948</v>
      </c>
      <c r="Y596" s="4">
        <f t="shared" si="240"/>
        <v>59205</v>
      </c>
      <c r="AA596" s="14" t="s">
        <v>626</v>
      </c>
      <c r="AB596" s="15">
        <v>43322</v>
      </c>
      <c r="AC596" s="14" t="s">
        <v>36</v>
      </c>
      <c r="AD596" s="14" t="s">
        <v>37</v>
      </c>
      <c r="AE596" s="16">
        <v>57960.464800000002</v>
      </c>
      <c r="AF596" s="16">
        <v>53575.335899999998</v>
      </c>
      <c r="AG596" s="16">
        <v>51111.949200000003</v>
      </c>
      <c r="AH596" s="16">
        <v>50385.429700000001</v>
      </c>
      <c r="AI596" s="16">
        <v>51659.523399999998</v>
      </c>
      <c r="AJ596" s="16">
        <v>56153.492200000001</v>
      </c>
      <c r="AK596" s="16">
        <v>67792.398400000005</v>
      </c>
      <c r="AL596" s="16">
        <v>74557.0625</v>
      </c>
      <c r="AM596" s="16">
        <v>75765.882800000007</v>
      </c>
      <c r="AN596" s="16">
        <v>82653.031199999998</v>
      </c>
      <c r="AO596" s="16">
        <v>78965.257800000007</v>
      </c>
      <c r="AP596" s="16">
        <v>77248.171900000001</v>
      </c>
      <c r="AQ596" s="16">
        <v>74280.992199999993</v>
      </c>
      <c r="AR596" s="16">
        <v>69657.343800000002</v>
      </c>
      <c r="AS596" s="16">
        <v>68207.015599999999</v>
      </c>
      <c r="AT596" s="16">
        <v>71113.390599999999</v>
      </c>
      <c r="AU596" s="16">
        <v>78785.648400000005</v>
      </c>
      <c r="AV596" s="16">
        <v>86346.265599999999</v>
      </c>
      <c r="AW596" s="16">
        <v>89558.343800000002</v>
      </c>
      <c r="AX596" s="16">
        <v>89346.781199999998</v>
      </c>
      <c r="AY596" s="16">
        <v>92248.640599999999</v>
      </c>
      <c r="AZ596" s="16">
        <v>86325.523400000005</v>
      </c>
      <c r="BA596" s="16">
        <v>73948.390599999999</v>
      </c>
      <c r="BB596" s="16">
        <v>59205.285199999998</v>
      </c>
    </row>
    <row r="597" spans="1:54" x14ac:dyDescent="0.2">
      <c r="A597" s="3">
        <v>43323</v>
      </c>
      <c r="B597" s="4">
        <f t="shared" si="217"/>
        <v>52544</v>
      </c>
      <c r="C597" s="4">
        <f t="shared" si="218"/>
        <v>47057</v>
      </c>
      <c r="D597" s="4">
        <f t="shared" si="219"/>
        <v>43496</v>
      </c>
      <c r="E597" s="4">
        <f t="shared" si="220"/>
        <v>42555</v>
      </c>
      <c r="F597" s="4">
        <f t="shared" si="221"/>
        <v>43779</v>
      </c>
      <c r="G597" s="4">
        <f t="shared" si="222"/>
        <v>45422</v>
      </c>
      <c r="H597" s="4">
        <f t="shared" si="223"/>
        <v>52997</v>
      </c>
      <c r="I597" s="4">
        <f t="shared" si="224"/>
        <v>66002</v>
      </c>
      <c r="J597" s="4">
        <f t="shared" si="225"/>
        <v>77942</v>
      </c>
      <c r="K597" s="4">
        <f t="shared" si="226"/>
        <v>83366</v>
      </c>
      <c r="L597" s="4">
        <f t="shared" si="227"/>
        <v>85237</v>
      </c>
      <c r="M597" s="4">
        <f t="shared" si="228"/>
        <v>82631</v>
      </c>
      <c r="N597" s="4">
        <f t="shared" si="229"/>
        <v>82240</v>
      </c>
      <c r="O597" s="4">
        <f t="shared" si="230"/>
        <v>80272</v>
      </c>
      <c r="P597" s="4">
        <f t="shared" si="231"/>
        <v>78682</v>
      </c>
      <c r="Q597" s="4">
        <f t="shared" si="232"/>
        <v>80886</v>
      </c>
      <c r="R597" s="4">
        <f t="shared" si="233"/>
        <v>83775</v>
      </c>
      <c r="S597" s="4">
        <f t="shared" si="234"/>
        <v>87605</v>
      </c>
      <c r="T597" s="4">
        <f t="shared" si="235"/>
        <v>89544</v>
      </c>
      <c r="U597" s="4">
        <f t="shared" si="236"/>
        <v>93376</v>
      </c>
      <c r="V597" s="4">
        <f t="shared" si="237"/>
        <v>92869</v>
      </c>
      <c r="W597" s="4">
        <f t="shared" si="238"/>
        <v>84888</v>
      </c>
      <c r="X597" s="4">
        <f t="shared" si="239"/>
        <v>72538</v>
      </c>
      <c r="Y597" s="4">
        <f t="shared" si="240"/>
        <v>60926</v>
      </c>
      <c r="AA597" s="14" t="s">
        <v>627</v>
      </c>
      <c r="AB597" s="15">
        <v>43323</v>
      </c>
      <c r="AC597" s="14" t="s">
        <v>36</v>
      </c>
      <c r="AD597" s="14" t="s">
        <v>37</v>
      </c>
      <c r="AE597" s="16">
        <v>52544.410199999998</v>
      </c>
      <c r="AF597" s="16">
        <v>47056.964800000002</v>
      </c>
      <c r="AG597" s="16">
        <v>43495.648399999998</v>
      </c>
      <c r="AH597" s="16">
        <v>42555.433599999997</v>
      </c>
      <c r="AI597" s="16">
        <v>43778.75</v>
      </c>
      <c r="AJ597" s="16">
        <v>45422.144500000002</v>
      </c>
      <c r="AK597" s="16">
        <v>52997.406199999998</v>
      </c>
      <c r="AL597" s="16">
        <v>66002.101599999995</v>
      </c>
      <c r="AM597" s="16">
        <v>77941.757800000007</v>
      </c>
      <c r="AN597" s="16">
        <v>83366.375</v>
      </c>
      <c r="AO597" s="16">
        <v>85236.960900000005</v>
      </c>
      <c r="AP597" s="16">
        <v>82631.460900000005</v>
      </c>
      <c r="AQ597" s="16">
        <v>82240.039099999995</v>
      </c>
      <c r="AR597" s="16">
        <v>80272.468800000002</v>
      </c>
      <c r="AS597" s="16">
        <v>78681.554699999993</v>
      </c>
      <c r="AT597" s="16">
        <v>80886.210900000005</v>
      </c>
      <c r="AU597" s="16">
        <v>83775.203099999999</v>
      </c>
      <c r="AV597" s="16">
        <v>87605.281199999998</v>
      </c>
      <c r="AW597" s="16">
        <v>89544.453099999999</v>
      </c>
      <c r="AX597" s="16">
        <v>93375.804699999993</v>
      </c>
      <c r="AY597" s="16">
        <v>92869.093800000002</v>
      </c>
      <c r="AZ597" s="16">
        <v>84887.843800000002</v>
      </c>
      <c r="BA597" s="16">
        <v>72537.781199999998</v>
      </c>
      <c r="BB597" s="16">
        <v>60925.898399999998</v>
      </c>
    </row>
    <row r="598" spans="1:54" x14ac:dyDescent="0.2">
      <c r="A598" s="3">
        <v>43324</v>
      </c>
      <c r="B598" s="4">
        <f t="shared" si="217"/>
        <v>53432</v>
      </c>
      <c r="C598" s="4">
        <f t="shared" si="218"/>
        <v>48513</v>
      </c>
      <c r="D598" s="4">
        <f t="shared" si="219"/>
        <v>45295</v>
      </c>
      <c r="E598" s="4">
        <f t="shared" si="220"/>
        <v>44361</v>
      </c>
      <c r="F598" s="4">
        <f t="shared" si="221"/>
        <v>45262</v>
      </c>
      <c r="G598" s="4">
        <f t="shared" si="222"/>
        <v>46539</v>
      </c>
      <c r="H598" s="4">
        <f t="shared" si="223"/>
        <v>52710</v>
      </c>
      <c r="I598" s="4">
        <f t="shared" si="224"/>
        <v>64139</v>
      </c>
      <c r="J598" s="4">
        <f t="shared" si="225"/>
        <v>76745</v>
      </c>
      <c r="K598" s="4">
        <f t="shared" si="226"/>
        <v>83473</v>
      </c>
      <c r="L598" s="4">
        <f t="shared" si="227"/>
        <v>84922</v>
      </c>
      <c r="M598" s="4">
        <f t="shared" si="228"/>
        <v>80977</v>
      </c>
      <c r="N598" s="4">
        <f t="shared" si="229"/>
        <v>81427</v>
      </c>
      <c r="O598" s="4">
        <f t="shared" si="230"/>
        <v>78597</v>
      </c>
      <c r="P598" s="4">
        <f t="shared" si="231"/>
        <v>76305</v>
      </c>
      <c r="Q598" s="4">
        <f t="shared" si="232"/>
        <v>78963</v>
      </c>
      <c r="R598" s="4">
        <f t="shared" si="233"/>
        <v>83645</v>
      </c>
      <c r="S598" s="4">
        <f t="shared" si="234"/>
        <v>90044</v>
      </c>
      <c r="T598" s="4">
        <f t="shared" si="235"/>
        <v>94187</v>
      </c>
      <c r="U598" s="4">
        <f t="shared" si="236"/>
        <v>97883</v>
      </c>
      <c r="V598" s="4">
        <f t="shared" si="237"/>
        <v>97310</v>
      </c>
      <c r="W598" s="4">
        <f t="shared" si="238"/>
        <v>86705</v>
      </c>
      <c r="X598" s="4">
        <f t="shared" si="239"/>
        <v>72672</v>
      </c>
      <c r="Y598" s="4">
        <f t="shared" si="240"/>
        <v>61620</v>
      </c>
      <c r="AA598" s="14" t="s">
        <v>628</v>
      </c>
      <c r="AB598" s="15">
        <v>43324</v>
      </c>
      <c r="AC598" s="14" t="s">
        <v>36</v>
      </c>
      <c r="AD598" s="14" t="s">
        <v>37</v>
      </c>
      <c r="AE598" s="16">
        <v>53431.941400000003</v>
      </c>
      <c r="AF598" s="16">
        <v>48513.339800000002</v>
      </c>
      <c r="AG598" s="16">
        <v>45294.742200000001</v>
      </c>
      <c r="AH598" s="16">
        <v>44361.238299999997</v>
      </c>
      <c r="AI598" s="16">
        <v>45261.707000000002</v>
      </c>
      <c r="AJ598" s="16">
        <v>46538.527300000002</v>
      </c>
      <c r="AK598" s="16">
        <v>52710.167999999998</v>
      </c>
      <c r="AL598" s="16">
        <v>64138.531199999998</v>
      </c>
      <c r="AM598" s="16">
        <v>76744.585900000005</v>
      </c>
      <c r="AN598" s="16">
        <v>83473.398400000005</v>
      </c>
      <c r="AO598" s="16">
        <v>84921.929699999993</v>
      </c>
      <c r="AP598" s="16">
        <v>80976.632800000007</v>
      </c>
      <c r="AQ598" s="16">
        <v>81426.578099999999</v>
      </c>
      <c r="AR598" s="16">
        <v>78597.140599999999</v>
      </c>
      <c r="AS598" s="16">
        <v>76304.890599999999</v>
      </c>
      <c r="AT598" s="16">
        <v>78962.734400000001</v>
      </c>
      <c r="AU598" s="16">
        <v>83645.335900000005</v>
      </c>
      <c r="AV598" s="16">
        <v>90043.742199999993</v>
      </c>
      <c r="AW598" s="16">
        <v>94187.179699999993</v>
      </c>
      <c r="AX598" s="16">
        <v>97883.484400000001</v>
      </c>
      <c r="AY598" s="16">
        <v>97309.531199999998</v>
      </c>
      <c r="AZ598" s="16">
        <v>86704.820300000007</v>
      </c>
      <c r="BA598" s="16">
        <v>72672.078099999999</v>
      </c>
      <c r="BB598" s="16">
        <v>61619.785199999998</v>
      </c>
    </row>
    <row r="599" spans="1:54" x14ac:dyDescent="0.2">
      <c r="A599" s="3">
        <v>43325</v>
      </c>
      <c r="B599" s="4">
        <f t="shared" si="217"/>
        <v>50195</v>
      </c>
      <c r="C599" s="4">
        <f t="shared" si="218"/>
        <v>46406</v>
      </c>
      <c r="D599" s="4">
        <f t="shared" si="219"/>
        <v>44467</v>
      </c>
      <c r="E599" s="4">
        <f t="shared" si="220"/>
        <v>44287</v>
      </c>
      <c r="F599" s="4">
        <f t="shared" si="221"/>
        <v>45990</v>
      </c>
      <c r="G599" s="4">
        <f t="shared" si="222"/>
        <v>50743</v>
      </c>
      <c r="H599" s="4">
        <f t="shared" si="223"/>
        <v>62536</v>
      </c>
      <c r="I599" s="4">
        <f t="shared" si="224"/>
        <v>69518</v>
      </c>
      <c r="J599" s="4">
        <f t="shared" si="225"/>
        <v>70672</v>
      </c>
      <c r="K599" s="4">
        <f t="shared" si="226"/>
        <v>78033</v>
      </c>
      <c r="L599" s="4">
        <f t="shared" si="227"/>
        <v>76986</v>
      </c>
      <c r="M599" s="4">
        <f t="shared" si="228"/>
        <v>76469</v>
      </c>
      <c r="N599" s="4">
        <f t="shared" si="229"/>
        <v>74226</v>
      </c>
      <c r="O599" s="4">
        <f t="shared" si="230"/>
        <v>69765</v>
      </c>
      <c r="P599" s="4">
        <f t="shared" si="231"/>
        <v>68219</v>
      </c>
      <c r="Q599" s="4">
        <f t="shared" si="232"/>
        <v>71170</v>
      </c>
      <c r="R599" s="4">
        <f t="shared" si="233"/>
        <v>79903</v>
      </c>
      <c r="S599" s="4">
        <f t="shared" si="234"/>
        <v>88978</v>
      </c>
      <c r="T599" s="4">
        <f t="shared" si="235"/>
        <v>94743</v>
      </c>
      <c r="U599" s="4">
        <f t="shared" si="236"/>
        <v>97359</v>
      </c>
      <c r="V599" s="4">
        <f t="shared" si="237"/>
        <v>100215</v>
      </c>
      <c r="W599" s="4">
        <f t="shared" si="238"/>
        <v>91161</v>
      </c>
      <c r="X599" s="4">
        <f t="shared" si="239"/>
        <v>78042</v>
      </c>
      <c r="Y599" s="4">
        <f t="shared" si="240"/>
        <v>64325</v>
      </c>
      <c r="AA599" s="14" t="s">
        <v>629</v>
      </c>
      <c r="AB599" s="15">
        <v>43325</v>
      </c>
      <c r="AC599" s="14" t="s">
        <v>36</v>
      </c>
      <c r="AD599" s="14" t="s">
        <v>37</v>
      </c>
      <c r="AE599" s="16">
        <v>50194.925799999997</v>
      </c>
      <c r="AF599" s="16">
        <v>46405.828099999999</v>
      </c>
      <c r="AG599" s="16">
        <v>44466.898399999998</v>
      </c>
      <c r="AH599" s="16">
        <v>44287.300799999997</v>
      </c>
      <c r="AI599" s="16">
        <v>45990.191400000003</v>
      </c>
      <c r="AJ599" s="16">
        <v>50742.785199999998</v>
      </c>
      <c r="AK599" s="16">
        <v>62536.214800000002</v>
      </c>
      <c r="AL599" s="16">
        <v>69518.484400000001</v>
      </c>
      <c r="AM599" s="16">
        <v>70672.421900000001</v>
      </c>
      <c r="AN599" s="16">
        <v>78033.320300000007</v>
      </c>
      <c r="AO599" s="16">
        <v>76985.703099999999</v>
      </c>
      <c r="AP599" s="16">
        <v>76469.484400000001</v>
      </c>
      <c r="AQ599" s="16">
        <v>74225.9375</v>
      </c>
      <c r="AR599" s="16">
        <v>69765.0625</v>
      </c>
      <c r="AS599" s="16">
        <v>68218.523400000005</v>
      </c>
      <c r="AT599" s="16">
        <v>71170.4375</v>
      </c>
      <c r="AU599" s="16">
        <v>79903.117199999993</v>
      </c>
      <c r="AV599" s="16">
        <v>88978.406199999998</v>
      </c>
      <c r="AW599" s="16">
        <v>94742.531199999998</v>
      </c>
      <c r="AX599" s="16">
        <v>97359.281199999998</v>
      </c>
      <c r="AY599" s="16">
        <v>100214.68799999999</v>
      </c>
      <c r="AZ599" s="16">
        <v>91160.796900000001</v>
      </c>
      <c r="BA599" s="16">
        <v>78041.828099999999</v>
      </c>
      <c r="BB599" s="16">
        <v>64324.574200000003</v>
      </c>
    </row>
    <row r="600" spans="1:54" x14ac:dyDescent="0.2">
      <c r="A600" s="3">
        <v>43326</v>
      </c>
      <c r="B600" s="4">
        <f t="shared" si="217"/>
        <v>54825</v>
      </c>
      <c r="C600" s="4">
        <f t="shared" si="218"/>
        <v>50874</v>
      </c>
      <c r="D600" s="4">
        <f t="shared" si="219"/>
        <v>48977</v>
      </c>
      <c r="E600" s="4">
        <f t="shared" si="220"/>
        <v>48913</v>
      </c>
      <c r="F600" s="4">
        <f t="shared" si="221"/>
        <v>50417</v>
      </c>
      <c r="G600" s="4">
        <f t="shared" si="222"/>
        <v>55236</v>
      </c>
      <c r="H600" s="4">
        <f t="shared" si="223"/>
        <v>66875</v>
      </c>
      <c r="I600" s="4">
        <f t="shared" si="224"/>
        <v>73825</v>
      </c>
      <c r="J600" s="4">
        <f t="shared" si="225"/>
        <v>74528</v>
      </c>
      <c r="K600" s="4">
        <f t="shared" si="226"/>
        <v>82163</v>
      </c>
      <c r="L600" s="4">
        <f t="shared" si="227"/>
        <v>79877</v>
      </c>
      <c r="M600" s="4">
        <f t="shared" si="228"/>
        <v>79505</v>
      </c>
      <c r="N600" s="4">
        <f t="shared" si="229"/>
        <v>77254</v>
      </c>
      <c r="O600" s="4">
        <f t="shared" si="230"/>
        <v>72852</v>
      </c>
      <c r="P600" s="4">
        <f t="shared" si="231"/>
        <v>71676</v>
      </c>
      <c r="Q600" s="4">
        <f t="shared" si="232"/>
        <v>74265</v>
      </c>
      <c r="R600" s="4">
        <f t="shared" si="233"/>
        <v>83964</v>
      </c>
      <c r="S600" s="4">
        <f t="shared" si="234"/>
        <v>92596</v>
      </c>
      <c r="T600" s="4">
        <f t="shared" si="235"/>
        <v>99087</v>
      </c>
      <c r="U600" s="4">
        <f t="shared" si="236"/>
        <v>100895</v>
      </c>
      <c r="V600" s="4">
        <f t="shared" si="237"/>
        <v>103087</v>
      </c>
      <c r="W600" s="4">
        <f t="shared" si="238"/>
        <v>94262</v>
      </c>
      <c r="X600" s="4">
        <f t="shared" si="239"/>
        <v>80779</v>
      </c>
      <c r="Y600" s="4">
        <f t="shared" si="240"/>
        <v>66432</v>
      </c>
      <c r="AA600" s="14" t="s">
        <v>630</v>
      </c>
      <c r="AB600" s="15">
        <v>43326</v>
      </c>
      <c r="AC600" s="14" t="s">
        <v>36</v>
      </c>
      <c r="AD600" s="14" t="s">
        <v>37</v>
      </c>
      <c r="AE600" s="16">
        <v>54825.093800000002</v>
      </c>
      <c r="AF600" s="16">
        <v>50874.093800000002</v>
      </c>
      <c r="AG600" s="16">
        <v>48976.664100000002</v>
      </c>
      <c r="AH600" s="16">
        <v>48912.843800000002</v>
      </c>
      <c r="AI600" s="16">
        <v>50416.679700000001</v>
      </c>
      <c r="AJ600" s="16">
        <v>55235.980499999998</v>
      </c>
      <c r="AK600" s="16">
        <v>66874.984400000001</v>
      </c>
      <c r="AL600" s="16">
        <v>73825.367199999993</v>
      </c>
      <c r="AM600" s="16">
        <v>74527.875</v>
      </c>
      <c r="AN600" s="16">
        <v>82163.25</v>
      </c>
      <c r="AO600" s="16">
        <v>79877.125</v>
      </c>
      <c r="AP600" s="16">
        <v>79504.648400000005</v>
      </c>
      <c r="AQ600" s="16">
        <v>77253.5</v>
      </c>
      <c r="AR600" s="16">
        <v>72852.226599999995</v>
      </c>
      <c r="AS600" s="16">
        <v>71676.3125</v>
      </c>
      <c r="AT600" s="16">
        <v>74265.226599999995</v>
      </c>
      <c r="AU600" s="16">
        <v>83964.296900000001</v>
      </c>
      <c r="AV600" s="16">
        <v>92596</v>
      </c>
      <c r="AW600" s="16">
        <v>99087.101599999995</v>
      </c>
      <c r="AX600" s="16">
        <v>100894.82799999999</v>
      </c>
      <c r="AY600" s="16">
        <v>103087.391</v>
      </c>
      <c r="AZ600" s="16">
        <v>94262.117199999993</v>
      </c>
      <c r="BA600" s="16">
        <v>80779.210900000005</v>
      </c>
      <c r="BB600" s="16">
        <v>66431.8125</v>
      </c>
    </row>
    <row r="601" spans="1:54" x14ac:dyDescent="0.2">
      <c r="A601" s="3">
        <v>43327</v>
      </c>
      <c r="B601" s="4">
        <f t="shared" si="217"/>
        <v>56448</v>
      </c>
      <c r="C601" s="4">
        <f t="shared" si="218"/>
        <v>52818</v>
      </c>
      <c r="D601" s="4">
        <f t="shared" si="219"/>
        <v>50609</v>
      </c>
      <c r="E601" s="4">
        <f t="shared" si="220"/>
        <v>50480</v>
      </c>
      <c r="F601" s="4">
        <f t="shared" si="221"/>
        <v>51794</v>
      </c>
      <c r="G601" s="4">
        <f t="shared" si="222"/>
        <v>57160</v>
      </c>
      <c r="H601" s="4">
        <f t="shared" si="223"/>
        <v>69151</v>
      </c>
      <c r="I601" s="4">
        <f t="shared" si="224"/>
        <v>73711</v>
      </c>
      <c r="J601" s="4">
        <f t="shared" si="225"/>
        <v>76527</v>
      </c>
      <c r="K601" s="4">
        <f t="shared" si="226"/>
        <v>85261</v>
      </c>
      <c r="L601" s="4">
        <f t="shared" si="227"/>
        <v>82893</v>
      </c>
      <c r="M601" s="4">
        <f t="shared" si="228"/>
        <v>82501</v>
      </c>
      <c r="N601" s="4">
        <f t="shared" si="229"/>
        <v>79467</v>
      </c>
      <c r="O601" s="4">
        <f t="shared" si="230"/>
        <v>75733</v>
      </c>
      <c r="P601" s="4">
        <f t="shared" si="231"/>
        <v>76150</v>
      </c>
      <c r="Q601" s="4">
        <f t="shared" si="232"/>
        <v>79572</v>
      </c>
      <c r="R601" s="4">
        <f t="shared" si="233"/>
        <v>89277</v>
      </c>
      <c r="S601" s="4">
        <f t="shared" si="234"/>
        <v>97729</v>
      </c>
      <c r="T601" s="4">
        <f t="shared" si="235"/>
        <v>103674</v>
      </c>
      <c r="U601" s="4">
        <f t="shared" si="236"/>
        <v>103906</v>
      </c>
      <c r="V601" s="4">
        <f t="shared" si="237"/>
        <v>107186</v>
      </c>
      <c r="W601" s="4">
        <f t="shared" si="238"/>
        <v>97087</v>
      </c>
      <c r="X601" s="4">
        <f t="shared" si="239"/>
        <v>83544</v>
      </c>
      <c r="Y601" s="4">
        <f t="shared" si="240"/>
        <v>67980</v>
      </c>
      <c r="AA601" s="14" t="s">
        <v>631</v>
      </c>
      <c r="AB601" s="15">
        <v>43327</v>
      </c>
      <c r="AC601" s="14" t="s">
        <v>36</v>
      </c>
      <c r="AD601" s="14" t="s">
        <v>37</v>
      </c>
      <c r="AE601" s="16">
        <v>56447.742200000001</v>
      </c>
      <c r="AF601" s="16">
        <v>52817.617200000001</v>
      </c>
      <c r="AG601" s="16">
        <v>50608.683599999997</v>
      </c>
      <c r="AH601" s="16">
        <v>50480.308599999997</v>
      </c>
      <c r="AI601" s="16">
        <v>51793.582000000002</v>
      </c>
      <c r="AJ601" s="16">
        <v>57160.246099999997</v>
      </c>
      <c r="AK601" s="16">
        <v>69151.054699999993</v>
      </c>
      <c r="AL601" s="16">
        <v>73710.8125</v>
      </c>
      <c r="AM601" s="16">
        <v>76526.890599999999</v>
      </c>
      <c r="AN601" s="16">
        <v>85261.218800000002</v>
      </c>
      <c r="AO601" s="16">
        <v>82893.460900000005</v>
      </c>
      <c r="AP601" s="16">
        <v>82500.796900000001</v>
      </c>
      <c r="AQ601" s="16">
        <v>79466.789099999995</v>
      </c>
      <c r="AR601" s="16">
        <v>75732.625</v>
      </c>
      <c r="AS601" s="16">
        <v>76149.656199999998</v>
      </c>
      <c r="AT601" s="16">
        <v>79572.085900000005</v>
      </c>
      <c r="AU601" s="16">
        <v>89277.3125</v>
      </c>
      <c r="AV601" s="16">
        <v>97729.226599999995</v>
      </c>
      <c r="AW601" s="16">
        <v>103673.68</v>
      </c>
      <c r="AX601" s="16">
        <v>103905.586</v>
      </c>
      <c r="AY601" s="16">
        <v>107185.656</v>
      </c>
      <c r="AZ601" s="16">
        <v>97086.531199999998</v>
      </c>
      <c r="BA601" s="16">
        <v>83543.906199999998</v>
      </c>
      <c r="BB601" s="16">
        <v>67980.265599999999</v>
      </c>
    </row>
    <row r="602" spans="1:54" x14ac:dyDescent="0.2">
      <c r="A602" s="3">
        <v>43328</v>
      </c>
      <c r="B602" s="4">
        <f t="shared" si="217"/>
        <v>58110</v>
      </c>
      <c r="C602" s="4">
        <f t="shared" si="218"/>
        <v>53254</v>
      </c>
      <c r="D602" s="4">
        <f t="shared" si="219"/>
        <v>49428</v>
      </c>
      <c r="E602" s="4">
        <f t="shared" si="220"/>
        <v>49354</v>
      </c>
      <c r="F602" s="4">
        <f t="shared" si="221"/>
        <v>50420</v>
      </c>
      <c r="G602" s="4">
        <f t="shared" si="222"/>
        <v>55366</v>
      </c>
      <c r="H602" s="4">
        <f t="shared" si="223"/>
        <v>66819</v>
      </c>
      <c r="I602" s="4">
        <f t="shared" si="224"/>
        <v>74337</v>
      </c>
      <c r="J602" s="4">
        <f t="shared" si="225"/>
        <v>75972</v>
      </c>
      <c r="K602" s="4">
        <f t="shared" si="226"/>
        <v>85060</v>
      </c>
      <c r="L602" s="4">
        <f t="shared" si="227"/>
        <v>82446</v>
      </c>
      <c r="M602" s="4">
        <f t="shared" si="228"/>
        <v>81447</v>
      </c>
      <c r="N602" s="4">
        <f t="shared" si="229"/>
        <v>78452</v>
      </c>
      <c r="O602" s="4">
        <f t="shared" si="230"/>
        <v>73445</v>
      </c>
      <c r="P602" s="4">
        <f t="shared" si="231"/>
        <v>72054</v>
      </c>
      <c r="Q602" s="4">
        <f t="shared" si="232"/>
        <v>75168</v>
      </c>
      <c r="R602" s="4">
        <f t="shared" si="233"/>
        <v>83480</v>
      </c>
      <c r="S602" s="4">
        <f t="shared" si="234"/>
        <v>91116</v>
      </c>
      <c r="T602" s="4">
        <f t="shared" si="235"/>
        <v>94790</v>
      </c>
      <c r="U602" s="4">
        <f t="shared" si="236"/>
        <v>94647</v>
      </c>
      <c r="V602" s="4">
        <f t="shared" si="237"/>
        <v>98104</v>
      </c>
      <c r="W602" s="4">
        <f t="shared" si="238"/>
        <v>88283</v>
      </c>
      <c r="X602" s="4">
        <f t="shared" si="239"/>
        <v>74763</v>
      </c>
      <c r="Y602" s="4">
        <f t="shared" si="240"/>
        <v>61251</v>
      </c>
      <c r="AA602" s="14" t="s">
        <v>632</v>
      </c>
      <c r="AB602" s="15">
        <v>43328</v>
      </c>
      <c r="AC602" s="14" t="s">
        <v>36</v>
      </c>
      <c r="AD602" s="14" t="s">
        <v>37</v>
      </c>
      <c r="AE602" s="16">
        <v>58109.929700000001</v>
      </c>
      <c r="AF602" s="16">
        <v>53254.070299999999</v>
      </c>
      <c r="AG602" s="16">
        <v>49427.902300000002</v>
      </c>
      <c r="AH602" s="16">
        <v>49354.0625</v>
      </c>
      <c r="AI602" s="16">
        <v>50419.980499999998</v>
      </c>
      <c r="AJ602" s="16">
        <v>55366.289100000002</v>
      </c>
      <c r="AK602" s="16">
        <v>66819.226599999995</v>
      </c>
      <c r="AL602" s="16">
        <v>74337</v>
      </c>
      <c r="AM602" s="16">
        <v>75971.5</v>
      </c>
      <c r="AN602" s="16">
        <v>85060.195300000007</v>
      </c>
      <c r="AO602" s="16">
        <v>82446.078099999999</v>
      </c>
      <c r="AP602" s="16">
        <v>81446.914099999995</v>
      </c>
      <c r="AQ602" s="16">
        <v>78451.882800000007</v>
      </c>
      <c r="AR602" s="16">
        <v>73445.0625</v>
      </c>
      <c r="AS602" s="16">
        <v>72053.796900000001</v>
      </c>
      <c r="AT602" s="16">
        <v>75168.031199999998</v>
      </c>
      <c r="AU602" s="16">
        <v>83479.765599999999</v>
      </c>
      <c r="AV602" s="16">
        <v>91115.609400000001</v>
      </c>
      <c r="AW602" s="16">
        <v>94790.390599999999</v>
      </c>
      <c r="AX602" s="16">
        <v>94646.929699999993</v>
      </c>
      <c r="AY602" s="16">
        <v>98103.796900000001</v>
      </c>
      <c r="AZ602" s="16">
        <v>88282.625</v>
      </c>
      <c r="BA602" s="16">
        <v>74763.375</v>
      </c>
      <c r="BB602" s="16">
        <v>61250.9375</v>
      </c>
    </row>
    <row r="603" spans="1:54" x14ac:dyDescent="0.2">
      <c r="A603" s="3">
        <v>43329</v>
      </c>
      <c r="B603" s="4">
        <f t="shared" si="217"/>
        <v>51397</v>
      </c>
      <c r="C603" s="4">
        <f t="shared" si="218"/>
        <v>47228</v>
      </c>
      <c r="D603" s="4">
        <f t="shared" si="219"/>
        <v>44737</v>
      </c>
      <c r="E603" s="4">
        <f t="shared" si="220"/>
        <v>44176</v>
      </c>
      <c r="F603" s="4">
        <f t="shared" si="221"/>
        <v>45107</v>
      </c>
      <c r="G603" s="4">
        <f t="shared" si="222"/>
        <v>49237</v>
      </c>
      <c r="H603" s="4">
        <f t="shared" si="223"/>
        <v>59580</v>
      </c>
      <c r="I603" s="4">
        <f t="shared" si="224"/>
        <v>66584</v>
      </c>
      <c r="J603" s="4">
        <f t="shared" si="225"/>
        <v>68654</v>
      </c>
      <c r="K603" s="4">
        <f t="shared" si="226"/>
        <v>75707</v>
      </c>
      <c r="L603" s="4">
        <f t="shared" si="227"/>
        <v>74154</v>
      </c>
      <c r="M603" s="4">
        <f t="shared" si="228"/>
        <v>72629</v>
      </c>
      <c r="N603" s="4">
        <f t="shared" si="229"/>
        <v>70688</v>
      </c>
      <c r="O603" s="4">
        <f t="shared" si="230"/>
        <v>66217</v>
      </c>
      <c r="P603" s="4">
        <f t="shared" si="231"/>
        <v>65051</v>
      </c>
      <c r="Q603" s="4">
        <f t="shared" si="232"/>
        <v>67823</v>
      </c>
      <c r="R603" s="4">
        <f t="shared" si="233"/>
        <v>75599</v>
      </c>
      <c r="S603" s="4">
        <f t="shared" si="234"/>
        <v>82645</v>
      </c>
      <c r="T603" s="4">
        <f t="shared" si="235"/>
        <v>86477</v>
      </c>
      <c r="U603" s="4">
        <f t="shared" si="236"/>
        <v>88473</v>
      </c>
      <c r="V603" s="4">
        <f t="shared" si="237"/>
        <v>91442</v>
      </c>
      <c r="W603" s="4">
        <f t="shared" si="238"/>
        <v>84488</v>
      </c>
      <c r="X603" s="4">
        <f t="shared" si="239"/>
        <v>73018</v>
      </c>
      <c r="Y603" s="4">
        <f t="shared" si="240"/>
        <v>60326</v>
      </c>
      <c r="AA603" s="14" t="s">
        <v>633</v>
      </c>
      <c r="AB603" s="15">
        <v>43329</v>
      </c>
      <c r="AC603" s="14" t="s">
        <v>36</v>
      </c>
      <c r="AD603" s="14" t="s">
        <v>37</v>
      </c>
      <c r="AE603" s="16">
        <v>51397.367200000001</v>
      </c>
      <c r="AF603" s="16">
        <v>47227.617200000001</v>
      </c>
      <c r="AG603" s="16">
        <v>44736.820299999999</v>
      </c>
      <c r="AH603" s="16">
        <v>44175.835899999998</v>
      </c>
      <c r="AI603" s="16">
        <v>45106.542999999998</v>
      </c>
      <c r="AJ603" s="16">
        <v>49237.156199999998</v>
      </c>
      <c r="AK603" s="16">
        <v>59579.707000000002</v>
      </c>
      <c r="AL603" s="16">
        <v>66584.382800000007</v>
      </c>
      <c r="AM603" s="16">
        <v>68654.007800000007</v>
      </c>
      <c r="AN603" s="16">
        <v>75706.906199999998</v>
      </c>
      <c r="AO603" s="16">
        <v>74154.468800000002</v>
      </c>
      <c r="AP603" s="16">
        <v>72628.781199999998</v>
      </c>
      <c r="AQ603" s="16">
        <v>70688.460900000005</v>
      </c>
      <c r="AR603" s="16">
        <v>66216.867199999993</v>
      </c>
      <c r="AS603" s="16">
        <v>65051.25</v>
      </c>
      <c r="AT603" s="16">
        <v>67822.585900000005</v>
      </c>
      <c r="AU603" s="16">
        <v>75598.507800000007</v>
      </c>
      <c r="AV603" s="16">
        <v>82644.531199999998</v>
      </c>
      <c r="AW603" s="16">
        <v>86476.945300000007</v>
      </c>
      <c r="AX603" s="16">
        <v>88472.929699999993</v>
      </c>
      <c r="AY603" s="16">
        <v>91441.945300000007</v>
      </c>
      <c r="AZ603" s="16">
        <v>84487.515599999999</v>
      </c>
      <c r="BA603" s="16">
        <v>73018.281199999998</v>
      </c>
      <c r="BB603" s="16">
        <v>60326.445299999999</v>
      </c>
    </row>
    <row r="604" spans="1:54" x14ac:dyDescent="0.2">
      <c r="A604" s="3">
        <v>43330</v>
      </c>
      <c r="B604" s="4">
        <f t="shared" si="217"/>
        <v>54916</v>
      </c>
      <c r="C604" s="4">
        <f t="shared" si="218"/>
        <v>50109</v>
      </c>
      <c r="D604" s="4">
        <f t="shared" si="219"/>
        <v>47387</v>
      </c>
      <c r="E604" s="4">
        <f t="shared" si="220"/>
        <v>46759</v>
      </c>
      <c r="F604" s="4">
        <f t="shared" si="221"/>
        <v>48229</v>
      </c>
      <c r="G604" s="4">
        <f t="shared" si="222"/>
        <v>50805</v>
      </c>
      <c r="H604" s="4">
        <f t="shared" si="223"/>
        <v>58575</v>
      </c>
      <c r="I604" s="4">
        <f t="shared" si="224"/>
        <v>71292</v>
      </c>
      <c r="J604" s="4">
        <f t="shared" si="225"/>
        <v>83853</v>
      </c>
      <c r="K604" s="4">
        <f t="shared" si="226"/>
        <v>91188</v>
      </c>
      <c r="L604" s="4">
        <f t="shared" si="227"/>
        <v>91552</v>
      </c>
      <c r="M604" s="4">
        <f t="shared" si="228"/>
        <v>85030</v>
      </c>
      <c r="N604" s="4">
        <f t="shared" si="229"/>
        <v>82175</v>
      </c>
      <c r="O604" s="4">
        <f t="shared" si="230"/>
        <v>78404</v>
      </c>
      <c r="P604" s="4">
        <f t="shared" si="231"/>
        <v>75188</v>
      </c>
      <c r="Q604" s="4">
        <f t="shared" si="232"/>
        <v>75862</v>
      </c>
      <c r="R604" s="4">
        <f t="shared" si="233"/>
        <v>78411</v>
      </c>
      <c r="S604" s="4">
        <f t="shared" si="234"/>
        <v>83162</v>
      </c>
      <c r="T604" s="4">
        <f t="shared" si="235"/>
        <v>85236</v>
      </c>
      <c r="U604" s="4">
        <f t="shared" si="236"/>
        <v>89130</v>
      </c>
      <c r="V604" s="4">
        <f t="shared" si="237"/>
        <v>88313</v>
      </c>
      <c r="W604" s="4">
        <f t="shared" si="238"/>
        <v>80447</v>
      </c>
      <c r="X604" s="4">
        <f t="shared" si="239"/>
        <v>68625</v>
      </c>
      <c r="Y604" s="4">
        <f t="shared" si="240"/>
        <v>58123</v>
      </c>
      <c r="AA604" s="14" t="s">
        <v>634</v>
      </c>
      <c r="AB604" s="15">
        <v>43330</v>
      </c>
      <c r="AC604" s="14" t="s">
        <v>36</v>
      </c>
      <c r="AD604" s="14" t="s">
        <v>37</v>
      </c>
      <c r="AE604" s="16">
        <v>54916.066400000003</v>
      </c>
      <c r="AF604" s="16">
        <v>50109.191400000003</v>
      </c>
      <c r="AG604" s="16">
        <v>47387.031199999998</v>
      </c>
      <c r="AH604" s="16">
        <v>46758.777300000002</v>
      </c>
      <c r="AI604" s="16">
        <v>48229.445299999999</v>
      </c>
      <c r="AJ604" s="16">
        <v>50804.968800000002</v>
      </c>
      <c r="AK604" s="16">
        <v>58574.914100000002</v>
      </c>
      <c r="AL604" s="16">
        <v>71291.843800000002</v>
      </c>
      <c r="AM604" s="16">
        <v>83853.429699999993</v>
      </c>
      <c r="AN604" s="16">
        <v>91187.742199999993</v>
      </c>
      <c r="AO604" s="16">
        <v>91551.820300000007</v>
      </c>
      <c r="AP604" s="16">
        <v>85029.9375</v>
      </c>
      <c r="AQ604" s="16">
        <v>82174.656199999998</v>
      </c>
      <c r="AR604" s="16">
        <v>78404.265599999999</v>
      </c>
      <c r="AS604" s="16">
        <v>75187.984400000001</v>
      </c>
      <c r="AT604" s="16">
        <v>75862.156199999998</v>
      </c>
      <c r="AU604" s="16">
        <v>78411.281199999998</v>
      </c>
      <c r="AV604" s="16">
        <v>83162.203099999999</v>
      </c>
      <c r="AW604" s="16">
        <v>85235.5625</v>
      </c>
      <c r="AX604" s="16">
        <v>89130.445300000007</v>
      </c>
      <c r="AY604" s="16">
        <v>88313.234400000001</v>
      </c>
      <c r="AZ604" s="16">
        <v>80446.781199999998</v>
      </c>
      <c r="BA604" s="16">
        <v>68624.710900000005</v>
      </c>
      <c r="BB604" s="16">
        <v>58123.203099999999</v>
      </c>
    </row>
    <row r="605" spans="1:54" x14ac:dyDescent="0.2">
      <c r="A605" s="3">
        <v>43331</v>
      </c>
      <c r="B605" s="4">
        <f t="shared" si="217"/>
        <v>50344</v>
      </c>
      <c r="C605" s="4">
        <f t="shared" si="218"/>
        <v>45597</v>
      </c>
      <c r="D605" s="4">
        <f t="shared" si="219"/>
        <v>42621</v>
      </c>
      <c r="E605" s="4">
        <f t="shared" si="220"/>
        <v>41435</v>
      </c>
      <c r="F605" s="4">
        <f t="shared" si="221"/>
        <v>42237</v>
      </c>
      <c r="G605" s="4">
        <f t="shared" si="222"/>
        <v>43599</v>
      </c>
      <c r="H605" s="4">
        <f t="shared" si="223"/>
        <v>49808</v>
      </c>
      <c r="I605" s="4">
        <f t="shared" si="224"/>
        <v>61668</v>
      </c>
      <c r="J605" s="4">
        <f t="shared" si="225"/>
        <v>73372</v>
      </c>
      <c r="K605" s="4">
        <f t="shared" si="226"/>
        <v>78907</v>
      </c>
      <c r="L605" s="4">
        <f t="shared" si="227"/>
        <v>79462</v>
      </c>
      <c r="M605" s="4">
        <f t="shared" si="228"/>
        <v>75127</v>
      </c>
      <c r="N605" s="4">
        <f t="shared" si="229"/>
        <v>75174</v>
      </c>
      <c r="O605" s="4">
        <f t="shared" si="230"/>
        <v>72737</v>
      </c>
      <c r="P605" s="4">
        <f t="shared" si="231"/>
        <v>70921</v>
      </c>
      <c r="Q605" s="4">
        <f t="shared" si="232"/>
        <v>74237</v>
      </c>
      <c r="R605" s="4">
        <f t="shared" si="233"/>
        <v>78884</v>
      </c>
      <c r="S605" s="4">
        <f t="shared" si="234"/>
        <v>85337</v>
      </c>
      <c r="T605" s="4">
        <f t="shared" si="235"/>
        <v>89140</v>
      </c>
      <c r="U605" s="4">
        <f t="shared" si="236"/>
        <v>93637</v>
      </c>
      <c r="V605" s="4">
        <f t="shared" si="237"/>
        <v>92297</v>
      </c>
      <c r="W605" s="4">
        <f t="shared" si="238"/>
        <v>82120</v>
      </c>
      <c r="X605" s="4">
        <f t="shared" si="239"/>
        <v>68617</v>
      </c>
      <c r="Y605" s="4">
        <f t="shared" si="240"/>
        <v>58190</v>
      </c>
      <c r="AA605" s="14" t="s">
        <v>635</v>
      </c>
      <c r="AB605" s="15">
        <v>43331</v>
      </c>
      <c r="AC605" s="14" t="s">
        <v>36</v>
      </c>
      <c r="AD605" s="14" t="s">
        <v>37</v>
      </c>
      <c r="AE605" s="16">
        <v>50343.539100000002</v>
      </c>
      <c r="AF605" s="16">
        <v>45597.285199999998</v>
      </c>
      <c r="AG605" s="16">
        <v>42620.738299999997</v>
      </c>
      <c r="AH605" s="16">
        <v>41434.566400000003</v>
      </c>
      <c r="AI605" s="16">
        <v>42236.921900000001</v>
      </c>
      <c r="AJ605" s="16">
        <v>43598.882799999999</v>
      </c>
      <c r="AK605" s="16">
        <v>49808.054700000001</v>
      </c>
      <c r="AL605" s="16">
        <v>61668.031199999998</v>
      </c>
      <c r="AM605" s="16">
        <v>73372.375</v>
      </c>
      <c r="AN605" s="16">
        <v>78907.023400000005</v>
      </c>
      <c r="AO605" s="16">
        <v>79461.617199999993</v>
      </c>
      <c r="AP605" s="16">
        <v>75127</v>
      </c>
      <c r="AQ605" s="16">
        <v>75173.718800000002</v>
      </c>
      <c r="AR605" s="16">
        <v>72736.6875</v>
      </c>
      <c r="AS605" s="16">
        <v>70920.984400000001</v>
      </c>
      <c r="AT605" s="16">
        <v>74236.914099999995</v>
      </c>
      <c r="AU605" s="16">
        <v>78884.101599999995</v>
      </c>
      <c r="AV605" s="16">
        <v>85337.203099999999</v>
      </c>
      <c r="AW605" s="16">
        <v>89139.5</v>
      </c>
      <c r="AX605" s="16">
        <v>93637.101599999995</v>
      </c>
      <c r="AY605" s="16">
        <v>92297.375</v>
      </c>
      <c r="AZ605" s="16">
        <v>82120.179699999993</v>
      </c>
      <c r="BA605" s="16">
        <v>68616.632800000007</v>
      </c>
      <c r="BB605" s="16">
        <v>58189.507799999999</v>
      </c>
    </row>
    <row r="606" spans="1:54" x14ac:dyDescent="0.2">
      <c r="A606" s="3">
        <v>43332</v>
      </c>
      <c r="B606" s="4">
        <f t="shared" si="217"/>
        <v>47855</v>
      </c>
      <c r="C606" s="4">
        <f t="shared" si="218"/>
        <v>44712</v>
      </c>
      <c r="D606" s="4">
        <f t="shared" si="219"/>
        <v>42870</v>
      </c>
      <c r="E606" s="4">
        <f t="shared" si="220"/>
        <v>42572</v>
      </c>
      <c r="F606" s="4">
        <f t="shared" si="221"/>
        <v>44390</v>
      </c>
      <c r="G606" s="4">
        <f t="shared" si="222"/>
        <v>49306</v>
      </c>
      <c r="H606" s="4">
        <f t="shared" si="223"/>
        <v>60014</v>
      </c>
      <c r="I606" s="4">
        <f t="shared" si="224"/>
        <v>65620</v>
      </c>
      <c r="J606" s="4">
        <f t="shared" si="225"/>
        <v>66311</v>
      </c>
      <c r="K606" s="4">
        <f t="shared" si="226"/>
        <v>72981</v>
      </c>
      <c r="L606" s="4">
        <f t="shared" si="227"/>
        <v>72204</v>
      </c>
      <c r="M606" s="4">
        <f t="shared" si="228"/>
        <v>71519</v>
      </c>
      <c r="N606" s="4">
        <f t="shared" si="229"/>
        <v>69236</v>
      </c>
      <c r="O606" s="4">
        <f t="shared" si="230"/>
        <v>64986</v>
      </c>
      <c r="P606" s="4">
        <f t="shared" si="231"/>
        <v>63979</v>
      </c>
      <c r="Q606" s="4">
        <f t="shared" si="232"/>
        <v>66874</v>
      </c>
      <c r="R606" s="4">
        <f t="shared" si="233"/>
        <v>74768</v>
      </c>
      <c r="S606" s="4">
        <f t="shared" si="234"/>
        <v>83918</v>
      </c>
      <c r="T606" s="4">
        <f t="shared" si="235"/>
        <v>88639</v>
      </c>
      <c r="U606" s="4">
        <f t="shared" si="236"/>
        <v>90908</v>
      </c>
      <c r="V606" s="4">
        <f t="shared" si="237"/>
        <v>92466</v>
      </c>
      <c r="W606" s="4">
        <f t="shared" si="238"/>
        <v>83094</v>
      </c>
      <c r="X606" s="4">
        <f t="shared" si="239"/>
        <v>70259</v>
      </c>
      <c r="Y606" s="4">
        <f t="shared" si="240"/>
        <v>57182</v>
      </c>
      <c r="AA606" s="14" t="s">
        <v>636</v>
      </c>
      <c r="AB606" s="15">
        <v>43332</v>
      </c>
      <c r="AC606" s="14" t="s">
        <v>36</v>
      </c>
      <c r="AD606" s="14" t="s">
        <v>37</v>
      </c>
      <c r="AE606" s="16">
        <v>47854.613299999997</v>
      </c>
      <c r="AF606" s="16">
        <v>44711.589800000002</v>
      </c>
      <c r="AG606" s="16">
        <v>42870.101600000002</v>
      </c>
      <c r="AH606" s="16">
        <v>42572.460899999998</v>
      </c>
      <c r="AI606" s="16">
        <v>44390.308599999997</v>
      </c>
      <c r="AJ606" s="16">
        <v>49306.191400000003</v>
      </c>
      <c r="AK606" s="16">
        <v>60014.050799999997</v>
      </c>
      <c r="AL606" s="16">
        <v>65619.875</v>
      </c>
      <c r="AM606" s="16">
        <v>66311.265599999999</v>
      </c>
      <c r="AN606" s="16">
        <v>72980.507800000007</v>
      </c>
      <c r="AO606" s="16">
        <v>72204.117199999993</v>
      </c>
      <c r="AP606" s="16">
        <v>71519.171900000001</v>
      </c>
      <c r="AQ606" s="16">
        <v>69235.867199999993</v>
      </c>
      <c r="AR606" s="16">
        <v>64986.148399999998</v>
      </c>
      <c r="AS606" s="16">
        <v>63979.429700000001</v>
      </c>
      <c r="AT606" s="16">
        <v>66874.156199999998</v>
      </c>
      <c r="AU606" s="16">
        <v>74767.617199999993</v>
      </c>
      <c r="AV606" s="16">
        <v>83917.859400000001</v>
      </c>
      <c r="AW606" s="16">
        <v>88638.656199999998</v>
      </c>
      <c r="AX606" s="16">
        <v>90908</v>
      </c>
      <c r="AY606" s="16">
        <v>92465.875</v>
      </c>
      <c r="AZ606" s="16">
        <v>83093.796900000001</v>
      </c>
      <c r="BA606" s="16">
        <v>70258.640599999999</v>
      </c>
      <c r="BB606" s="16">
        <v>57181.570299999999</v>
      </c>
    </row>
    <row r="607" spans="1:54" x14ac:dyDescent="0.2">
      <c r="A607" s="3">
        <v>43333</v>
      </c>
      <c r="B607" s="4">
        <f t="shared" si="217"/>
        <v>48173</v>
      </c>
      <c r="C607" s="4">
        <f t="shared" si="218"/>
        <v>44474</v>
      </c>
      <c r="D607" s="4">
        <f t="shared" si="219"/>
        <v>42569</v>
      </c>
      <c r="E607" s="4">
        <f t="shared" si="220"/>
        <v>42105</v>
      </c>
      <c r="F607" s="4">
        <f t="shared" si="221"/>
        <v>43308</v>
      </c>
      <c r="G607" s="4">
        <f t="shared" si="222"/>
        <v>48001</v>
      </c>
      <c r="H607" s="4">
        <f t="shared" si="223"/>
        <v>59542</v>
      </c>
      <c r="I607" s="4">
        <f t="shared" si="224"/>
        <v>65653</v>
      </c>
      <c r="J607" s="4">
        <f t="shared" si="225"/>
        <v>66574</v>
      </c>
      <c r="K607" s="4">
        <f t="shared" si="226"/>
        <v>73390</v>
      </c>
      <c r="L607" s="4">
        <f t="shared" si="227"/>
        <v>71398</v>
      </c>
      <c r="M607" s="4">
        <f t="shared" si="228"/>
        <v>70587</v>
      </c>
      <c r="N607" s="4">
        <f t="shared" si="229"/>
        <v>68679</v>
      </c>
      <c r="O607" s="4">
        <f t="shared" si="230"/>
        <v>65335</v>
      </c>
      <c r="P607" s="4">
        <f t="shared" si="231"/>
        <v>64272</v>
      </c>
      <c r="Q607" s="4">
        <f t="shared" si="232"/>
        <v>66551</v>
      </c>
      <c r="R607" s="4">
        <f t="shared" si="233"/>
        <v>74246</v>
      </c>
      <c r="S607" s="4">
        <f t="shared" si="234"/>
        <v>82562</v>
      </c>
      <c r="T607" s="4">
        <f t="shared" si="235"/>
        <v>87091</v>
      </c>
      <c r="U607" s="4">
        <f t="shared" si="236"/>
        <v>90020</v>
      </c>
      <c r="V607" s="4">
        <f t="shared" si="237"/>
        <v>91821</v>
      </c>
      <c r="W607" s="4">
        <f t="shared" si="238"/>
        <v>82621</v>
      </c>
      <c r="X607" s="4">
        <f t="shared" si="239"/>
        <v>69916</v>
      </c>
      <c r="Y607" s="4">
        <f t="shared" si="240"/>
        <v>57436</v>
      </c>
      <c r="AA607" s="14" t="s">
        <v>637</v>
      </c>
      <c r="AB607" s="15">
        <v>43333</v>
      </c>
      <c r="AC607" s="14" t="s">
        <v>36</v>
      </c>
      <c r="AD607" s="14" t="s">
        <v>37</v>
      </c>
      <c r="AE607" s="16">
        <v>48173.460899999998</v>
      </c>
      <c r="AF607" s="16">
        <v>44474.199200000003</v>
      </c>
      <c r="AG607" s="16">
        <v>42569.125</v>
      </c>
      <c r="AH607" s="16">
        <v>42104.679700000001</v>
      </c>
      <c r="AI607" s="16">
        <v>43307.781199999998</v>
      </c>
      <c r="AJ607" s="16">
        <v>48000.882799999999</v>
      </c>
      <c r="AK607" s="16">
        <v>59541.933599999997</v>
      </c>
      <c r="AL607" s="16">
        <v>65652.867199999993</v>
      </c>
      <c r="AM607" s="16">
        <v>66573.507800000007</v>
      </c>
      <c r="AN607" s="16">
        <v>73390.109400000001</v>
      </c>
      <c r="AO607" s="16">
        <v>71398.468800000002</v>
      </c>
      <c r="AP607" s="16">
        <v>70587.375</v>
      </c>
      <c r="AQ607" s="16">
        <v>68679.460900000005</v>
      </c>
      <c r="AR607" s="16">
        <v>65334.945299999999</v>
      </c>
      <c r="AS607" s="16">
        <v>64271.664100000002</v>
      </c>
      <c r="AT607" s="16">
        <v>66550.578099999999</v>
      </c>
      <c r="AU607" s="16">
        <v>74246.195300000007</v>
      </c>
      <c r="AV607" s="16">
        <v>82562.031199999998</v>
      </c>
      <c r="AW607" s="16">
        <v>87091.445300000007</v>
      </c>
      <c r="AX607" s="16">
        <v>90020.273400000005</v>
      </c>
      <c r="AY607" s="16">
        <v>91821.296900000001</v>
      </c>
      <c r="AZ607" s="16">
        <v>82621.281199999998</v>
      </c>
      <c r="BA607" s="16">
        <v>69915.890599999999</v>
      </c>
      <c r="BB607" s="16">
        <v>57435.652300000002</v>
      </c>
    </row>
    <row r="608" spans="1:54" x14ac:dyDescent="0.2">
      <c r="A608" s="3">
        <v>43334</v>
      </c>
      <c r="B608" s="4">
        <f t="shared" si="217"/>
        <v>48454</v>
      </c>
      <c r="C608" s="4">
        <f t="shared" si="218"/>
        <v>45317</v>
      </c>
      <c r="D608" s="4">
        <f t="shared" si="219"/>
        <v>43364</v>
      </c>
      <c r="E608" s="4">
        <f t="shared" si="220"/>
        <v>43204</v>
      </c>
      <c r="F608" s="4">
        <f t="shared" si="221"/>
        <v>44609</v>
      </c>
      <c r="G608" s="4">
        <f t="shared" si="222"/>
        <v>49921</v>
      </c>
      <c r="H608" s="4">
        <f t="shared" si="223"/>
        <v>61637</v>
      </c>
      <c r="I608" s="4">
        <f t="shared" si="224"/>
        <v>67708</v>
      </c>
      <c r="J608" s="4">
        <f t="shared" si="225"/>
        <v>68203</v>
      </c>
      <c r="K608" s="4">
        <f t="shared" si="226"/>
        <v>75454</v>
      </c>
      <c r="L608" s="4">
        <f t="shared" si="227"/>
        <v>73180</v>
      </c>
      <c r="M608" s="4">
        <f t="shared" si="228"/>
        <v>72630</v>
      </c>
      <c r="N608" s="4">
        <f t="shared" si="229"/>
        <v>70041</v>
      </c>
      <c r="O608" s="4">
        <f t="shared" si="230"/>
        <v>65583</v>
      </c>
      <c r="P608" s="4">
        <f t="shared" si="231"/>
        <v>64238</v>
      </c>
      <c r="Q608" s="4">
        <f t="shared" si="232"/>
        <v>65977</v>
      </c>
      <c r="R608" s="4">
        <f t="shared" si="233"/>
        <v>73487</v>
      </c>
      <c r="S608" s="4">
        <f t="shared" si="234"/>
        <v>82618</v>
      </c>
      <c r="T608" s="4">
        <f t="shared" si="235"/>
        <v>87373</v>
      </c>
      <c r="U608" s="4">
        <f t="shared" si="236"/>
        <v>89867</v>
      </c>
      <c r="V608" s="4">
        <f t="shared" si="237"/>
        <v>90547</v>
      </c>
      <c r="W608" s="4">
        <f t="shared" si="238"/>
        <v>82760</v>
      </c>
      <c r="X608" s="4">
        <f t="shared" si="239"/>
        <v>71051</v>
      </c>
      <c r="Y608" s="4">
        <f t="shared" si="240"/>
        <v>58760</v>
      </c>
      <c r="AA608" s="14" t="s">
        <v>638</v>
      </c>
      <c r="AB608" s="15">
        <v>43334</v>
      </c>
      <c r="AC608" s="14" t="s">
        <v>36</v>
      </c>
      <c r="AD608" s="14" t="s">
        <v>37</v>
      </c>
      <c r="AE608" s="16">
        <v>48454.390599999999</v>
      </c>
      <c r="AF608" s="16">
        <v>45316.664100000002</v>
      </c>
      <c r="AG608" s="16">
        <v>43364.468800000002</v>
      </c>
      <c r="AH608" s="16">
        <v>43203.621099999997</v>
      </c>
      <c r="AI608" s="16">
        <v>44608.835899999998</v>
      </c>
      <c r="AJ608" s="16">
        <v>49921.105499999998</v>
      </c>
      <c r="AK608" s="16">
        <v>61637.023399999998</v>
      </c>
      <c r="AL608" s="16">
        <v>67707.906199999998</v>
      </c>
      <c r="AM608" s="16">
        <v>68202.898400000005</v>
      </c>
      <c r="AN608" s="16">
        <v>75454.125</v>
      </c>
      <c r="AO608" s="16">
        <v>73179.898400000005</v>
      </c>
      <c r="AP608" s="16">
        <v>72629.5</v>
      </c>
      <c r="AQ608" s="16">
        <v>70040.609400000001</v>
      </c>
      <c r="AR608" s="16">
        <v>65582.9375</v>
      </c>
      <c r="AS608" s="16">
        <v>64237.695299999999</v>
      </c>
      <c r="AT608" s="16">
        <v>65976.992199999993</v>
      </c>
      <c r="AU608" s="16">
        <v>73486.984400000001</v>
      </c>
      <c r="AV608" s="16">
        <v>82617.789099999995</v>
      </c>
      <c r="AW608" s="16">
        <v>87372.781199999998</v>
      </c>
      <c r="AX608" s="16">
        <v>89867.070300000007</v>
      </c>
      <c r="AY608" s="16">
        <v>90546.640599999999</v>
      </c>
      <c r="AZ608" s="16">
        <v>82760.015599999999</v>
      </c>
      <c r="BA608" s="16">
        <v>71050.710900000005</v>
      </c>
      <c r="BB608" s="16">
        <v>58760.093800000002</v>
      </c>
    </row>
    <row r="609" spans="1:54" x14ac:dyDescent="0.2">
      <c r="A609" s="3">
        <v>43335</v>
      </c>
      <c r="B609" s="4">
        <f t="shared" si="217"/>
        <v>49439</v>
      </c>
      <c r="C609" s="4">
        <f t="shared" si="218"/>
        <v>45717</v>
      </c>
      <c r="D609" s="4">
        <f t="shared" si="219"/>
        <v>43752</v>
      </c>
      <c r="E609" s="4">
        <f t="shared" si="220"/>
        <v>43402</v>
      </c>
      <c r="F609" s="4">
        <f t="shared" si="221"/>
        <v>44187</v>
      </c>
      <c r="G609" s="4">
        <f t="shared" si="222"/>
        <v>49476</v>
      </c>
      <c r="H609" s="4">
        <f t="shared" si="223"/>
        <v>60703</v>
      </c>
      <c r="I609" s="4">
        <f t="shared" si="224"/>
        <v>66767</v>
      </c>
      <c r="J609" s="4">
        <f t="shared" si="225"/>
        <v>66910</v>
      </c>
      <c r="K609" s="4">
        <f t="shared" si="226"/>
        <v>73390</v>
      </c>
      <c r="L609" s="4">
        <f t="shared" si="227"/>
        <v>70878</v>
      </c>
      <c r="M609" s="4">
        <f t="shared" si="228"/>
        <v>69564</v>
      </c>
      <c r="N609" s="4">
        <f t="shared" si="229"/>
        <v>67404</v>
      </c>
      <c r="O609" s="4">
        <f t="shared" si="230"/>
        <v>62979</v>
      </c>
      <c r="P609" s="4">
        <f t="shared" si="231"/>
        <v>61965</v>
      </c>
      <c r="Q609" s="4">
        <f t="shared" si="232"/>
        <v>65002</v>
      </c>
      <c r="R609" s="4">
        <f t="shared" si="233"/>
        <v>72852</v>
      </c>
      <c r="S609" s="4">
        <f t="shared" si="234"/>
        <v>80798</v>
      </c>
      <c r="T609" s="4">
        <f t="shared" si="235"/>
        <v>84927</v>
      </c>
      <c r="U609" s="4">
        <f t="shared" si="236"/>
        <v>87952</v>
      </c>
      <c r="V609" s="4">
        <f t="shared" si="237"/>
        <v>90029</v>
      </c>
      <c r="W609" s="4">
        <f t="shared" si="238"/>
        <v>80892</v>
      </c>
      <c r="X609" s="4">
        <f t="shared" si="239"/>
        <v>68473</v>
      </c>
      <c r="Y609" s="4">
        <f t="shared" si="240"/>
        <v>56423</v>
      </c>
      <c r="AA609" s="14" t="s">
        <v>639</v>
      </c>
      <c r="AB609" s="15">
        <v>43335</v>
      </c>
      <c r="AC609" s="14" t="s">
        <v>36</v>
      </c>
      <c r="AD609" s="14" t="s">
        <v>37</v>
      </c>
      <c r="AE609" s="16">
        <v>49438.730499999998</v>
      </c>
      <c r="AF609" s="16">
        <v>45717.292999999998</v>
      </c>
      <c r="AG609" s="16">
        <v>43752.351600000002</v>
      </c>
      <c r="AH609" s="16">
        <v>43401.609400000001</v>
      </c>
      <c r="AI609" s="16">
        <v>44187.371099999997</v>
      </c>
      <c r="AJ609" s="16">
        <v>49476.230499999998</v>
      </c>
      <c r="AK609" s="16">
        <v>60702.644500000002</v>
      </c>
      <c r="AL609" s="16">
        <v>66766.914099999995</v>
      </c>
      <c r="AM609" s="16">
        <v>66909.898400000005</v>
      </c>
      <c r="AN609" s="16">
        <v>73390.171900000001</v>
      </c>
      <c r="AO609" s="16">
        <v>70877.593800000002</v>
      </c>
      <c r="AP609" s="16">
        <v>69563.656199999998</v>
      </c>
      <c r="AQ609" s="16">
        <v>67404.476599999995</v>
      </c>
      <c r="AR609" s="16">
        <v>62978.820299999999</v>
      </c>
      <c r="AS609" s="16">
        <v>61964.628900000003</v>
      </c>
      <c r="AT609" s="16">
        <v>65002.132799999999</v>
      </c>
      <c r="AU609" s="16">
        <v>72851.781199999998</v>
      </c>
      <c r="AV609" s="16">
        <v>80797.570300000007</v>
      </c>
      <c r="AW609" s="16">
        <v>84927.484400000001</v>
      </c>
      <c r="AX609" s="16">
        <v>87952.046900000001</v>
      </c>
      <c r="AY609" s="16">
        <v>90029.398400000005</v>
      </c>
      <c r="AZ609" s="16">
        <v>80891.664099999995</v>
      </c>
      <c r="BA609" s="16">
        <v>68473.390599999999</v>
      </c>
      <c r="BB609" s="16">
        <v>56422.765599999999</v>
      </c>
    </row>
    <row r="610" spans="1:54" x14ac:dyDescent="0.2">
      <c r="A610" s="3">
        <v>43336</v>
      </c>
      <c r="B610" s="4">
        <f t="shared" si="217"/>
        <v>46885</v>
      </c>
      <c r="C610" s="4">
        <f t="shared" si="218"/>
        <v>43780</v>
      </c>
      <c r="D610" s="4">
        <f t="shared" si="219"/>
        <v>41508</v>
      </c>
      <c r="E610" s="4">
        <f t="shared" si="220"/>
        <v>41566</v>
      </c>
      <c r="F610" s="4">
        <f t="shared" si="221"/>
        <v>43181</v>
      </c>
      <c r="G610" s="4">
        <f t="shared" si="222"/>
        <v>48038</v>
      </c>
      <c r="H610" s="4">
        <f t="shared" si="223"/>
        <v>58816</v>
      </c>
      <c r="I610" s="4">
        <f t="shared" si="224"/>
        <v>64437</v>
      </c>
      <c r="J610" s="4">
        <f t="shared" si="225"/>
        <v>65487</v>
      </c>
      <c r="K610" s="4">
        <f t="shared" si="226"/>
        <v>71601</v>
      </c>
      <c r="L610" s="4">
        <f t="shared" si="227"/>
        <v>69990</v>
      </c>
      <c r="M610" s="4">
        <f t="shared" si="228"/>
        <v>69339</v>
      </c>
      <c r="N610" s="4">
        <f t="shared" si="229"/>
        <v>67832</v>
      </c>
      <c r="O610" s="4">
        <f t="shared" si="230"/>
        <v>64406</v>
      </c>
      <c r="P610" s="4">
        <f t="shared" si="231"/>
        <v>63716</v>
      </c>
      <c r="Q610" s="4">
        <f t="shared" si="232"/>
        <v>67158</v>
      </c>
      <c r="R610" s="4">
        <f t="shared" si="233"/>
        <v>75387</v>
      </c>
      <c r="S610" s="4">
        <f t="shared" si="234"/>
        <v>82311</v>
      </c>
      <c r="T610" s="4">
        <f t="shared" si="235"/>
        <v>86179</v>
      </c>
      <c r="U610" s="4">
        <f t="shared" si="236"/>
        <v>88684</v>
      </c>
      <c r="V610" s="4">
        <f t="shared" si="237"/>
        <v>90394</v>
      </c>
      <c r="W610" s="4">
        <f t="shared" si="238"/>
        <v>83342</v>
      </c>
      <c r="X610" s="4">
        <f t="shared" si="239"/>
        <v>71776</v>
      </c>
      <c r="Y610" s="4">
        <f t="shared" si="240"/>
        <v>58693</v>
      </c>
      <c r="AA610" s="14" t="s">
        <v>640</v>
      </c>
      <c r="AB610" s="15">
        <v>43336</v>
      </c>
      <c r="AC610" s="14" t="s">
        <v>36</v>
      </c>
      <c r="AD610" s="14" t="s">
        <v>37</v>
      </c>
      <c r="AE610" s="16">
        <v>46884.746099999997</v>
      </c>
      <c r="AF610" s="16">
        <v>43780.421900000001</v>
      </c>
      <c r="AG610" s="16">
        <v>41508.148399999998</v>
      </c>
      <c r="AH610" s="16">
        <v>41565.949200000003</v>
      </c>
      <c r="AI610" s="16">
        <v>43180.656199999998</v>
      </c>
      <c r="AJ610" s="16">
        <v>48038.101600000002</v>
      </c>
      <c r="AK610" s="16">
        <v>58815.953099999999</v>
      </c>
      <c r="AL610" s="16">
        <v>64436.792999999998</v>
      </c>
      <c r="AM610" s="16">
        <v>65486.539100000002</v>
      </c>
      <c r="AN610" s="16">
        <v>71601.101599999995</v>
      </c>
      <c r="AO610" s="16">
        <v>69990.296900000001</v>
      </c>
      <c r="AP610" s="16">
        <v>69339.4375</v>
      </c>
      <c r="AQ610" s="16">
        <v>67831.507800000007</v>
      </c>
      <c r="AR610" s="16">
        <v>64405.75</v>
      </c>
      <c r="AS610" s="16">
        <v>63716.128900000003</v>
      </c>
      <c r="AT610" s="16">
        <v>67158.140599999999</v>
      </c>
      <c r="AU610" s="16">
        <v>75387.492199999993</v>
      </c>
      <c r="AV610" s="16">
        <v>82311.343800000002</v>
      </c>
      <c r="AW610" s="16">
        <v>86179.125</v>
      </c>
      <c r="AX610" s="16">
        <v>88683.835900000005</v>
      </c>
      <c r="AY610" s="16">
        <v>90393.781199999998</v>
      </c>
      <c r="AZ610" s="16">
        <v>83341.867199999993</v>
      </c>
      <c r="BA610" s="16">
        <v>71775.960900000005</v>
      </c>
      <c r="BB610" s="16">
        <v>58693.324200000003</v>
      </c>
    </row>
    <row r="611" spans="1:54" x14ac:dyDescent="0.2">
      <c r="A611" s="3">
        <v>43337</v>
      </c>
      <c r="B611" s="4">
        <f t="shared" si="217"/>
        <v>52472</v>
      </c>
      <c r="C611" s="4">
        <f t="shared" si="218"/>
        <v>47453</v>
      </c>
      <c r="D611" s="4">
        <f t="shared" si="219"/>
        <v>44129</v>
      </c>
      <c r="E611" s="4">
        <f t="shared" si="220"/>
        <v>43043</v>
      </c>
      <c r="F611" s="4">
        <f t="shared" si="221"/>
        <v>44407</v>
      </c>
      <c r="G611" s="4">
        <f t="shared" si="222"/>
        <v>46487</v>
      </c>
      <c r="H611" s="4">
        <f t="shared" si="223"/>
        <v>53817</v>
      </c>
      <c r="I611" s="4">
        <f t="shared" si="224"/>
        <v>66139</v>
      </c>
      <c r="J611" s="4">
        <f t="shared" si="225"/>
        <v>78394</v>
      </c>
      <c r="K611" s="4">
        <f t="shared" si="226"/>
        <v>85132</v>
      </c>
      <c r="L611" s="4">
        <f t="shared" si="227"/>
        <v>86640</v>
      </c>
      <c r="M611" s="4">
        <f t="shared" si="228"/>
        <v>82705</v>
      </c>
      <c r="N611" s="4">
        <f t="shared" si="229"/>
        <v>82233</v>
      </c>
      <c r="O611" s="4">
        <f t="shared" si="230"/>
        <v>79601</v>
      </c>
      <c r="P611" s="4">
        <f t="shared" si="231"/>
        <v>78178</v>
      </c>
      <c r="Q611" s="4">
        <f t="shared" si="232"/>
        <v>80689</v>
      </c>
      <c r="R611" s="4">
        <f t="shared" si="233"/>
        <v>83767</v>
      </c>
      <c r="S611" s="4">
        <f t="shared" si="234"/>
        <v>87332</v>
      </c>
      <c r="T611" s="4">
        <f t="shared" si="235"/>
        <v>89413</v>
      </c>
      <c r="U611" s="4">
        <f t="shared" si="236"/>
        <v>94720</v>
      </c>
      <c r="V611" s="4">
        <f t="shared" si="237"/>
        <v>91698</v>
      </c>
      <c r="W611" s="4">
        <f t="shared" si="238"/>
        <v>82204</v>
      </c>
      <c r="X611" s="4">
        <f t="shared" si="239"/>
        <v>69594</v>
      </c>
      <c r="Y611" s="4">
        <f t="shared" si="240"/>
        <v>59564</v>
      </c>
      <c r="AA611" s="14" t="s">
        <v>641</v>
      </c>
      <c r="AB611" s="15">
        <v>43337</v>
      </c>
      <c r="AC611" s="14" t="s">
        <v>36</v>
      </c>
      <c r="AD611" s="14" t="s">
        <v>37</v>
      </c>
      <c r="AE611" s="16">
        <v>52472.246099999997</v>
      </c>
      <c r="AF611" s="16">
        <v>47453.359400000001</v>
      </c>
      <c r="AG611" s="16">
        <v>44129.417999999998</v>
      </c>
      <c r="AH611" s="16">
        <v>43043.488299999997</v>
      </c>
      <c r="AI611" s="16">
        <v>44406.906199999998</v>
      </c>
      <c r="AJ611" s="16">
        <v>46486.894500000002</v>
      </c>
      <c r="AK611" s="16">
        <v>53817.003900000003</v>
      </c>
      <c r="AL611" s="16">
        <v>66138.695300000007</v>
      </c>
      <c r="AM611" s="16">
        <v>78393.531199999998</v>
      </c>
      <c r="AN611" s="16">
        <v>85132.203099999999</v>
      </c>
      <c r="AO611" s="16">
        <v>86639.828099999999</v>
      </c>
      <c r="AP611" s="16">
        <v>82705.101599999995</v>
      </c>
      <c r="AQ611" s="16">
        <v>82232.773400000005</v>
      </c>
      <c r="AR611" s="16">
        <v>79601.421900000001</v>
      </c>
      <c r="AS611" s="16">
        <v>78178.039099999995</v>
      </c>
      <c r="AT611" s="16">
        <v>80688.921900000001</v>
      </c>
      <c r="AU611" s="16">
        <v>83766.9375</v>
      </c>
      <c r="AV611" s="16">
        <v>87332.023400000005</v>
      </c>
      <c r="AW611" s="16">
        <v>89413.234400000001</v>
      </c>
      <c r="AX611" s="16">
        <v>94720.367199999993</v>
      </c>
      <c r="AY611" s="16">
        <v>91698.1875</v>
      </c>
      <c r="AZ611" s="16">
        <v>82203.9375</v>
      </c>
      <c r="BA611" s="16">
        <v>69594.304699999993</v>
      </c>
      <c r="BB611" s="16">
        <v>59563.949200000003</v>
      </c>
    </row>
    <row r="612" spans="1:54" x14ac:dyDescent="0.2">
      <c r="A612" s="3">
        <v>43338</v>
      </c>
      <c r="B612" s="4">
        <f t="shared" si="217"/>
        <v>51725</v>
      </c>
      <c r="C612" s="4">
        <f t="shared" si="218"/>
        <v>47128</v>
      </c>
      <c r="D612" s="4">
        <f t="shared" si="219"/>
        <v>45145</v>
      </c>
      <c r="E612" s="4">
        <f t="shared" si="220"/>
        <v>42840</v>
      </c>
      <c r="F612" s="4">
        <f t="shared" si="221"/>
        <v>44481</v>
      </c>
      <c r="G612" s="4">
        <f t="shared" si="222"/>
        <v>46108</v>
      </c>
      <c r="H612" s="4">
        <f t="shared" si="223"/>
        <v>52213</v>
      </c>
      <c r="I612" s="4">
        <f t="shared" si="224"/>
        <v>63168</v>
      </c>
      <c r="J612" s="4">
        <f t="shared" si="225"/>
        <v>75464</v>
      </c>
      <c r="K612" s="4">
        <f t="shared" si="226"/>
        <v>81933</v>
      </c>
      <c r="L612" s="4">
        <f t="shared" si="227"/>
        <v>83557</v>
      </c>
      <c r="M612" s="4">
        <f t="shared" si="228"/>
        <v>80164</v>
      </c>
      <c r="N612" s="4">
        <f t="shared" si="229"/>
        <v>80913</v>
      </c>
      <c r="O612" s="4">
        <f t="shared" si="230"/>
        <v>77665</v>
      </c>
      <c r="P612" s="4">
        <f t="shared" si="231"/>
        <v>75574</v>
      </c>
      <c r="Q612" s="4">
        <f t="shared" si="232"/>
        <v>77881</v>
      </c>
      <c r="R612" s="4">
        <f t="shared" si="233"/>
        <v>82649</v>
      </c>
      <c r="S612" s="4">
        <f t="shared" si="234"/>
        <v>89012</v>
      </c>
      <c r="T612" s="4">
        <f t="shared" si="235"/>
        <v>92062</v>
      </c>
      <c r="U612" s="4">
        <f t="shared" si="236"/>
        <v>98217</v>
      </c>
      <c r="V612" s="4">
        <f t="shared" si="237"/>
        <v>94437</v>
      </c>
      <c r="W612" s="4">
        <f t="shared" si="238"/>
        <v>83295</v>
      </c>
      <c r="X612" s="4">
        <f t="shared" si="239"/>
        <v>70319</v>
      </c>
      <c r="Y612" s="4">
        <f t="shared" si="240"/>
        <v>59722</v>
      </c>
      <c r="AA612" s="14" t="s">
        <v>642</v>
      </c>
      <c r="AB612" s="15">
        <v>43338</v>
      </c>
      <c r="AC612" s="14" t="s">
        <v>36</v>
      </c>
      <c r="AD612" s="14" t="s">
        <v>37</v>
      </c>
      <c r="AE612" s="16">
        <v>51725.164100000002</v>
      </c>
      <c r="AF612" s="16">
        <v>47127.988299999997</v>
      </c>
      <c r="AG612" s="16">
        <v>45144.738299999997</v>
      </c>
      <c r="AH612" s="16">
        <v>42840.4375</v>
      </c>
      <c r="AI612" s="16">
        <v>44480.765599999999</v>
      </c>
      <c r="AJ612" s="16">
        <v>46108.039100000002</v>
      </c>
      <c r="AK612" s="16">
        <v>52212.746099999997</v>
      </c>
      <c r="AL612" s="16">
        <v>63168.324200000003</v>
      </c>
      <c r="AM612" s="16">
        <v>75464.148400000005</v>
      </c>
      <c r="AN612" s="16">
        <v>81932.898400000005</v>
      </c>
      <c r="AO612" s="16">
        <v>83556.929699999993</v>
      </c>
      <c r="AP612" s="16">
        <v>80163.882800000007</v>
      </c>
      <c r="AQ612" s="16">
        <v>80913.398400000005</v>
      </c>
      <c r="AR612" s="16">
        <v>77665.1875</v>
      </c>
      <c r="AS612" s="16">
        <v>75574</v>
      </c>
      <c r="AT612" s="16">
        <v>77880.890599999999</v>
      </c>
      <c r="AU612" s="16">
        <v>82649.304699999993</v>
      </c>
      <c r="AV612" s="16">
        <v>89011.773400000005</v>
      </c>
      <c r="AW612" s="16">
        <v>92061.929699999993</v>
      </c>
      <c r="AX612" s="16">
        <v>98216.851599999995</v>
      </c>
      <c r="AY612" s="16">
        <v>94437.382800000007</v>
      </c>
      <c r="AZ612" s="16">
        <v>83295.054699999993</v>
      </c>
      <c r="BA612" s="16">
        <v>70319.375</v>
      </c>
      <c r="BB612" s="16">
        <v>59722.152300000002</v>
      </c>
    </row>
    <row r="613" spans="1:54" x14ac:dyDescent="0.2">
      <c r="A613" s="3">
        <v>43339</v>
      </c>
      <c r="B613" s="4">
        <f t="shared" si="217"/>
        <v>49814</v>
      </c>
      <c r="C613" s="4">
        <f t="shared" si="218"/>
        <v>46958</v>
      </c>
      <c r="D613" s="4">
        <f t="shared" si="219"/>
        <v>44787</v>
      </c>
      <c r="E613" s="4">
        <f t="shared" si="220"/>
        <v>44738</v>
      </c>
      <c r="F613" s="4">
        <f t="shared" si="221"/>
        <v>46175</v>
      </c>
      <c r="G613" s="4">
        <f t="shared" si="222"/>
        <v>51206</v>
      </c>
      <c r="H613" s="4">
        <f t="shared" si="223"/>
        <v>62813</v>
      </c>
      <c r="I613" s="4">
        <f t="shared" si="224"/>
        <v>69531</v>
      </c>
      <c r="J613" s="4">
        <f t="shared" si="225"/>
        <v>72184</v>
      </c>
      <c r="K613" s="4">
        <f t="shared" si="226"/>
        <v>80751</v>
      </c>
      <c r="L613" s="4">
        <f t="shared" si="227"/>
        <v>80134</v>
      </c>
      <c r="M613" s="4">
        <f t="shared" si="228"/>
        <v>79946</v>
      </c>
      <c r="N613" s="4">
        <f t="shared" si="229"/>
        <v>79557</v>
      </c>
      <c r="O613" s="4">
        <f t="shared" si="230"/>
        <v>75003</v>
      </c>
      <c r="P613" s="4">
        <f t="shared" si="231"/>
        <v>75135</v>
      </c>
      <c r="Q613" s="4">
        <f t="shared" si="232"/>
        <v>79147</v>
      </c>
      <c r="R613" s="4">
        <f t="shared" si="233"/>
        <v>88796</v>
      </c>
      <c r="S613" s="4">
        <f t="shared" si="234"/>
        <v>98904</v>
      </c>
      <c r="T613" s="4">
        <f t="shared" si="235"/>
        <v>103613</v>
      </c>
      <c r="U613" s="4">
        <f t="shared" si="236"/>
        <v>106596</v>
      </c>
      <c r="V613" s="4">
        <f t="shared" si="237"/>
        <v>106651</v>
      </c>
      <c r="W613" s="4">
        <f t="shared" si="238"/>
        <v>95387</v>
      </c>
      <c r="X613" s="4">
        <f t="shared" si="239"/>
        <v>80802</v>
      </c>
      <c r="Y613" s="4">
        <f t="shared" si="240"/>
        <v>66274</v>
      </c>
      <c r="AA613" s="14" t="s">
        <v>643</v>
      </c>
      <c r="AB613" s="15">
        <v>43339</v>
      </c>
      <c r="AC613" s="14" t="s">
        <v>36</v>
      </c>
      <c r="AD613" s="14" t="s">
        <v>37</v>
      </c>
      <c r="AE613" s="16">
        <v>49813.675799999997</v>
      </c>
      <c r="AF613" s="16">
        <v>46958.300799999997</v>
      </c>
      <c r="AG613" s="16">
        <v>44787.156199999998</v>
      </c>
      <c r="AH613" s="16">
        <v>44738.414100000002</v>
      </c>
      <c r="AI613" s="16">
        <v>46175.324200000003</v>
      </c>
      <c r="AJ613" s="16">
        <v>51205.726600000002</v>
      </c>
      <c r="AK613" s="16">
        <v>62813.257799999999</v>
      </c>
      <c r="AL613" s="16">
        <v>69531.109400000001</v>
      </c>
      <c r="AM613" s="16">
        <v>72184.390599999999</v>
      </c>
      <c r="AN613" s="16">
        <v>80750.820300000007</v>
      </c>
      <c r="AO613" s="16">
        <v>80134.390599999999</v>
      </c>
      <c r="AP613" s="16">
        <v>79946.351599999995</v>
      </c>
      <c r="AQ613" s="16">
        <v>79557.195300000007</v>
      </c>
      <c r="AR613" s="16">
        <v>75003.195300000007</v>
      </c>
      <c r="AS613" s="16">
        <v>75134.75</v>
      </c>
      <c r="AT613" s="16">
        <v>79146.664099999995</v>
      </c>
      <c r="AU613" s="16">
        <v>88795.640599999999</v>
      </c>
      <c r="AV613" s="16">
        <v>98903.679699999993</v>
      </c>
      <c r="AW613" s="16">
        <v>103613.406</v>
      </c>
      <c r="AX613" s="16">
        <v>106596.43</v>
      </c>
      <c r="AY613" s="16">
        <v>106650.81200000001</v>
      </c>
      <c r="AZ613" s="16">
        <v>95387.453099999999</v>
      </c>
      <c r="BA613" s="16">
        <v>80801.828099999999</v>
      </c>
      <c r="BB613" s="16">
        <v>66274.171900000001</v>
      </c>
    </row>
    <row r="614" spans="1:54" x14ac:dyDescent="0.2">
      <c r="A614" s="3">
        <v>43340</v>
      </c>
      <c r="B614" s="4">
        <f t="shared" si="217"/>
        <v>56764</v>
      </c>
      <c r="C614" s="4">
        <f t="shared" si="218"/>
        <v>53264</v>
      </c>
      <c r="D614" s="4">
        <f t="shared" si="219"/>
        <v>50510</v>
      </c>
      <c r="E614" s="4">
        <f t="shared" si="220"/>
        <v>49986</v>
      </c>
      <c r="F614" s="4">
        <f t="shared" si="221"/>
        <v>50616</v>
      </c>
      <c r="G614" s="4">
        <f t="shared" si="222"/>
        <v>56068</v>
      </c>
      <c r="H614" s="4">
        <f t="shared" si="223"/>
        <v>68288</v>
      </c>
      <c r="I614" s="4">
        <f t="shared" si="224"/>
        <v>75238</v>
      </c>
      <c r="J614" s="4">
        <f t="shared" si="225"/>
        <v>75462</v>
      </c>
      <c r="K614" s="4">
        <f t="shared" si="226"/>
        <v>82749</v>
      </c>
      <c r="L614" s="4">
        <f t="shared" si="227"/>
        <v>82245</v>
      </c>
      <c r="M614" s="4">
        <f t="shared" si="228"/>
        <v>84202</v>
      </c>
      <c r="N614" s="4">
        <f t="shared" si="229"/>
        <v>84780</v>
      </c>
      <c r="O614" s="4">
        <f t="shared" si="230"/>
        <v>80363</v>
      </c>
      <c r="P614" s="4">
        <f t="shared" si="231"/>
        <v>80919</v>
      </c>
      <c r="Q614" s="4">
        <f t="shared" si="232"/>
        <v>85057</v>
      </c>
      <c r="R614" s="4">
        <f t="shared" si="233"/>
        <v>94881</v>
      </c>
      <c r="S614" s="4">
        <f t="shared" si="234"/>
        <v>105646</v>
      </c>
      <c r="T614" s="4">
        <f t="shared" si="235"/>
        <v>111466</v>
      </c>
      <c r="U614" s="4">
        <f t="shared" si="236"/>
        <v>114787</v>
      </c>
      <c r="V614" s="4">
        <f t="shared" si="237"/>
        <v>116554</v>
      </c>
      <c r="W614" s="4">
        <f t="shared" si="238"/>
        <v>104691</v>
      </c>
      <c r="X614" s="4">
        <f t="shared" si="239"/>
        <v>90366</v>
      </c>
      <c r="Y614" s="4">
        <f t="shared" si="240"/>
        <v>74027</v>
      </c>
      <c r="AA614" s="14" t="s">
        <v>644</v>
      </c>
      <c r="AB614" s="15">
        <v>43340</v>
      </c>
      <c r="AC614" s="14" t="s">
        <v>36</v>
      </c>
      <c r="AD614" s="14" t="s">
        <v>37</v>
      </c>
      <c r="AE614" s="16">
        <v>56764.070299999999</v>
      </c>
      <c r="AF614" s="16">
        <v>53264.085899999998</v>
      </c>
      <c r="AG614" s="16">
        <v>50509.839800000002</v>
      </c>
      <c r="AH614" s="16">
        <v>49986.351600000002</v>
      </c>
      <c r="AI614" s="16">
        <v>50615.816400000003</v>
      </c>
      <c r="AJ614" s="16">
        <v>56068.199200000003</v>
      </c>
      <c r="AK614" s="16">
        <v>68287.507800000007</v>
      </c>
      <c r="AL614" s="16">
        <v>75237.945300000007</v>
      </c>
      <c r="AM614" s="16">
        <v>75462.242199999993</v>
      </c>
      <c r="AN614" s="16">
        <v>82749.164099999995</v>
      </c>
      <c r="AO614" s="16">
        <v>82244.703099999999</v>
      </c>
      <c r="AP614" s="16">
        <v>84201.945300000007</v>
      </c>
      <c r="AQ614" s="16">
        <v>84780.085900000005</v>
      </c>
      <c r="AR614" s="16">
        <v>80363.242199999993</v>
      </c>
      <c r="AS614" s="16">
        <v>80918.765599999999</v>
      </c>
      <c r="AT614" s="16">
        <v>85056.8125</v>
      </c>
      <c r="AU614" s="16">
        <v>94881.390599999999</v>
      </c>
      <c r="AV614" s="16">
        <v>105646.344</v>
      </c>
      <c r="AW614" s="16">
        <v>111465.781</v>
      </c>
      <c r="AX614" s="16">
        <v>114787.008</v>
      </c>
      <c r="AY614" s="16">
        <v>116553.742</v>
      </c>
      <c r="AZ614" s="16">
        <v>104691.04700000001</v>
      </c>
      <c r="BA614" s="16">
        <v>90365.523400000005</v>
      </c>
      <c r="BB614" s="16">
        <v>74026.507800000007</v>
      </c>
    </row>
    <row r="615" spans="1:54" x14ac:dyDescent="0.2">
      <c r="A615" s="3">
        <v>43341</v>
      </c>
      <c r="B615" s="4">
        <f t="shared" si="217"/>
        <v>64138</v>
      </c>
      <c r="C615" s="4">
        <f t="shared" si="218"/>
        <v>59736</v>
      </c>
      <c r="D615" s="4">
        <f t="shared" si="219"/>
        <v>57057</v>
      </c>
      <c r="E615" s="4">
        <f t="shared" si="220"/>
        <v>56335</v>
      </c>
      <c r="F615" s="4">
        <f t="shared" si="221"/>
        <v>57226</v>
      </c>
      <c r="G615" s="4">
        <f t="shared" si="222"/>
        <v>62098</v>
      </c>
      <c r="H615" s="4">
        <f t="shared" si="223"/>
        <v>75148</v>
      </c>
      <c r="I615" s="4">
        <f t="shared" si="224"/>
        <v>80634</v>
      </c>
      <c r="J615" s="4">
        <f t="shared" si="225"/>
        <v>82106</v>
      </c>
      <c r="K615" s="4">
        <f t="shared" si="226"/>
        <v>91960</v>
      </c>
      <c r="L615" s="4">
        <f t="shared" si="227"/>
        <v>90171</v>
      </c>
      <c r="M615" s="4">
        <f t="shared" si="228"/>
        <v>91208</v>
      </c>
      <c r="N615" s="4">
        <f t="shared" si="229"/>
        <v>89172</v>
      </c>
      <c r="O615" s="4">
        <f t="shared" si="230"/>
        <v>85373</v>
      </c>
      <c r="P615" s="4">
        <f t="shared" si="231"/>
        <v>84704</v>
      </c>
      <c r="Q615" s="4">
        <f t="shared" si="232"/>
        <v>88511</v>
      </c>
      <c r="R615" s="4">
        <f t="shared" si="233"/>
        <v>97419</v>
      </c>
      <c r="S615" s="4">
        <f t="shared" si="234"/>
        <v>105809</v>
      </c>
      <c r="T615" s="4">
        <f t="shared" si="235"/>
        <v>111161</v>
      </c>
      <c r="U615" s="4">
        <f t="shared" si="236"/>
        <v>114442</v>
      </c>
      <c r="V615" s="4">
        <f t="shared" si="237"/>
        <v>114615</v>
      </c>
      <c r="W615" s="4">
        <f t="shared" si="238"/>
        <v>103047</v>
      </c>
      <c r="X615" s="4">
        <f t="shared" si="239"/>
        <v>88209</v>
      </c>
      <c r="Y615" s="4">
        <f t="shared" si="240"/>
        <v>73268</v>
      </c>
      <c r="AA615" s="14" t="s">
        <v>645</v>
      </c>
      <c r="AB615" s="15">
        <v>43341</v>
      </c>
      <c r="AC615" s="14" t="s">
        <v>36</v>
      </c>
      <c r="AD615" s="14" t="s">
        <v>37</v>
      </c>
      <c r="AE615" s="16">
        <v>64138.351600000002</v>
      </c>
      <c r="AF615" s="16">
        <v>59735.945299999999</v>
      </c>
      <c r="AG615" s="16">
        <v>57057.195299999999</v>
      </c>
      <c r="AH615" s="16">
        <v>56335.328099999999</v>
      </c>
      <c r="AI615" s="16">
        <v>57225.582000000002</v>
      </c>
      <c r="AJ615" s="16">
        <v>62097.863299999997</v>
      </c>
      <c r="AK615" s="16">
        <v>75147.625</v>
      </c>
      <c r="AL615" s="16">
        <v>80634.25</v>
      </c>
      <c r="AM615" s="16">
        <v>82105.796900000001</v>
      </c>
      <c r="AN615" s="16">
        <v>91960.015599999999</v>
      </c>
      <c r="AO615" s="16">
        <v>90171.218800000002</v>
      </c>
      <c r="AP615" s="16">
        <v>91208.125</v>
      </c>
      <c r="AQ615" s="16">
        <v>89171.5</v>
      </c>
      <c r="AR615" s="16">
        <v>85372.664099999995</v>
      </c>
      <c r="AS615" s="16">
        <v>84703.781199999998</v>
      </c>
      <c r="AT615" s="16">
        <v>88510.929699999993</v>
      </c>
      <c r="AU615" s="16">
        <v>97418.507800000007</v>
      </c>
      <c r="AV615" s="16">
        <v>105809.07</v>
      </c>
      <c r="AW615" s="16">
        <v>111160.789</v>
      </c>
      <c r="AX615" s="16">
        <v>114441.891</v>
      </c>
      <c r="AY615" s="16">
        <v>114615.117</v>
      </c>
      <c r="AZ615" s="16">
        <v>103047.344</v>
      </c>
      <c r="BA615" s="16">
        <v>88208.695300000007</v>
      </c>
      <c r="BB615" s="16">
        <v>73267.570300000007</v>
      </c>
    </row>
    <row r="616" spans="1:54" x14ac:dyDescent="0.2">
      <c r="A616" s="3">
        <v>43342</v>
      </c>
      <c r="B616" s="4">
        <f t="shared" si="217"/>
        <v>62952</v>
      </c>
      <c r="C616" s="4">
        <f t="shared" si="218"/>
        <v>58400</v>
      </c>
      <c r="D616" s="4">
        <f t="shared" si="219"/>
        <v>56143</v>
      </c>
      <c r="E616" s="4">
        <f t="shared" si="220"/>
        <v>55663</v>
      </c>
      <c r="F616" s="4">
        <f t="shared" si="221"/>
        <v>57071</v>
      </c>
      <c r="G616" s="4">
        <f t="shared" si="222"/>
        <v>62446</v>
      </c>
      <c r="H616" s="4">
        <f t="shared" si="223"/>
        <v>75766</v>
      </c>
      <c r="I616" s="4">
        <f t="shared" si="224"/>
        <v>80938</v>
      </c>
      <c r="J616" s="4">
        <f t="shared" si="225"/>
        <v>79424</v>
      </c>
      <c r="K616" s="4">
        <f t="shared" si="226"/>
        <v>85781</v>
      </c>
      <c r="L616" s="4">
        <f t="shared" si="227"/>
        <v>81050</v>
      </c>
      <c r="M616" s="4">
        <f t="shared" si="228"/>
        <v>79089</v>
      </c>
      <c r="N616" s="4">
        <f t="shared" si="229"/>
        <v>74940</v>
      </c>
      <c r="O616" s="4">
        <f t="shared" si="230"/>
        <v>70471</v>
      </c>
      <c r="P616" s="4">
        <f t="shared" si="231"/>
        <v>67606</v>
      </c>
      <c r="Q616" s="4">
        <f t="shared" si="232"/>
        <v>70068</v>
      </c>
      <c r="R616" s="4">
        <f t="shared" si="233"/>
        <v>77022</v>
      </c>
      <c r="S616" s="4">
        <f t="shared" si="234"/>
        <v>84413</v>
      </c>
      <c r="T616" s="4">
        <f t="shared" si="235"/>
        <v>87677</v>
      </c>
      <c r="U616" s="4">
        <f t="shared" si="236"/>
        <v>90563</v>
      </c>
      <c r="V616" s="4">
        <f t="shared" si="237"/>
        <v>90744</v>
      </c>
      <c r="W616" s="4">
        <f t="shared" si="238"/>
        <v>81845</v>
      </c>
      <c r="X616" s="4">
        <f t="shared" si="239"/>
        <v>70166</v>
      </c>
      <c r="Y616" s="4">
        <f t="shared" si="240"/>
        <v>57985</v>
      </c>
      <c r="AA616" s="14" t="s">
        <v>646</v>
      </c>
      <c r="AB616" s="15">
        <v>43342</v>
      </c>
      <c r="AC616" s="14" t="s">
        <v>36</v>
      </c>
      <c r="AD616" s="14" t="s">
        <v>37</v>
      </c>
      <c r="AE616" s="16">
        <v>62952.386700000003</v>
      </c>
      <c r="AF616" s="16">
        <v>58399.917999999998</v>
      </c>
      <c r="AG616" s="16">
        <v>56143.085899999998</v>
      </c>
      <c r="AH616" s="16">
        <v>55662.507799999999</v>
      </c>
      <c r="AI616" s="16">
        <v>57071.152300000002</v>
      </c>
      <c r="AJ616" s="16">
        <v>62445.699200000003</v>
      </c>
      <c r="AK616" s="16">
        <v>75765.726599999995</v>
      </c>
      <c r="AL616" s="16">
        <v>80938.023400000005</v>
      </c>
      <c r="AM616" s="16">
        <v>79424.234400000001</v>
      </c>
      <c r="AN616" s="16">
        <v>85781.406199999998</v>
      </c>
      <c r="AO616" s="16">
        <v>81049.953099999999</v>
      </c>
      <c r="AP616" s="16">
        <v>79089.4375</v>
      </c>
      <c r="AQ616" s="16">
        <v>74939.843800000002</v>
      </c>
      <c r="AR616" s="16">
        <v>70471.093800000002</v>
      </c>
      <c r="AS616" s="16">
        <v>67605.804699999993</v>
      </c>
      <c r="AT616" s="16">
        <v>70068.070300000007</v>
      </c>
      <c r="AU616" s="16">
        <v>77021.5</v>
      </c>
      <c r="AV616" s="16">
        <v>84412.710900000005</v>
      </c>
      <c r="AW616" s="16">
        <v>87677.125</v>
      </c>
      <c r="AX616" s="16">
        <v>90562.718800000002</v>
      </c>
      <c r="AY616" s="16">
        <v>90743.609400000001</v>
      </c>
      <c r="AZ616" s="16">
        <v>81845.031199999998</v>
      </c>
      <c r="BA616" s="16">
        <v>70166.273400000005</v>
      </c>
      <c r="BB616" s="16">
        <v>57985.472699999998</v>
      </c>
    </row>
    <row r="617" spans="1:54" x14ac:dyDescent="0.2">
      <c r="A617" s="3">
        <v>43343</v>
      </c>
      <c r="B617" s="4">
        <f t="shared" si="217"/>
        <v>48486</v>
      </c>
      <c r="C617" s="4">
        <f t="shared" si="218"/>
        <v>44793</v>
      </c>
      <c r="D617" s="4">
        <f t="shared" si="219"/>
        <v>42549</v>
      </c>
      <c r="E617" s="4">
        <f t="shared" si="220"/>
        <v>42148</v>
      </c>
      <c r="F617" s="4">
        <f t="shared" si="221"/>
        <v>43533</v>
      </c>
      <c r="G617" s="4">
        <f t="shared" si="222"/>
        <v>48687</v>
      </c>
      <c r="H617" s="4">
        <f t="shared" si="223"/>
        <v>60437</v>
      </c>
      <c r="I617" s="4">
        <f t="shared" si="224"/>
        <v>65357</v>
      </c>
      <c r="J617" s="4">
        <f t="shared" si="225"/>
        <v>65007</v>
      </c>
      <c r="K617" s="4">
        <f t="shared" si="226"/>
        <v>70699</v>
      </c>
      <c r="L617" s="4">
        <f t="shared" si="227"/>
        <v>68510</v>
      </c>
      <c r="M617" s="4">
        <f t="shared" si="228"/>
        <v>66869</v>
      </c>
      <c r="N617" s="4">
        <f t="shared" si="229"/>
        <v>64934</v>
      </c>
      <c r="O617" s="4">
        <f t="shared" si="230"/>
        <v>61038</v>
      </c>
      <c r="P617" s="4">
        <f t="shared" si="231"/>
        <v>59905</v>
      </c>
      <c r="Q617" s="4">
        <f t="shared" si="232"/>
        <v>62597</v>
      </c>
      <c r="R617" s="4">
        <f t="shared" si="233"/>
        <v>70473</v>
      </c>
      <c r="S617" s="4">
        <f t="shared" si="234"/>
        <v>77822</v>
      </c>
      <c r="T617" s="4">
        <f t="shared" si="235"/>
        <v>81496</v>
      </c>
      <c r="U617" s="4">
        <f t="shared" si="236"/>
        <v>84128</v>
      </c>
      <c r="V617" s="4">
        <f t="shared" si="237"/>
        <v>85526</v>
      </c>
      <c r="W617" s="4">
        <f t="shared" si="238"/>
        <v>77721</v>
      </c>
      <c r="X617" s="4">
        <f t="shared" si="239"/>
        <v>66494</v>
      </c>
      <c r="Y617" s="4">
        <f t="shared" si="240"/>
        <v>54602</v>
      </c>
      <c r="AA617" s="14" t="s">
        <v>647</v>
      </c>
      <c r="AB617" s="15">
        <v>43343</v>
      </c>
      <c r="AC617" s="14" t="s">
        <v>36</v>
      </c>
      <c r="AD617" s="14" t="s">
        <v>37</v>
      </c>
      <c r="AE617" s="16">
        <v>48486.113299999997</v>
      </c>
      <c r="AF617" s="16">
        <v>44793.414100000002</v>
      </c>
      <c r="AG617" s="16">
        <v>42548.597699999998</v>
      </c>
      <c r="AH617" s="16">
        <v>42148.152300000002</v>
      </c>
      <c r="AI617" s="16">
        <v>43533.066400000003</v>
      </c>
      <c r="AJ617" s="16">
        <v>48686.718800000002</v>
      </c>
      <c r="AK617" s="16">
        <v>60437.183599999997</v>
      </c>
      <c r="AL617" s="16">
        <v>65356.765599999999</v>
      </c>
      <c r="AM617" s="16">
        <v>65007.210899999998</v>
      </c>
      <c r="AN617" s="16">
        <v>70699.398400000005</v>
      </c>
      <c r="AO617" s="16">
        <v>68509.570300000007</v>
      </c>
      <c r="AP617" s="16">
        <v>66869.171900000001</v>
      </c>
      <c r="AQ617" s="16">
        <v>64933.722699999998</v>
      </c>
      <c r="AR617" s="16">
        <v>61037.515599999999</v>
      </c>
      <c r="AS617" s="16">
        <v>59905.421900000001</v>
      </c>
      <c r="AT617" s="16">
        <v>62597.113299999997</v>
      </c>
      <c r="AU617" s="16">
        <v>70472.664099999995</v>
      </c>
      <c r="AV617" s="16">
        <v>77822.179699999993</v>
      </c>
      <c r="AW617" s="16">
        <v>81496.156199999998</v>
      </c>
      <c r="AX617" s="16">
        <v>84127.5</v>
      </c>
      <c r="AY617" s="16">
        <v>85526.218800000002</v>
      </c>
      <c r="AZ617" s="16">
        <v>77720.507800000007</v>
      </c>
      <c r="BA617" s="16">
        <v>66493.953099999999</v>
      </c>
      <c r="BB617" s="16">
        <v>54601.949200000003</v>
      </c>
    </row>
    <row r="618" spans="1:54" x14ac:dyDescent="0.2">
      <c r="A618" s="3">
        <v>43344</v>
      </c>
      <c r="B618" s="4">
        <f t="shared" si="217"/>
        <v>46423</v>
      </c>
      <c r="C618" s="4">
        <f t="shared" si="218"/>
        <v>42389</v>
      </c>
      <c r="D618" s="4">
        <f t="shared" si="219"/>
        <v>40691</v>
      </c>
      <c r="E618" s="4">
        <f t="shared" si="220"/>
        <v>39868</v>
      </c>
      <c r="F618" s="4">
        <f t="shared" si="221"/>
        <v>40822</v>
      </c>
      <c r="G618" s="4">
        <f t="shared" si="222"/>
        <v>43935</v>
      </c>
      <c r="H618" s="4">
        <f t="shared" si="223"/>
        <v>52161</v>
      </c>
      <c r="I618" s="4">
        <f t="shared" si="224"/>
        <v>65329</v>
      </c>
      <c r="J618" s="4">
        <f t="shared" si="225"/>
        <v>77300</v>
      </c>
      <c r="K618" s="4">
        <f t="shared" si="226"/>
        <v>81317</v>
      </c>
      <c r="L618" s="4">
        <f t="shared" si="227"/>
        <v>81722</v>
      </c>
      <c r="M618" s="4">
        <f t="shared" si="228"/>
        <v>79143</v>
      </c>
      <c r="N618" s="4">
        <f t="shared" si="229"/>
        <v>77391</v>
      </c>
      <c r="O618" s="4">
        <f t="shared" si="230"/>
        <v>72218</v>
      </c>
      <c r="P618" s="4">
        <f t="shared" si="231"/>
        <v>73301</v>
      </c>
      <c r="Q618" s="4">
        <f t="shared" si="232"/>
        <v>76159</v>
      </c>
      <c r="R618" s="4">
        <f t="shared" si="233"/>
        <v>79614</v>
      </c>
      <c r="S618" s="4">
        <f t="shared" si="234"/>
        <v>84027</v>
      </c>
      <c r="T618" s="4">
        <f t="shared" si="235"/>
        <v>88795</v>
      </c>
      <c r="U618" s="4">
        <f t="shared" si="236"/>
        <v>91713</v>
      </c>
      <c r="V618" s="4">
        <f t="shared" si="237"/>
        <v>87240</v>
      </c>
      <c r="W618" s="4">
        <f t="shared" si="238"/>
        <v>74825</v>
      </c>
      <c r="X618" s="4">
        <f t="shared" si="239"/>
        <v>63746</v>
      </c>
      <c r="Y618" s="4">
        <f t="shared" si="240"/>
        <v>52435</v>
      </c>
      <c r="AA618" s="14" t="s">
        <v>648</v>
      </c>
      <c r="AB618" s="15">
        <v>43344</v>
      </c>
      <c r="AC618" s="14" t="s">
        <v>36</v>
      </c>
      <c r="AD618" s="14" t="s">
        <v>37</v>
      </c>
      <c r="AE618" s="16">
        <v>46422.515599999999</v>
      </c>
      <c r="AF618" s="16">
        <v>42388.953099999999</v>
      </c>
      <c r="AG618" s="16">
        <v>40691.425799999997</v>
      </c>
      <c r="AH618" s="16">
        <v>39867.953099999999</v>
      </c>
      <c r="AI618" s="16">
        <v>40821.656199999998</v>
      </c>
      <c r="AJ618" s="16">
        <v>43934.921900000001</v>
      </c>
      <c r="AK618" s="16">
        <v>52160.992200000001</v>
      </c>
      <c r="AL618" s="16">
        <v>65329.164100000002</v>
      </c>
      <c r="AM618" s="16">
        <v>77299.679699999993</v>
      </c>
      <c r="AN618" s="16">
        <v>81317.390599999999</v>
      </c>
      <c r="AO618" s="16">
        <v>81722.343800000002</v>
      </c>
      <c r="AP618" s="16">
        <v>79143.218800000002</v>
      </c>
      <c r="AQ618" s="16">
        <v>77390.632800000007</v>
      </c>
      <c r="AR618" s="16">
        <v>72217.828099999999</v>
      </c>
      <c r="AS618" s="16">
        <v>73300.664099999995</v>
      </c>
      <c r="AT618" s="16">
        <v>76158.828099999999</v>
      </c>
      <c r="AU618" s="16">
        <v>79614.343800000002</v>
      </c>
      <c r="AV618" s="16">
        <v>84026.976599999995</v>
      </c>
      <c r="AW618" s="16">
        <v>88794.523400000005</v>
      </c>
      <c r="AX618" s="16">
        <v>91713.273400000005</v>
      </c>
      <c r="AY618" s="16">
        <v>87239.710900000005</v>
      </c>
      <c r="AZ618" s="16">
        <v>74825.328099999999</v>
      </c>
      <c r="BA618" s="16">
        <v>63746.292999999998</v>
      </c>
      <c r="BB618" s="16">
        <v>52434.671900000001</v>
      </c>
    </row>
    <row r="619" spans="1:54" x14ac:dyDescent="0.2">
      <c r="A619" s="3">
        <v>43345</v>
      </c>
      <c r="B619" s="4">
        <f t="shared" si="217"/>
        <v>46577</v>
      </c>
      <c r="C619" s="4">
        <f t="shared" si="218"/>
        <v>42641</v>
      </c>
      <c r="D619" s="4">
        <f t="shared" si="219"/>
        <v>40927</v>
      </c>
      <c r="E619" s="4">
        <f t="shared" si="220"/>
        <v>40089</v>
      </c>
      <c r="F619" s="4">
        <f t="shared" si="221"/>
        <v>41050</v>
      </c>
      <c r="G619" s="4">
        <f t="shared" si="222"/>
        <v>43706</v>
      </c>
      <c r="H619" s="4">
        <f t="shared" si="223"/>
        <v>51464</v>
      </c>
      <c r="I619" s="4">
        <f t="shared" si="224"/>
        <v>64054</v>
      </c>
      <c r="J619" s="4">
        <f t="shared" si="225"/>
        <v>76014</v>
      </c>
      <c r="K619" s="4">
        <f t="shared" si="226"/>
        <v>81361</v>
      </c>
      <c r="L619" s="4">
        <f t="shared" si="227"/>
        <v>82499</v>
      </c>
      <c r="M619" s="4">
        <f t="shared" si="228"/>
        <v>80882</v>
      </c>
      <c r="N619" s="4">
        <f t="shared" si="229"/>
        <v>80262</v>
      </c>
      <c r="O619" s="4">
        <f t="shared" si="230"/>
        <v>76442</v>
      </c>
      <c r="P619" s="4">
        <f t="shared" si="231"/>
        <v>78320</v>
      </c>
      <c r="Q619" s="4">
        <f t="shared" si="232"/>
        <v>81913</v>
      </c>
      <c r="R619" s="4">
        <f t="shared" si="233"/>
        <v>85331</v>
      </c>
      <c r="S619" s="4">
        <f t="shared" si="234"/>
        <v>90120</v>
      </c>
      <c r="T619" s="4">
        <f t="shared" si="235"/>
        <v>94983</v>
      </c>
      <c r="U619" s="4">
        <f t="shared" si="236"/>
        <v>96586</v>
      </c>
      <c r="V619" s="4">
        <f t="shared" si="237"/>
        <v>91735</v>
      </c>
      <c r="W619" s="4">
        <f t="shared" si="238"/>
        <v>77920</v>
      </c>
      <c r="X619" s="4">
        <f t="shared" si="239"/>
        <v>66878</v>
      </c>
      <c r="Y619" s="4">
        <f t="shared" si="240"/>
        <v>55516</v>
      </c>
      <c r="AA619" s="14" t="s">
        <v>649</v>
      </c>
      <c r="AB619" s="15">
        <v>43345</v>
      </c>
      <c r="AC619" s="14" t="s">
        <v>36</v>
      </c>
      <c r="AD619" s="14" t="s">
        <v>37</v>
      </c>
      <c r="AE619" s="16">
        <v>46577.421900000001</v>
      </c>
      <c r="AF619" s="16">
        <v>42640.925799999997</v>
      </c>
      <c r="AG619" s="16">
        <v>40926.863299999997</v>
      </c>
      <c r="AH619" s="16">
        <v>40089.050799999997</v>
      </c>
      <c r="AI619" s="16">
        <v>41049.828099999999</v>
      </c>
      <c r="AJ619" s="16">
        <v>43706.007799999999</v>
      </c>
      <c r="AK619" s="16">
        <v>51464.265599999999</v>
      </c>
      <c r="AL619" s="16">
        <v>64054.371099999997</v>
      </c>
      <c r="AM619" s="16">
        <v>76013.9375</v>
      </c>
      <c r="AN619" s="16">
        <v>81361.1875</v>
      </c>
      <c r="AO619" s="16">
        <v>82499.195300000007</v>
      </c>
      <c r="AP619" s="16">
        <v>80881.796900000001</v>
      </c>
      <c r="AQ619" s="16">
        <v>80262.390599999999</v>
      </c>
      <c r="AR619" s="16">
        <v>76441.640599999999</v>
      </c>
      <c r="AS619" s="16">
        <v>78320.492199999993</v>
      </c>
      <c r="AT619" s="16">
        <v>81912.531199999998</v>
      </c>
      <c r="AU619" s="16">
        <v>85330.593800000002</v>
      </c>
      <c r="AV619" s="16">
        <v>90119.906199999998</v>
      </c>
      <c r="AW619" s="16">
        <v>94983.078099999999</v>
      </c>
      <c r="AX619" s="16">
        <v>96586.156199999998</v>
      </c>
      <c r="AY619" s="16">
        <v>91734.539099999995</v>
      </c>
      <c r="AZ619" s="16">
        <v>77920.109400000001</v>
      </c>
      <c r="BA619" s="16">
        <v>66877.765599999999</v>
      </c>
      <c r="BB619" s="16">
        <v>55516.042999999998</v>
      </c>
    </row>
    <row r="620" spans="1:54" x14ac:dyDescent="0.2">
      <c r="A620" s="3">
        <v>43346</v>
      </c>
      <c r="B620" s="4">
        <f t="shared" si="217"/>
        <v>48114</v>
      </c>
      <c r="C620" s="4">
        <f t="shared" si="218"/>
        <v>44885</v>
      </c>
      <c r="D620" s="4">
        <f t="shared" si="219"/>
        <v>42956</v>
      </c>
      <c r="E620" s="4">
        <f t="shared" si="220"/>
        <v>42986</v>
      </c>
      <c r="F620" s="4">
        <f t="shared" si="221"/>
        <v>44676</v>
      </c>
      <c r="G620" s="4">
        <f t="shared" si="222"/>
        <v>48160</v>
      </c>
      <c r="H620" s="4">
        <f t="shared" si="223"/>
        <v>60301</v>
      </c>
      <c r="I620" s="4">
        <f t="shared" si="224"/>
        <v>66117</v>
      </c>
      <c r="J620" s="4">
        <f t="shared" si="225"/>
        <v>65345</v>
      </c>
      <c r="K620" s="4">
        <f t="shared" si="226"/>
        <v>69367</v>
      </c>
      <c r="L620" s="4">
        <f t="shared" si="227"/>
        <v>70235</v>
      </c>
      <c r="M620" s="4">
        <f t="shared" si="228"/>
        <v>69725</v>
      </c>
      <c r="N620" s="4">
        <f t="shared" si="229"/>
        <v>68241</v>
      </c>
      <c r="O620" s="4">
        <f t="shared" si="230"/>
        <v>67679</v>
      </c>
      <c r="P620" s="4">
        <f t="shared" si="231"/>
        <v>67008</v>
      </c>
      <c r="Q620" s="4">
        <f t="shared" si="232"/>
        <v>72549</v>
      </c>
      <c r="R620" s="4">
        <f t="shared" si="233"/>
        <v>84981</v>
      </c>
      <c r="S620" s="4">
        <f t="shared" si="234"/>
        <v>98284</v>
      </c>
      <c r="T620" s="4">
        <f t="shared" si="235"/>
        <v>103211</v>
      </c>
      <c r="U620" s="4">
        <f t="shared" si="236"/>
        <v>109352</v>
      </c>
      <c r="V620" s="4">
        <f t="shared" si="237"/>
        <v>103148</v>
      </c>
      <c r="W620" s="4">
        <f t="shared" si="238"/>
        <v>89886</v>
      </c>
      <c r="X620" s="4">
        <f t="shared" si="239"/>
        <v>76149</v>
      </c>
      <c r="Y620" s="4">
        <f t="shared" si="240"/>
        <v>62721</v>
      </c>
      <c r="AA620" s="14" t="s">
        <v>650</v>
      </c>
      <c r="AB620" s="15">
        <v>43346</v>
      </c>
      <c r="AC620" s="14" t="s">
        <v>36</v>
      </c>
      <c r="AD620" s="14" t="s">
        <v>37</v>
      </c>
      <c r="AE620" s="16">
        <v>48114.304700000001</v>
      </c>
      <c r="AF620" s="16">
        <v>44885.468800000002</v>
      </c>
      <c r="AG620" s="16">
        <v>42955.828099999999</v>
      </c>
      <c r="AH620" s="16">
        <v>42985.632799999999</v>
      </c>
      <c r="AI620" s="16">
        <v>44676.140599999999</v>
      </c>
      <c r="AJ620" s="16">
        <v>48160.007799999999</v>
      </c>
      <c r="AK620" s="16">
        <v>60300.871099999997</v>
      </c>
      <c r="AL620" s="16">
        <v>66117.320300000007</v>
      </c>
      <c r="AM620" s="16">
        <v>65345.3125</v>
      </c>
      <c r="AN620" s="16">
        <v>69367.406199999998</v>
      </c>
      <c r="AO620" s="16">
        <v>70234.765599999999</v>
      </c>
      <c r="AP620" s="16">
        <v>69724.8125</v>
      </c>
      <c r="AQ620" s="16">
        <v>68241.242199999993</v>
      </c>
      <c r="AR620" s="16">
        <v>67679.382800000007</v>
      </c>
      <c r="AS620" s="16">
        <v>67008.148400000005</v>
      </c>
      <c r="AT620" s="16">
        <v>72548.515599999999</v>
      </c>
      <c r="AU620" s="16">
        <v>84980.8125</v>
      </c>
      <c r="AV620" s="16">
        <v>98284.117199999993</v>
      </c>
      <c r="AW620" s="16">
        <v>103210.898</v>
      </c>
      <c r="AX620" s="16">
        <v>109352.367</v>
      </c>
      <c r="AY620" s="16">
        <v>103148.258</v>
      </c>
      <c r="AZ620" s="16">
        <v>89885.507800000007</v>
      </c>
      <c r="BA620" s="16">
        <v>76148.726599999995</v>
      </c>
      <c r="BB620" s="16">
        <v>62721.242200000001</v>
      </c>
    </row>
    <row r="621" spans="1:54" x14ac:dyDescent="0.2">
      <c r="A621" s="3">
        <v>43347</v>
      </c>
      <c r="B621" s="4">
        <f t="shared" si="217"/>
        <v>55163</v>
      </c>
      <c r="C621" s="4">
        <f t="shared" si="218"/>
        <v>51007</v>
      </c>
      <c r="D621" s="4">
        <f t="shared" si="219"/>
        <v>48785</v>
      </c>
      <c r="E621" s="4">
        <f t="shared" si="220"/>
        <v>48680</v>
      </c>
      <c r="F621" s="4">
        <f t="shared" si="221"/>
        <v>51203</v>
      </c>
      <c r="G621" s="4">
        <f t="shared" si="222"/>
        <v>58276</v>
      </c>
      <c r="H621" s="4">
        <f t="shared" si="223"/>
        <v>78667</v>
      </c>
      <c r="I621" s="4">
        <f t="shared" si="224"/>
        <v>84315</v>
      </c>
      <c r="J621" s="4">
        <f t="shared" si="225"/>
        <v>78081</v>
      </c>
      <c r="K621" s="4">
        <f t="shared" si="226"/>
        <v>77388</v>
      </c>
      <c r="L621" s="4">
        <f t="shared" si="227"/>
        <v>74407</v>
      </c>
      <c r="M621" s="4">
        <f t="shared" si="228"/>
        <v>71995</v>
      </c>
      <c r="N621" s="4">
        <f t="shared" si="229"/>
        <v>68993</v>
      </c>
      <c r="O621" s="4">
        <f t="shared" si="230"/>
        <v>66691</v>
      </c>
      <c r="P621" s="4">
        <f t="shared" si="231"/>
        <v>66466</v>
      </c>
      <c r="Q621" s="4">
        <f t="shared" si="232"/>
        <v>70371</v>
      </c>
      <c r="R621" s="4">
        <f t="shared" si="233"/>
        <v>82060</v>
      </c>
      <c r="S621" s="4">
        <f t="shared" si="234"/>
        <v>93347</v>
      </c>
      <c r="T621" s="4">
        <f t="shared" si="235"/>
        <v>96106</v>
      </c>
      <c r="U621" s="4">
        <f t="shared" si="236"/>
        <v>101282</v>
      </c>
      <c r="V621" s="4">
        <f t="shared" si="237"/>
        <v>94843</v>
      </c>
      <c r="W621" s="4">
        <f t="shared" si="238"/>
        <v>79795</v>
      </c>
      <c r="X621" s="4">
        <f t="shared" si="239"/>
        <v>66733</v>
      </c>
      <c r="Y621" s="4">
        <f t="shared" si="240"/>
        <v>55702</v>
      </c>
      <c r="AA621" s="14" t="s">
        <v>651</v>
      </c>
      <c r="AB621" s="15">
        <v>43347</v>
      </c>
      <c r="AC621" s="14" t="s">
        <v>36</v>
      </c>
      <c r="AD621" s="14" t="s">
        <v>37</v>
      </c>
      <c r="AE621" s="16">
        <v>55163.25</v>
      </c>
      <c r="AF621" s="16">
        <v>51006.796900000001</v>
      </c>
      <c r="AG621" s="16">
        <v>48785.148399999998</v>
      </c>
      <c r="AH621" s="16">
        <v>48679.542999999998</v>
      </c>
      <c r="AI621" s="16">
        <v>51203.281199999998</v>
      </c>
      <c r="AJ621" s="16">
        <v>58275.894500000002</v>
      </c>
      <c r="AK621" s="16">
        <v>78666.929699999993</v>
      </c>
      <c r="AL621" s="16">
        <v>84315.390599999999</v>
      </c>
      <c r="AM621" s="16">
        <v>78080.757800000007</v>
      </c>
      <c r="AN621" s="16">
        <v>77387.523400000005</v>
      </c>
      <c r="AO621" s="16">
        <v>74407.335900000005</v>
      </c>
      <c r="AP621" s="16">
        <v>71994.695300000007</v>
      </c>
      <c r="AQ621" s="16">
        <v>68993.335900000005</v>
      </c>
      <c r="AR621" s="16">
        <v>66690.695300000007</v>
      </c>
      <c r="AS621" s="16">
        <v>66466.101599999995</v>
      </c>
      <c r="AT621" s="16">
        <v>70371.109400000001</v>
      </c>
      <c r="AU621" s="16">
        <v>82060.265599999999</v>
      </c>
      <c r="AV621" s="16">
        <v>93346.757800000007</v>
      </c>
      <c r="AW621" s="16">
        <v>96106.109400000001</v>
      </c>
      <c r="AX621" s="16">
        <v>101281.55499999999</v>
      </c>
      <c r="AY621" s="16">
        <v>94842.671900000001</v>
      </c>
      <c r="AZ621" s="16">
        <v>79795.125</v>
      </c>
      <c r="BA621" s="16">
        <v>66732.859400000001</v>
      </c>
      <c r="BB621" s="16">
        <v>55702.164100000002</v>
      </c>
    </row>
    <row r="622" spans="1:54" x14ac:dyDescent="0.2">
      <c r="A622" s="3">
        <v>43348</v>
      </c>
      <c r="B622" s="4">
        <f t="shared" si="217"/>
        <v>47603</v>
      </c>
      <c r="C622" s="4">
        <f t="shared" si="218"/>
        <v>43387</v>
      </c>
      <c r="D622" s="4">
        <f t="shared" si="219"/>
        <v>41438</v>
      </c>
      <c r="E622" s="4">
        <f t="shared" si="220"/>
        <v>41277</v>
      </c>
      <c r="F622" s="4">
        <f t="shared" si="221"/>
        <v>43235</v>
      </c>
      <c r="G622" s="4">
        <f t="shared" si="222"/>
        <v>50553</v>
      </c>
      <c r="H622" s="4">
        <f t="shared" si="223"/>
        <v>70141</v>
      </c>
      <c r="I622" s="4">
        <f t="shared" si="224"/>
        <v>75072</v>
      </c>
      <c r="J622" s="4">
        <f t="shared" si="225"/>
        <v>69406</v>
      </c>
      <c r="K622" s="4">
        <f t="shared" si="226"/>
        <v>69982</v>
      </c>
      <c r="L622" s="4">
        <f t="shared" si="227"/>
        <v>68250</v>
      </c>
      <c r="M622" s="4">
        <f t="shared" si="228"/>
        <v>67636</v>
      </c>
      <c r="N622" s="4">
        <f t="shared" si="229"/>
        <v>65750</v>
      </c>
      <c r="O622" s="4">
        <f t="shared" si="230"/>
        <v>64725</v>
      </c>
      <c r="P622" s="4">
        <f t="shared" si="231"/>
        <v>64767</v>
      </c>
      <c r="Q622" s="4">
        <f t="shared" si="232"/>
        <v>69826</v>
      </c>
      <c r="R622" s="4">
        <f t="shared" si="233"/>
        <v>81297</v>
      </c>
      <c r="S622" s="4">
        <f t="shared" si="234"/>
        <v>93395</v>
      </c>
      <c r="T622" s="4">
        <f t="shared" si="235"/>
        <v>95611</v>
      </c>
      <c r="U622" s="4">
        <f t="shared" si="236"/>
        <v>102766</v>
      </c>
      <c r="V622" s="4">
        <f t="shared" si="237"/>
        <v>96152</v>
      </c>
      <c r="W622" s="4">
        <f t="shared" si="238"/>
        <v>84052</v>
      </c>
      <c r="X622" s="4">
        <f t="shared" si="239"/>
        <v>70589</v>
      </c>
      <c r="Y622" s="4">
        <f t="shared" si="240"/>
        <v>59325</v>
      </c>
      <c r="AA622" s="14" t="s">
        <v>652</v>
      </c>
      <c r="AB622" s="15">
        <v>43348</v>
      </c>
      <c r="AC622" s="14" t="s">
        <v>36</v>
      </c>
      <c r="AD622" s="14" t="s">
        <v>37</v>
      </c>
      <c r="AE622" s="16">
        <v>47603.406199999998</v>
      </c>
      <c r="AF622" s="16">
        <v>43386.660199999998</v>
      </c>
      <c r="AG622" s="16">
        <v>41438.050799999997</v>
      </c>
      <c r="AH622" s="16">
        <v>41277.195299999999</v>
      </c>
      <c r="AI622" s="16">
        <v>43235.421900000001</v>
      </c>
      <c r="AJ622" s="16">
        <v>50552.628900000003</v>
      </c>
      <c r="AK622" s="16">
        <v>70141.054699999993</v>
      </c>
      <c r="AL622" s="16">
        <v>75072.023400000005</v>
      </c>
      <c r="AM622" s="16">
        <v>69405.875</v>
      </c>
      <c r="AN622" s="16">
        <v>69982.429699999993</v>
      </c>
      <c r="AO622" s="16">
        <v>68250.3125</v>
      </c>
      <c r="AP622" s="16">
        <v>67636.023400000005</v>
      </c>
      <c r="AQ622" s="16">
        <v>65749.703099999999</v>
      </c>
      <c r="AR622" s="16">
        <v>64725.042999999998</v>
      </c>
      <c r="AS622" s="16">
        <v>64767.156199999998</v>
      </c>
      <c r="AT622" s="16">
        <v>69826.476599999995</v>
      </c>
      <c r="AU622" s="16">
        <v>81297</v>
      </c>
      <c r="AV622" s="16">
        <v>93395.1875</v>
      </c>
      <c r="AW622" s="16">
        <v>95610.539099999995</v>
      </c>
      <c r="AX622" s="16">
        <v>102766.32799999999</v>
      </c>
      <c r="AY622" s="16">
        <v>96151.835900000005</v>
      </c>
      <c r="AZ622" s="16">
        <v>84052.382800000007</v>
      </c>
      <c r="BA622" s="16">
        <v>70589.390599999999</v>
      </c>
      <c r="BB622" s="16">
        <v>59324.968800000002</v>
      </c>
    </row>
    <row r="623" spans="1:54" x14ac:dyDescent="0.2">
      <c r="A623" s="3">
        <v>43349</v>
      </c>
      <c r="B623" s="4">
        <f t="shared" si="217"/>
        <v>50915</v>
      </c>
      <c r="C623" s="4">
        <f t="shared" si="218"/>
        <v>47020</v>
      </c>
      <c r="D623" s="4">
        <f t="shared" si="219"/>
        <v>45043</v>
      </c>
      <c r="E623" s="4">
        <f t="shared" si="220"/>
        <v>45445</v>
      </c>
      <c r="F623" s="4">
        <f t="shared" si="221"/>
        <v>48146</v>
      </c>
      <c r="G623" s="4">
        <f t="shared" si="222"/>
        <v>55437</v>
      </c>
      <c r="H623" s="4">
        <f t="shared" si="223"/>
        <v>75032</v>
      </c>
      <c r="I623" s="4">
        <f t="shared" si="224"/>
        <v>81321</v>
      </c>
      <c r="J623" s="4">
        <f t="shared" si="225"/>
        <v>77283</v>
      </c>
      <c r="K623" s="4">
        <f t="shared" si="226"/>
        <v>78920</v>
      </c>
      <c r="L623" s="4">
        <f t="shared" si="227"/>
        <v>77248</v>
      </c>
      <c r="M623" s="4">
        <f t="shared" si="228"/>
        <v>75102</v>
      </c>
      <c r="N623" s="4">
        <f t="shared" si="229"/>
        <v>71628</v>
      </c>
      <c r="O623" s="4">
        <f t="shared" si="230"/>
        <v>69168</v>
      </c>
      <c r="P623" s="4">
        <f t="shared" si="231"/>
        <v>68017</v>
      </c>
      <c r="Q623" s="4">
        <f t="shared" si="232"/>
        <v>72645</v>
      </c>
      <c r="R623" s="4">
        <f t="shared" si="233"/>
        <v>83740</v>
      </c>
      <c r="S623" s="4">
        <f t="shared" si="234"/>
        <v>94844</v>
      </c>
      <c r="T623" s="4">
        <f t="shared" si="235"/>
        <v>95986</v>
      </c>
      <c r="U623" s="4">
        <f t="shared" si="236"/>
        <v>101010</v>
      </c>
      <c r="V623" s="4">
        <f t="shared" si="237"/>
        <v>94155</v>
      </c>
      <c r="W623" s="4">
        <f t="shared" si="238"/>
        <v>81184</v>
      </c>
      <c r="X623" s="4">
        <f t="shared" si="239"/>
        <v>67672</v>
      </c>
      <c r="Y623" s="4">
        <f t="shared" si="240"/>
        <v>55651</v>
      </c>
      <c r="AA623" s="14" t="s">
        <v>653</v>
      </c>
      <c r="AB623" s="15">
        <v>43349</v>
      </c>
      <c r="AC623" s="14" t="s">
        <v>36</v>
      </c>
      <c r="AD623" s="14" t="s">
        <v>37</v>
      </c>
      <c r="AE623" s="16">
        <v>50914.738299999997</v>
      </c>
      <c r="AF623" s="16">
        <v>47019.824200000003</v>
      </c>
      <c r="AG623" s="16">
        <v>45042.570299999999</v>
      </c>
      <c r="AH623" s="16">
        <v>45444.851600000002</v>
      </c>
      <c r="AI623" s="16">
        <v>48146.218800000002</v>
      </c>
      <c r="AJ623" s="16">
        <v>55437.343800000002</v>
      </c>
      <c r="AK623" s="16">
        <v>75032.070300000007</v>
      </c>
      <c r="AL623" s="16">
        <v>81320.515599999999</v>
      </c>
      <c r="AM623" s="16">
        <v>77283.179699999993</v>
      </c>
      <c r="AN623" s="16">
        <v>78920.484400000001</v>
      </c>
      <c r="AO623" s="16">
        <v>77247.710900000005</v>
      </c>
      <c r="AP623" s="16">
        <v>75102.171900000001</v>
      </c>
      <c r="AQ623" s="16">
        <v>71628.203099999999</v>
      </c>
      <c r="AR623" s="16">
        <v>69168.031199999998</v>
      </c>
      <c r="AS623" s="16">
        <v>68016.898400000005</v>
      </c>
      <c r="AT623" s="16">
        <v>72644.992199999993</v>
      </c>
      <c r="AU623" s="16">
        <v>83739.617199999993</v>
      </c>
      <c r="AV623" s="16">
        <v>94844.25</v>
      </c>
      <c r="AW623" s="16">
        <v>95985.859400000001</v>
      </c>
      <c r="AX623" s="16">
        <v>101009.969</v>
      </c>
      <c r="AY623" s="16">
        <v>94155.375</v>
      </c>
      <c r="AZ623" s="16">
        <v>81184.226599999995</v>
      </c>
      <c r="BA623" s="16">
        <v>67671.718800000002</v>
      </c>
      <c r="BB623" s="16">
        <v>55651.457000000002</v>
      </c>
    </row>
    <row r="624" spans="1:54" x14ac:dyDescent="0.2">
      <c r="A624" s="3">
        <v>43350</v>
      </c>
      <c r="B624" s="4">
        <f t="shared" si="217"/>
        <v>47273</v>
      </c>
      <c r="C624" s="4">
        <f t="shared" si="218"/>
        <v>43361</v>
      </c>
      <c r="D624" s="4">
        <f t="shared" si="219"/>
        <v>41120</v>
      </c>
      <c r="E624" s="4">
        <f t="shared" si="220"/>
        <v>41188</v>
      </c>
      <c r="F624" s="4">
        <f t="shared" si="221"/>
        <v>43216</v>
      </c>
      <c r="G624" s="4">
        <f t="shared" si="222"/>
        <v>49542</v>
      </c>
      <c r="H624" s="4">
        <f t="shared" si="223"/>
        <v>68391</v>
      </c>
      <c r="I624" s="4">
        <f t="shared" si="224"/>
        <v>71990</v>
      </c>
      <c r="J624" s="4">
        <f t="shared" si="225"/>
        <v>66632</v>
      </c>
      <c r="K624" s="4">
        <f t="shared" si="226"/>
        <v>66281</v>
      </c>
      <c r="L624" s="4">
        <f t="shared" si="227"/>
        <v>64304</v>
      </c>
      <c r="M624" s="4">
        <f t="shared" si="228"/>
        <v>62117</v>
      </c>
      <c r="N624" s="4">
        <f t="shared" si="229"/>
        <v>59098</v>
      </c>
      <c r="O624" s="4">
        <f t="shared" si="230"/>
        <v>57422</v>
      </c>
      <c r="P624" s="4">
        <f t="shared" si="231"/>
        <v>56477</v>
      </c>
      <c r="Q624" s="4">
        <f t="shared" si="232"/>
        <v>59666</v>
      </c>
      <c r="R624" s="4">
        <f t="shared" si="233"/>
        <v>68711</v>
      </c>
      <c r="S624" s="4">
        <f t="shared" si="234"/>
        <v>78189</v>
      </c>
      <c r="T624" s="4">
        <f t="shared" si="235"/>
        <v>80636</v>
      </c>
      <c r="U624" s="4">
        <f t="shared" si="236"/>
        <v>86079</v>
      </c>
      <c r="V624" s="4">
        <f t="shared" si="237"/>
        <v>81102</v>
      </c>
      <c r="W624" s="4">
        <f t="shared" si="238"/>
        <v>71793</v>
      </c>
      <c r="X624" s="4">
        <f t="shared" si="239"/>
        <v>61728</v>
      </c>
      <c r="Y624" s="4">
        <f t="shared" si="240"/>
        <v>51398</v>
      </c>
      <c r="AA624" s="14" t="s">
        <v>654</v>
      </c>
      <c r="AB624" s="15">
        <v>43350</v>
      </c>
      <c r="AC624" s="14" t="s">
        <v>36</v>
      </c>
      <c r="AD624" s="14" t="s">
        <v>37</v>
      </c>
      <c r="AE624" s="16">
        <v>47272.828099999999</v>
      </c>
      <c r="AF624" s="16">
        <v>43361.421900000001</v>
      </c>
      <c r="AG624" s="16">
        <v>41120.289100000002</v>
      </c>
      <c r="AH624" s="16">
        <v>41187.773399999998</v>
      </c>
      <c r="AI624" s="16">
        <v>43216.371099999997</v>
      </c>
      <c r="AJ624" s="16">
        <v>49541.957000000002</v>
      </c>
      <c r="AK624" s="16">
        <v>68391.398400000005</v>
      </c>
      <c r="AL624" s="16">
        <v>71989.960900000005</v>
      </c>
      <c r="AM624" s="16">
        <v>66632.265599999999</v>
      </c>
      <c r="AN624" s="16">
        <v>66281.039099999995</v>
      </c>
      <c r="AO624" s="16">
        <v>64304.453099999999</v>
      </c>
      <c r="AP624" s="16">
        <v>62116.593800000002</v>
      </c>
      <c r="AQ624" s="16">
        <v>59097.789100000002</v>
      </c>
      <c r="AR624" s="16">
        <v>57422.093800000002</v>
      </c>
      <c r="AS624" s="16">
        <v>56477</v>
      </c>
      <c r="AT624" s="16">
        <v>59665.710899999998</v>
      </c>
      <c r="AU624" s="16">
        <v>68711.4375</v>
      </c>
      <c r="AV624" s="16">
        <v>78188.914099999995</v>
      </c>
      <c r="AW624" s="16">
        <v>80636.406199999998</v>
      </c>
      <c r="AX624" s="16">
        <v>86078.804699999993</v>
      </c>
      <c r="AY624" s="16">
        <v>81102.203099999999</v>
      </c>
      <c r="AZ624" s="16">
        <v>71793.406199999998</v>
      </c>
      <c r="BA624" s="16">
        <v>61727.875</v>
      </c>
      <c r="BB624" s="16">
        <v>51397.625</v>
      </c>
    </row>
    <row r="625" spans="1:54" x14ac:dyDescent="0.2">
      <c r="A625" s="3">
        <v>43351</v>
      </c>
      <c r="B625" s="4">
        <f t="shared" si="217"/>
        <v>45031</v>
      </c>
      <c r="C625" s="4">
        <f t="shared" si="218"/>
        <v>41212</v>
      </c>
      <c r="D625" s="4">
        <f t="shared" si="219"/>
        <v>39663</v>
      </c>
      <c r="E625" s="4">
        <f t="shared" si="220"/>
        <v>38711</v>
      </c>
      <c r="F625" s="4">
        <f t="shared" si="221"/>
        <v>39586</v>
      </c>
      <c r="G625" s="4">
        <f t="shared" si="222"/>
        <v>43506</v>
      </c>
      <c r="H625" s="4">
        <f t="shared" si="223"/>
        <v>52295</v>
      </c>
      <c r="I625" s="4">
        <f t="shared" si="224"/>
        <v>64881</v>
      </c>
      <c r="J625" s="4">
        <f t="shared" si="225"/>
        <v>75475</v>
      </c>
      <c r="K625" s="4">
        <f t="shared" si="226"/>
        <v>78482</v>
      </c>
      <c r="L625" s="4">
        <f t="shared" si="227"/>
        <v>78769</v>
      </c>
      <c r="M625" s="4">
        <f t="shared" si="228"/>
        <v>74892</v>
      </c>
      <c r="N625" s="4">
        <f t="shared" si="229"/>
        <v>72263</v>
      </c>
      <c r="O625" s="4">
        <f t="shared" si="230"/>
        <v>66664</v>
      </c>
      <c r="P625" s="4">
        <f t="shared" si="231"/>
        <v>67421</v>
      </c>
      <c r="Q625" s="4">
        <f t="shared" si="232"/>
        <v>70047</v>
      </c>
      <c r="R625" s="4">
        <f t="shared" si="233"/>
        <v>73789</v>
      </c>
      <c r="S625" s="4">
        <f t="shared" si="234"/>
        <v>77986</v>
      </c>
      <c r="T625" s="4">
        <f t="shared" si="235"/>
        <v>82974</v>
      </c>
      <c r="U625" s="4">
        <f t="shared" si="236"/>
        <v>86260</v>
      </c>
      <c r="V625" s="4">
        <f t="shared" si="237"/>
        <v>81461</v>
      </c>
      <c r="W625" s="4">
        <f t="shared" si="238"/>
        <v>68949</v>
      </c>
      <c r="X625" s="4">
        <f t="shared" si="239"/>
        <v>58408</v>
      </c>
      <c r="Y625" s="4">
        <f t="shared" si="240"/>
        <v>48297</v>
      </c>
      <c r="AA625" s="14" t="s">
        <v>655</v>
      </c>
      <c r="AB625" s="15">
        <v>43351</v>
      </c>
      <c r="AC625" s="14" t="s">
        <v>36</v>
      </c>
      <c r="AD625" s="14" t="s">
        <v>37</v>
      </c>
      <c r="AE625" s="16">
        <v>45030.507799999999</v>
      </c>
      <c r="AF625" s="16">
        <v>41211.671900000001</v>
      </c>
      <c r="AG625" s="16">
        <v>39662.886700000003</v>
      </c>
      <c r="AH625" s="16">
        <v>38710.691400000003</v>
      </c>
      <c r="AI625" s="16">
        <v>39586.1875</v>
      </c>
      <c r="AJ625" s="16">
        <v>43505.933599999997</v>
      </c>
      <c r="AK625" s="16">
        <v>52294.875</v>
      </c>
      <c r="AL625" s="16">
        <v>64881.074200000003</v>
      </c>
      <c r="AM625" s="16">
        <v>75474.765599999999</v>
      </c>
      <c r="AN625" s="16">
        <v>78482.070300000007</v>
      </c>
      <c r="AO625" s="16">
        <v>78769.343800000002</v>
      </c>
      <c r="AP625" s="16">
        <v>74892.335900000005</v>
      </c>
      <c r="AQ625" s="16">
        <v>72262.851599999995</v>
      </c>
      <c r="AR625" s="16">
        <v>66663.882800000007</v>
      </c>
      <c r="AS625" s="16">
        <v>67420.945300000007</v>
      </c>
      <c r="AT625" s="16">
        <v>70047.031199999998</v>
      </c>
      <c r="AU625" s="16">
        <v>73789.148400000005</v>
      </c>
      <c r="AV625" s="16">
        <v>77986.171900000001</v>
      </c>
      <c r="AW625" s="16">
        <v>82974.203099999999</v>
      </c>
      <c r="AX625" s="16">
        <v>86259.742199999993</v>
      </c>
      <c r="AY625" s="16">
        <v>81461.234400000001</v>
      </c>
      <c r="AZ625" s="16">
        <v>68949.406199999998</v>
      </c>
      <c r="BA625" s="16">
        <v>58408.218800000002</v>
      </c>
      <c r="BB625" s="16">
        <v>48296.703099999999</v>
      </c>
    </row>
    <row r="626" spans="1:54" x14ac:dyDescent="0.2">
      <c r="A626" s="3">
        <v>43352</v>
      </c>
      <c r="B626" s="4">
        <f t="shared" si="217"/>
        <v>43220</v>
      </c>
      <c r="C626" s="4">
        <f t="shared" si="218"/>
        <v>39984</v>
      </c>
      <c r="D626" s="4">
        <f t="shared" si="219"/>
        <v>38578</v>
      </c>
      <c r="E626" s="4">
        <f t="shared" si="220"/>
        <v>37648</v>
      </c>
      <c r="F626" s="4">
        <f t="shared" si="221"/>
        <v>38786</v>
      </c>
      <c r="G626" s="4">
        <f t="shared" si="222"/>
        <v>41955</v>
      </c>
      <c r="H626" s="4">
        <f t="shared" si="223"/>
        <v>49589</v>
      </c>
      <c r="I626" s="4">
        <f t="shared" si="224"/>
        <v>61436</v>
      </c>
      <c r="J626" s="4">
        <f t="shared" si="225"/>
        <v>72744</v>
      </c>
      <c r="K626" s="4">
        <f t="shared" si="226"/>
        <v>76144</v>
      </c>
      <c r="L626" s="4">
        <f t="shared" si="227"/>
        <v>75844</v>
      </c>
      <c r="M626" s="4">
        <f t="shared" si="228"/>
        <v>72774</v>
      </c>
      <c r="N626" s="4">
        <f t="shared" si="229"/>
        <v>71657</v>
      </c>
      <c r="O626" s="4">
        <f t="shared" si="230"/>
        <v>66600</v>
      </c>
      <c r="P626" s="4">
        <f t="shared" si="231"/>
        <v>67387</v>
      </c>
      <c r="Q626" s="4">
        <f t="shared" si="232"/>
        <v>70186</v>
      </c>
      <c r="R626" s="4">
        <f t="shared" si="233"/>
        <v>74869</v>
      </c>
      <c r="S626" s="4">
        <f t="shared" si="234"/>
        <v>81682</v>
      </c>
      <c r="T626" s="4">
        <f t="shared" si="235"/>
        <v>89134</v>
      </c>
      <c r="U626" s="4">
        <f t="shared" si="236"/>
        <v>93027</v>
      </c>
      <c r="V626" s="4">
        <f t="shared" si="237"/>
        <v>86637</v>
      </c>
      <c r="W626" s="4">
        <f t="shared" si="238"/>
        <v>70601</v>
      </c>
      <c r="X626" s="4">
        <f t="shared" si="239"/>
        <v>58766</v>
      </c>
      <c r="Y626" s="4">
        <f t="shared" si="240"/>
        <v>47681</v>
      </c>
      <c r="AA626" s="14" t="s">
        <v>656</v>
      </c>
      <c r="AB626" s="15">
        <v>43352</v>
      </c>
      <c r="AC626" s="14" t="s">
        <v>36</v>
      </c>
      <c r="AD626" s="14" t="s">
        <v>37</v>
      </c>
      <c r="AE626" s="16">
        <v>43219.636700000003</v>
      </c>
      <c r="AF626" s="16">
        <v>39984.316400000003</v>
      </c>
      <c r="AG626" s="16">
        <v>38578.390599999999</v>
      </c>
      <c r="AH626" s="16">
        <v>37648.269500000002</v>
      </c>
      <c r="AI626" s="16">
        <v>38785.527300000002</v>
      </c>
      <c r="AJ626" s="16">
        <v>41954.75</v>
      </c>
      <c r="AK626" s="16">
        <v>49589.398399999998</v>
      </c>
      <c r="AL626" s="16">
        <v>61435.789100000002</v>
      </c>
      <c r="AM626" s="16">
        <v>72743.960900000005</v>
      </c>
      <c r="AN626" s="16">
        <v>76144.203099999999</v>
      </c>
      <c r="AO626" s="16">
        <v>75843.882800000007</v>
      </c>
      <c r="AP626" s="16">
        <v>72774.304699999993</v>
      </c>
      <c r="AQ626" s="16">
        <v>71657.343800000002</v>
      </c>
      <c r="AR626" s="16">
        <v>66600.125</v>
      </c>
      <c r="AS626" s="16">
        <v>67386.773400000005</v>
      </c>
      <c r="AT626" s="16">
        <v>70185.828099999999</v>
      </c>
      <c r="AU626" s="16">
        <v>74868.515599999999</v>
      </c>
      <c r="AV626" s="16">
        <v>81682.382800000007</v>
      </c>
      <c r="AW626" s="16">
        <v>89133.921900000001</v>
      </c>
      <c r="AX626" s="16">
        <v>93027.468800000002</v>
      </c>
      <c r="AY626" s="16">
        <v>86636.8125</v>
      </c>
      <c r="AZ626" s="16">
        <v>70601.4375</v>
      </c>
      <c r="BA626" s="16">
        <v>58766.464800000002</v>
      </c>
      <c r="BB626" s="16">
        <v>47681</v>
      </c>
    </row>
    <row r="627" spans="1:54" x14ac:dyDescent="0.2">
      <c r="A627" s="3">
        <v>43353</v>
      </c>
      <c r="B627" s="4">
        <f t="shared" si="217"/>
        <v>41555</v>
      </c>
      <c r="C627" s="4">
        <f t="shared" si="218"/>
        <v>38894</v>
      </c>
      <c r="D627" s="4">
        <f t="shared" si="219"/>
        <v>37554</v>
      </c>
      <c r="E627" s="4">
        <f t="shared" si="220"/>
        <v>38029</v>
      </c>
      <c r="F627" s="4">
        <f t="shared" si="221"/>
        <v>40854</v>
      </c>
      <c r="G627" s="4">
        <f t="shared" si="222"/>
        <v>48699</v>
      </c>
      <c r="H627" s="4">
        <f t="shared" si="223"/>
        <v>68318</v>
      </c>
      <c r="I627" s="4">
        <f t="shared" si="224"/>
        <v>72364</v>
      </c>
      <c r="J627" s="4">
        <f t="shared" si="225"/>
        <v>66006</v>
      </c>
      <c r="K627" s="4">
        <f t="shared" si="226"/>
        <v>63967</v>
      </c>
      <c r="L627" s="4">
        <f t="shared" si="227"/>
        <v>61394</v>
      </c>
      <c r="M627" s="4">
        <f t="shared" si="228"/>
        <v>58365</v>
      </c>
      <c r="N627" s="4">
        <f t="shared" si="229"/>
        <v>55596</v>
      </c>
      <c r="O627" s="4">
        <f t="shared" si="230"/>
        <v>53369</v>
      </c>
      <c r="P627" s="4">
        <f t="shared" si="231"/>
        <v>51941</v>
      </c>
      <c r="Q627" s="4">
        <f t="shared" si="232"/>
        <v>55221</v>
      </c>
      <c r="R627" s="4">
        <f t="shared" si="233"/>
        <v>64287</v>
      </c>
      <c r="S627" s="4">
        <f t="shared" si="234"/>
        <v>75212</v>
      </c>
      <c r="T627" s="4">
        <f t="shared" si="235"/>
        <v>81386</v>
      </c>
      <c r="U627" s="4">
        <f t="shared" si="236"/>
        <v>87844</v>
      </c>
      <c r="V627" s="4">
        <f t="shared" si="237"/>
        <v>80760</v>
      </c>
      <c r="W627" s="4">
        <f t="shared" si="238"/>
        <v>69048</v>
      </c>
      <c r="X627" s="4">
        <f t="shared" si="239"/>
        <v>58039</v>
      </c>
      <c r="Y627" s="4">
        <f t="shared" si="240"/>
        <v>48674</v>
      </c>
      <c r="AA627" s="14" t="s">
        <v>657</v>
      </c>
      <c r="AB627" s="15">
        <v>43353</v>
      </c>
      <c r="AC627" s="14" t="s">
        <v>36</v>
      </c>
      <c r="AD627" s="14" t="s">
        <v>37</v>
      </c>
      <c r="AE627" s="16">
        <v>41555.218800000002</v>
      </c>
      <c r="AF627" s="16">
        <v>38894.191400000003</v>
      </c>
      <c r="AG627" s="16">
        <v>37554.015599999999</v>
      </c>
      <c r="AH627" s="16">
        <v>38028.765599999999</v>
      </c>
      <c r="AI627" s="16">
        <v>40853.972699999998</v>
      </c>
      <c r="AJ627" s="16">
        <v>48698.976600000002</v>
      </c>
      <c r="AK627" s="16">
        <v>68317.953099999999</v>
      </c>
      <c r="AL627" s="16">
        <v>72364.039099999995</v>
      </c>
      <c r="AM627" s="16">
        <v>66006.382800000007</v>
      </c>
      <c r="AN627" s="16">
        <v>63966.968800000002</v>
      </c>
      <c r="AO627" s="16">
        <v>61394.390599999999</v>
      </c>
      <c r="AP627" s="16">
        <v>58365.363299999997</v>
      </c>
      <c r="AQ627" s="16">
        <v>55596.355499999998</v>
      </c>
      <c r="AR627" s="16">
        <v>53369.246099999997</v>
      </c>
      <c r="AS627" s="16">
        <v>51940.917999999998</v>
      </c>
      <c r="AT627" s="16">
        <v>55220.804700000001</v>
      </c>
      <c r="AU627" s="16">
        <v>64286.738299999997</v>
      </c>
      <c r="AV627" s="16">
        <v>75211.671900000001</v>
      </c>
      <c r="AW627" s="16">
        <v>81385.5</v>
      </c>
      <c r="AX627" s="16">
        <v>87844.109400000001</v>
      </c>
      <c r="AY627" s="16">
        <v>80759.851599999995</v>
      </c>
      <c r="AZ627" s="16">
        <v>69048.328099999999</v>
      </c>
      <c r="BA627" s="16">
        <v>58038.933599999997</v>
      </c>
      <c r="BB627" s="16">
        <v>48673.855499999998</v>
      </c>
    </row>
    <row r="628" spans="1:54" x14ac:dyDescent="0.2">
      <c r="A628" s="3">
        <v>43354</v>
      </c>
      <c r="B628" s="4">
        <f t="shared" si="217"/>
        <v>41720</v>
      </c>
      <c r="C628" s="4">
        <f t="shared" si="218"/>
        <v>38588</v>
      </c>
      <c r="D628" s="4">
        <f t="shared" si="219"/>
        <v>36894</v>
      </c>
      <c r="E628" s="4">
        <f t="shared" si="220"/>
        <v>37310</v>
      </c>
      <c r="F628" s="4">
        <f t="shared" si="221"/>
        <v>39961</v>
      </c>
      <c r="G628" s="4">
        <f t="shared" si="222"/>
        <v>47710</v>
      </c>
      <c r="H628" s="4">
        <f t="shared" si="223"/>
        <v>68574</v>
      </c>
      <c r="I628" s="4">
        <f t="shared" si="224"/>
        <v>74521</v>
      </c>
      <c r="J628" s="4">
        <f t="shared" si="225"/>
        <v>68956</v>
      </c>
      <c r="K628" s="4">
        <f t="shared" si="226"/>
        <v>68680</v>
      </c>
      <c r="L628" s="4">
        <f t="shared" si="227"/>
        <v>66519</v>
      </c>
      <c r="M628" s="4">
        <f t="shared" si="228"/>
        <v>63648</v>
      </c>
      <c r="N628" s="4">
        <f t="shared" si="229"/>
        <v>60297</v>
      </c>
      <c r="O628" s="4">
        <f t="shared" si="230"/>
        <v>57649</v>
      </c>
      <c r="P628" s="4">
        <f t="shared" si="231"/>
        <v>55765</v>
      </c>
      <c r="Q628" s="4">
        <f t="shared" si="232"/>
        <v>59566</v>
      </c>
      <c r="R628" s="4">
        <f t="shared" si="233"/>
        <v>69295</v>
      </c>
      <c r="S628" s="4">
        <f t="shared" si="234"/>
        <v>81705</v>
      </c>
      <c r="T628" s="4">
        <f t="shared" si="235"/>
        <v>84620</v>
      </c>
      <c r="U628" s="4">
        <f t="shared" si="236"/>
        <v>89986</v>
      </c>
      <c r="V628" s="4">
        <f t="shared" si="237"/>
        <v>82769</v>
      </c>
      <c r="W628" s="4">
        <f t="shared" si="238"/>
        <v>71854</v>
      </c>
      <c r="X628" s="4">
        <f t="shared" si="239"/>
        <v>60482</v>
      </c>
      <c r="Y628" s="4">
        <f t="shared" si="240"/>
        <v>49813</v>
      </c>
      <c r="AA628" s="14" t="s">
        <v>658</v>
      </c>
      <c r="AB628" s="15">
        <v>43354</v>
      </c>
      <c r="AC628" s="14" t="s">
        <v>36</v>
      </c>
      <c r="AD628" s="14" t="s">
        <v>37</v>
      </c>
      <c r="AE628" s="16">
        <v>41720.253900000003</v>
      </c>
      <c r="AF628" s="16">
        <v>38588.371099999997</v>
      </c>
      <c r="AG628" s="16">
        <v>36894.214800000002</v>
      </c>
      <c r="AH628" s="16">
        <v>37310.339800000002</v>
      </c>
      <c r="AI628" s="16">
        <v>39960.757799999999</v>
      </c>
      <c r="AJ628" s="16">
        <v>47710.011700000003</v>
      </c>
      <c r="AK628" s="16">
        <v>68573.9375</v>
      </c>
      <c r="AL628" s="16">
        <v>74521.335900000005</v>
      </c>
      <c r="AM628" s="16">
        <v>68956.101599999995</v>
      </c>
      <c r="AN628" s="16">
        <v>68679.578099999999</v>
      </c>
      <c r="AO628" s="16">
        <v>66519.484400000001</v>
      </c>
      <c r="AP628" s="16">
        <v>63648.496099999997</v>
      </c>
      <c r="AQ628" s="16">
        <v>60297.148399999998</v>
      </c>
      <c r="AR628" s="16">
        <v>57649.222699999998</v>
      </c>
      <c r="AS628" s="16">
        <v>55764.753900000003</v>
      </c>
      <c r="AT628" s="16">
        <v>59565.9375</v>
      </c>
      <c r="AU628" s="16">
        <v>69295.468800000002</v>
      </c>
      <c r="AV628" s="16">
        <v>81704.976599999995</v>
      </c>
      <c r="AW628" s="16">
        <v>84619.609400000001</v>
      </c>
      <c r="AX628" s="16">
        <v>89986.281199999998</v>
      </c>
      <c r="AY628" s="16">
        <v>82769.117199999993</v>
      </c>
      <c r="AZ628" s="16">
        <v>71854.226599999995</v>
      </c>
      <c r="BA628" s="16">
        <v>60482.457000000002</v>
      </c>
      <c r="BB628" s="16">
        <v>49813.371099999997</v>
      </c>
    </row>
    <row r="629" spans="1:54" x14ac:dyDescent="0.2">
      <c r="A629" s="3">
        <v>43355</v>
      </c>
      <c r="B629" s="4">
        <f t="shared" si="217"/>
        <v>41579</v>
      </c>
      <c r="C629" s="4">
        <f t="shared" si="218"/>
        <v>39751</v>
      </c>
      <c r="D629" s="4">
        <f t="shared" si="219"/>
        <v>39649</v>
      </c>
      <c r="E629" s="4">
        <f t="shared" si="220"/>
        <v>43568</v>
      </c>
      <c r="F629" s="4">
        <f t="shared" si="221"/>
        <v>45373</v>
      </c>
      <c r="G629" s="4">
        <f t="shared" si="222"/>
        <v>51615</v>
      </c>
      <c r="H629" s="4">
        <f t="shared" si="223"/>
        <v>73398</v>
      </c>
      <c r="I629" s="4">
        <f t="shared" si="224"/>
        <v>77183</v>
      </c>
      <c r="J629" s="4">
        <f t="shared" si="225"/>
        <v>67875</v>
      </c>
      <c r="K629" s="4">
        <f t="shared" si="226"/>
        <v>66840</v>
      </c>
      <c r="L629" s="4">
        <f t="shared" si="227"/>
        <v>63824</v>
      </c>
      <c r="M629" s="4">
        <f t="shared" si="228"/>
        <v>59419</v>
      </c>
      <c r="N629" s="4">
        <f t="shared" si="229"/>
        <v>58434</v>
      </c>
      <c r="O629" s="4">
        <f t="shared" si="230"/>
        <v>56920</v>
      </c>
      <c r="P629" s="4">
        <f t="shared" si="231"/>
        <v>56025</v>
      </c>
      <c r="Q629" s="4">
        <f t="shared" si="232"/>
        <v>61813</v>
      </c>
      <c r="R629" s="4">
        <f t="shared" si="233"/>
        <v>71412</v>
      </c>
      <c r="S629" s="4">
        <f t="shared" si="234"/>
        <v>81557</v>
      </c>
      <c r="T629" s="4">
        <f t="shared" si="235"/>
        <v>85868</v>
      </c>
      <c r="U629" s="4">
        <f t="shared" si="236"/>
        <v>95115</v>
      </c>
      <c r="V629" s="4">
        <f t="shared" si="237"/>
        <v>91572</v>
      </c>
      <c r="W629" s="4">
        <f t="shared" si="238"/>
        <v>80117</v>
      </c>
      <c r="X629" s="4">
        <f t="shared" si="239"/>
        <v>64242</v>
      </c>
      <c r="Y629" s="4">
        <f t="shared" si="240"/>
        <v>55831</v>
      </c>
      <c r="AA629" s="14" t="s">
        <v>659</v>
      </c>
      <c r="AB629" s="15">
        <v>43355</v>
      </c>
      <c r="AC629" s="14" t="s">
        <v>36</v>
      </c>
      <c r="AD629" s="14" t="s">
        <v>37</v>
      </c>
      <c r="AE629" s="16">
        <v>41578.906199999998</v>
      </c>
      <c r="AF629" s="16">
        <v>39750.878900000003</v>
      </c>
      <c r="AG629" s="16">
        <v>39648.886700000003</v>
      </c>
      <c r="AH629" s="16">
        <v>43568.042999999998</v>
      </c>
      <c r="AI629" s="16">
        <v>45372.847699999998</v>
      </c>
      <c r="AJ629" s="16">
        <v>51615.246099999997</v>
      </c>
      <c r="AK629" s="16">
        <v>73398.156199999998</v>
      </c>
      <c r="AL629" s="16">
        <v>77182.726599999995</v>
      </c>
      <c r="AM629" s="16">
        <v>67875.226599999995</v>
      </c>
      <c r="AN629" s="16">
        <v>66840.046900000001</v>
      </c>
      <c r="AO629" s="16">
        <v>63824.410199999998</v>
      </c>
      <c r="AP629" s="16">
        <v>59419.140599999999</v>
      </c>
      <c r="AQ629" s="16">
        <v>58434.441400000003</v>
      </c>
      <c r="AR629" s="16">
        <v>56919.605499999998</v>
      </c>
      <c r="AS629" s="16">
        <v>56024.695299999999</v>
      </c>
      <c r="AT629" s="16">
        <v>61813</v>
      </c>
      <c r="AU629" s="16">
        <v>71411.578099999999</v>
      </c>
      <c r="AV629" s="16">
        <v>81556.976599999995</v>
      </c>
      <c r="AW629" s="16">
        <v>85868.039099999995</v>
      </c>
      <c r="AX629" s="16">
        <v>95114.601599999995</v>
      </c>
      <c r="AY629" s="16">
        <v>91571.875</v>
      </c>
      <c r="AZ629" s="16">
        <v>80116.804699999993</v>
      </c>
      <c r="BA629" s="16">
        <v>64241.667999999998</v>
      </c>
      <c r="BB629" s="16">
        <v>55830.644500000002</v>
      </c>
    </row>
    <row r="630" spans="1:54" x14ac:dyDescent="0.2">
      <c r="A630" s="3">
        <v>43356</v>
      </c>
      <c r="B630" s="4">
        <f t="shared" si="217"/>
        <v>43319</v>
      </c>
      <c r="C630" s="4">
        <f t="shared" si="218"/>
        <v>39946</v>
      </c>
      <c r="D630" s="4">
        <f t="shared" si="219"/>
        <v>38442</v>
      </c>
      <c r="E630" s="4">
        <f t="shared" si="220"/>
        <v>38647</v>
      </c>
      <c r="F630" s="4">
        <f t="shared" si="221"/>
        <v>41404</v>
      </c>
      <c r="G630" s="4">
        <f t="shared" si="222"/>
        <v>48814</v>
      </c>
      <c r="H630" s="4">
        <f t="shared" si="223"/>
        <v>68645</v>
      </c>
      <c r="I630" s="4">
        <f t="shared" si="224"/>
        <v>72882</v>
      </c>
      <c r="J630" s="4">
        <f t="shared" si="225"/>
        <v>66379</v>
      </c>
      <c r="K630" s="4">
        <f t="shared" si="226"/>
        <v>65938</v>
      </c>
      <c r="L630" s="4">
        <f t="shared" si="227"/>
        <v>64400</v>
      </c>
      <c r="M630" s="4">
        <f t="shared" si="228"/>
        <v>62554</v>
      </c>
      <c r="N630" s="4">
        <f t="shared" si="229"/>
        <v>60455</v>
      </c>
      <c r="O630" s="4">
        <f t="shared" si="230"/>
        <v>59010</v>
      </c>
      <c r="P630" s="4">
        <f t="shared" si="231"/>
        <v>58600</v>
      </c>
      <c r="Q630" s="4">
        <f t="shared" si="232"/>
        <v>63121</v>
      </c>
      <c r="R630" s="4">
        <f t="shared" si="233"/>
        <v>73544</v>
      </c>
      <c r="S630" s="4">
        <f t="shared" si="234"/>
        <v>84360</v>
      </c>
      <c r="T630" s="4">
        <f t="shared" si="235"/>
        <v>87363</v>
      </c>
      <c r="U630" s="4">
        <f t="shared" si="236"/>
        <v>94595</v>
      </c>
      <c r="V630" s="4">
        <f t="shared" si="237"/>
        <v>88112</v>
      </c>
      <c r="W630" s="4">
        <f t="shared" si="238"/>
        <v>76374</v>
      </c>
      <c r="X630" s="4">
        <f t="shared" si="239"/>
        <v>63982</v>
      </c>
      <c r="Y630" s="4">
        <f t="shared" si="240"/>
        <v>52377</v>
      </c>
      <c r="AA630" s="14" t="s">
        <v>660</v>
      </c>
      <c r="AB630" s="15">
        <v>43356</v>
      </c>
      <c r="AC630" s="14" t="s">
        <v>36</v>
      </c>
      <c r="AD630" s="14" t="s">
        <v>37</v>
      </c>
      <c r="AE630" s="16">
        <v>43318.726600000002</v>
      </c>
      <c r="AF630" s="16">
        <v>39945.949200000003</v>
      </c>
      <c r="AG630" s="16">
        <v>38441.585899999998</v>
      </c>
      <c r="AH630" s="16">
        <v>38646.609400000001</v>
      </c>
      <c r="AI630" s="16">
        <v>41404.347699999998</v>
      </c>
      <c r="AJ630" s="16">
        <v>48814.261700000003</v>
      </c>
      <c r="AK630" s="16">
        <v>68644.718800000002</v>
      </c>
      <c r="AL630" s="16">
        <v>72881.695300000007</v>
      </c>
      <c r="AM630" s="16">
        <v>66378.898400000005</v>
      </c>
      <c r="AN630" s="16">
        <v>65937.789099999995</v>
      </c>
      <c r="AO630" s="16">
        <v>64400.191400000003</v>
      </c>
      <c r="AP630" s="16">
        <v>62553.785199999998</v>
      </c>
      <c r="AQ630" s="16">
        <v>60454.765599999999</v>
      </c>
      <c r="AR630" s="16">
        <v>59009.722699999998</v>
      </c>
      <c r="AS630" s="16">
        <v>58599.8125</v>
      </c>
      <c r="AT630" s="16">
        <v>63120.992200000001</v>
      </c>
      <c r="AU630" s="16">
        <v>73543.820300000007</v>
      </c>
      <c r="AV630" s="16">
        <v>84360.039099999995</v>
      </c>
      <c r="AW630" s="16">
        <v>87362.984400000001</v>
      </c>
      <c r="AX630" s="16">
        <v>94595.226599999995</v>
      </c>
      <c r="AY630" s="16">
        <v>88111.906199999998</v>
      </c>
      <c r="AZ630" s="16">
        <v>76374.156199999998</v>
      </c>
      <c r="BA630" s="16">
        <v>63981.792999999998</v>
      </c>
      <c r="BB630" s="16">
        <v>52376.707000000002</v>
      </c>
    </row>
    <row r="631" spans="1:54" x14ac:dyDescent="0.2">
      <c r="A631" s="3">
        <v>43357</v>
      </c>
      <c r="B631" s="4">
        <f t="shared" si="217"/>
        <v>44944</v>
      </c>
      <c r="C631" s="4">
        <f t="shared" si="218"/>
        <v>41432</v>
      </c>
      <c r="D631" s="4">
        <f t="shared" si="219"/>
        <v>39371</v>
      </c>
      <c r="E631" s="4">
        <f t="shared" si="220"/>
        <v>39647</v>
      </c>
      <c r="F631" s="4">
        <f t="shared" si="221"/>
        <v>41989</v>
      </c>
      <c r="G631" s="4">
        <f t="shared" si="222"/>
        <v>48740</v>
      </c>
      <c r="H631" s="4">
        <f t="shared" si="223"/>
        <v>67861</v>
      </c>
      <c r="I631" s="4">
        <f t="shared" si="224"/>
        <v>71924</v>
      </c>
      <c r="J631" s="4">
        <f t="shared" si="225"/>
        <v>66487</v>
      </c>
      <c r="K631" s="4">
        <f t="shared" si="226"/>
        <v>66567</v>
      </c>
      <c r="L631" s="4">
        <f t="shared" si="227"/>
        <v>65538</v>
      </c>
      <c r="M631" s="4">
        <f t="shared" si="228"/>
        <v>64049</v>
      </c>
      <c r="N631" s="4">
        <f t="shared" si="229"/>
        <v>62305</v>
      </c>
      <c r="O631" s="4">
        <f t="shared" si="230"/>
        <v>61035</v>
      </c>
      <c r="P631" s="4">
        <f t="shared" si="231"/>
        <v>60689</v>
      </c>
      <c r="Q631" s="4">
        <f t="shared" si="232"/>
        <v>64916</v>
      </c>
      <c r="R631" s="4">
        <f t="shared" si="233"/>
        <v>75169</v>
      </c>
      <c r="S631" s="4">
        <f t="shared" si="234"/>
        <v>84634</v>
      </c>
      <c r="T631" s="4">
        <f t="shared" si="235"/>
        <v>86348</v>
      </c>
      <c r="U631" s="4">
        <f t="shared" si="236"/>
        <v>91380</v>
      </c>
      <c r="V631" s="4">
        <f t="shared" si="237"/>
        <v>85150</v>
      </c>
      <c r="W631" s="4">
        <f t="shared" si="238"/>
        <v>74927</v>
      </c>
      <c r="X631" s="4">
        <f t="shared" si="239"/>
        <v>64653</v>
      </c>
      <c r="Y631" s="4">
        <f t="shared" si="240"/>
        <v>53228</v>
      </c>
      <c r="AA631" s="14" t="s">
        <v>661</v>
      </c>
      <c r="AB631" s="15">
        <v>43357</v>
      </c>
      <c r="AC631" s="14" t="s">
        <v>36</v>
      </c>
      <c r="AD631" s="14" t="s">
        <v>37</v>
      </c>
      <c r="AE631" s="16">
        <v>44944.492200000001</v>
      </c>
      <c r="AF631" s="16">
        <v>41431.710899999998</v>
      </c>
      <c r="AG631" s="16">
        <v>39370.734400000001</v>
      </c>
      <c r="AH631" s="16">
        <v>39647.132799999999</v>
      </c>
      <c r="AI631" s="16">
        <v>41989.109400000001</v>
      </c>
      <c r="AJ631" s="16">
        <v>48740.472699999998</v>
      </c>
      <c r="AK631" s="16">
        <v>67861.468800000002</v>
      </c>
      <c r="AL631" s="16">
        <v>71923.968800000002</v>
      </c>
      <c r="AM631" s="16">
        <v>66487.343800000002</v>
      </c>
      <c r="AN631" s="16">
        <v>66566.890599999999</v>
      </c>
      <c r="AO631" s="16">
        <v>65538.093800000002</v>
      </c>
      <c r="AP631" s="16">
        <v>64049.429700000001</v>
      </c>
      <c r="AQ631" s="16">
        <v>62304.859400000001</v>
      </c>
      <c r="AR631" s="16">
        <v>61035.386700000003</v>
      </c>
      <c r="AS631" s="16">
        <v>60689.226600000002</v>
      </c>
      <c r="AT631" s="16">
        <v>64916.468800000002</v>
      </c>
      <c r="AU631" s="16">
        <v>75169.273400000005</v>
      </c>
      <c r="AV631" s="16">
        <v>84633.859400000001</v>
      </c>
      <c r="AW631" s="16">
        <v>86347.914099999995</v>
      </c>
      <c r="AX631" s="16">
        <v>91380.171900000001</v>
      </c>
      <c r="AY631" s="16">
        <v>85149.992199999993</v>
      </c>
      <c r="AZ631" s="16">
        <v>74926.929699999993</v>
      </c>
      <c r="BA631" s="16">
        <v>64652.578099999999</v>
      </c>
      <c r="BB631" s="16">
        <v>53228.167999999998</v>
      </c>
    </row>
    <row r="632" spans="1:54" x14ac:dyDescent="0.2">
      <c r="A632" s="3">
        <v>43358</v>
      </c>
      <c r="B632" s="4">
        <f t="shared" si="217"/>
        <v>46845</v>
      </c>
      <c r="C632" s="4">
        <f t="shared" si="218"/>
        <v>42570</v>
      </c>
      <c r="D632" s="4">
        <f t="shared" si="219"/>
        <v>40610</v>
      </c>
      <c r="E632" s="4">
        <f t="shared" si="220"/>
        <v>39725</v>
      </c>
      <c r="F632" s="4">
        <f t="shared" si="221"/>
        <v>40434</v>
      </c>
      <c r="G632" s="4">
        <f t="shared" si="222"/>
        <v>44255</v>
      </c>
      <c r="H632" s="4">
        <f t="shared" si="223"/>
        <v>53114</v>
      </c>
      <c r="I632" s="4">
        <f t="shared" si="224"/>
        <v>65838</v>
      </c>
      <c r="J632" s="4">
        <f t="shared" si="225"/>
        <v>76903</v>
      </c>
      <c r="K632" s="4">
        <f t="shared" si="226"/>
        <v>81128</v>
      </c>
      <c r="L632" s="4">
        <f t="shared" si="227"/>
        <v>81898</v>
      </c>
      <c r="M632" s="4">
        <f t="shared" si="228"/>
        <v>80575</v>
      </c>
      <c r="N632" s="4">
        <f t="shared" si="229"/>
        <v>79234</v>
      </c>
      <c r="O632" s="4">
        <f t="shared" si="230"/>
        <v>74392</v>
      </c>
      <c r="P632" s="4">
        <f t="shared" si="231"/>
        <v>76724</v>
      </c>
      <c r="Q632" s="4">
        <f t="shared" si="232"/>
        <v>81019</v>
      </c>
      <c r="R632" s="4">
        <f t="shared" si="233"/>
        <v>84431</v>
      </c>
      <c r="S632" s="4">
        <f t="shared" si="234"/>
        <v>88352</v>
      </c>
      <c r="T632" s="4">
        <f t="shared" si="235"/>
        <v>92484</v>
      </c>
      <c r="U632" s="4">
        <f t="shared" si="236"/>
        <v>94102</v>
      </c>
      <c r="V632" s="4">
        <f t="shared" si="237"/>
        <v>87595</v>
      </c>
      <c r="W632" s="4">
        <f t="shared" si="238"/>
        <v>73591</v>
      </c>
      <c r="X632" s="4">
        <f t="shared" si="239"/>
        <v>62799</v>
      </c>
      <c r="Y632" s="4">
        <f t="shared" si="240"/>
        <v>52038</v>
      </c>
      <c r="AA632" s="14" t="s">
        <v>662</v>
      </c>
      <c r="AB632" s="15">
        <v>43358</v>
      </c>
      <c r="AC632" s="14" t="s">
        <v>36</v>
      </c>
      <c r="AD632" s="14" t="s">
        <v>37</v>
      </c>
      <c r="AE632" s="16">
        <v>46845.375</v>
      </c>
      <c r="AF632" s="16">
        <v>42570.214800000002</v>
      </c>
      <c r="AG632" s="16">
        <v>40609.6875</v>
      </c>
      <c r="AH632" s="16">
        <v>39724.566400000003</v>
      </c>
      <c r="AI632" s="16">
        <v>40434.480499999998</v>
      </c>
      <c r="AJ632" s="16">
        <v>44255.066400000003</v>
      </c>
      <c r="AK632" s="16">
        <v>53114.117200000001</v>
      </c>
      <c r="AL632" s="16">
        <v>65838.390599999999</v>
      </c>
      <c r="AM632" s="16">
        <v>76902.601599999995</v>
      </c>
      <c r="AN632" s="16">
        <v>81127.648400000005</v>
      </c>
      <c r="AO632" s="16">
        <v>81897.921900000001</v>
      </c>
      <c r="AP632" s="16">
        <v>80575.476599999995</v>
      </c>
      <c r="AQ632" s="16">
        <v>79234.148400000005</v>
      </c>
      <c r="AR632" s="16">
        <v>74391.554699999993</v>
      </c>
      <c r="AS632" s="16">
        <v>76723.804699999993</v>
      </c>
      <c r="AT632" s="16">
        <v>81018.859400000001</v>
      </c>
      <c r="AU632" s="16">
        <v>84431.476599999995</v>
      </c>
      <c r="AV632" s="16">
        <v>88352.117199999993</v>
      </c>
      <c r="AW632" s="16">
        <v>92484.164099999995</v>
      </c>
      <c r="AX632" s="16">
        <v>94101.789099999995</v>
      </c>
      <c r="AY632" s="16">
        <v>87594.664099999995</v>
      </c>
      <c r="AZ632" s="16">
        <v>73591.335900000005</v>
      </c>
      <c r="BA632" s="16">
        <v>62798.976600000002</v>
      </c>
      <c r="BB632" s="16">
        <v>52037.6875</v>
      </c>
    </row>
    <row r="633" spans="1:54" x14ac:dyDescent="0.2">
      <c r="A633" s="3">
        <v>43359</v>
      </c>
      <c r="B633" s="4">
        <f t="shared" si="217"/>
        <v>46639</v>
      </c>
      <c r="C633" s="4">
        <f t="shared" si="218"/>
        <v>42812</v>
      </c>
      <c r="D633" s="4">
        <f t="shared" si="219"/>
        <v>41107</v>
      </c>
      <c r="E633" s="4">
        <f t="shared" si="220"/>
        <v>40209</v>
      </c>
      <c r="F633" s="4">
        <f t="shared" si="221"/>
        <v>40725</v>
      </c>
      <c r="G633" s="4">
        <f t="shared" si="222"/>
        <v>43630</v>
      </c>
      <c r="H633" s="4">
        <f t="shared" si="223"/>
        <v>51339</v>
      </c>
      <c r="I633" s="4">
        <f t="shared" si="224"/>
        <v>63089</v>
      </c>
      <c r="J633" s="4">
        <f t="shared" si="225"/>
        <v>74843</v>
      </c>
      <c r="K633" s="4">
        <f t="shared" si="226"/>
        <v>79742</v>
      </c>
      <c r="L633" s="4">
        <f t="shared" si="227"/>
        <v>82310</v>
      </c>
      <c r="M633" s="4">
        <f t="shared" si="228"/>
        <v>81595</v>
      </c>
      <c r="N633" s="4">
        <f t="shared" si="229"/>
        <v>82356</v>
      </c>
      <c r="O633" s="4">
        <f t="shared" si="230"/>
        <v>78010</v>
      </c>
      <c r="P633" s="4">
        <f t="shared" si="231"/>
        <v>80603</v>
      </c>
      <c r="Q633" s="4">
        <f t="shared" si="232"/>
        <v>84533</v>
      </c>
      <c r="R633" s="4">
        <f t="shared" si="233"/>
        <v>89587</v>
      </c>
      <c r="S633" s="4">
        <f t="shared" si="234"/>
        <v>95840</v>
      </c>
      <c r="T633" s="4">
        <f t="shared" si="235"/>
        <v>102010</v>
      </c>
      <c r="U633" s="4">
        <f t="shared" si="236"/>
        <v>103404</v>
      </c>
      <c r="V633" s="4">
        <f t="shared" si="237"/>
        <v>96030</v>
      </c>
      <c r="W633" s="4">
        <f t="shared" si="238"/>
        <v>78996</v>
      </c>
      <c r="X633" s="4">
        <f t="shared" si="239"/>
        <v>65579</v>
      </c>
      <c r="Y633" s="4">
        <f t="shared" si="240"/>
        <v>53651</v>
      </c>
      <c r="AA633" s="14" t="s">
        <v>663</v>
      </c>
      <c r="AB633" s="15">
        <v>43359</v>
      </c>
      <c r="AC633" s="14" t="s">
        <v>36</v>
      </c>
      <c r="AD633" s="14" t="s">
        <v>37</v>
      </c>
      <c r="AE633" s="16">
        <v>46638.734400000001</v>
      </c>
      <c r="AF633" s="16">
        <v>42812.269500000002</v>
      </c>
      <c r="AG633" s="16">
        <v>41107.296900000001</v>
      </c>
      <c r="AH633" s="16">
        <v>40208.968800000002</v>
      </c>
      <c r="AI633" s="16">
        <v>40725.082000000002</v>
      </c>
      <c r="AJ633" s="16">
        <v>43630.167999999998</v>
      </c>
      <c r="AK633" s="16">
        <v>51339.101600000002</v>
      </c>
      <c r="AL633" s="16">
        <v>63088.527300000002</v>
      </c>
      <c r="AM633" s="16">
        <v>74843.078099999999</v>
      </c>
      <c r="AN633" s="16">
        <v>79741.992199999993</v>
      </c>
      <c r="AO633" s="16">
        <v>82309.570300000007</v>
      </c>
      <c r="AP633" s="16">
        <v>81594.679699999993</v>
      </c>
      <c r="AQ633" s="16">
        <v>82355.5625</v>
      </c>
      <c r="AR633" s="16">
        <v>78009.953099999999</v>
      </c>
      <c r="AS633" s="16">
        <v>80602.968800000002</v>
      </c>
      <c r="AT633" s="16">
        <v>84532.679699999993</v>
      </c>
      <c r="AU633" s="16">
        <v>89587.234400000001</v>
      </c>
      <c r="AV633" s="16">
        <v>95839.929699999993</v>
      </c>
      <c r="AW633" s="16">
        <v>102010.266</v>
      </c>
      <c r="AX633" s="16">
        <v>103403.594</v>
      </c>
      <c r="AY633" s="16">
        <v>96030.148400000005</v>
      </c>
      <c r="AZ633" s="16">
        <v>78995.820300000007</v>
      </c>
      <c r="BA633" s="16">
        <v>65578.6875</v>
      </c>
      <c r="BB633" s="16">
        <v>53650.839800000002</v>
      </c>
    </row>
    <row r="634" spans="1:54" x14ac:dyDescent="0.2">
      <c r="A634" s="3">
        <v>43360</v>
      </c>
      <c r="B634" s="4">
        <f t="shared" si="217"/>
        <v>46255</v>
      </c>
      <c r="C634" s="4">
        <f t="shared" si="218"/>
        <v>42434</v>
      </c>
      <c r="D634" s="4">
        <f t="shared" si="219"/>
        <v>40869</v>
      </c>
      <c r="E634" s="4">
        <f t="shared" si="220"/>
        <v>41134</v>
      </c>
      <c r="F634" s="4">
        <f t="shared" si="221"/>
        <v>43363</v>
      </c>
      <c r="G634" s="4">
        <f t="shared" si="222"/>
        <v>50908</v>
      </c>
      <c r="H634" s="4">
        <f t="shared" si="223"/>
        <v>69867</v>
      </c>
      <c r="I634" s="4">
        <f t="shared" si="224"/>
        <v>74901</v>
      </c>
      <c r="J634" s="4">
        <f t="shared" si="225"/>
        <v>69481</v>
      </c>
      <c r="K634" s="4">
        <f t="shared" si="226"/>
        <v>70235</v>
      </c>
      <c r="L634" s="4">
        <f t="shared" si="227"/>
        <v>69091</v>
      </c>
      <c r="M634" s="4">
        <f t="shared" si="228"/>
        <v>67678</v>
      </c>
      <c r="N634" s="4">
        <f t="shared" si="229"/>
        <v>66134</v>
      </c>
      <c r="O634" s="4">
        <f t="shared" si="230"/>
        <v>65533</v>
      </c>
      <c r="P634" s="4">
        <f t="shared" si="231"/>
        <v>64795</v>
      </c>
      <c r="Q634" s="4">
        <f t="shared" si="232"/>
        <v>69461</v>
      </c>
      <c r="R634" s="4">
        <f t="shared" si="233"/>
        <v>79496</v>
      </c>
      <c r="S634" s="4">
        <f t="shared" si="234"/>
        <v>90670</v>
      </c>
      <c r="T634" s="4">
        <f t="shared" si="235"/>
        <v>94242</v>
      </c>
      <c r="U634" s="4">
        <f t="shared" si="236"/>
        <v>100245</v>
      </c>
      <c r="V634" s="4">
        <f t="shared" si="237"/>
        <v>91311</v>
      </c>
      <c r="W634" s="4">
        <f t="shared" si="238"/>
        <v>79640</v>
      </c>
      <c r="X634" s="4">
        <f t="shared" si="239"/>
        <v>66931</v>
      </c>
      <c r="Y634" s="4">
        <f t="shared" si="240"/>
        <v>55218</v>
      </c>
      <c r="AA634" s="14" t="s">
        <v>664</v>
      </c>
      <c r="AB634" s="15">
        <v>43360</v>
      </c>
      <c r="AC634" s="14" t="s">
        <v>36</v>
      </c>
      <c r="AD634" s="14" t="s">
        <v>37</v>
      </c>
      <c r="AE634" s="16">
        <v>46254.5</v>
      </c>
      <c r="AF634" s="16">
        <v>42433.695299999999</v>
      </c>
      <c r="AG634" s="16">
        <v>40869.445299999999</v>
      </c>
      <c r="AH634" s="16">
        <v>41133.582000000002</v>
      </c>
      <c r="AI634" s="16">
        <v>43363.175799999997</v>
      </c>
      <c r="AJ634" s="16">
        <v>50907.929700000001</v>
      </c>
      <c r="AK634" s="16">
        <v>69867.101599999995</v>
      </c>
      <c r="AL634" s="16">
        <v>74901.304699999993</v>
      </c>
      <c r="AM634" s="16">
        <v>69481.359400000001</v>
      </c>
      <c r="AN634" s="16">
        <v>70234.601599999995</v>
      </c>
      <c r="AO634" s="16">
        <v>69091.007800000007</v>
      </c>
      <c r="AP634" s="16">
        <v>67678.117199999993</v>
      </c>
      <c r="AQ634" s="16">
        <v>66134.242199999993</v>
      </c>
      <c r="AR634" s="16">
        <v>65532.769500000002</v>
      </c>
      <c r="AS634" s="16">
        <v>64794.691400000003</v>
      </c>
      <c r="AT634" s="16">
        <v>69461</v>
      </c>
      <c r="AU634" s="16">
        <v>79495.984400000001</v>
      </c>
      <c r="AV634" s="16">
        <v>90670.460900000005</v>
      </c>
      <c r="AW634" s="16">
        <v>94241.726599999995</v>
      </c>
      <c r="AX634" s="16">
        <v>100244.516</v>
      </c>
      <c r="AY634" s="16">
        <v>91310.953099999999</v>
      </c>
      <c r="AZ634" s="16">
        <v>79639.656199999998</v>
      </c>
      <c r="BA634" s="16">
        <v>66931.164099999995</v>
      </c>
      <c r="BB634" s="16">
        <v>55218.25</v>
      </c>
    </row>
    <row r="635" spans="1:54" x14ac:dyDescent="0.2">
      <c r="A635" s="3">
        <v>43361</v>
      </c>
      <c r="B635" s="4">
        <f t="shared" si="217"/>
        <v>47543</v>
      </c>
      <c r="C635" s="4">
        <f t="shared" si="218"/>
        <v>43644</v>
      </c>
      <c r="D635" s="4">
        <f t="shared" si="219"/>
        <v>42279</v>
      </c>
      <c r="E635" s="4">
        <f t="shared" si="220"/>
        <v>42726</v>
      </c>
      <c r="F635" s="4">
        <f t="shared" si="221"/>
        <v>45407</v>
      </c>
      <c r="G635" s="4">
        <f t="shared" si="222"/>
        <v>52742</v>
      </c>
      <c r="H635" s="4">
        <f t="shared" si="223"/>
        <v>75069</v>
      </c>
      <c r="I635" s="4">
        <f t="shared" si="224"/>
        <v>76867</v>
      </c>
      <c r="J635" s="4">
        <f t="shared" si="225"/>
        <v>71083</v>
      </c>
      <c r="K635" s="4">
        <f t="shared" si="226"/>
        <v>70065</v>
      </c>
      <c r="L635" s="4">
        <f t="shared" si="227"/>
        <v>68706</v>
      </c>
      <c r="M635" s="4">
        <f t="shared" si="228"/>
        <v>65917</v>
      </c>
      <c r="N635" s="4">
        <f t="shared" si="229"/>
        <v>63968</v>
      </c>
      <c r="O635" s="4">
        <f t="shared" si="230"/>
        <v>61419</v>
      </c>
      <c r="P635" s="4">
        <f t="shared" si="231"/>
        <v>60720</v>
      </c>
      <c r="Q635" s="4">
        <f t="shared" si="232"/>
        <v>64591</v>
      </c>
      <c r="R635" s="4">
        <f t="shared" si="233"/>
        <v>76644</v>
      </c>
      <c r="S635" s="4">
        <f t="shared" si="234"/>
        <v>87713</v>
      </c>
      <c r="T635" s="4">
        <f t="shared" si="235"/>
        <v>92979</v>
      </c>
      <c r="U635" s="4">
        <f t="shared" si="236"/>
        <v>97246</v>
      </c>
      <c r="V635" s="4">
        <f t="shared" si="237"/>
        <v>87015</v>
      </c>
      <c r="W635" s="4">
        <f t="shared" si="238"/>
        <v>74813</v>
      </c>
      <c r="X635" s="4">
        <f t="shared" si="239"/>
        <v>62124</v>
      </c>
      <c r="Y635" s="4">
        <f t="shared" si="240"/>
        <v>51342</v>
      </c>
      <c r="AA635" s="14" t="s">
        <v>665</v>
      </c>
      <c r="AB635" s="15">
        <v>43361</v>
      </c>
      <c r="AC635" s="14" t="s">
        <v>36</v>
      </c>
      <c r="AD635" s="14" t="s">
        <v>37</v>
      </c>
      <c r="AE635" s="16">
        <v>47543.406199999998</v>
      </c>
      <c r="AF635" s="16">
        <v>43644.277300000002</v>
      </c>
      <c r="AG635" s="16">
        <v>42278.988299999997</v>
      </c>
      <c r="AH635" s="16">
        <v>42725.570299999999</v>
      </c>
      <c r="AI635" s="16">
        <v>45407.0625</v>
      </c>
      <c r="AJ635" s="16">
        <v>52742.140599999999</v>
      </c>
      <c r="AK635" s="16">
        <v>75069.359400000001</v>
      </c>
      <c r="AL635" s="16">
        <v>76867.421900000001</v>
      </c>
      <c r="AM635" s="16">
        <v>71082.921900000001</v>
      </c>
      <c r="AN635" s="16">
        <v>70064.617199999993</v>
      </c>
      <c r="AO635" s="16">
        <v>68706.093800000002</v>
      </c>
      <c r="AP635" s="16">
        <v>65917.140599999999</v>
      </c>
      <c r="AQ635" s="16">
        <v>63968.328099999999</v>
      </c>
      <c r="AR635" s="16">
        <v>61419.492200000001</v>
      </c>
      <c r="AS635" s="16">
        <v>60720.164100000002</v>
      </c>
      <c r="AT635" s="16">
        <v>64591.253900000003</v>
      </c>
      <c r="AU635" s="16">
        <v>76644.343800000002</v>
      </c>
      <c r="AV635" s="16">
        <v>87713.468800000002</v>
      </c>
      <c r="AW635" s="16">
        <v>92978.625</v>
      </c>
      <c r="AX635" s="16">
        <v>97245.953099999999</v>
      </c>
      <c r="AY635" s="16">
        <v>87015.281199999998</v>
      </c>
      <c r="AZ635" s="16">
        <v>74812.914099999995</v>
      </c>
      <c r="BA635" s="16">
        <v>62123.527300000002</v>
      </c>
      <c r="BB635" s="16">
        <v>51342.113299999997</v>
      </c>
    </row>
    <row r="636" spans="1:54" x14ac:dyDescent="0.2">
      <c r="A636" s="3">
        <v>43362</v>
      </c>
      <c r="B636" s="4">
        <f t="shared" si="217"/>
        <v>43782</v>
      </c>
      <c r="C636" s="4">
        <f t="shared" si="218"/>
        <v>40031</v>
      </c>
      <c r="D636" s="4">
        <f t="shared" si="219"/>
        <v>38691</v>
      </c>
      <c r="E636" s="4">
        <f t="shared" si="220"/>
        <v>39199</v>
      </c>
      <c r="F636" s="4">
        <f t="shared" si="221"/>
        <v>41622</v>
      </c>
      <c r="G636" s="4">
        <f t="shared" si="222"/>
        <v>50967</v>
      </c>
      <c r="H636" s="4">
        <f t="shared" si="223"/>
        <v>69794</v>
      </c>
      <c r="I636" s="4">
        <f t="shared" si="224"/>
        <v>72051</v>
      </c>
      <c r="J636" s="4">
        <f t="shared" si="225"/>
        <v>65516</v>
      </c>
      <c r="K636" s="4">
        <f t="shared" si="226"/>
        <v>63827</v>
      </c>
      <c r="L636" s="4">
        <f t="shared" si="227"/>
        <v>61762</v>
      </c>
      <c r="M636" s="4">
        <f t="shared" si="228"/>
        <v>58777</v>
      </c>
      <c r="N636" s="4">
        <f t="shared" si="229"/>
        <v>56443</v>
      </c>
      <c r="O636" s="4">
        <f t="shared" si="230"/>
        <v>53999</v>
      </c>
      <c r="P636" s="4">
        <f t="shared" si="231"/>
        <v>52453</v>
      </c>
      <c r="Q636" s="4">
        <f t="shared" si="232"/>
        <v>56007</v>
      </c>
      <c r="R636" s="4">
        <f t="shared" si="233"/>
        <v>65749</v>
      </c>
      <c r="S636" s="4">
        <f t="shared" si="234"/>
        <v>77119</v>
      </c>
      <c r="T636" s="4">
        <f t="shared" si="235"/>
        <v>83300</v>
      </c>
      <c r="U636" s="4">
        <f t="shared" si="236"/>
        <v>88865</v>
      </c>
      <c r="V636" s="4">
        <f t="shared" si="237"/>
        <v>81877</v>
      </c>
      <c r="W636" s="4">
        <f t="shared" si="238"/>
        <v>70899</v>
      </c>
      <c r="X636" s="4">
        <f t="shared" si="239"/>
        <v>60059</v>
      </c>
      <c r="Y636" s="4">
        <f t="shared" si="240"/>
        <v>49033</v>
      </c>
      <c r="AA636" s="14" t="s">
        <v>666</v>
      </c>
      <c r="AB636" s="15">
        <v>43362</v>
      </c>
      <c r="AC636" s="14" t="s">
        <v>36</v>
      </c>
      <c r="AD636" s="14" t="s">
        <v>37</v>
      </c>
      <c r="AE636" s="16">
        <v>43781.867200000001</v>
      </c>
      <c r="AF636" s="16">
        <v>40031.1875</v>
      </c>
      <c r="AG636" s="16">
        <v>38690.75</v>
      </c>
      <c r="AH636" s="16">
        <v>39199</v>
      </c>
      <c r="AI636" s="16">
        <v>41622.394500000002</v>
      </c>
      <c r="AJ636" s="16">
        <v>50967.429700000001</v>
      </c>
      <c r="AK636" s="16">
        <v>69793.757800000007</v>
      </c>
      <c r="AL636" s="16">
        <v>72050.710900000005</v>
      </c>
      <c r="AM636" s="16">
        <v>65515.656199999998</v>
      </c>
      <c r="AN636" s="16">
        <v>63827.085899999998</v>
      </c>
      <c r="AO636" s="16">
        <v>61762.316400000003</v>
      </c>
      <c r="AP636" s="16">
        <v>58776.597699999998</v>
      </c>
      <c r="AQ636" s="16">
        <v>56443.269500000002</v>
      </c>
      <c r="AR636" s="16">
        <v>53998.535199999998</v>
      </c>
      <c r="AS636" s="16">
        <v>52453.167999999998</v>
      </c>
      <c r="AT636" s="16">
        <v>56006.582000000002</v>
      </c>
      <c r="AU636" s="16">
        <v>65748.507800000007</v>
      </c>
      <c r="AV636" s="16">
        <v>77119.164099999995</v>
      </c>
      <c r="AW636" s="16">
        <v>83300.195300000007</v>
      </c>
      <c r="AX636" s="16">
        <v>88864.859400000001</v>
      </c>
      <c r="AY636" s="16">
        <v>81876.625</v>
      </c>
      <c r="AZ636" s="16">
        <v>70898.960900000005</v>
      </c>
      <c r="BA636" s="16">
        <v>60058.617200000001</v>
      </c>
      <c r="BB636" s="16">
        <v>49033.390599999999</v>
      </c>
    </row>
    <row r="637" spans="1:54" x14ac:dyDescent="0.2">
      <c r="A637" s="3">
        <v>43363</v>
      </c>
      <c r="B637" s="4">
        <f t="shared" si="217"/>
        <v>44072</v>
      </c>
      <c r="C637" s="4">
        <f t="shared" si="218"/>
        <v>40954</v>
      </c>
      <c r="D637" s="4">
        <f t="shared" si="219"/>
        <v>39613</v>
      </c>
      <c r="E637" s="4">
        <f t="shared" si="220"/>
        <v>39874</v>
      </c>
      <c r="F637" s="4">
        <f t="shared" si="221"/>
        <v>42398</v>
      </c>
      <c r="G637" s="4">
        <f t="shared" si="222"/>
        <v>49679</v>
      </c>
      <c r="H637" s="4">
        <f t="shared" si="223"/>
        <v>69197</v>
      </c>
      <c r="I637" s="4">
        <f t="shared" si="224"/>
        <v>72615</v>
      </c>
      <c r="J637" s="4">
        <f t="shared" si="225"/>
        <v>65154</v>
      </c>
      <c r="K637" s="4">
        <f t="shared" si="226"/>
        <v>63005</v>
      </c>
      <c r="L637" s="4">
        <f t="shared" si="227"/>
        <v>60349</v>
      </c>
      <c r="M637" s="4">
        <f t="shared" si="228"/>
        <v>57345</v>
      </c>
      <c r="N637" s="4">
        <f t="shared" si="229"/>
        <v>54254</v>
      </c>
      <c r="O637" s="4">
        <f t="shared" si="230"/>
        <v>52630</v>
      </c>
      <c r="P637" s="4">
        <f t="shared" si="231"/>
        <v>51163</v>
      </c>
      <c r="Q637" s="4">
        <f t="shared" si="232"/>
        <v>54750</v>
      </c>
      <c r="R637" s="4">
        <f t="shared" si="233"/>
        <v>63742</v>
      </c>
      <c r="S637" s="4">
        <f t="shared" si="234"/>
        <v>75217</v>
      </c>
      <c r="T637" s="4">
        <f t="shared" si="235"/>
        <v>82661</v>
      </c>
      <c r="U637" s="4">
        <f t="shared" si="236"/>
        <v>88681</v>
      </c>
      <c r="V637" s="4">
        <f t="shared" si="237"/>
        <v>82478</v>
      </c>
      <c r="W637" s="4">
        <f t="shared" si="238"/>
        <v>71965</v>
      </c>
      <c r="X637" s="4">
        <f t="shared" si="239"/>
        <v>61033</v>
      </c>
      <c r="Y637" s="4">
        <f t="shared" si="240"/>
        <v>49964</v>
      </c>
      <c r="AA637" s="14" t="s">
        <v>667</v>
      </c>
      <c r="AB637" s="15">
        <v>43363</v>
      </c>
      <c r="AC637" s="14" t="s">
        <v>36</v>
      </c>
      <c r="AD637" s="14" t="s">
        <v>37</v>
      </c>
      <c r="AE637" s="16">
        <v>44071.800799999997</v>
      </c>
      <c r="AF637" s="16">
        <v>40953.656199999998</v>
      </c>
      <c r="AG637" s="16">
        <v>39612.613299999997</v>
      </c>
      <c r="AH637" s="16">
        <v>39873.695299999999</v>
      </c>
      <c r="AI637" s="16">
        <v>42397.570299999999</v>
      </c>
      <c r="AJ637" s="16">
        <v>49679.300799999997</v>
      </c>
      <c r="AK637" s="16">
        <v>69197.375</v>
      </c>
      <c r="AL637" s="16">
        <v>72614.843800000002</v>
      </c>
      <c r="AM637" s="16">
        <v>65154.328099999999</v>
      </c>
      <c r="AN637" s="16">
        <v>63005.011700000003</v>
      </c>
      <c r="AO637" s="16">
        <v>60349.226600000002</v>
      </c>
      <c r="AP637" s="16">
        <v>57344.769500000002</v>
      </c>
      <c r="AQ637" s="16">
        <v>54254.230499999998</v>
      </c>
      <c r="AR637" s="16">
        <v>52630.25</v>
      </c>
      <c r="AS637" s="16">
        <v>51163.371099999997</v>
      </c>
      <c r="AT637" s="16">
        <v>54750.054700000001</v>
      </c>
      <c r="AU637" s="16">
        <v>63742.164100000002</v>
      </c>
      <c r="AV637" s="16">
        <v>75217.398400000005</v>
      </c>
      <c r="AW637" s="16">
        <v>82661</v>
      </c>
      <c r="AX637" s="16">
        <v>88681.226599999995</v>
      </c>
      <c r="AY637" s="16">
        <v>82478.164099999995</v>
      </c>
      <c r="AZ637" s="16">
        <v>71964.875</v>
      </c>
      <c r="BA637" s="16">
        <v>61032.609400000001</v>
      </c>
      <c r="BB637" s="16">
        <v>49964.144500000002</v>
      </c>
    </row>
    <row r="638" spans="1:54" x14ac:dyDescent="0.2">
      <c r="A638" s="3">
        <v>43364</v>
      </c>
      <c r="B638" s="4">
        <f t="shared" si="217"/>
        <v>42799</v>
      </c>
      <c r="C638" s="4">
        <f t="shared" si="218"/>
        <v>39665</v>
      </c>
      <c r="D638" s="4">
        <f t="shared" si="219"/>
        <v>38242</v>
      </c>
      <c r="E638" s="4">
        <f t="shared" si="220"/>
        <v>38494</v>
      </c>
      <c r="F638" s="4">
        <f t="shared" si="221"/>
        <v>41099</v>
      </c>
      <c r="G638" s="4">
        <f t="shared" si="222"/>
        <v>48074</v>
      </c>
      <c r="H638" s="4">
        <f t="shared" si="223"/>
        <v>68070</v>
      </c>
      <c r="I638" s="4">
        <f t="shared" si="224"/>
        <v>71829</v>
      </c>
      <c r="J638" s="4">
        <f t="shared" si="225"/>
        <v>64835</v>
      </c>
      <c r="K638" s="4">
        <f t="shared" si="226"/>
        <v>63242</v>
      </c>
      <c r="L638" s="4">
        <f t="shared" si="227"/>
        <v>61040</v>
      </c>
      <c r="M638" s="4">
        <f t="shared" si="228"/>
        <v>58118</v>
      </c>
      <c r="N638" s="4">
        <f t="shared" si="229"/>
        <v>54142</v>
      </c>
      <c r="O638" s="4">
        <f t="shared" si="230"/>
        <v>52545</v>
      </c>
      <c r="P638" s="4">
        <f t="shared" si="231"/>
        <v>51138</v>
      </c>
      <c r="Q638" s="4">
        <f t="shared" si="232"/>
        <v>54650</v>
      </c>
      <c r="R638" s="4">
        <f t="shared" si="233"/>
        <v>64143</v>
      </c>
      <c r="S638" s="4">
        <f t="shared" si="234"/>
        <v>75703</v>
      </c>
      <c r="T638" s="4">
        <f t="shared" si="235"/>
        <v>80995</v>
      </c>
      <c r="U638" s="4">
        <f t="shared" si="236"/>
        <v>83615</v>
      </c>
      <c r="V638" s="4">
        <f t="shared" si="237"/>
        <v>78266</v>
      </c>
      <c r="W638" s="4">
        <f t="shared" si="238"/>
        <v>68749</v>
      </c>
      <c r="X638" s="4">
        <f t="shared" si="239"/>
        <v>59478</v>
      </c>
      <c r="Y638" s="4">
        <f t="shared" si="240"/>
        <v>48977</v>
      </c>
      <c r="AA638" s="14" t="s">
        <v>668</v>
      </c>
      <c r="AB638" s="15">
        <v>43364</v>
      </c>
      <c r="AC638" s="14" t="s">
        <v>36</v>
      </c>
      <c r="AD638" s="14" t="s">
        <v>37</v>
      </c>
      <c r="AE638" s="16">
        <v>42799.039100000002</v>
      </c>
      <c r="AF638" s="16">
        <v>39665.406199999998</v>
      </c>
      <c r="AG638" s="16">
        <v>38241.855499999998</v>
      </c>
      <c r="AH638" s="16">
        <v>38494.234400000001</v>
      </c>
      <c r="AI638" s="16">
        <v>41099.132799999999</v>
      </c>
      <c r="AJ638" s="16">
        <v>48073.851600000002</v>
      </c>
      <c r="AK638" s="16">
        <v>68070.015599999999</v>
      </c>
      <c r="AL638" s="16">
        <v>71829.156199999998</v>
      </c>
      <c r="AM638" s="16">
        <v>64834.632799999999</v>
      </c>
      <c r="AN638" s="16">
        <v>63241.847699999998</v>
      </c>
      <c r="AO638" s="16">
        <v>61040.281199999998</v>
      </c>
      <c r="AP638" s="16">
        <v>58117.539100000002</v>
      </c>
      <c r="AQ638" s="16">
        <v>54142.046900000001</v>
      </c>
      <c r="AR638" s="16">
        <v>52544.5</v>
      </c>
      <c r="AS638" s="16">
        <v>51138.472699999998</v>
      </c>
      <c r="AT638" s="16">
        <v>54650.210899999998</v>
      </c>
      <c r="AU638" s="16">
        <v>64143.035199999998</v>
      </c>
      <c r="AV638" s="16">
        <v>75702.648400000005</v>
      </c>
      <c r="AW638" s="16">
        <v>80995.25</v>
      </c>
      <c r="AX638" s="16">
        <v>83615.210900000005</v>
      </c>
      <c r="AY638" s="16">
        <v>78265.531199999998</v>
      </c>
      <c r="AZ638" s="16">
        <v>68748.570300000007</v>
      </c>
      <c r="BA638" s="16">
        <v>59477.707000000002</v>
      </c>
      <c r="BB638" s="16">
        <v>48976.726600000002</v>
      </c>
    </row>
    <row r="639" spans="1:54" x14ac:dyDescent="0.2">
      <c r="A639" s="3">
        <v>43365</v>
      </c>
      <c r="B639" s="4">
        <f t="shared" si="217"/>
        <v>43662</v>
      </c>
      <c r="C639" s="4">
        <f t="shared" si="218"/>
        <v>39785</v>
      </c>
      <c r="D639" s="4">
        <f t="shared" si="219"/>
        <v>38154</v>
      </c>
      <c r="E639" s="4">
        <f t="shared" si="220"/>
        <v>38208</v>
      </c>
      <c r="F639" s="4">
        <f t="shared" si="221"/>
        <v>39521</v>
      </c>
      <c r="G639" s="4">
        <f t="shared" si="222"/>
        <v>43544</v>
      </c>
      <c r="H639" s="4">
        <f t="shared" si="223"/>
        <v>53223</v>
      </c>
      <c r="I639" s="4">
        <f t="shared" si="224"/>
        <v>66179</v>
      </c>
      <c r="J639" s="4">
        <f t="shared" si="225"/>
        <v>75752</v>
      </c>
      <c r="K639" s="4">
        <f t="shared" si="226"/>
        <v>76081</v>
      </c>
      <c r="L639" s="4">
        <f t="shared" si="227"/>
        <v>75179</v>
      </c>
      <c r="M639" s="4">
        <f t="shared" si="228"/>
        <v>71504</v>
      </c>
      <c r="N639" s="4">
        <f t="shared" si="229"/>
        <v>68572</v>
      </c>
      <c r="O639" s="4">
        <f t="shared" si="230"/>
        <v>63196</v>
      </c>
      <c r="P639" s="4">
        <f t="shared" si="231"/>
        <v>63926</v>
      </c>
      <c r="Q639" s="4">
        <f t="shared" si="232"/>
        <v>66104</v>
      </c>
      <c r="R639" s="4">
        <f t="shared" si="233"/>
        <v>69462</v>
      </c>
      <c r="S639" s="4">
        <f t="shared" si="234"/>
        <v>74953</v>
      </c>
      <c r="T639" s="4">
        <f t="shared" si="235"/>
        <v>82851</v>
      </c>
      <c r="U639" s="4">
        <f t="shared" si="236"/>
        <v>86083</v>
      </c>
      <c r="V639" s="4">
        <f t="shared" si="237"/>
        <v>80611</v>
      </c>
      <c r="W639" s="4">
        <f t="shared" si="238"/>
        <v>69086</v>
      </c>
      <c r="X639" s="4">
        <f t="shared" si="239"/>
        <v>59025</v>
      </c>
      <c r="Y639" s="4">
        <f t="shared" si="240"/>
        <v>48221</v>
      </c>
      <c r="AA639" s="14" t="s">
        <v>669</v>
      </c>
      <c r="AB639" s="15">
        <v>43365</v>
      </c>
      <c r="AC639" s="14" t="s">
        <v>36</v>
      </c>
      <c r="AD639" s="14" t="s">
        <v>37</v>
      </c>
      <c r="AE639" s="16">
        <v>43661.597699999998</v>
      </c>
      <c r="AF639" s="16">
        <v>39785.007799999999</v>
      </c>
      <c r="AG639" s="16">
        <v>38154.394500000002</v>
      </c>
      <c r="AH639" s="16">
        <v>38207.695299999999</v>
      </c>
      <c r="AI639" s="16">
        <v>39520.578099999999</v>
      </c>
      <c r="AJ639" s="16">
        <v>43544.253900000003</v>
      </c>
      <c r="AK639" s="16">
        <v>53222.722699999998</v>
      </c>
      <c r="AL639" s="16">
        <v>66179.359400000001</v>
      </c>
      <c r="AM639" s="16">
        <v>75752.257800000007</v>
      </c>
      <c r="AN639" s="16">
        <v>76080.578099999999</v>
      </c>
      <c r="AO639" s="16">
        <v>75179.226599999995</v>
      </c>
      <c r="AP639" s="16">
        <v>71503.523400000005</v>
      </c>
      <c r="AQ639" s="16">
        <v>68571.984400000001</v>
      </c>
      <c r="AR639" s="16">
        <v>63195.656199999998</v>
      </c>
      <c r="AS639" s="16">
        <v>63926.218800000002</v>
      </c>
      <c r="AT639" s="16">
        <v>66103.851599999995</v>
      </c>
      <c r="AU639" s="16">
        <v>69461.835900000005</v>
      </c>
      <c r="AV639" s="16">
        <v>74953.101599999995</v>
      </c>
      <c r="AW639" s="16">
        <v>82850.8125</v>
      </c>
      <c r="AX639" s="16">
        <v>86083.0625</v>
      </c>
      <c r="AY639" s="16">
        <v>80611.406199999998</v>
      </c>
      <c r="AZ639" s="16">
        <v>69085.554699999993</v>
      </c>
      <c r="BA639" s="16">
        <v>59024.933599999997</v>
      </c>
      <c r="BB639" s="16">
        <v>48221.148399999998</v>
      </c>
    </row>
    <row r="640" spans="1:54" x14ac:dyDescent="0.2">
      <c r="A640" s="3">
        <v>43366</v>
      </c>
      <c r="B640" s="4">
        <f t="shared" si="217"/>
        <v>43464</v>
      </c>
      <c r="C640" s="4">
        <f t="shared" si="218"/>
        <v>40048</v>
      </c>
      <c r="D640" s="4">
        <f t="shared" si="219"/>
        <v>38920</v>
      </c>
      <c r="E640" s="4">
        <f t="shared" si="220"/>
        <v>38274</v>
      </c>
      <c r="F640" s="4">
        <f t="shared" si="221"/>
        <v>39229</v>
      </c>
      <c r="G640" s="4">
        <f t="shared" si="222"/>
        <v>42810</v>
      </c>
      <c r="H640" s="4">
        <f t="shared" si="223"/>
        <v>51448</v>
      </c>
      <c r="I640" s="4">
        <f t="shared" si="224"/>
        <v>64663</v>
      </c>
      <c r="J640" s="4">
        <f t="shared" si="225"/>
        <v>75404</v>
      </c>
      <c r="K640" s="4">
        <f t="shared" si="226"/>
        <v>77451</v>
      </c>
      <c r="L640" s="4">
        <f t="shared" si="227"/>
        <v>76052</v>
      </c>
      <c r="M640" s="4">
        <f t="shared" si="228"/>
        <v>72246</v>
      </c>
      <c r="N640" s="4">
        <f t="shared" si="229"/>
        <v>70017</v>
      </c>
      <c r="O640" s="4">
        <f t="shared" si="230"/>
        <v>64621</v>
      </c>
      <c r="P640" s="4">
        <f t="shared" si="231"/>
        <v>65486</v>
      </c>
      <c r="Q640" s="4">
        <f t="shared" si="232"/>
        <v>68570</v>
      </c>
      <c r="R640" s="4">
        <f t="shared" si="233"/>
        <v>73767</v>
      </c>
      <c r="S640" s="4">
        <f t="shared" si="234"/>
        <v>80816</v>
      </c>
      <c r="T640" s="4">
        <f t="shared" si="235"/>
        <v>91214</v>
      </c>
      <c r="U640" s="4">
        <f t="shared" si="236"/>
        <v>93289</v>
      </c>
      <c r="V640" s="4">
        <f t="shared" si="237"/>
        <v>84285</v>
      </c>
      <c r="W640" s="4">
        <f t="shared" si="238"/>
        <v>69221</v>
      </c>
      <c r="X640" s="4">
        <f t="shared" si="239"/>
        <v>58136</v>
      </c>
      <c r="Y640" s="4">
        <f t="shared" si="240"/>
        <v>46631</v>
      </c>
      <c r="AA640" s="14" t="s">
        <v>670</v>
      </c>
      <c r="AB640" s="15">
        <v>43366</v>
      </c>
      <c r="AC640" s="14" t="s">
        <v>36</v>
      </c>
      <c r="AD640" s="14" t="s">
        <v>37</v>
      </c>
      <c r="AE640" s="16">
        <v>43464.476600000002</v>
      </c>
      <c r="AF640" s="16">
        <v>40048.183599999997</v>
      </c>
      <c r="AG640" s="16">
        <v>38920.292999999998</v>
      </c>
      <c r="AH640" s="16">
        <v>38273.539100000002</v>
      </c>
      <c r="AI640" s="16">
        <v>39228.777300000002</v>
      </c>
      <c r="AJ640" s="16">
        <v>42809.851600000002</v>
      </c>
      <c r="AK640" s="16">
        <v>51447.8125</v>
      </c>
      <c r="AL640" s="16">
        <v>64662.972699999998</v>
      </c>
      <c r="AM640" s="16">
        <v>75404.171900000001</v>
      </c>
      <c r="AN640" s="16">
        <v>77450.859400000001</v>
      </c>
      <c r="AO640" s="16">
        <v>76052.109400000001</v>
      </c>
      <c r="AP640" s="16">
        <v>72245.656199999998</v>
      </c>
      <c r="AQ640" s="16">
        <v>70016.757800000007</v>
      </c>
      <c r="AR640" s="16">
        <v>64620.621099999997</v>
      </c>
      <c r="AS640" s="16">
        <v>65485.621099999997</v>
      </c>
      <c r="AT640" s="16">
        <v>68570.429699999993</v>
      </c>
      <c r="AU640" s="16">
        <v>73766.8125</v>
      </c>
      <c r="AV640" s="16">
        <v>80815.664099999995</v>
      </c>
      <c r="AW640" s="16">
        <v>91213.585900000005</v>
      </c>
      <c r="AX640" s="16">
        <v>93288.796900000001</v>
      </c>
      <c r="AY640" s="16">
        <v>84285.117199999993</v>
      </c>
      <c r="AZ640" s="16">
        <v>69220.546900000001</v>
      </c>
      <c r="BA640" s="16">
        <v>58135.800799999997</v>
      </c>
      <c r="BB640" s="16">
        <v>46631.183599999997</v>
      </c>
    </row>
    <row r="641" spans="1:54" x14ac:dyDescent="0.2">
      <c r="A641" s="3">
        <v>43367</v>
      </c>
      <c r="B641" s="4">
        <f t="shared" si="217"/>
        <v>40389</v>
      </c>
      <c r="C641" s="4">
        <f t="shared" si="218"/>
        <v>37803</v>
      </c>
      <c r="D641" s="4">
        <f t="shared" si="219"/>
        <v>36614</v>
      </c>
      <c r="E641" s="4">
        <f t="shared" si="220"/>
        <v>37157</v>
      </c>
      <c r="F641" s="4">
        <f t="shared" si="221"/>
        <v>40421</v>
      </c>
      <c r="G641" s="4">
        <f t="shared" si="222"/>
        <v>47913</v>
      </c>
      <c r="H641" s="4">
        <f t="shared" si="223"/>
        <v>69380</v>
      </c>
      <c r="I641" s="4">
        <f t="shared" si="224"/>
        <v>73121</v>
      </c>
      <c r="J641" s="4">
        <f t="shared" si="225"/>
        <v>65607</v>
      </c>
      <c r="K641" s="4">
        <f t="shared" si="226"/>
        <v>63464</v>
      </c>
      <c r="L641" s="4">
        <f t="shared" si="227"/>
        <v>60109</v>
      </c>
      <c r="M641" s="4">
        <f t="shared" si="228"/>
        <v>56959</v>
      </c>
      <c r="N641" s="4">
        <f t="shared" si="229"/>
        <v>53812</v>
      </c>
      <c r="O641" s="4">
        <f t="shared" si="230"/>
        <v>51074</v>
      </c>
      <c r="P641" s="4">
        <f t="shared" si="231"/>
        <v>49527</v>
      </c>
      <c r="Q641" s="4">
        <f t="shared" si="232"/>
        <v>53176</v>
      </c>
      <c r="R641" s="4">
        <f t="shared" si="233"/>
        <v>62963</v>
      </c>
      <c r="S641" s="4">
        <f t="shared" si="234"/>
        <v>75167</v>
      </c>
      <c r="T641" s="4">
        <f t="shared" si="235"/>
        <v>83763</v>
      </c>
      <c r="U641" s="4">
        <f t="shared" si="236"/>
        <v>89956</v>
      </c>
      <c r="V641" s="4">
        <f t="shared" si="237"/>
        <v>83189</v>
      </c>
      <c r="W641" s="4">
        <f t="shared" si="238"/>
        <v>72596</v>
      </c>
      <c r="X641" s="4">
        <f t="shared" si="239"/>
        <v>61434</v>
      </c>
      <c r="Y641" s="4">
        <f t="shared" si="240"/>
        <v>51115</v>
      </c>
      <c r="AA641" s="14" t="s">
        <v>671</v>
      </c>
      <c r="AB641" s="15">
        <v>43367</v>
      </c>
      <c r="AC641" s="14" t="s">
        <v>36</v>
      </c>
      <c r="AD641" s="14" t="s">
        <v>37</v>
      </c>
      <c r="AE641" s="16">
        <v>40388.933599999997</v>
      </c>
      <c r="AF641" s="16">
        <v>37803.296900000001</v>
      </c>
      <c r="AG641" s="16">
        <v>36614.292999999998</v>
      </c>
      <c r="AH641" s="16">
        <v>37156.976600000002</v>
      </c>
      <c r="AI641" s="16">
        <v>40420.539100000002</v>
      </c>
      <c r="AJ641" s="16">
        <v>47912.714800000002</v>
      </c>
      <c r="AK641" s="16">
        <v>69379.890599999999</v>
      </c>
      <c r="AL641" s="16">
        <v>73121.148400000005</v>
      </c>
      <c r="AM641" s="16">
        <v>65606.867199999993</v>
      </c>
      <c r="AN641" s="16">
        <v>63463.933599999997</v>
      </c>
      <c r="AO641" s="16">
        <v>60108.867200000001</v>
      </c>
      <c r="AP641" s="16">
        <v>56958.539100000002</v>
      </c>
      <c r="AQ641" s="16">
        <v>53811.781199999998</v>
      </c>
      <c r="AR641" s="16">
        <v>51074.046900000001</v>
      </c>
      <c r="AS641" s="16">
        <v>49526.605499999998</v>
      </c>
      <c r="AT641" s="16">
        <v>53176.363299999997</v>
      </c>
      <c r="AU641" s="16">
        <v>62963.132799999999</v>
      </c>
      <c r="AV641" s="16">
        <v>75167.398400000005</v>
      </c>
      <c r="AW641" s="16">
        <v>83762.625</v>
      </c>
      <c r="AX641" s="16">
        <v>89955.945300000007</v>
      </c>
      <c r="AY641" s="16">
        <v>83189.367199999993</v>
      </c>
      <c r="AZ641" s="16">
        <v>72595.703099999999</v>
      </c>
      <c r="BA641" s="16">
        <v>61433.796900000001</v>
      </c>
      <c r="BB641" s="16">
        <v>51114.898399999998</v>
      </c>
    </row>
    <row r="642" spans="1:54" x14ac:dyDescent="0.2">
      <c r="A642" s="3">
        <v>43368</v>
      </c>
      <c r="B642" s="4">
        <f t="shared" si="217"/>
        <v>44991</v>
      </c>
      <c r="C642" s="4">
        <f t="shared" si="218"/>
        <v>42290</v>
      </c>
      <c r="D642" s="4">
        <f t="shared" si="219"/>
        <v>41144</v>
      </c>
      <c r="E642" s="4">
        <f t="shared" si="220"/>
        <v>41953</v>
      </c>
      <c r="F642" s="4">
        <f t="shared" si="221"/>
        <v>44880</v>
      </c>
      <c r="G642" s="4">
        <f t="shared" si="222"/>
        <v>53174</v>
      </c>
      <c r="H642" s="4">
        <f t="shared" si="223"/>
        <v>74247</v>
      </c>
      <c r="I642" s="4">
        <f t="shared" si="224"/>
        <v>78046</v>
      </c>
      <c r="J642" s="4">
        <f t="shared" si="225"/>
        <v>68821</v>
      </c>
      <c r="K642" s="4">
        <f t="shared" si="226"/>
        <v>65915</v>
      </c>
      <c r="L642" s="4">
        <f t="shared" si="227"/>
        <v>63165</v>
      </c>
      <c r="M642" s="4">
        <f t="shared" si="228"/>
        <v>60056</v>
      </c>
      <c r="N642" s="4">
        <f t="shared" si="229"/>
        <v>56820</v>
      </c>
      <c r="O642" s="4">
        <f t="shared" si="230"/>
        <v>54425</v>
      </c>
      <c r="P642" s="4">
        <f t="shared" si="231"/>
        <v>52761</v>
      </c>
      <c r="Q642" s="4">
        <f t="shared" si="232"/>
        <v>56472</v>
      </c>
      <c r="R642" s="4">
        <f t="shared" si="233"/>
        <v>67170</v>
      </c>
      <c r="S642" s="4">
        <f t="shared" si="234"/>
        <v>81284</v>
      </c>
      <c r="T642" s="4">
        <f t="shared" si="235"/>
        <v>87264</v>
      </c>
      <c r="U642" s="4">
        <f t="shared" si="236"/>
        <v>90159</v>
      </c>
      <c r="V642" s="4">
        <f t="shared" si="237"/>
        <v>81701</v>
      </c>
      <c r="W642" s="4">
        <f t="shared" si="238"/>
        <v>71044</v>
      </c>
      <c r="X642" s="4">
        <f t="shared" si="239"/>
        <v>59928</v>
      </c>
      <c r="Y642" s="4">
        <f t="shared" si="240"/>
        <v>49315</v>
      </c>
      <c r="AA642" s="14" t="s">
        <v>672</v>
      </c>
      <c r="AB642" s="15">
        <v>43368</v>
      </c>
      <c r="AC642" s="14" t="s">
        <v>36</v>
      </c>
      <c r="AD642" s="14" t="s">
        <v>37</v>
      </c>
      <c r="AE642" s="16">
        <v>44991.042999999998</v>
      </c>
      <c r="AF642" s="16">
        <v>42289.910199999998</v>
      </c>
      <c r="AG642" s="16">
        <v>41143.695299999999</v>
      </c>
      <c r="AH642" s="16">
        <v>41952.679700000001</v>
      </c>
      <c r="AI642" s="16">
        <v>44880.300799999997</v>
      </c>
      <c r="AJ642" s="16">
        <v>53174.363299999997</v>
      </c>
      <c r="AK642" s="16">
        <v>74247.039099999995</v>
      </c>
      <c r="AL642" s="16">
        <v>78046.492199999993</v>
      </c>
      <c r="AM642" s="16">
        <v>68821.1875</v>
      </c>
      <c r="AN642" s="16">
        <v>65914.820300000007</v>
      </c>
      <c r="AO642" s="16">
        <v>63165.277300000002</v>
      </c>
      <c r="AP642" s="16">
        <v>60055.800799999997</v>
      </c>
      <c r="AQ642" s="16">
        <v>56820.179700000001</v>
      </c>
      <c r="AR642" s="16">
        <v>54425.132799999999</v>
      </c>
      <c r="AS642" s="16">
        <v>52761.261700000003</v>
      </c>
      <c r="AT642" s="16">
        <v>56471.554700000001</v>
      </c>
      <c r="AU642" s="16">
        <v>67170.054699999993</v>
      </c>
      <c r="AV642" s="16">
        <v>81284.093800000002</v>
      </c>
      <c r="AW642" s="16">
        <v>87263.710900000005</v>
      </c>
      <c r="AX642" s="16">
        <v>90158.906199999998</v>
      </c>
      <c r="AY642" s="16">
        <v>81700.757800000007</v>
      </c>
      <c r="AZ642" s="16">
        <v>71044.085900000005</v>
      </c>
      <c r="BA642" s="16">
        <v>59927.6875</v>
      </c>
      <c r="BB642" s="16">
        <v>49314.703099999999</v>
      </c>
    </row>
    <row r="643" spans="1:54" x14ac:dyDescent="0.2">
      <c r="A643" s="3">
        <v>43369</v>
      </c>
      <c r="B643" s="4">
        <f t="shared" si="217"/>
        <v>43131</v>
      </c>
      <c r="C643" s="4">
        <f t="shared" si="218"/>
        <v>40244</v>
      </c>
      <c r="D643" s="4">
        <f t="shared" si="219"/>
        <v>38454</v>
      </c>
      <c r="E643" s="4">
        <f t="shared" si="220"/>
        <v>38795</v>
      </c>
      <c r="F643" s="4">
        <f t="shared" si="221"/>
        <v>40470</v>
      </c>
      <c r="G643" s="4">
        <f t="shared" si="222"/>
        <v>47648</v>
      </c>
      <c r="H643" s="4">
        <f t="shared" si="223"/>
        <v>66356</v>
      </c>
      <c r="I643" s="4">
        <f t="shared" si="224"/>
        <v>71234</v>
      </c>
      <c r="J643" s="4">
        <f t="shared" si="225"/>
        <v>65985</v>
      </c>
      <c r="K643" s="4">
        <f t="shared" si="226"/>
        <v>65959</v>
      </c>
      <c r="L643" s="4">
        <f t="shared" si="227"/>
        <v>64031</v>
      </c>
      <c r="M643" s="4">
        <f t="shared" si="228"/>
        <v>60975</v>
      </c>
      <c r="N643" s="4">
        <f t="shared" si="229"/>
        <v>57754</v>
      </c>
      <c r="O643" s="4">
        <f t="shared" si="230"/>
        <v>55968</v>
      </c>
      <c r="P643" s="4">
        <f t="shared" si="231"/>
        <v>54507</v>
      </c>
      <c r="Q643" s="4">
        <f t="shared" si="232"/>
        <v>57590</v>
      </c>
      <c r="R643" s="4">
        <f t="shared" si="233"/>
        <v>67864</v>
      </c>
      <c r="S643" s="4">
        <f t="shared" si="234"/>
        <v>79304</v>
      </c>
      <c r="T643" s="4">
        <f t="shared" si="235"/>
        <v>87122</v>
      </c>
      <c r="U643" s="4">
        <f t="shared" si="236"/>
        <v>90763</v>
      </c>
      <c r="V643" s="4">
        <f t="shared" si="237"/>
        <v>83251</v>
      </c>
      <c r="W643" s="4">
        <f t="shared" si="238"/>
        <v>70747</v>
      </c>
      <c r="X643" s="4">
        <f t="shared" si="239"/>
        <v>61288</v>
      </c>
      <c r="Y643" s="4">
        <f t="shared" si="240"/>
        <v>50406</v>
      </c>
      <c r="AA643" s="14" t="s">
        <v>673</v>
      </c>
      <c r="AB643" s="15">
        <v>43369</v>
      </c>
      <c r="AC643" s="14" t="s">
        <v>36</v>
      </c>
      <c r="AD643" s="14" t="s">
        <v>37</v>
      </c>
      <c r="AE643" s="16">
        <v>43130.523399999998</v>
      </c>
      <c r="AF643" s="16">
        <v>40244.003900000003</v>
      </c>
      <c r="AG643" s="16">
        <v>38453.714800000002</v>
      </c>
      <c r="AH643" s="16">
        <v>38794.804700000001</v>
      </c>
      <c r="AI643" s="16">
        <v>40469.972699999998</v>
      </c>
      <c r="AJ643" s="16">
        <v>47647.882799999999</v>
      </c>
      <c r="AK643" s="16">
        <v>66356.476599999995</v>
      </c>
      <c r="AL643" s="16">
        <v>71234.226599999995</v>
      </c>
      <c r="AM643" s="16">
        <v>65985.117199999993</v>
      </c>
      <c r="AN643" s="16">
        <v>65958.960900000005</v>
      </c>
      <c r="AO643" s="16">
        <v>64030.765599999999</v>
      </c>
      <c r="AP643" s="16">
        <v>60974.652300000002</v>
      </c>
      <c r="AQ643" s="16">
        <v>57753.519500000002</v>
      </c>
      <c r="AR643" s="16">
        <v>55967.843800000002</v>
      </c>
      <c r="AS643" s="16">
        <v>54507.007799999999</v>
      </c>
      <c r="AT643" s="16">
        <v>57590.378900000003</v>
      </c>
      <c r="AU643" s="16">
        <v>67864.335900000005</v>
      </c>
      <c r="AV643" s="16">
        <v>79304.101599999995</v>
      </c>
      <c r="AW643" s="16">
        <v>87121.804699999993</v>
      </c>
      <c r="AX643" s="16">
        <v>90763.273400000005</v>
      </c>
      <c r="AY643" s="16">
        <v>83250.710900000005</v>
      </c>
      <c r="AZ643" s="16">
        <v>70747.226599999995</v>
      </c>
      <c r="BA643" s="16">
        <v>61287.921900000001</v>
      </c>
      <c r="BB643" s="16">
        <v>50406.335899999998</v>
      </c>
    </row>
    <row r="644" spans="1:54" x14ac:dyDescent="0.2">
      <c r="A644" s="3">
        <v>43370</v>
      </c>
      <c r="B644" s="4">
        <f t="shared" si="217"/>
        <v>43488</v>
      </c>
      <c r="C644" s="4">
        <f t="shared" si="218"/>
        <v>40314</v>
      </c>
      <c r="D644" s="4">
        <f t="shared" si="219"/>
        <v>37990</v>
      </c>
      <c r="E644" s="4">
        <f t="shared" si="220"/>
        <v>38233</v>
      </c>
      <c r="F644" s="4">
        <f t="shared" si="221"/>
        <v>41074</v>
      </c>
      <c r="G644" s="4">
        <f t="shared" si="222"/>
        <v>48219</v>
      </c>
      <c r="H644" s="4">
        <f t="shared" si="223"/>
        <v>67142</v>
      </c>
      <c r="I644" s="4">
        <f t="shared" si="224"/>
        <v>70304</v>
      </c>
      <c r="J644" s="4">
        <f t="shared" si="225"/>
        <v>63389</v>
      </c>
      <c r="K644" s="4">
        <f t="shared" si="226"/>
        <v>62584</v>
      </c>
      <c r="L644" s="4">
        <f t="shared" si="227"/>
        <v>59686</v>
      </c>
      <c r="M644" s="4">
        <f t="shared" si="228"/>
        <v>56388</v>
      </c>
      <c r="N644" s="4">
        <f t="shared" si="229"/>
        <v>53617</v>
      </c>
      <c r="O644" s="4">
        <f t="shared" si="230"/>
        <v>51656</v>
      </c>
      <c r="P644" s="4">
        <f t="shared" si="231"/>
        <v>49889</v>
      </c>
      <c r="Q644" s="4">
        <f t="shared" si="232"/>
        <v>53401</v>
      </c>
      <c r="R644" s="4">
        <f t="shared" si="233"/>
        <v>62176</v>
      </c>
      <c r="S644" s="4">
        <f t="shared" si="234"/>
        <v>73382</v>
      </c>
      <c r="T644" s="4">
        <f t="shared" si="235"/>
        <v>80326</v>
      </c>
      <c r="U644" s="4">
        <f t="shared" si="236"/>
        <v>86872</v>
      </c>
      <c r="V644" s="4">
        <f t="shared" si="237"/>
        <v>79901</v>
      </c>
      <c r="W644" s="4">
        <f t="shared" si="238"/>
        <v>68693</v>
      </c>
      <c r="X644" s="4">
        <f t="shared" si="239"/>
        <v>57574</v>
      </c>
      <c r="Y644" s="4">
        <f t="shared" si="240"/>
        <v>47933</v>
      </c>
      <c r="AA644" s="14" t="s">
        <v>674</v>
      </c>
      <c r="AB644" s="15">
        <v>43370</v>
      </c>
      <c r="AC644" s="14" t="s">
        <v>36</v>
      </c>
      <c r="AD644" s="14" t="s">
        <v>37</v>
      </c>
      <c r="AE644" s="16">
        <v>43488.046900000001</v>
      </c>
      <c r="AF644" s="16">
        <v>40314.347699999998</v>
      </c>
      <c r="AG644" s="16">
        <v>37990.113299999997</v>
      </c>
      <c r="AH644" s="16">
        <v>38232.644500000002</v>
      </c>
      <c r="AI644" s="16">
        <v>41073.941400000003</v>
      </c>
      <c r="AJ644" s="16">
        <v>48219.125</v>
      </c>
      <c r="AK644" s="16">
        <v>67141.781199999998</v>
      </c>
      <c r="AL644" s="16">
        <v>70304.328099999999</v>
      </c>
      <c r="AM644" s="16">
        <v>63389.246099999997</v>
      </c>
      <c r="AN644" s="16">
        <v>62583.578099999999</v>
      </c>
      <c r="AO644" s="16">
        <v>59685.996099999997</v>
      </c>
      <c r="AP644" s="16">
        <v>56388.242200000001</v>
      </c>
      <c r="AQ644" s="16">
        <v>53616.953099999999</v>
      </c>
      <c r="AR644" s="16">
        <v>51656.324200000003</v>
      </c>
      <c r="AS644" s="16">
        <v>49888.742200000001</v>
      </c>
      <c r="AT644" s="16">
        <v>53400.785199999998</v>
      </c>
      <c r="AU644" s="16">
        <v>62175.582000000002</v>
      </c>
      <c r="AV644" s="16">
        <v>73381.531199999998</v>
      </c>
      <c r="AW644" s="16">
        <v>80326.281199999998</v>
      </c>
      <c r="AX644" s="16">
        <v>86871.773400000005</v>
      </c>
      <c r="AY644" s="16">
        <v>79901.109400000001</v>
      </c>
      <c r="AZ644" s="16">
        <v>68693.25</v>
      </c>
      <c r="BA644" s="16">
        <v>57573.878900000003</v>
      </c>
      <c r="BB644" s="16">
        <v>47932.949200000003</v>
      </c>
    </row>
    <row r="645" spans="1:54" x14ac:dyDescent="0.2">
      <c r="A645" s="3">
        <v>43371</v>
      </c>
      <c r="B645" s="4">
        <f t="shared" si="217"/>
        <v>42000</v>
      </c>
      <c r="C645" s="4">
        <f t="shared" si="218"/>
        <v>38956</v>
      </c>
      <c r="D645" s="4">
        <f t="shared" si="219"/>
        <v>37254</v>
      </c>
      <c r="E645" s="4">
        <f t="shared" si="220"/>
        <v>37637</v>
      </c>
      <c r="F645" s="4">
        <f t="shared" si="221"/>
        <v>40286</v>
      </c>
      <c r="G645" s="4">
        <f t="shared" si="222"/>
        <v>47049</v>
      </c>
      <c r="H645" s="4">
        <f t="shared" si="223"/>
        <v>67134</v>
      </c>
      <c r="I645" s="4">
        <f t="shared" si="224"/>
        <v>71617</v>
      </c>
      <c r="J645" s="4">
        <f t="shared" si="225"/>
        <v>65086</v>
      </c>
      <c r="K645" s="4">
        <f t="shared" si="226"/>
        <v>64216</v>
      </c>
      <c r="L645" s="4">
        <f t="shared" si="227"/>
        <v>61863</v>
      </c>
      <c r="M645" s="4">
        <f t="shared" si="228"/>
        <v>58941</v>
      </c>
      <c r="N645" s="4">
        <f t="shared" si="229"/>
        <v>55689</v>
      </c>
      <c r="O645" s="4">
        <f t="shared" si="230"/>
        <v>53271</v>
      </c>
      <c r="P645" s="4">
        <f t="shared" si="231"/>
        <v>51386</v>
      </c>
      <c r="Q645" s="4">
        <f t="shared" si="232"/>
        <v>54199</v>
      </c>
      <c r="R645" s="4">
        <f t="shared" si="233"/>
        <v>63027</v>
      </c>
      <c r="S645" s="4">
        <f t="shared" si="234"/>
        <v>73183</v>
      </c>
      <c r="T645" s="4">
        <f t="shared" si="235"/>
        <v>79509</v>
      </c>
      <c r="U645" s="4">
        <f t="shared" si="236"/>
        <v>83611</v>
      </c>
      <c r="V645" s="4">
        <f t="shared" si="237"/>
        <v>77726</v>
      </c>
      <c r="W645" s="4">
        <f t="shared" si="238"/>
        <v>69054</v>
      </c>
      <c r="X645" s="4">
        <f t="shared" si="239"/>
        <v>59618</v>
      </c>
      <c r="Y645" s="4">
        <f t="shared" si="240"/>
        <v>49832</v>
      </c>
      <c r="AA645" s="14" t="s">
        <v>675</v>
      </c>
      <c r="AB645" s="15">
        <v>43371</v>
      </c>
      <c r="AC645" s="14" t="s">
        <v>36</v>
      </c>
      <c r="AD645" s="14" t="s">
        <v>37</v>
      </c>
      <c r="AE645" s="16">
        <v>42000.390599999999</v>
      </c>
      <c r="AF645" s="16">
        <v>38956.468800000002</v>
      </c>
      <c r="AG645" s="16">
        <v>37254.433599999997</v>
      </c>
      <c r="AH645" s="16">
        <v>37637.125</v>
      </c>
      <c r="AI645" s="16">
        <v>40286.332000000002</v>
      </c>
      <c r="AJ645" s="16">
        <v>47049.25</v>
      </c>
      <c r="AK645" s="16">
        <v>67133.789099999995</v>
      </c>
      <c r="AL645" s="16">
        <v>71617.007800000007</v>
      </c>
      <c r="AM645" s="16">
        <v>65085.921900000001</v>
      </c>
      <c r="AN645" s="16">
        <v>64215.929700000001</v>
      </c>
      <c r="AO645" s="16">
        <v>61862.882799999999</v>
      </c>
      <c r="AP645" s="16">
        <v>58940.890599999999</v>
      </c>
      <c r="AQ645" s="16">
        <v>55688.828099999999</v>
      </c>
      <c r="AR645" s="16">
        <v>53270.570299999999</v>
      </c>
      <c r="AS645" s="16">
        <v>51386.218800000002</v>
      </c>
      <c r="AT645" s="16">
        <v>54199.25</v>
      </c>
      <c r="AU645" s="16">
        <v>63026.718800000002</v>
      </c>
      <c r="AV645" s="16">
        <v>73182.867199999993</v>
      </c>
      <c r="AW645" s="16">
        <v>79509.109400000001</v>
      </c>
      <c r="AX645" s="16">
        <v>83610.984400000001</v>
      </c>
      <c r="AY645" s="16">
        <v>77725.945300000007</v>
      </c>
      <c r="AZ645" s="16">
        <v>69053.781199999998</v>
      </c>
      <c r="BA645" s="16">
        <v>59618.492200000001</v>
      </c>
      <c r="BB645" s="16">
        <v>49831.832000000002</v>
      </c>
    </row>
    <row r="646" spans="1:54" x14ac:dyDescent="0.2">
      <c r="A646" s="3">
        <v>43372</v>
      </c>
      <c r="B646" s="4">
        <f t="shared" si="217"/>
        <v>44437</v>
      </c>
      <c r="C646" s="4">
        <f t="shared" si="218"/>
        <v>40932</v>
      </c>
      <c r="D646" s="4">
        <f t="shared" si="219"/>
        <v>39590</v>
      </c>
      <c r="E646" s="4">
        <f t="shared" si="220"/>
        <v>39119</v>
      </c>
      <c r="F646" s="4">
        <f t="shared" si="221"/>
        <v>40287</v>
      </c>
      <c r="G646" s="4">
        <f t="shared" si="222"/>
        <v>44470</v>
      </c>
      <c r="H646" s="4">
        <f t="shared" si="223"/>
        <v>54652</v>
      </c>
      <c r="I646" s="4">
        <f t="shared" si="224"/>
        <v>67206</v>
      </c>
      <c r="J646" s="4">
        <f t="shared" si="225"/>
        <v>76581</v>
      </c>
      <c r="K646" s="4">
        <f t="shared" si="226"/>
        <v>77878</v>
      </c>
      <c r="L646" s="4">
        <f t="shared" si="227"/>
        <v>76887</v>
      </c>
      <c r="M646" s="4">
        <f t="shared" si="228"/>
        <v>72945</v>
      </c>
      <c r="N646" s="4">
        <f t="shared" si="229"/>
        <v>69665</v>
      </c>
      <c r="O646" s="4">
        <f t="shared" si="230"/>
        <v>64087</v>
      </c>
      <c r="P646" s="4">
        <f t="shared" si="231"/>
        <v>64488</v>
      </c>
      <c r="Q646" s="4">
        <f t="shared" si="232"/>
        <v>67100</v>
      </c>
      <c r="R646" s="4">
        <f t="shared" si="233"/>
        <v>70743</v>
      </c>
      <c r="S646" s="4">
        <f t="shared" si="234"/>
        <v>76423</v>
      </c>
      <c r="T646" s="4">
        <f t="shared" si="235"/>
        <v>85440</v>
      </c>
      <c r="U646" s="4">
        <f t="shared" si="236"/>
        <v>86905</v>
      </c>
      <c r="V646" s="4">
        <f t="shared" si="237"/>
        <v>80423</v>
      </c>
      <c r="W646" s="4">
        <f t="shared" si="238"/>
        <v>68266</v>
      </c>
      <c r="X646" s="4">
        <f t="shared" si="239"/>
        <v>58320</v>
      </c>
      <c r="Y646" s="4">
        <f t="shared" si="240"/>
        <v>47798</v>
      </c>
      <c r="AA646" s="14" t="s">
        <v>676</v>
      </c>
      <c r="AB646" s="15">
        <v>43372</v>
      </c>
      <c r="AC646" s="14" t="s">
        <v>36</v>
      </c>
      <c r="AD646" s="14" t="s">
        <v>37</v>
      </c>
      <c r="AE646" s="16">
        <v>44436.9375</v>
      </c>
      <c r="AF646" s="16">
        <v>40932.457000000002</v>
      </c>
      <c r="AG646" s="16">
        <v>39590.042999999998</v>
      </c>
      <c r="AH646" s="16">
        <v>39119.218800000002</v>
      </c>
      <c r="AI646" s="16">
        <v>40286.917999999998</v>
      </c>
      <c r="AJ646" s="16">
        <v>44470.367200000001</v>
      </c>
      <c r="AK646" s="16">
        <v>54652.085899999998</v>
      </c>
      <c r="AL646" s="16">
        <v>67205.742199999993</v>
      </c>
      <c r="AM646" s="16">
        <v>76581.156199999998</v>
      </c>
      <c r="AN646" s="16">
        <v>77878.265599999999</v>
      </c>
      <c r="AO646" s="16">
        <v>76886.960900000005</v>
      </c>
      <c r="AP646" s="16">
        <v>72944.765599999999</v>
      </c>
      <c r="AQ646" s="16">
        <v>69665.382800000007</v>
      </c>
      <c r="AR646" s="16">
        <v>64087.070299999999</v>
      </c>
      <c r="AS646" s="16">
        <v>64488.304700000001</v>
      </c>
      <c r="AT646" s="16">
        <v>67099.8125</v>
      </c>
      <c r="AU646" s="16">
        <v>70743.289099999995</v>
      </c>
      <c r="AV646" s="16">
        <v>76422.640599999999</v>
      </c>
      <c r="AW646" s="16">
        <v>85440.031199999998</v>
      </c>
      <c r="AX646" s="16">
        <v>86905.195300000007</v>
      </c>
      <c r="AY646" s="16">
        <v>80423.25</v>
      </c>
      <c r="AZ646" s="16">
        <v>68266.390599999999</v>
      </c>
      <c r="BA646" s="16">
        <v>58320.132799999999</v>
      </c>
      <c r="BB646" s="16">
        <v>47798.039100000002</v>
      </c>
    </row>
    <row r="647" spans="1:54" x14ac:dyDescent="0.2">
      <c r="A647" s="3">
        <v>43373</v>
      </c>
      <c r="B647" s="4">
        <f t="shared" si="217"/>
        <v>44199</v>
      </c>
      <c r="C647" s="4">
        <f t="shared" si="218"/>
        <v>41068</v>
      </c>
      <c r="D647" s="4">
        <f t="shared" si="219"/>
        <v>40186</v>
      </c>
      <c r="E647" s="4">
        <f t="shared" si="220"/>
        <v>39889</v>
      </c>
      <c r="F647" s="4">
        <f t="shared" si="221"/>
        <v>40528</v>
      </c>
      <c r="G647" s="4">
        <f t="shared" si="222"/>
        <v>43832</v>
      </c>
      <c r="H647" s="4">
        <f t="shared" si="223"/>
        <v>52056</v>
      </c>
      <c r="I647" s="4">
        <f t="shared" si="224"/>
        <v>64148</v>
      </c>
      <c r="J647" s="4">
        <f t="shared" si="225"/>
        <v>75266</v>
      </c>
      <c r="K647" s="4">
        <f t="shared" si="226"/>
        <v>77496</v>
      </c>
      <c r="L647" s="4">
        <f t="shared" si="227"/>
        <v>77040</v>
      </c>
      <c r="M647" s="4">
        <f t="shared" si="228"/>
        <v>73252</v>
      </c>
      <c r="N647" s="4">
        <f t="shared" si="229"/>
        <v>71701</v>
      </c>
      <c r="O647" s="4">
        <f t="shared" si="230"/>
        <v>67104</v>
      </c>
      <c r="P647" s="4">
        <f t="shared" si="231"/>
        <v>67982</v>
      </c>
      <c r="Q647" s="4">
        <f t="shared" si="232"/>
        <v>70426</v>
      </c>
      <c r="R647" s="4">
        <f t="shared" si="233"/>
        <v>75113</v>
      </c>
      <c r="S647" s="4">
        <f t="shared" si="234"/>
        <v>82840</v>
      </c>
      <c r="T647" s="4">
        <f t="shared" si="235"/>
        <v>93947</v>
      </c>
      <c r="U647" s="4">
        <f t="shared" si="236"/>
        <v>94105</v>
      </c>
      <c r="V647" s="4">
        <f t="shared" si="237"/>
        <v>85218</v>
      </c>
      <c r="W647" s="4">
        <f t="shared" si="238"/>
        <v>69927</v>
      </c>
      <c r="X647" s="4">
        <f t="shared" si="239"/>
        <v>58728</v>
      </c>
      <c r="Y647" s="4">
        <f t="shared" si="240"/>
        <v>47039</v>
      </c>
      <c r="AA647" s="14" t="s">
        <v>677</v>
      </c>
      <c r="AB647" s="15">
        <v>43373</v>
      </c>
      <c r="AC647" s="14" t="s">
        <v>36</v>
      </c>
      <c r="AD647" s="14" t="s">
        <v>37</v>
      </c>
      <c r="AE647" s="16">
        <v>44198.871099999997</v>
      </c>
      <c r="AF647" s="16">
        <v>41067.515599999999</v>
      </c>
      <c r="AG647" s="16">
        <v>40186.101600000002</v>
      </c>
      <c r="AH647" s="16">
        <v>39888.753900000003</v>
      </c>
      <c r="AI647" s="16">
        <v>40527.539100000002</v>
      </c>
      <c r="AJ647" s="16">
        <v>43832.300799999997</v>
      </c>
      <c r="AK647" s="16">
        <v>52055.894500000002</v>
      </c>
      <c r="AL647" s="16">
        <v>64147.679700000001</v>
      </c>
      <c r="AM647" s="16">
        <v>75266.054699999993</v>
      </c>
      <c r="AN647" s="16">
        <v>77496.281199999998</v>
      </c>
      <c r="AO647" s="16">
        <v>77039.960900000005</v>
      </c>
      <c r="AP647" s="16">
        <v>73251.890599999999</v>
      </c>
      <c r="AQ647" s="16">
        <v>71701.210900000005</v>
      </c>
      <c r="AR647" s="16">
        <v>67104.171900000001</v>
      </c>
      <c r="AS647" s="16">
        <v>67982.398400000005</v>
      </c>
      <c r="AT647" s="16">
        <v>70425.906199999998</v>
      </c>
      <c r="AU647" s="16">
        <v>75113.226599999995</v>
      </c>
      <c r="AV647" s="16">
        <v>82840.359400000001</v>
      </c>
      <c r="AW647" s="16">
        <v>93946.8125</v>
      </c>
      <c r="AX647" s="16">
        <v>94104.843800000002</v>
      </c>
      <c r="AY647" s="16">
        <v>85218.140599999999</v>
      </c>
      <c r="AZ647" s="16">
        <v>69926.539099999995</v>
      </c>
      <c r="BA647" s="16">
        <v>58727.578099999999</v>
      </c>
      <c r="BB647" s="16">
        <v>47038.761700000003</v>
      </c>
    </row>
    <row r="648" spans="1:54" x14ac:dyDescent="0.2">
      <c r="A648" s="3">
        <v>43374</v>
      </c>
      <c r="B648" s="4">
        <f t="shared" si="217"/>
        <v>43436</v>
      </c>
      <c r="C648" s="4">
        <f t="shared" si="218"/>
        <v>40714</v>
      </c>
      <c r="D648" s="4">
        <f t="shared" si="219"/>
        <v>39125</v>
      </c>
      <c r="E648" s="4">
        <f t="shared" si="220"/>
        <v>39639</v>
      </c>
      <c r="F648" s="4">
        <f t="shared" si="221"/>
        <v>42668</v>
      </c>
      <c r="G648" s="4">
        <f t="shared" si="222"/>
        <v>53724</v>
      </c>
      <c r="H648" s="4">
        <f t="shared" si="223"/>
        <v>71707</v>
      </c>
      <c r="I648" s="4">
        <f t="shared" si="224"/>
        <v>75939</v>
      </c>
      <c r="J648" s="4">
        <f t="shared" si="225"/>
        <v>72333</v>
      </c>
      <c r="K648" s="4">
        <f t="shared" si="226"/>
        <v>72327</v>
      </c>
      <c r="L648" s="4">
        <f t="shared" si="227"/>
        <v>71194</v>
      </c>
      <c r="M648" s="4">
        <f t="shared" si="228"/>
        <v>67828</v>
      </c>
      <c r="N648" s="4">
        <f t="shared" si="229"/>
        <v>67294</v>
      </c>
      <c r="O648" s="4">
        <f t="shared" si="230"/>
        <v>65062</v>
      </c>
      <c r="P648" s="4">
        <f t="shared" si="231"/>
        <v>60908</v>
      </c>
      <c r="Q648" s="4">
        <f t="shared" si="232"/>
        <v>63271</v>
      </c>
      <c r="R648" s="4">
        <f t="shared" si="233"/>
        <v>69274</v>
      </c>
      <c r="S648" s="4">
        <f t="shared" si="234"/>
        <v>81758</v>
      </c>
      <c r="T648" s="4">
        <f t="shared" si="235"/>
        <v>92416</v>
      </c>
      <c r="U648" s="4">
        <f t="shared" si="236"/>
        <v>95907</v>
      </c>
      <c r="V648" s="4">
        <f t="shared" si="237"/>
        <v>87032</v>
      </c>
      <c r="W648" s="4">
        <f t="shared" si="238"/>
        <v>75706</v>
      </c>
      <c r="X648" s="4">
        <f t="shared" si="239"/>
        <v>61328</v>
      </c>
      <c r="Y648" s="4">
        <f t="shared" si="240"/>
        <v>50546</v>
      </c>
      <c r="AA648" s="14" t="s">
        <v>678</v>
      </c>
      <c r="AB648" s="15">
        <v>43374</v>
      </c>
      <c r="AC648" s="14" t="s">
        <v>36</v>
      </c>
      <c r="AD648" s="14" t="s">
        <v>37</v>
      </c>
      <c r="AE648" s="16">
        <v>43436.218800000002</v>
      </c>
      <c r="AF648" s="16">
        <v>40713.925799999997</v>
      </c>
      <c r="AG648" s="16">
        <v>39125.351600000002</v>
      </c>
      <c r="AH648" s="16">
        <v>39639.164100000002</v>
      </c>
      <c r="AI648" s="16">
        <v>42668.132799999999</v>
      </c>
      <c r="AJ648" s="16">
        <v>53723.601600000002</v>
      </c>
      <c r="AK648" s="16">
        <v>71706.984400000001</v>
      </c>
      <c r="AL648" s="16">
        <v>75939.390599999999</v>
      </c>
      <c r="AM648" s="16">
        <v>72333.257800000007</v>
      </c>
      <c r="AN648" s="16">
        <v>72326.695300000007</v>
      </c>
      <c r="AO648" s="16">
        <v>71194.132800000007</v>
      </c>
      <c r="AP648" s="16">
        <v>67827.757800000007</v>
      </c>
      <c r="AQ648" s="16">
        <v>67294.148400000005</v>
      </c>
      <c r="AR648" s="16">
        <v>65061.984400000001</v>
      </c>
      <c r="AS648" s="16">
        <v>60908.179700000001</v>
      </c>
      <c r="AT648" s="16">
        <v>63270.976600000002</v>
      </c>
      <c r="AU648" s="16">
        <v>69274.304699999993</v>
      </c>
      <c r="AV648" s="16">
        <v>81757.5</v>
      </c>
      <c r="AW648" s="16">
        <v>92416.296900000001</v>
      </c>
      <c r="AX648" s="16">
        <v>95906.617199999993</v>
      </c>
      <c r="AY648" s="16">
        <v>87031.554699999993</v>
      </c>
      <c r="AZ648" s="16">
        <v>75705.843800000002</v>
      </c>
      <c r="BA648" s="16">
        <v>61328.203099999999</v>
      </c>
      <c r="BB648" s="16">
        <v>50545.800799999997</v>
      </c>
    </row>
    <row r="649" spans="1:54" x14ac:dyDescent="0.2">
      <c r="A649" s="3">
        <v>43375</v>
      </c>
      <c r="B649" s="4">
        <f t="shared" si="217"/>
        <v>46202</v>
      </c>
      <c r="C649" s="4">
        <f t="shared" si="218"/>
        <v>43209</v>
      </c>
      <c r="D649" s="4">
        <f t="shared" si="219"/>
        <v>41323</v>
      </c>
      <c r="E649" s="4">
        <f t="shared" si="220"/>
        <v>41850</v>
      </c>
      <c r="F649" s="4">
        <f t="shared" si="221"/>
        <v>44921</v>
      </c>
      <c r="G649" s="4">
        <f t="shared" si="222"/>
        <v>55507</v>
      </c>
      <c r="H649" s="4">
        <f t="shared" si="223"/>
        <v>73828</v>
      </c>
      <c r="I649" s="4">
        <f t="shared" si="224"/>
        <v>77871</v>
      </c>
      <c r="J649" s="4">
        <f t="shared" si="225"/>
        <v>74203</v>
      </c>
      <c r="K649" s="4">
        <f t="shared" si="226"/>
        <v>73473</v>
      </c>
      <c r="L649" s="4">
        <f t="shared" si="227"/>
        <v>72408</v>
      </c>
      <c r="M649" s="4">
        <f t="shared" si="228"/>
        <v>69659</v>
      </c>
      <c r="N649" s="4">
        <f t="shared" si="229"/>
        <v>69003</v>
      </c>
      <c r="O649" s="4">
        <f t="shared" si="230"/>
        <v>68214</v>
      </c>
      <c r="P649" s="4">
        <f t="shared" si="231"/>
        <v>64454</v>
      </c>
      <c r="Q649" s="4">
        <f t="shared" si="232"/>
        <v>68832</v>
      </c>
      <c r="R649" s="4">
        <f t="shared" si="233"/>
        <v>75988</v>
      </c>
      <c r="S649" s="4">
        <f t="shared" si="234"/>
        <v>91549</v>
      </c>
      <c r="T649" s="4">
        <f t="shared" si="235"/>
        <v>98541</v>
      </c>
      <c r="U649" s="4">
        <f t="shared" si="236"/>
        <v>97789</v>
      </c>
      <c r="V649" s="4">
        <f t="shared" si="237"/>
        <v>88191</v>
      </c>
      <c r="W649" s="4">
        <f t="shared" si="238"/>
        <v>76279</v>
      </c>
      <c r="X649" s="4">
        <f t="shared" si="239"/>
        <v>61375</v>
      </c>
      <c r="Y649" s="4">
        <f t="shared" si="240"/>
        <v>51551</v>
      </c>
      <c r="AA649" s="14" t="s">
        <v>679</v>
      </c>
      <c r="AB649" s="15">
        <v>43375</v>
      </c>
      <c r="AC649" s="14" t="s">
        <v>36</v>
      </c>
      <c r="AD649" s="14" t="s">
        <v>37</v>
      </c>
      <c r="AE649" s="16">
        <v>46201.734400000001</v>
      </c>
      <c r="AF649" s="16">
        <v>43209.199200000003</v>
      </c>
      <c r="AG649" s="16">
        <v>41322.5</v>
      </c>
      <c r="AH649" s="16">
        <v>41849.535199999998</v>
      </c>
      <c r="AI649" s="16">
        <v>44921.382799999999</v>
      </c>
      <c r="AJ649" s="16">
        <v>55507.242200000001</v>
      </c>
      <c r="AK649" s="16">
        <v>73828.445300000007</v>
      </c>
      <c r="AL649" s="16">
        <v>77870.976599999995</v>
      </c>
      <c r="AM649" s="16">
        <v>74203.046900000001</v>
      </c>
      <c r="AN649" s="16">
        <v>73473.25</v>
      </c>
      <c r="AO649" s="16">
        <v>72407.796900000001</v>
      </c>
      <c r="AP649" s="16">
        <v>69659.406199999998</v>
      </c>
      <c r="AQ649" s="16">
        <v>69002.656199999998</v>
      </c>
      <c r="AR649" s="16">
        <v>68214.367199999993</v>
      </c>
      <c r="AS649" s="16">
        <v>64454.253900000003</v>
      </c>
      <c r="AT649" s="16">
        <v>68832.265599999999</v>
      </c>
      <c r="AU649" s="16">
        <v>75987.679699999993</v>
      </c>
      <c r="AV649" s="16">
        <v>91549.335900000005</v>
      </c>
      <c r="AW649" s="16">
        <v>98540.765599999999</v>
      </c>
      <c r="AX649" s="16">
        <v>97788.601599999995</v>
      </c>
      <c r="AY649" s="16">
        <v>88190.921900000001</v>
      </c>
      <c r="AZ649" s="16">
        <v>76279.070300000007</v>
      </c>
      <c r="BA649" s="16">
        <v>61375.464800000002</v>
      </c>
      <c r="BB649" s="16">
        <v>51550.859400000001</v>
      </c>
    </row>
    <row r="650" spans="1:54" x14ac:dyDescent="0.2">
      <c r="A650" s="3">
        <v>43376</v>
      </c>
      <c r="B650" s="4">
        <f t="shared" si="217"/>
        <v>45454</v>
      </c>
      <c r="C650" s="4">
        <f t="shared" si="218"/>
        <v>41947</v>
      </c>
      <c r="D650" s="4">
        <f t="shared" si="219"/>
        <v>40044</v>
      </c>
      <c r="E650" s="4">
        <f t="shared" si="220"/>
        <v>40825</v>
      </c>
      <c r="F650" s="4">
        <f t="shared" si="221"/>
        <v>44205</v>
      </c>
      <c r="G650" s="4">
        <f t="shared" si="222"/>
        <v>54481</v>
      </c>
      <c r="H650" s="4">
        <f t="shared" si="223"/>
        <v>72626</v>
      </c>
      <c r="I650" s="4">
        <f t="shared" si="224"/>
        <v>76470</v>
      </c>
      <c r="J650" s="4">
        <f t="shared" si="225"/>
        <v>72633</v>
      </c>
      <c r="K650" s="4">
        <f t="shared" si="226"/>
        <v>71604</v>
      </c>
      <c r="L650" s="4">
        <f t="shared" si="227"/>
        <v>67768</v>
      </c>
      <c r="M650" s="4">
        <f t="shared" si="228"/>
        <v>66038</v>
      </c>
      <c r="N650" s="4">
        <f t="shared" si="229"/>
        <v>65316</v>
      </c>
      <c r="O650" s="4">
        <f t="shared" si="230"/>
        <v>63684</v>
      </c>
      <c r="P650" s="4">
        <f t="shared" si="231"/>
        <v>59766</v>
      </c>
      <c r="Q650" s="4">
        <f t="shared" si="232"/>
        <v>63014</v>
      </c>
      <c r="R650" s="4">
        <f t="shared" si="233"/>
        <v>69338</v>
      </c>
      <c r="S650" s="4">
        <f t="shared" si="234"/>
        <v>83140</v>
      </c>
      <c r="T650" s="4">
        <f t="shared" si="235"/>
        <v>93623</v>
      </c>
      <c r="U650" s="4">
        <f t="shared" si="236"/>
        <v>95708</v>
      </c>
      <c r="V650" s="4">
        <f t="shared" si="237"/>
        <v>87172</v>
      </c>
      <c r="W650" s="4">
        <f t="shared" si="238"/>
        <v>75691</v>
      </c>
      <c r="X650" s="4">
        <f t="shared" si="239"/>
        <v>60573</v>
      </c>
      <c r="Y650" s="4">
        <f t="shared" si="240"/>
        <v>50670</v>
      </c>
      <c r="AA650" s="14" t="s">
        <v>680</v>
      </c>
      <c r="AB650" s="15">
        <v>43376</v>
      </c>
      <c r="AC650" s="14" t="s">
        <v>36</v>
      </c>
      <c r="AD650" s="14" t="s">
        <v>37</v>
      </c>
      <c r="AE650" s="16">
        <v>45453.699200000003</v>
      </c>
      <c r="AF650" s="16">
        <v>41947.328099999999</v>
      </c>
      <c r="AG650" s="16">
        <v>40044.371099999997</v>
      </c>
      <c r="AH650" s="16">
        <v>40825.0625</v>
      </c>
      <c r="AI650" s="16">
        <v>44204.949200000003</v>
      </c>
      <c r="AJ650" s="16">
        <v>54481.089800000002</v>
      </c>
      <c r="AK650" s="16">
        <v>72626.460900000005</v>
      </c>
      <c r="AL650" s="16">
        <v>76470.398400000005</v>
      </c>
      <c r="AM650" s="16">
        <v>72632.859400000001</v>
      </c>
      <c r="AN650" s="16">
        <v>71604</v>
      </c>
      <c r="AO650" s="16">
        <v>67767.734400000001</v>
      </c>
      <c r="AP650" s="16">
        <v>66038.460900000005</v>
      </c>
      <c r="AQ650" s="16">
        <v>65315.957000000002</v>
      </c>
      <c r="AR650" s="16">
        <v>63683.640599999999</v>
      </c>
      <c r="AS650" s="16">
        <v>59765.957000000002</v>
      </c>
      <c r="AT650" s="16">
        <v>63013.679700000001</v>
      </c>
      <c r="AU650" s="16">
        <v>69338.398400000005</v>
      </c>
      <c r="AV650" s="16">
        <v>83139.867199999993</v>
      </c>
      <c r="AW650" s="16">
        <v>93622.531199999998</v>
      </c>
      <c r="AX650" s="16">
        <v>95707.734400000001</v>
      </c>
      <c r="AY650" s="16">
        <v>87172.164099999995</v>
      </c>
      <c r="AZ650" s="16">
        <v>75690.945300000007</v>
      </c>
      <c r="BA650" s="16">
        <v>60573.117200000001</v>
      </c>
      <c r="BB650" s="16">
        <v>50670.125</v>
      </c>
    </row>
    <row r="651" spans="1:54" x14ac:dyDescent="0.2">
      <c r="A651" s="3">
        <v>43377</v>
      </c>
      <c r="B651" s="4">
        <f t="shared" ref="B651:B678" si="241">ROUND(AE651,0)</f>
        <v>45124</v>
      </c>
      <c r="C651" s="4">
        <f t="shared" ref="C651:C678" si="242">ROUND(AF651,0)</f>
        <v>41948</v>
      </c>
      <c r="D651" s="4">
        <f t="shared" ref="D651:D678" si="243">ROUND(AG651,0)</f>
        <v>40181</v>
      </c>
      <c r="E651" s="4">
        <f t="shared" ref="E651:E678" si="244">ROUND(AH651,0)</f>
        <v>40567</v>
      </c>
      <c r="F651" s="4">
        <f t="shared" ref="F651:F678" si="245">ROUND(AI651,0)</f>
        <v>43583</v>
      </c>
      <c r="G651" s="4">
        <f t="shared" ref="G651:G678" si="246">ROUND(AJ651,0)</f>
        <v>53885</v>
      </c>
      <c r="H651" s="4">
        <f t="shared" ref="H651:H678" si="247">ROUND(AK651,0)</f>
        <v>72012</v>
      </c>
      <c r="I651" s="4">
        <f t="shared" ref="I651:I678" si="248">ROUND(AL651,0)</f>
        <v>76035</v>
      </c>
      <c r="J651" s="4">
        <f t="shared" ref="J651:J678" si="249">ROUND(AM651,0)</f>
        <v>71945</v>
      </c>
      <c r="K651" s="4">
        <f t="shared" ref="K651:K678" si="250">ROUND(AN651,0)</f>
        <v>70512</v>
      </c>
      <c r="L651" s="4">
        <f t="shared" ref="L651:L678" si="251">ROUND(AO651,0)</f>
        <v>69010</v>
      </c>
      <c r="M651" s="4">
        <f t="shared" ref="M651:M678" si="252">ROUND(AP651,0)</f>
        <v>66258</v>
      </c>
      <c r="N651" s="4">
        <f t="shared" ref="N651:N678" si="253">ROUND(AQ651,0)</f>
        <v>65646</v>
      </c>
      <c r="O651" s="4">
        <f t="shared" ref="O651:O678" si="254">ROUND(AR651,0)</f>
        <v>64303</v>
      </c>
      <c r="P651" s="4">
        <f t="shared" ref="P651:P678" si="255">ROUND(AS651,0)</f>
        <v>60439</v>
      </c>
      <c r="Q651" s="4">
        <f t="shared" ref="Q651:Q678" si="256">ROUND(AT651,0)</f>
        <v>63528</v>
      </c>
      <c r="R651" s="4">
        <f t="shared" ref="R651:R678" si="257">ROUND(AU651,0)</f>
        <v>69589</v>
      </c>
      <c r="S651" s="4">
        <f t="shared" ref="S651:S678" si="258">ROUND(AV651,0)</f>
        <v>82299</v>
      </c>
      <c r="T651" s="4">
        <f t="shared" ref="T651:T678" si="259">ROUND(AW651,0)</f>
        <v>89667</v>
      </c>
      <c r="U651" s="4">
        <f t="shared" ref="U651:U678" si="260">ROUND(AX651,0)</f>
        <v>91033</v>
      </c>
      <c r="V651" s="4">
        <f t="shared" ref="V651:V678" si="261">ROUND(AY651,0)</f>
        <v>83870</v>
      </c>
      <c r="W651" s="4">
        <f t="shared" ref="W651:W678" si="262">ROUND(AZ651,0)</f>
        <v>72986</v>
      </c>
      <c r="X651" s="4">
        <f t="shared" ref="X651:X678" si="263">ROUND(BA651,0)</f>
        <v>60522</v>
      </c>
      <c r="Y651" s="4">
        <f t="shared" ref="Y651:Y678" si="264">ROUND(BB651,0)</f>
        <v>49755</v>
      </c>
      <c r="AA651" s="14" t="s">
        <v>681</v>
      </c>
      <c r="AB651" s="15">
        <v>43377</v>
      </c>
      <c r="AC651" s="14" t="s">
        <v>36</v>
      </c>
      <c r="AD651" s="14" t="s">
        <v>37</v>
      </c>
      <c r="AE651" s="16">
        <v>45124.238299999997</v>
      </c>
      <c r="AF651" s="16">
        <v>41947.566400000003</v>
      </c>
      <c r="AG651" s="16">
        <v>40181.027300000002</v>
      </c>
      <c r="AH651" s="16">
        <v>40567.492200000001</v>
      </c>
      <c r="AI651" s="16">
        <v>43583.285199999998</v>
      </c>
      <c r="AJ651" s="16">
        <v>53884.839800000002</v>
      </c>
      <c r="AK651" s="16">
        <v>72012.156199999998</v>
      </c>
      <c r="AL651" s="16">
        <v>76034.531199999998</v>
      </c>
      <c r="AM651" s="16">
        <v>71945.093800000002</v>
      </c>
      <c r="AN651" s="16">
        <v>70511.945300000007</v>
      </c>
      <c r="AO651" s="16">
        <v>69010.421900000001</v>
      </c>
      <c r="AP651" s="16">
        <v>66257.554699999993</v>
      </c>
      <c r="AQ651" s="16">
        <v>65646.281199999998</v>
      </c>
      <c r="AR651" s="16">
        <v>64302.597699999998</v>
      </c>
      <c r="AS651" s="16">
        <v>60438.585899999998</v>
      </c>
      <c r="AT651" s="16">
        <v>63527.558599999997</v>
      </c>
      <c r="AU651" s="16">
        <v>69588.625</v>
      </c>
      <c r="AV651" s="16">
        <v>82298.804699999993</v>
      </c>
      <c r="AW651" s="16">
        <v>89667.046900000001</v>
      </c>
      <c r="AX651" s="16">
        <v>91033.210900000005</v>
      </c>
      <c r="AY651" s="16">
        <v>83870.078099999999</v>
      </c>
      <c r="AZ651" s="16">
        <v>72985.578099999999</v>
      </c>
      <c r="BA651" s="16">
        <v>60521.652300000002</v>
      </c>
      <c r="BB651" s="16">
        <v>49755.351600000002</v>
      </c>
    </row>
    <row r="652" spans="1:54" x14ac:dyDescent="0.2">
      <c r="A652" s="3">
        <v>43378</v>
      </c>
      <c r="B652" s="4">
        <f t="shared" si="241"/>
        <v>44435</v>
      </c>
      <c r="C652" s="4">
        <f t="shared" si="242"/>
        <v>41436</v>
      </c>
      <c r="D652" s="4">
        <f t="shared" si="243"/>
        <v>39415</v>
      </c>
      <c r="E652" s="4">
        <f t="shared" si="244"/>
        <v>39699</v>
      </c>
      <c r="F652" s="4">
        <f t="shared" si="245"/>
        <v>42943</v>
      </c>
      <c r="G652" s="4">
        <f t="shared" si="246"/>
        <v>52916</v>
      </c>
      <c r="H652" s="4">
        <f t="shared" si="247"/>
        <v>69769</v>
      </c>
      <c r="I652" s="4">
        <f t="shared" si="248"/>
        <v>74200</v>
      </c>
      <c r="J652" s="4">
        <f t="shared" si="249"/>
        <v>70176</v>
      </c>
      <c r="K652" s="4">
        <f t="shared" si="250"/>
        <v>69022</v>
      </c>
      <c r="L652" s="4">
        <f t="shared" si="251"/>
        <v>66771</v>
      </c>
      <c r="M652" s="4">
        <f t="shared" si="252"/>
        <v>63390</v>
      </c>
      <c r="N652" s="4">
        <f t="shared" si="253"/>
        <v>61629</v>
      </c>
      <c r="O652" s="4">
        <f t="shared" si="254"/>
        <v>59815</v>
      </c>
      <c r="P652" s="4">
        <f t="shared" si="255"/>
        <v>56058</v>
      </c>
      <c r="Q652" s="4">
        <f t="shared" si="256"/>
        <v>58364</v>
      </c>
      <c r="R652" s="4">
        <f t="shared" si="257"/>
        <v>64129</v>
      </c>
      <c r="S652" s="4">
        <f t="shared" si="258"/>
        <v>75704</v>
      </c>
      <c r="T652" s="4">
        <f t="shared" si="259"/>
        <v>86152</v>
      </c>
      <c r="U652" s="4">
        <f t="shared" si="260"/>
        <v>89360</v>
      </c>
      <c r="V652" s="4">
        <f t="shared" si="261"/>
        <v>83777</v>
      </c>
      <c r="W652" s="4">
        <f t="shared" si="262"/>
        <v>75330</v>
      </c>
      <c r="X652" s="4">
        <f t="shared" si="263"/>
        <v>62967</v>
      </c>
      <c r="Y652" s="4">
        <f t="shared" si="264"/>
        <v>52915</v>
      </c>
      <c r="AA652" s="14" t="s">
        <v>682</v>
      </c>
      <c r="AB652" s="15">
        <v>43378</v>
      </c>
      <c r="AC652" s="14" t="s">
        <v>36</v>
      </c>
      <c r="AD652" s="14" t="s">
        <v>37</v>
      </c>
      <c r="AE652" s="16">
        <v>44435.308599999997</v>
      </c>
      <c r="AF652" s="16">
        <v>41435.6875</v>
      </c>
      <c r="AG652" s="16">
        <v>39414.640599999999</v>
      </c>
      <c r="AH652" s="16">
        <v>39699.472699999998</v>
      </c>
      <c r="AI652" s="16">
        <v>42943.156199999998</v>
      </c>
      <c r="AJ652" s="16">
        <v>52915.632799999999</v>
      </c>
      <c r="AK652" s="16">
        <v>69769.484400000001</v>
      </c>
      <c r="AL652" s="16">
        <v>74199.765599999999</v>
      </c>
      <c r="AM652" s="16">
        <v>70175.851599999995</v>
      </c>
      <c r="AN652" s="16">
        <v>69021.703099999999</v>
      </c>
      <c r="AO652" s="16">
        <v>66771.304699999993</v>
      </c>
      <c r="AP652" s="16">
        <v>63389.898399999998</v>
      </c>
      <c r="AQ652" s="16">
        <v>61628.542999999998</v>
      </c>
      <c r="AR652" s="16">
        <v>59815.292999999998</v>
      </c>
      <c r="AS652" s="16">
        <v>56057.902300000002</v>
      </c>
      <c r="AT652" s="16">
        <v>58363.535199999998</v>
      </c>
      <c r="AU652" s="16">
        <v>64128.710899999998</v>
      </c>
      <c r="AV652" s="16">
        <v>75704.390599999999</v>
      </c>
      <c r="AW652" s="16">
        <v>86152.273400000005</v>
      </c>
      <c r="AX652" s="16">
        <v>89360.382800000007</v>
      </c>
      <c r="AY652" s="16">
        <v>83776.710900000005</v>
      </c>
      <c r="AZ652" s="16">
        <v>75329.953099999999</v>
      </c>
      <c r="BA652" s="16">
        <v>62966.996099999997</v>
      </c>
      <c r="BB652" s="16">
        <v>52914.832000000002</v>
      </c>
    </row>
    <row r="653" spans="1:54" x14ac:dyDescent="0.2">
      <c r="A653" s="3">
        <v>43379</v>
      </c>
      <c r="B653" s="4">
        <f t="shared" si="241"/>
        <v>49533</v>
      </c>
      <c r="C653" s="4">
        <f t="shared" si="242"/>
        <v>44950</v>
      </c>
      <c r="D653" s="4">
        <f t="shared" si="243"/>
        <v>43324</v>
      </c>
      <c r="E653" s="4">
        <f t="shared" si="244"/>
        <v>44234</v>
      </c>
      <c r="F653" s="4">
        <f t="shared" si="245"/>
        <v>46481</v>
      </c>
      <c r="G653" s="4">
        <f t="shared" si="246"/>
        <v>49276</v>
      </c>
      <c r="H653" s="4">
        <f t="shared" si="247"/>
        <v>59417</v>
      </c>
      <c r="I653" s="4">
        <f t="shared" si="248"/>
        <v>72445</v>
      </c>
      <c r="J653" s="4">
        <f t="shared" si="249"/>
        <v>80483</v>
      </c>
      <c r="K653" s="4">
        <f t="shared" si="250"/>
        <v>84823</v>
      </c>
      <c r="L653" s="4">
        <f t="shared" si="251"/>
        <v>80935</v>
      </c>
      <c r="M653" s="4">
        <f t="shared" si="252"/>
        <v>77267</v>
      </c>
      <c r="N653" s="4">
        <f t="shared" si="253"/>
        <v>74716</v>
      </c>
      <c r="O653" s="4">
        <f t="shared" si="254"/>
        <v>70882</v>
      </c>
      <c r="P653" s="4">
        <f t="shared" si="255"/>
        <v>67338</v>
      </c>
      <c r="Q653" s="4">
        <f t="shared" si="256"/>
        <v>70313</v>
      </c>
      <c r="R653" s="4">
        <f t="shared" si="257"/>
        <v>75486</v>
      </c>
      <c r="S653" s="4">
        <f t="shared" si="258"/>
        <v>85553</v>
      </c>
      <c r="T653" s="4">
        <f t="shared" si="259"/>
        <v>91152</v>
      </c>
      <c r="U653" s="4">
        <f t="shared" si="260"/>
        <v>93024</v>
      </c>
      <c r="V653" s="4">
        <f t="shared" si="261"/>
        <v>84693</v>
      </c>
      <c r="W653" s="4">
        <f t="shared" si="262"/>
        <v>73071</v>
      </c>
      <c r="X653" s="4">
        <f t="shared" si="263"/>
        <v>62553</v>
      </c>
      <c r="Y653" s="4">
        <f t="shared" si="264"/>
        <v>52659</v>
      </c>
      <c r="AA653" s="14" t="s">
        <v>683</v>
      </c>
      <c r="AB653" s="15">
        <v>43379</v>
      </c>
      <c r="AC653" s="14" t="s">
        <v>36</v>
      </c>
      <c r="AD653" s="14" t="s">
        <v>37</v>
      </c>
      <c r="AE653" s="16">
        <v>49532.664100000002</v>
      </c>
      <c r="AF653" s="16">
        <v>44949.875</v>
      </c>
      <c r="AG653" s="16">
        <v>43324.199200000003</v>
      </c>
      <c r="AH653" s="16">
        <v>44233.753900000003</v>
      </c>
      <c r="AI653" s="16">
        <v>46480.722699999998</v>
      </c>
      <c r="AJ653" s="16">
        <v>49275.914100000002</v>
      </c>
      <c r="AK653" s="16">
        <v>59416.816400000003</v>
      </c>
      <c r="AL653" s="16">
        <v>72444.570300000007</v>
      </c>
      <c r="AM653" s="16">
        <v>80482.765599999999</v>
      </c>
      <c r="AN653" s="16">
        <v>84822.859400000001</v>
      </c>
      <c r="AO653" s="16">
        <v>80934.5</v>
      </c>
      <c r="AP653" s="16">
        <v>77267.1875</v>
      </c>
      <c r="AQ653" s="16">
        <v>74715.945300000007</v>
      </c>
      <c r="AR653" s="16">
        <v>70881.929699999993</v>
      </c>
      <c r="AS653" s="16">
        <v>67338.125</v>
      </c>
      <c r="AT653" s="16">
        <v>70313.148400000005</v>
      </c>
      <c r="AU653" s="16">
        <v>75486.320300000007</v>
      </c>
      <c r="AV653" s="16">
        <v>85553.0625</v>
      </c>
      <c r="AW653" s="16">
        <v>91151.679699999993</v>
      </c>
      <c r="AX653" s="16">
        <v>93024.156199999998</v>
      </c>
      <c r="AY653" s="16">
        <v>84692.734400000001</v>
      </c>
      <c r="AZ653" s="16">
        <v>73071.156199999998</v>
      </c>
      <c r="BA653" s="16">
        <v>62553.101600000002</v>
      </c>
      <c r="BB653" s="16">
        <v>52659.390599999999</v>
      </c>
    </row>
    <row r="654" spans="1:54" x14ac:dyDescent="0.2">
      <c r="A654" s="3">
        <v>43380</v>
      </c>
      <c r="B654" s="4">
        <f t="shared" si="241"/>
        <v>47765</v>
      </c>
      <c r="C654" s="4">
        <f t="shared" si="242"/>
        <v>43308</v>
      </c>
      <c r="D654" s="4">
        <f t="shared" si="243"/>
        <v>41282</v>
      </c>
      <c r="E654" s="4">
        <f t="shared" si="244"/>
        <v>41364</v>
      </c>
      <c r="F654" s="4">
        <f t="shared" si="245"/>
        <v>43162</v>
      </c>
      <c r="G654" s="4">
        <f t="shared" si="246"/>
        <v>44882</v>
      </c>
      <c r="H654" s="4">
        <f t="shared" si="247"/>
        <v>52739</v>
      </c>
      <c r="I654" s="4">
        <f t="shared" si="248"/>
        <v>64374</v>
      </c>
      <c r="J654" s="4">
        <f t="shared" si="249"/>
        <v>75208</v>
      </c>
      <c r="K654" s="4">
        <f t="shared" si="250"/>
        <v>81364</v>
      </c>
      <c r="L654" s="4">
        <f t="shared" si="251"/>
        <v>79833</v>
      </c>
      <c r="M654" s="4">
        <f t="shared" si="252"/>
        <v>78055</v>
      </c>
      <c r="N654" s="4">
        <f t="shared" si="253"/>
        <v>77041</v>
      </c>
      <c r="O654" s="4">
        <f t="shared" si="254"/>
        <v>73454</v>
      </c>
      <c r="P654" s="4">
        <f t="shared" si="255"/>
        <v>70202</v>
      </c>
      <c r="Q654" s="4">
        <f t="shared" si="256"/>
        <v>72516</v>
      </c>
      <c r="R654" s="4">
        <f t="shared" si="257"/>
        <v>77893</v>
      </c>
      <c r="S654" s="4">
        <f t="shared" si="258"/>
        <v>87786</v>
      </c>
      <c r="T654" s="4">
        <f t="shared" si="259"/>
        <v>93454</v>
      </c>
      <c r="U654" s="4">
        <f t="shared" si="260"/>
        <v>95108</v>
      </c>
      <c r="V654" s="4">
        <f t="shared" si="261"/>
        <v>86219</v>
      </c>
      <c r="W654" s="4">
        <f t="shared" si="262"/>
        <v>73557</v>
      </c>
      <c r="X654" s="4">
        <f t="shared" si="263"/>
        <v>62626</v>
      </c>
      <c r="Y654" s="4">
        <f t="shared" si="264"/>
        <v>52380</v>
      </c>
      <c r="AA654" s="14" t="s">
        <v>684</v>
      </c>
      <c r="AB654" s="15">
        <v>43380</v>
      </c>
      <c r="AC654" s="14" t="s">
        <v>36</v>
      </c>
      <c r="AD654" s="14" t="s">
        <v>37</v>
      </c>
      <c r="AE654" s="16">
        <v>47764.972699999998</v>
      </c>
      <c r="AF654" s="16">
        <v>43308.464800000002</v>
      </c>
      <c r="AG654" s="16">
        <v>41281.523399999998</v>
      </c>
      <c r="AH654" s="16">
        <v>41364.136700000003</v>
      </c>
      <c r="AI654" s="16">
        <v>43162.183599999997</v>
      </c>
      <c r="AJ654" s="16">
        <v>44882.460899999998</v>
      </c>
      <c r="AK654" s="16">
        <v>52738.789100000002</v>
      </c>
      <c r="AL654" s="16">
        <v>64374.445299999999</v>
      </c>
      <c r="AM654" s="16">
        <v>75208.359400000001</v>
      </c>
      <c r="AN654" s="16">
        <v>81364.429699999993</v>
      </c>
      <c r="AO654" s="16">
        <v>79832.578099999999</v>
      </c>
      <c r="AP654" s="16">
        <v>78054.960900000005</v>
      </c>
      <c r="AQ654" s="16">
        <v>77041.257800000007</v>
      </c>
      <c r="AR654" s="16">
        <v>73454.273400000005</v>
      </c>
      <c r="AS654" s="16">
        <v>70201.546900000001</v>
      </c>
      <c r="AT654" s="16">
        <v>72515.914099999995</v>
      </c>
      <c r="AU654" s="16">
        <v>77893.468800000002</v>
      </c>
      <c r="AV654" s="16">
        <v>87786.203099999999</v>
      </c>
      <c r="AW654" s="16">
        <v>93453.929699999993</v>
      </c>
      <c r="AX654" s="16">
        <v>95108.335900000005</v>
      </c>
      <c r="AY654" s="16">
        <v>86219.4375</v>
      </c>
      <c r="AZ654" s="16">
        <v>73556.9375</v>
      </c>
      <c r="BA654" s="16">
        <v>62626.398399999998</v>
      </c>
      <c r="BB654" s="16">
        <v>52379.925799999997</v>
      </c>
    </row>
    <row r="655" spans="1:54" x14ac:dyDescent="0.2">
      <c r="A655" s="3">
        <v>43381</v>
      </c>
      <c r="B655" s="4">
        <f t="shared" si="241"/>
        <v>45820</v>
      </c>
      <c r="C655" s="4">
        <f t="shared" si="242"/>
        <v>43049</v>
      </c>
      <c r="D655" s="4">
        <f t="shared" si="243"/>
        <v>41319</v>
      </c>
      <c r="E655" s="4">
        <f t="shared" si="244"/>
        <v>41818</v>
      </c>
      <c r="F655" s="4">
        <f t="shared" si="245"/>
        <v>44972</v>
      </c>
      <c r="G655" s="4">
        <f t="shared" si="246"/>
        <v>53917</v>
      </c>
      <c r="H655" s="4">
        <f t="shared" si="247"/>
        <v>68028</v>
      </c>
      <c r="I655" s="4">
        <f t="shared" si="248"/>
        <v>73390</v>
      </c>
      <c r="J655" s="4">
        <f t="shared" si="249"/>
        <v>71911</v>
      </c>
      <c r="K655" s="4">
        <f t="shared" si="250"/>
        <v>71546</v>
      </c>
      <c r="L655" s="4">
        <f t="shared" si="251"/>
        <v>69812</v>
      </c>
      <c r="M655" s="4">
        <f t="shared" si="252"/>
        <v>66018</v>
      </c>
      <c r="N655" s="4">
        <f t="shared" si="253"/>
        <v>64105</v>
      </c>
      <c r="O655" s="4">
        <f t="shared" si="254"/>
        <v>62130</v>
      </c>
      <c r="P655" s="4">
        <f t="shared" si="255"/>
        <v>58026</v>
      </c>
      <c r="Q655" s="4">
        <f t="shared" si="256"/>
        <v>61279</v>
      </c>
      <c r="R655" s="4">
        <f t="shared" si="257"/>
        <v>67970</v>
      </c>
      <c r="S655" s="4">
        <f t="shared" si="258"/>
        <v>82456</v>
      </c>
      <c r="T655" s="4">
        <f t="shared" si="259"/>
        <v>93163</v>
      </c>
      <c r="U655" s="4">
        <f t="shared" si="260"/>
        <v>94455</v>
      </c>
      <c r="V655" s="4">
        <f t="shared" si="261"/>
        <v>86389</v>
      </c>
      <c r="W655" s="4">
        <f t="shared" si="262"/>
        <v>74733</v>
      </c>
      <c r="X655" s="4">
        <f t="shared" si="263"/>
        <v>60528</v>
      </c>
      <c r="Y655" s="4">
        <f t="shared" si="264"/>
        <v>49999</v>
      </c>
      <c r="AA655" s="14" t="s">
        <v>685</v>
      </c>
      <c r="AB655" s="15">
        <v>43381</v>
      </c>
      <c r="AC655" s="14" t="s">
        <v>36</v>
      </c>
      <c r="AD655" s="14" t="s">
        <v>37</v>
      </c>
      <c r="AE655" s="16">
        <v>45820.367200000001</v>
      </c>
      <c r="AF655" s="16">
        <v>43048.703099999999</v>
      </c>
      <c r="AG655" s="16">
        <v>41319.335899999998</v>
      </c>
      <c r="AH655" s="16">
        <v>41817.800799999997</v>
      </c>
      <c r="AI655" s="16">
        <v>44972.472699999998</v>
      </c>
      <c r="AJ655" s="16">
        <v>53916.800799999997</v>
      </c>
      <c r="AK655" s="16">
        <v>68027.984400000001</v>
      </c>
      <c r="AL655" s="16">
        <v>73390.351599999995</v>
      </c>
      <c r="AM655" s="16">
        <v>71910.953099999999</v>
      </c>
      <c r="AN655" s="16">
        <v>71545.929699999993</v>
      </c>
      <c r="AO655" s="16">
        <v>69811.6875</v>
      </c>
      <c r="AP655" s="16">
        <v>66018.320300000007</v>
      </c>
      <c r="AQ655" s="16">
        <v>64104.597699999998</v>
      </c>
      <c r="AR655" s="16">
        <v>62130.105499999998</v>
      </c>
      <c r="AS655" s="16">
        <v>58026.058599999997</v>
      </c>
      <c r="AT655" s="16">
        <v>61279.246099999997</v>
      </c>
      <c r="AU655" s="16">
        <v>67969.984400000001</v>
      </c>
      <c r="AV655" s="16">
        <v>82455.695300000007</v>
      </c>
      <c r="AW655" s="16">
        <v>93163.1875</v>
      </c>
      <c r="AX655" s="16">
        <v>94454.507800000007</v>
      </c>
      <c r="AY655" s="16">
        <v>86388.6875</v>
      </c>
      <c r="AZ655" s="16">
        <v>74733.210900000005</v>
      </c>
      <c r="BA655" s="16">
        <v>60528.402300000002</v>
      </c>
      <c r="BB655" s="16">
        <v>49999.253900000003</v>
      </c>
    </row>
    <row r="656" spans="1:54" x14ac:dyDescent="0.2">
      <c r="A656" s="3">
        <v>43382</v>
      </c>
      <c r="B656" s="4">
        <f t="shared" si="241"/>
        <v>44737</v>
      </c>
      <c r="C656" s="4">
        <f t="shared" si="242"/>
        <v>41857</v>
      </c>
      <c r="D656" s="4">
        <f t="shared" si="243"/>
        <v>39853</v>
      </c>
      <c r="E656" s="4">
        <f t="shared" si="244"/>
        <v>40675</v>
      </c>
      <c r="F656" s="4">
        <f t="shared" si="245"/>
        <v>43554</v>
      </c>
      <c r="G656" s="4">
        <f t="shared" si="246"/>
        <v>53144</v>
      </c>
      <c r="H656" s="4">
        <f t="shared" si="247"/>
        <v>71449</v>
      </c>
      <c r="I656" s="4">
        <f t="shared" si="248"/>
        <v>74918</v>
      </c>
      <c r="J656" s="4">
        <f t="shared" si="249"/>
        <v>71248</v>
      </c>
      <c r="K656" s="4">
        <f t="shared" si="250"/>
        <v>69793</v>
      </c>
      <c r="L656" s="4">
        <f t="shared" si="251"/>
        <v>68897</v>
      </c>
      <c r="M656" s="4">
        <f t="shared" si="252"/>
        <v>64841</v>
      </c>
      <c r="N656" s="4">
        <f t="shared" si="253"/>
        <v>64384</v>
      </c>
      <c r="O656" s="4">
        <f t="shared" si="254"/>
        <v>62770</v>
      </c>
      <c r="P656" s="4">
        <f t="shared" si="255"/>
        <v>60255</v>
      </c>
      <c r="Q656" s="4">
        <f t="shared" si="256"/>
        <v>62826</v>
      </c>
      <c r="R656" s="4">
        <f t="shared" si="257"/>
        <v>68259</v>
      </c>
      <c r="S656" s="4">
        <f t="shared" si="258"/>
        <v>81059</v>
      </c>
      <c r="T656" s="4">
        <f t="shared" si="259"/>
        <v>90961</v>
      </c>
      <c r="U656" s="4">
        <f t="shared" si="260"/>
        <v>92839</v>
      </c>
      <c r="V656" s="4">
        <f t="shared" si="261"/>
        <v>85235</v>
      </c>
      <c r="W656" s="4">
        <f t="shared" si="262"/>
        <v>73298</v>
      </c>
      <c r="X656" s="4">
        <f t="shared" si="263"/>
        <v>59379</v>
      </c>
      <c r="Y656" s="4">
        <f t="shared" si="264"/>
        <v>49740</v>
      </c>
      <c r="AA656" s="14" t="s">
        <v>686</v>
      </c>
      <c r="AB656" s="15">
        <v>43382</v>
      </c>
      <c r="AC656" s="14" t="s">
        <v>36</v>
      </c>
      <c r="AD656" s="14" t="s">
        <v>37</v>
      </c>
      <c r="AE656" s="16">
        <v>44737.160199999998</v>
      </c>
      <c r="AF656" s="16">
        <v>41856.855499999998</v>
      </c>
      <c r="AG656" s="16">
        <v>39853.257799999999</v>
      </c>
      <c r="AH656" s="16">
        <v>40675.246099999997</v>
      </c>
      <c r="AI656" s="16">
        <v>43553.722699999998</v>
      </c>
      <c r="AJ656" s="16">
        <v>53143.835899999998</v>
      </c>
      <c r="AK656" s="16">
        <v>71448.695300000007</v>
      </c>
      <c r="AL656" s="16">
        <v>74917.640599999999</v>
      </c>
      <c r="AM656" s="16">
        <v>71248.140599999999</v>
      </c>
      <c r="AN656" s="16">
        <v>69793.445300000007</v>
      </c>
      <c r="AO656" s="16">
        <v>68897.351599999995</v>
      </c>
      <c r="AP656" s="16">
        <v>64840.519500000002</v>
      </c>
      <c r="AQ656" s="16">
        <v>64384.238299999997</v>
      </c>
      <c r="AR656" s="16">
        <v>62769.941400000003</v>
      </c>
      <c r="AS656" s="16">
        <v>60254.535199999998</v>
      </c>
      <c r="AT656" s="16">
        <v>62825.578099999999</v>
      </c>
      <c r="AU656" s="16">
        <v>68259.398400000005</v>
      </c>
      <c r="AV656" s="16">
        <v>81059.1875</v>
      </c>
      <c r="AW656" s="16">
        <v>90960.765599999999</v>
      </c>
      <c r="AX656" s="16">
        <v>92838.617199999993</v>
      </c>
      <c r="AY656" s="16">
        <v>85235.25</v>
      </c>
      <c r="AZ656" s="16">
        <v>73297.507800000007</v>
      </c>
      <c r="BA656" s="16">
        <v>59378.746099999997</v>
      </c>
      <c r="BB656" s="16">
        <v>49739.519500000002</v>
      </c>
    </row>
    <row r="657" spans="1:54" x14ac:dyDescent="0.2">
      <c r="A657" s="3">
        <v>43383</v>
      </c>
      <c r="B657" s="4">
        <f t="shared" si="241"/>
        <v>44550</v>
      </c>
      <c r="C657" s="4">
        <f t="shared" si="242"/>
        <v>41644</v>
      </c>
      <c r="D657" s="4">
        <f t="shared" si="243"/>
        <v>39704</v>
      </c>
      <c r="E657" s="4">
        <f t="shared" si="244"/>
        <v>40230</v>
      </c>
      <c r="F657" s="4">
        <f t="shared" si="245"/>
        <v>43109</v>
      </c>
      <c r="G657" s="4">
        <f t="shared" si="246"/>
        <v>52511</v>
      </c>
      <c r="H657" s="4">
        <f t="shared" si="247"/>
        <v>69837</v>
      </c>
      <c r="I657" s="4">
        <f t="shared" si="248"/>
        <v>73196</v>
      </c>
      <c r="J657" s="4">
        <f t="shared" si="249"/>
        <v>70090</v>
      </c>
      <c r="K657" s="4">
        <f t="shared" si="250"/>
        <v>70324</v>
      </c>
      <c r="L657" s="4">
        <f t="shared" si="251"/>
        <v>69113</v>
      </c>
      <c r="M657" s="4">
        <f t="shared" si="252"/>
        <v>65480</v>
      </c>
      <c r="N657" s="4">
        <f t="shared" si="253"/>
        <v>64460</v>
      </c>
      <c r="O657" s="4">
        <f t="shared" si="254"/>
        <v>62692</v>
      </c>
      <c r="P657" s="4">
        <f t="shared" si="255"/>
        <v>59157</v>
      </c>
      <c r="Q657" s="4">
        <f t="shared" si="256"/>
        <v>61190</v>
      </c>
      <c r="R657" s="4">
        <f t="shared" si="257"/>
        <v>67778</v>
      </c>
      <c r="S657" s="4">
        <f t="shared" si="258"/>
        <v>80977</v>
      </c>
      <c r="T657" s="4">
        <f t="shared" si="259"/>
        <v>90285</v>
      </c>
      <c r="U657" s="4">
        <f t="shared" si="260"/>
        <v>90232</v>
      </c>
      <c r="V657" s="4">
        <f t="shared" si="261"/>
        <v>82246</v>
      </c>
      <c r="W657" s="4">
        <f t="shared" si="262"/>
        <v>71448</v>
      </c>
      <c r="X657" s="4">
        <f t="shared" si="263"/>
        <v>57181</v>
      </c>
      <c r="Y657" s="4">
        <f t="shared" si="264"/>
        <v>47809</v>
      </c>
      <c r="AA657" s="14" t="s">
        <v>687</v>
      </c>
      <c r="AB657" s="15">
        <v>43383</v>
      </c>
      <c r="AC657" s="14" t="s">
        <v>36</v>
      </c>
      <c r="AD657" s="14" t="s">
        <v>37</v>
      </c>
      <c r="AE657" s="16">
        <v>44549.527300000002</v>
      </c>
      <c r="AF657" s="16">
        <v>41643.691400000003</v>
      </c>
      <c r="AG657" s="16">
        <v>39704.0625</v>
      </c>
      <c r="AH657" s="16">
        <v>40230.175799999997</v>
      </c>
      <c r="AI657" s="16">
        <v>43108.582000000002</v>
      </c>
      <c r="AJ657" s="16">
        <v>52511.308599999997</v>
      </c>
      <c r="AK657" s="16">
        <v>69837.109400000001</v>
      </c>
      <c r="AL657" s="16">
        <v>73196.429699999993</v>
      </c>
      <c r="AM657" s="16">
        <v>70089.671900000001</v>
      </c>
      <c r="AN657" s="16">
        <v>70323.515599999999</v>
      </c>
      <c r="AO657" s="16">
        <v>69113.109400000001</v>
      </c>
      <c r="AP657" s="16">
        <v>65480.339800000002</v>
      </c>
      <c r="AQ657" s="16">
        <v>64460.261700000003</v>
      </c>
      <c r="AR657" s="16">
        <v>62691.675799999997</v>
      </c>
      <c r="AS657" s="16">
        <v>59156.984400000001</v>
      </c>
      <c r="AT657" s="16">
        <v>61190.089800000002</v>
      </c>
      <c r="AU657" s="16">
        <v>67778.398400000005</v>
      </c>
      <c r="AV657" s="16">
        <v>80977.078099999999</v>
      </c>
      <c r="AW657" s="16">
        <v>90285.046900000001</v>
      </c>
      <c r="AX657" s="16">
        <v>90232.1875</v>
      </c>
      <c r="AY657" s="16">
        <v>82245.554699999993</v>
      </c>
      <c r="AZ657" s="16">
        <v>71448.421900000001</v>
      </c>
      <c r="BA657" s="16">
        <v>57180.898399999998</v>
      </c>
      <c r="BB657" s="16">
        <v>47808.515599999999</v>
      </c>
    </row>
    <row r="658" spans="1:54" x14ac:dyDescent="0.2">
      <c r="A658" s="3">
        <v>43384</v>
      </c>
      <c r="B658" s="4">
        <f t="shared" si="241"/>
        <v>42660</v>
      </c>
      <c r="C658" s="4">
        <f t="shared" si="242"/>
        <v>40090</v>
      </c>
      <c r="D658" s="4">
        <f t="shared" si="243"/>
        <v>38437</v>
      </c>
      <c r="E658" s="4">
        <f t="shared" si="244"/>
        <v>38775</v>
      </c>
      <c r="F658" s="4">
        <f t="shared" si="245"/>
        <v>42104</v>
      </c>
      <c r="G658" s="4">
        <f t="shared" si="246"/>
        <v>52731</v>
      </c>
      <c r="H658" s="4">
        <f t="shared" si="247"/>
        <v>71096</v>
      </c>
      <c r="I658" s="4">
        <f t="shared" si="248"/>
        <v>76198</v>
      </c>
      <c r="J658" s="4">
        <f t="shared" si="249"/>
        <v>72808</v>
      </c>
      <c r="K658" s="4">
        <f t="shared" si="250"/>
        <v>73089</v>
      </c>
      <c r="L658" s="4">
        <f t="shared" si="251"/>
        <v>72490</v>
      </c>
      <c r="M658" s="4">
        <f t="shared" si="252"/>
        <v>70337</v>
      </c>
      <c r="N658" s="4">
        <f t="shared" si="253"/>
        <v>69187</v>
      </c>
      <c r="O658" s="4">
        <f t="shared" si="254"/>
        <v>66986</v>
      </c>
      <c r="P658" s="4">
        <f t="shared" si="255"/>
        <v>63105</v>
      </c>
      <c r="Q658" s="4">
        <f t="shared" si="256"/>
        <v>67126</v>
      </c>
      <c r="R658" s="4">
        <f t="shared" si="257"/>
        <v>73931</v>
      </c>
      <c r="S658" s="4">
        <f t="shared" si="258"/>
        <v>87832</v>
      </c>
      <c r="T658" s="4">
        <f t="shared" si="259"/>
        <v>95093</v>
      </c>
      <c r="U658" s="4">
        <f t="shared" si="260"/>
        <v>93742</v>
      </c>
      <c r="V658" s="4">
        <f t="shared" si="261"/>
        <v>85226</v>
      </c>
      <c r="W658" s="4">
        <f t="shared" si="262"/>
        <v>74329</v>
      </c>
      <c r="X658" s="4">
        <f t="shared" si="263"/>
        <v>60286</v>
      </c>
      <c r="Y658" s="4">
        <f t="shared" si="264"/>
        <v>50430</v>
      </c>
      <c r="AA658" s="14" t="s">
        <v>688</v>
      </c>
      <c r="AB658" s="15">
        <v>43384</v>
      </c>
      <c r="AC658" s="14" t="s">
        <v>36</v>
      </c>
      <c r="AD658" s="14" t="s">
        <v>37</v>
      </c>
      <c r="AE658" s="16">
        <v>42660.468800000002</v>
      </c>
      <c r="AF658" s="16">
        <v>40089.726600000002</v>
      </c>
      <c r="AG658" s="16">
        <v>38436.964800000002</v>
      </c>
      <c r="AH658" s="16">
        <v>38775.421900000001</v>
      </c>
      <c r="AI658" s="16">
        <v>42104.070299999999</v>
      </c>
      <c r="AJ658" s="16">
        <v>52731.093800000002</v>
      </c>
      <c r="AK658" s="16">
        <v>71096.304699999993</v>
      </c>
      <c r="AL658" s="16">
        <v>76198.218800000002</v>
      </c>
      <c r="AM658" s="16">
        <v>72808.367199999993</v>
      </c>
      <c r="AN658" s="16">
        <v>73089.093800000002</v>
      </c>
      <c r="AO658" s="16">
        <v>72489.6875</v>
      </c>
      <c r="AP658" s="16">
        <v>70336.554699999993</v>
      </c>
      <c r="AQ658" s="16">
        <v>69187.390599999999</v>
      </c>
      <c r="AR658" s="16">
        <v>66986.289099999995</v>
      </c>
      <c r="AS658" s="16">
        <v>63104.964800000002</v>
      </c>
      <c r="AT658" s="16">
        <v>67126.476599999995</v>
      </c>
      <c r="AU658" s="16">
        <v>73930.976599999995</v>
      </c>
      <c r="AV658" s="16">
        <v>87832.257800000007</v>
      </c>
      <c r="AW658" s="16">
        <v>95093.460900000005</v>
      </c>
      <c r="AX658" s="16">
        <v>93741.929699999993</v>
      </c>
      <c r="AY658" s="16">
        <v>85225.742199999993</v>
      </c>
      <c r="AZ658" s="16">
        <v>74329.460900000005</v>
      </c>
      <c r="BA658" s="16">
        <v>60285.550799999997</v>
      </c>
      <c r="BB658" s="16">
        <v>50430.046900000001</v>
      </c>
    </row>
    <row r="659" spans="1:54" x14ac:dyDescent="0.2">
      <c r="A659" s="3">
        <v>43385</v>
      </c>
      <c r="B659" s="4">
        <f t="shared" si="241"/>
        <v>44871</v>
      </c>
      <c r="C659" s="4">
        <f t="shared" si="242"/>
        <v>41936</v>
      </c>
      <c r="D659" s="4">
        <f t="shared" si="243"/>
        <v>40084</v>
      </c>
      <c r="E659" s="4">
        <f t="shared" si="244"/>
        <v>40780</v>
      </c>
      <c r="F659" s="4">
        <f t="shared" si="245"/>
        <v>43762</v>
      </c>
      <c r="G659" s="4">
        <f t="shared" si="246"/>
        <v>53909</v>
      </c>
      <c r="H659" s="4">
        <f t="shared" si="247"/>
        <v>72180</v>
      </c>
      <c r="I659" s="4">
        <f t="shared" si="248"/>
        <v>76072</v>
      </c>
      <c r="J659" s="4">
        <f t="shared" si="249"/>
        <v>71945</v>
      </c>
      <c r="K659" s="4">
        <f t="shared" si="250"/>
        <v>71462</v>
      </c>
      <c r="L659" s="4">
        <f t="shared" si="251"/>
        <v>70257</v>
      </c>
      <c r="M659" s="4">
        <f t="shared" si="252"/>
        <v>67255</v>
      </c>
      <c r="N659" s="4">
        <f t="shared" si="253"/>
        <v>65603</v>
      </c>
      <c r="O659" s="4">
        <f t="shared" si="254"/>
        <v>64090</v>
      </c>
      <c r="P659" s="4">
        <f t="shared" si="255"/>
        <v>59764</v>
      </c>
      <c r="Q659" s="4">
        <f t="shared" si="256"/>
        <v>62059</v>
      </c>
      <c r="R659" s="4">
        <f t="shared" si="257"/>
        <v>66857</v>
      </c>
      <c r="S659" s="4">
        <f t="shared" si="258"/>
        <v>78463</v>
      </c>
      <c r="T659" s="4">
        <f t="shared" si="259"/>
        <v>88211</v>
      </c>
      <c r="U659" s="4">
        <f t="shared" si="260"/>
        <v>89463</v>
      </c>
      <c r="V659" s="4">
        <f t="shared" si="261"/>
        <v>83224</v>
      </c>
      <c r="W659" s="4">
        <f t="shared" si="262"/>
        <v>74348</v>
      </c>
      <c r="X659" s="4">
        <f t="shared" si="263"/>
        <v>61043</v>
      </c>
      <c r="Y659" s="4">
        <f t="shared" si="264"/>
        <v>51266</v>
      </c>
      <c r="AA659" s="14" t="s">
        <v>689</v>
      </c>
      <c r="AB659" s="15">
        <v>43385</v>
      </c>
      <c r="AC659" s="14" t="s">
        <v>36</v>
      </c>
      <c r="AD659" s="14" t="s">
        <v>37</v>
      </c>
      <c r="AE659" s="16">
        <v>44870.933599999997</v>
      </c>
      <c r="AF659" s="16">
        <v>41936.472699999998</v>
      </c>
      <c r="AG659" s="16">
        <v>40084.042999999998</v>
      </c>
      <c r="AH659" s="16">
        <v>40780.218800000002</v>
      </c>
      <c r="AI659" s="16">
        <v>43762.109400000001</v>
      </c>
      <c r="AJ659" s="16">
        <v>53909.402300000002</v>
      </c>
      <c r="AK659" s="16">
        <v>72179.875</v>
      </c>
      <c r="AL659" s="16">
        <v>76072.414099999995</v>
      </c>
      <c r="AM659" s="16">
        <v>71945.289099999995</v>
      </c>
      <c r="AN659" s="16">
        <v>71461.929699999993</v>
      </c>
      <c r="AO659" s="16">
        <v>70256.679699999993</v>
      </c>
      <c r="AP659" s="16">
        <v>67254.835900000005</v>
      </c>
      <c r="AQ659" s="16">
        <v>65602.593800000002</v>
      </c>
      <c r="AR659" s="16">
        <v>64090.335899999998</v>
      </c>
      <c r="AS659" s="16">
        <v>59764.031199999998</v>
      </c>
      <c r="AT659" s="16">
        <v>62059.378900000003</v>
      </c>
      <c r="AU659" s="16">
        <v>66857.085900000005</v>
      </c>
      <c r="AV659" s="16">
        <v>78462.945300000007</v>
      </c>
      <c r="AW659" s="16">
        <v>88210.679699999993</v>
      </c>
      <c r="AX659" s="16">
        <v>89463.039099999995</v>
      </c>
      <c r="AY659" s="16">
        <v>83223.554699999993</v>
      </c>
      <c r="AZ659" s="16">
        <v>74348.054699999993</v>
      </c>
      <c r="BA659" s="16">
        <v>61043.468800000002</v>
      </c>
      <c r="BB659" s="16">
        <v>51266.050799999997</v>
      </c>
    </row>
    <row r="660" spans="1:54" x14ac:dyDescent="0.2">
      <c r="A660" s="3">
        <v>43386</v>
      </c>
      <c r="B660" s="4">
        <f t="shared" si="241"/>
        <v>48230</v>
      </c>
      <c r="C660" s="4">
        <f t="shared" si="242"/>
        <v>43329</v>
      </c>
      <c r="D660" s="4">
        <f t="shared" si="243"/>
        <v>41810</v>
      </c>
      <c r="E660" s="4">
        <f t="shared" si="244"/>
        <v>42568</v>
      </c>
      <c r="F660" s="4">
        <f t="shared" si="245"/>
        <v>45121</v>
      </c>
      <c r="G660" s="4">
        <f t="shared" si="246"/>
        <v>48031</v>
      </c>
      <c r="H660" s="4">
        <f t="shared" si="247"/>
        <v>57708</v>
      </c>
      <c r="I660" s="4">
        <f t="shared" si="248"/>
        <v>70962</v>
      </c>
      <c r="J660" s="4">
        <f t="shared" si="249"/>
        <v>81157</v>
      </c>
      <c r="K660" s="4">
        <f t="shared" si="250"/>
        <v>87300</v>
      </c>
      <c r="L660" s="4">
        <f t="shared" si="251"/>
        <v>85602</v>
      </c>
      <c r="M660" s="4">
        <f t="shared" si="252"/>
        <v>83727</v>
      </c>
      <c r="N660" s="4">
        <f t="shared" si="253"/>
        <v>82793</v>
      </c>
      <c r="O660" s="4">
        <f t="shared" si="254"/>
        <v>79146</v>
      </c>
      <c r="P660" s="4">
        <f t="shared" si="255"/>
        <v>75558</v>
      </c>
      <c r="Q660" s="4">
        <f t="shared" si="256"/>
        <v>78378</v>
      </c>
      <c r="R660" s="4">
        <f t="shared" si="257"/>
        <v>82866</v>
      </c>
      <c r="S660" s="4">
        <f t="shared" si="258"/>
        <v>91816</v>
      </c>
      <c r="T660" s="4">
        <f t="shared" si="259"/>
        <v>95386</v>
      </c>
      <c r="U660" s="4">
        <f t="shared" si="260"/>
        <v>95725</v>
      </c>
      <c r="V660" s="4">
        <f t="shared" si="261"/>
        <v>86984</v>
      </c>
      <c r="W660" s="4">
        <f t="shared" si="262"/>
        <v>75235</v>
      </c>
      <c r="X660" s="4">
        <f t="shared" si="263"/>
        <v>64724</v>
      </c>
      <c r="Y660" s="4">
        <f t="shared" si="264"/>
        <v>55264</v>
      </c>
      <c r="AA660" s="14" t="s">
        <v>690</v>
      </c>
      <c r="AB660" s="15">
        <v>43386</v>
      </c>
      <c r="AC660" s="14" t="s">
        <v>36</v>
      </c>
      <c r="AD660" s="14" t="s">
        <v>37</v>
      </c>
      <c r="AE660" s="16">
        <v>48230.242200000001</v>
      </c>
      <c r="AF660" s="16">
        <v>43328.703099999999</v>
      </c>
      <c r="AG660" s="16">
        <v>41809.683599999997</v>
      </c>
      <c r="AH660" s="16">
        <v>42567.531199999998</v>
      </c>
      <c r="AI660" s="16">
        <v>45121.292999999998</v>
      </c>
      <c r="AJ660" s="16">
        <v>48030.890599999999</v>
      </c>
      <c r="AK660" s="16">
        <v>57708.214800000002</v>
      </c>
      <c r="AL660" s="16">
        <v>70961.906199999998</v>
      </c>
      <c r="AM660" s="16">
        <v>81156.945300000007</v>
      </c>
      <c r="AN660" s="16">
        <v>87299.554699999993</v>
      </c>
      <c r="AO660" s="16">
        <v>85602.476599999995</v>
      </c>
      <c r="AP660" s="16">
        <v>83727.273400000005</v>
      </c>
      <c r="AQ660" s="16">
        <v>82792.914099999995</v>
      </c>
      <c r="AR660" s="16">
        <v>79146.343800000002</v>
      </c>
      <c r="AS660" s="16">
        <v>75558.382800000007</v>
      </c>
      <c r="AT660" s="16">
        <v>78378.132800000007</v>
      </c>
      <c r="AU660" s="16">
        <v>82865.718800000002</v>
      </c>
      <c r="AV660" s="16">
        <v>91816.398400000005</v>
      </c>
      <c r="AW660" s="16">
        <v>95385.546900000001</v>
      </c>
      <c r="AX660" s="16">
        <v>95725.273400000005</v>
      </c>
      <c r="AY660" s="16">
        <v>86984.203099999999</v>
      </c>
      <c r="AZ660" s="16">
        <v>75235.085900000005</v>
      </c>
      <c r="BA660" s="16">
        <v>64723.957000000002</v>
      </c>
      <c r="BB660" s="16">
        <v>55263.558599999997</v>
      </c>
    </row>
    <row r="661" spans="1:54" x14ac:dyDescent="0.2">
      <c r="A661" s="3">
        <v>43387</v>
      </c>
      <c r="B661" s="4">
        <f t="shared" si="241"/>
        <v>50382</v>
      </c>
      <c r="C661" s="4">
        <f t="shared" si="242"/>
        <v>45827</v>
      </c>
      <c r="D661" s="4">
        <f t="shared" si="243"/>
        <v>43418</v>
      </c>
      <c r="E661" s="4">
        <f t="shared" si="244"/>
        <v>44410</v>
      </c>
      <c r="F661" s="4">
        <f t="shared" si="245"/>
        <v>46725</v>
      </c>
      <c r="G661" s="4">
        <f t="shared" si="246"/>
        <v>48926</v>
      </c>
      <c r="H661" s="4">
        <f t="shared" si="247"/>
        <v>57728</v>
      </c>
      <c r="I661" s="4">
        <f t="shared" si="248"/>
        <v>69541</v>
      </c>
      <c r="J661" s="4">
        <f t="shared" si="249"/>
        <v>78132</v>
      </c>
      <c r="K661" s="4">
        <f t="shared" si="250"/>
        <v>82856</v>
      </c>
      <c r="L661" s="4">
        <f t="shared" si="251"/>
        <v>79765</v>
      </c>
      <c r="M661" s="4">
        <f t="shared" si="252"/>
        <v>76855</v>
      </c>
      <c r="N661" s="4">
        <f t="shared" si="253"/>
        <v>74876</v>
      </c>
      <c r="O661" s="4">
        <f t="shared" si="254"/>
        <v>71323</v>
      </c>
      <c r="P661" s="4">
        <f t="shared" si="255"/>
        <v>68268</v>
      </c>
      <c r="Q661" s="4">
        <f t="shared" si="256"/>
        <v>71399</v>
      </c>
      <c r="R661" s="4">
        <f t="shared" si="257"/>
        <v>77765</v>
      </c>
      <c r="S661" s="4">
        <f t="shared" si="258"/>
        <v>89548</v>
      </c>
      <c r="T661" s="4">
        <f t="shared" si="259"/>
        <v>97304</v>
      </c>
      <c r="U661" s="4">
        <f t="shared" si="260"/>
        <v>97783</v>
      </c>
      <c r="V661" s="4">
        <f t="shared" si="261"/>
        <v>88037</v>
      </c>
      <c r="W661" s="4">
        <f t="shared" si="262"/>
        <v>74953</v>
      </c>
      <c r="X661" s="4">
        <f t="shared" si="263"/>
        <v>63768</v>
      </c>
      <c r="Y661" s="4">
        <f t="shared" si="264"/>
        <v>53746</v>
      </c>
      <c r="AA661" s="14" t="s">
        <v>691</v>
      </c>
      <c r="AB661" s="15">
        <v>43387</v>
      </c>
      <c r="AC661" s="14" t="s">
        <v>36</v>
      </c>
      <c r="AD661" s="14" t="s">
        <v>37</v>
      </c>
      <c r="AE661" s="16">
        <v>50382.421900000001</v>
      </c>
      <c r="AF661" s="16">
        <v>45827.046900000001</v>
      </c>
      <c r="AG661" s="16">
        <v>43417.613299999997</v>
      </c>
      <c r="AH661" s="16">
        <v>44409.5625</v>
      </c>
      <c r="AI661" s="16">
        <v>46725.304700000001</v>
      </c>
      <c r="AJ661" s="16">
        <v>48926.027300000002</v>
      </c>
      <c r="AK661" s="16">
        <v>57728.066400000003</v>
      </c>
      <c r="AL661" s="16">
        <v>69541.164099999995</v>
      </c>
      <c r="AM661" s="16">
        <v>78131.8125</v>
      </c>
      <c r="AN661" s="16">
        <v>82856.484400000001</v>
      </c>
      <c r="AO661" s="16">
        <v>79765.351599999995</v>
      </c>
      <c r="AP661" s="16">
        <v>76854.718800000002</v>
      </c>
      <c r="AQ661" s="16">
        <v>74875.617199999993</v>
      </c>
      <c r="AR661" s="16">
        <v>71322.804699999993</v>
      </c>
      <c r="AS661" s="16">
        <v>68268.367199999993</v>
      </c>
      <c r="AT661" s="16">
        <v>71399.093800000002</v>
      </c>
      <c r="AU661" s="16">
        <v>77765.351599999995</v>
      </c>
      <c r="AV661" s="16">
        <v>89548.015599999999</v>
      </c>
      <c r="AW661" s="16">
        <v>97303.9375</v>
      </c>
      <c r="AX661" s="16">
        <v>97783.054699999993</v>
      </c>
      <c r="AY661" s="16">
        <v>88036.828099999999</v>
      </c>
      <c r="AZ661" s="16">
        <v>74952.742199999993</v>
      </c>
      <c r="BA661" s="16">
        <v>63767.906199999998</v>
      </c>
      <c r="BB661" s="16">
        <v>53745.542999999998</v>
      </c>
    </row>
    <row r="662" spans="1:54" x14ac:dyDescent="0.2">
      <c r="A662" s="3">
        <v>43388</v>
      </c>
      <c r="B662" s="4">
        <f t="shared" si="241"/>
        <v>46300</v>
      </c>
      <c r="C662" s="4">
        <f t="shared" si="242"/>
        <v>43795</v>
      </c>
      <c r="D662" s="4">
        <f t="shared" si="243"/>
        <v>42298</v>
      </c>
      <c r="E662" s="4">
        <f t="shared" si="244"/>
        <v>43109</v>
      </c>
      <c r="F662" s="4">
        <f t="shared" si="245"/>
        <v>46636</v>
      </c>
      <c r="G662" s="4">
        <f t="shared" si="246"/>
        <v>57737</v>
      </c>
      <c r="H662" s="4">
        <f t="shared" si="247"/>
        <v>77069</v>
      </c>
      <c r="I662" s="4">
        <f t="shared" si="248"/>
        <v>80218</v>
      </c>
      <c r="J662" s="4">
        <f t="shared" si="249"/>
        <v>74029</v>
      </c>
      <c r="K662" s="4">
        <f t="shared" si="250"/>
        <v>71148</v>
      </c>
      <c r="L662" s="4">
        <f t="shared" si="251"/>
        <v>68644</v>
      </c>
      <c r="M662" s="4">
        <f t="shared" si="252"/>
        <v>65359</v>
      </c>
      <c r="N662" s="4">
        <f t="shared" si="253"/>
        <v>65032</v>
      </c>
      <c r="O662" s="4">
        <f t="shared" si="254"/>
        <v>64195</v>
      </c>
      <c r="P662" s="4">
        <f t="shared" si="255"/>
        <v>61455</v>
      </c>
      <c r="Q662" s="4">
        <f t="shared" si="256"/>
        <v>65791</v>
      </c>
      <c r="R662" s="4">
        <f t="shared" si="257"/>
        <v>73974</v>
      </c>
      <c r="S662" s="4">
        <f t="shared" si="258"/>
        <v>89558</v>
      </c>
      <c r="T662" s="4">
        <f t="shared" si="259"/>
        <v>94955</v>
      </c>
      <c r="U662" s="4">
        <f t="shared" si="260"/>
        <v>92490</v>
      </c>
      <c r="V662" s="4">
        <f t="shared" si="261"/>
        <v>83105</v>
      </c>
      <c r="W662" s="4">
        <f t="shared" si="262"/>
        <v>71509</v>
      </c>
      <c r="X662" s="4">
        <f t="shared" si="263"/>
        <v>57116</v>
      </c>
      <c r="Y662" s="4">
        <f t="shared" si="264"/>
        <v>48076</v>
      </c>
      <c r="AA662" s="14" t="s">
        <v>692</v>
      </c>
      <c r="AB662" s="15">
        <v>43388</v>
      </c>
      <c r="AC662" s="14" t="s">
        <v>36</v>
      </c>
      <c r="AD662" s="14" t="s">
        <v>37</v>
      </c>
      <c r="AE662" s="16">
        <v>46299.773399999998</v>
      </c>
      <c r="AF662" s="16">
        <v>43794.898399999998</v>
      </c>
      <c r="AG662" s="16">
        <v>42297.886700000003</v>
      </c>
      <c r="AH662" s="16">
        <v>43108.714800000002</v>
      </c>
      <c r="AI662" s="16">
        <v>46635.679700000001</v>
      </c>
      <c r="AJ662" s="16">
        <v>57736.585899999998</v>
      </c>
      <c r="AK662" s="16">
        <v>77069.085900000005</v>
      </c>
      <c r="AL662" s="16">
        <v>80218.367199999993</v>
      </c>
      <c r="AM662" s="16">
        <v>74028.781199999998</v>
      </c>
      <c r="AN662" s="16">
        <v>71148.054699999993</v>
      </c>
      <c r="AO662" s="16">
        <v>68643.656199999998</v>
      </c>
      <c r="AP662" s="16">
        <v>65358.683599999997</v>
      </c>
      <c r="AQ662" s="16">
        <v>65031.695299999999</v>
      </c>
      <c r="AR662" s="16">
        <v>64194.535199999998</v>
      </c>
      <c r="AS662" s="16">
        <v>61454.949200000003</v>
      </c>
      <c r="AT662" s="16">
        <v>65791.070300000007</v>
      </c>
      <c r="AU662" s="16">
        <v>73973.546900000001</v>
      </c>
      <c r="AV662" s="16">
        <v>89557.664099999995</v>
      </c>
      <c r="AW662" s="16">
        <v>94954.757800000007</v>
      </c>
      <c r="AX662" s="16">
        <v>92490.375</v>
      </c>
      <c r="AY662" s="16">
        <v>83104.851599999995</v>
      </c>
      <c r="AZ662" s="16">
        <v>71509.359400000001</v>
      </c>
      <c r="BA662" s="16">
        <v>57115.652300000002</v>
      </c>
      <c r="BB662" s="16">
        <v>48075.832000000002</v>
      </c>
    </row>
    <row r="663" spans="1:54" x14ac:dyDescent="0.2">
      <c r="A663" s="3">
        <v>43389</v>
      </c>
      <c r="B663" s="4">
        <f t="shared" si="241"/>
        <v>43621</v>
      </c>
      <c r="C663" s="4">
        <f t="shared" si="242"/>
        <v>40224</v>
      </c>
      <c r="D663" s="4">
        <f t="shared" si="243"/>
        <v>38493</v>
      </c>
      <c r="E663" s="4">
        <f t="shared" si="244"/>
        <v>39207</v>
      </c>
      <c r="F663" s="4">
        <f t="shared" si="245"/>
        <v>40863</v>
      </c>
      <c r="G663" s="4">
        <f t="shared" si="246"/>
        <v>50988</v>
      </c>
      <c r="H663" s="4">
        <f t="shared" si="247"/>
        <v>68182</v>
      </c>
      <c r="I663" s="4">
        <f t="shared" si="248"/>
        <v>71634</v>
      </c>
      <c r="J663" s="4">
        <f t="shared" si="249"/>
        <v>66903</v>
      </c>
      <c r="K663" s="4">
        <f t="shared" si="250"/>
        <v>65962</v>
      </c>
      <c r="L663" s="4">
        <f t="shared" si="251"/>
        <v>64052</v>
      </c>
      <c r="M663" s="4">
        <f t="shared" si="252"/>
        <v>60571</v>
      </c>
      <c r="N663" s="4">
        <f t="shared" si="253"/>
        <v>60039</v>
      </c>
      <c r="O663" s="4">
        <f t="shared" si="254"/>
        <v>59564</v>
      </c>
      <c r="P663" s="4">
        <f t="shared" si="255"/>
        <v>56584</v>
      </c>
      <c r="Q663" s="4">
        <f t="shared" si="256"/>
        <v>59718</v>
      </c>
      <c r="R663" s="4">
        <f t="shared" si="257"/>
        <v>65310</v>
      </c>
      <c r="S663" s="4">
        <f t="shared" si="258"/>
        <v>79257</v>
      </c>
      <c r="T663" s="4">
        <f t="shared" si="259"/>
        <v>90287</v>
      </c>
      <c r="U663" s="4">
        <f t="shared" si="260"/>
        <v>91203</v>
      </c>
      <c r="V663" s="4">
        <f t="shared" si="261"/>
        <v>83274</v>
      </c>
      <c r="W663" s="4">
        <f t="shared" si="262"/>
        <v>74174</v>
      </c>
      <c r="X663" s="4">
        <f t="shared" si="263"/>
        <v>60399</v>
      </c>
      <c r="Y663" s="4">
        <f t="shared" si="264"/>
        <v>50278</v>
      </c>
      <c r="AA663" s="14" t="s">
        <v>693</v>
      </c>
      <c r="AB663" s="15">
        <v>43389</v>
      </c>
      <c r="AC663" s="14" t="s">
        <v>36</v>
      </c>
      <c r="AD663" s="14" t="s">
        <v>37</v>
      </c>
      <c r="AE663" s="16">
        <v>43621.218800000002</v>
      </c>
      <c r="AF663" s="16">
        <v>40224.410199999998</v>
      </c>
      <c r="AG663" s="16">
        <v>38492.695299999999</v>
      </c>
      <c r="AH663" s="16">
        <v>39206.546900000001</v>
      </c>
      <c r="AI663" s="16">
        <v>40863.054700000001</v>
      </c>
      <c r="AJ663" s="16">
        <v>50988.078099999999</v>
      </c>
      <c r="AK663" s="16">
        <v>68182.367199999993</v>
      </c>
      <c r="AL663" s="16">
        <v>71633.890599999999</v>
      </c>
      <c r="AM663" s="16">
        <v>66902.757800000007</v>
      </c>
      <c r="AN663" s="16">
        <v>65961.875</v>
      </c>
      <c r="AO663" s="16">
        <v>64052.027300000002</v>
      </c>
      <c r="AP663" s="16">
        <v>60570.742200000001</v>
      </c>
      <c r="AQ663" s="16">
        <v>60038.953099999999</v>
      </c>
      <c r="AR663" s="16">
        <v>59564.3125</v>
      </c>
      <c r="AS663" s="16">
        <v>56584.117200000001</v>
      </c>
      <c r="AT663" s="16">
        <v>59718.285199999998</v>
      </c>
      <c r="AU663" s="16">
        <v>65310.304700000001</v>
      </c>
      <c r="AV663" s="16">
        <v>79256.742199999993</v>
      </c>
      <c r="AW663" s="16">
        <v>90286.703099999999</v>
      </c>
      <c r="AX663" s="16">
        <v>91202.601599999995</v>
      </c>
      <c r="AY663" s="16">
        <v>83274.117199999993</v>
      </c>
      <c r="AZ663" s="16">
        <v>74173.9375</v>
      </c>
      <c r="BA663" s="16">
        <v>60399.460899999998</v>
      </c>
      <c r="BB663" s="16">
        <v>50277.738299999997</v>
      </c>
    </row>
    <row r="664" spans="1:54" x14ac:dyDescent="0.2">
      <c r="A664" s="3">
        <v>43390</v>
      </c>
      <c r="B664" s="4">
        <f t="shared" si="241"/>
        <v>44478</v>
      </c>
      <c r="C664" s="4">
        <f t="shared" si="242"/>
        <v>41884</v>
      </c>
      <c r="D664" s="4">
        <f t="shared" si="243"/>
        <v>40475</v>
      </c>
      <c r="E664" s="4">
        <f t="shared" si="244"/>
        <v>41713</v>
      </c>
      <c r="F664" s="4">
        <f t="shared" si="245"/>
        <v>44882</v>
      </c>
      <c r="G664" s="4">
        <f t="shared" si="246"/>
        <v>55965</v>
      </c>
      <c r="H664" s="4">
        <f t="shared" si="247"/>
        <v>74723</v>
      </c>
      <c r="I664" s="4">
        <f t="shared" si="248"/>
        <v>77981</v>
      </c>
      <c r="J664" s="4">
        <f t="shared" si="249"/>
        <v>72882</v>
      </c>
      <c r="K664" s="4">
        <f t="shared" si="250"/>
        <v>71839</v>
      </c>
      <c r="L664" s="4">
        <f t="shared" si="251"/>
        <v>69935</v>
      </c>
      <c r="M664" s="4">
        <f t="shared" si="252"/>
        <v>66423</v>
      </c>
      <c r="N664" s="4">
        <f t="shared" si="253"/>
        <v>64263</v>
      </c>
      <c r="O664" s="4">
        <f t="shared" si="254"/>
        <v>61670</v>
      </c>
      <c r="P664" s="4">
        <f t="shared" si="255"/>
        <v>57740</v>
      </c>
      <c r="Q664" s="4">
        <f t="shared" si="256"/>
        <v>60960</v>
      </c>
      <c r="R664" s="4">
        <f t="shared" si="257"/>
        <v>68955</v>
      </c>
      <c r="S664" s="4">
        <f t="shared" si="258"/>
        <v>83736</v>
      </c>
      <c r="T664" s="4">
        <f t="shared" si="259"/>
        <v>92635</v>
      </c>
      <c r="U664" s="4">
        <f t="shared" si="260"/>
        <v>93346</v>
      </c>
      <c r="V664" s="4">
        <f t="shared" si="261"/>
        <v>86062</v>
      </c>
      <c r="W664" s="4">
        <f t="shared" si="262"/>
        <v>75087</v>
      </c>
      <c r="X664" s="4">
        <f t="shared" si="263"/>
        <v>61502</v>
      </c>
      <c r="Y664" s="4">
        <f t="shared" si="264"/>
        <v>51995</v>
      </c>
      <c r="AA664" s="14" t="s">
        <v>694</v>
      </c>
      <c r="AB664" s="15">
        <v>43390</v>
      </c>
      <c r="AC664" s="14" t="s">
        <v>36</v>
      </c>
      <c r="AD664" s="14" t="s">
        <v>37</v>
      </c>
      <c r="AE664" s="16">
        <v>44477.648399999998</v>
      </c>
      <c r="AF664" s="16">
        <v>41884.265599999999</v>
      </c>
      <c r="AG664" s="16">
        <v>40475.179700000001</v>
      </c>
      <c r="AH664" s="16">
        <v>41713.144500000002</v>
      </c>
      <c r="AI664" s="16">
        <v>44881.871099999997</v>
      </c>
      <c r="AJ664" s="16">
        <v>55965.066400000003</v>
      </c>
      <c r="AK664" s="16">
        <v>74722.679699999993</v>
      </c>
      <c r="AL664" s="16">
        <v>77981.039099999995</v>
      </c>
      <c r="AM664" s="16">
        <v>72882.140599999999</v>
      </c>
      <c r="AN664" s="16">
        <v>71839.140599999999</v>
      </c>
      <c r="AO664" s="16">
        <v>69935.484400000001</v>
      </c>
      <c r="AP664" s="16">
        <v>66422.875</v>
      </c>
      <c r="AQ664" s="16">
        <v>64263.031199999998</v>
      </c>
      <c r="AR664" s="16">
        <v>61670.109400000001</v>
      </c>
      <c r="AS664" s="16">
        <v>57740.425799999997</v>
      </c>
      <c r="AT664" s="16">
        <v>60959.632799999999</v>
      </c>
      <c r="AU664" s="16">
        <v>68955.398400000005</v>
      </c>
      <c r="AV664" s="16">
        <v>83735.828099999999</v>
      </c>
      <c r="AW664" s="16">
        <v>92634.984400000001</v>
      </c>
      <c r="AX664" s="16">
        <v>93346.4375</v>
      </c>
      <c r="AY664" s="16">
        <v>86061.828099999999</v>
      </c>
      <c r="AZ664" s="16">
        <v>75087.171900000001</v>
      </c>
      <c r="BA664" s="16">
        <v>61501.777300000002</v>
      </c>
      <c r="BB664" s="16">
        <v>51995.472699999998</v>
      </c>
    </row>
    <row r="665" spans="1:54" x14ac:dyDescent="0.2">
      <c r="A665" s="3">
        <v>43391</v>
      </c>
      <c r="B665" s="4">
        <f t="shared" si="241"/>
        <v>46588</v>
      </c>
      <c r="C665" s="4">
        <f t="shared" si="242"/>
        <v>43546</v>
      </c>
      <c r="D665" s="4">
        <f t="shared" si="243"/>
        <v>41718</v>
      </c>
      <c r="E665" s="4">
        <f t="shared" si="244"/>
        <v>42773</v>
      </c>
      <c r="F665" s="4">
        <f t="shared" si="245"/>
        <v>46075</v>
      </c>
      <c r="G665" s="4">
        <f t="shared" si="246"/>
        <v>57579</v>
      </c>
      <c r="H665" s="4">
        <f t="shared" si="247"/>
        <v>76707</v>
      </c>
      <c r="I665" s="4">
        <f t="shared" si="248"/>
        <v>79533</v>
      </c>
      <c r="J665" s="4">
        <f t="shared" si="249"/>
        <v>73652</v>
      </c>
      <c r="K665" s="4">
        <f t="shared" si="250"/>
        <v>71120</v>
      </c>
      <c r="L665" s="4">
        <f t="shared" si="251"/>
        <v>69042</v>
      </c>
      <c r="M665" s="4">
        <f t="shared" si="252"/>
        <v>66244</v>
      </c>
      <c r="N665" s="4">
        <f t="shared" si="253"/>
        <v>64997</v>
      </c>
      <c r="O665" s="4">
        <f t="shared" si="254"/>
        <v>63051</v>
      </c>
      <c r="P665" s="4">
        <f t="shared" si="255"/>
        <v>59176</v>
      </c>
      <c r="Q665" s="4">
        <f t="shared" si="256"/>
        <v>62904</v>
      </c>
      <c r="R665" s="4">
        <f t="shared" si="257"/>
        <v>70241</v>
      </c>
      <c r="S665" s="4">
        <f t="shared" si="258"/>
        <v>85635</v>
      </c>
      <c r="T665" s="4">
        <f t="shared" si="259"/>
        <v>96657</v>
      </c>
      <c r="U665" s="4">
        <f t="shared" si="260"/>
        <v>97924</v>
      </c>
      <c r="V665" s="4">
        <f t="shared" si="261"/>
        <v>90343</v>
      </c>
      <c r="W665" s="4">
        <f t="shared" si="262"/>
        <v>78825</v>
      </c>
      <c r="X665" s="4">
        <f t="shared" si="263"/>
        <v>64962</v>
      </c>
      <c r="Y665" s="4">
        <f t="shared" si="264"/>
        <v>56181</v>
      </c>
      <c r="AA665" s="14" t="s">
        <v>695</v>
      </c>
      <c r="AB665" s="15">
        <v>43391</v>
      </c>
      <c r="AC665" s="14" t="s">
        <v>36</v>
      </c>
      <c r="AD665" s="14" t="s">
        <v>37</v>
      </c>
      <c r="AE665" s="16">
        <v>46587.878900000003</v>
      </c>
      <c r="AF665" s="16">
        <v>43545.902300000002</v>
      </c>
      <c r="AG665" s="16">
        <v>41718.0625</v>
      </c>
      <c r="AH665" s="16">
        <v>42772.968800000002</v>
      </c>
      <c r="AI665" s="16">
        <v>46074.527300000002</v>
      </c>
      <c r="AJ665" s="16">
        <v>57578.574200000003</v>
      </c>
      <c r="AK665" s="16">
        <v>76707.289099999995</v>
      </c>
      <c r="AL665" s="16">
        <v>79533.304699999993</v>
      </c>
      <c r="AM665" s="16">
        <v>73651.718800000002</v>
      </c>
      <c r="AN665" s="16">
        <v>71120.070300000007</v>
      </c>
      <c r="AO665" s="16">
        <v>69041.875</v>
      </c>
      <c r="AP665" s="16">
        <v>66243.640599999999</v>
      </c>
      <c r="AQ665" s="16">
        <v>64996.949200000003</v>
      </c>
      <c r="AR665" s="16">
        <v>63051.058599999997</v>
      </c>
      <c r="AS665" s="16">
        <v>59175.667999999998</v>
      </c>
      <c r="AT665" s="16">
        <v>62903.886700000003</v>
      </c>
      <c r="AU665" s="16">
        <v>70241.078099999999</v>
      </c>
      <c r="AV665" s="16">
        <v>85635.070300000007</v>
      </c>
      <c r="AW665" s="16">
        <v>96656.539099999995</v>
      </c>
      <c r="AX665" s="16">
        <v>97923.820300000007</v>
      </c>
      <c r="AY665" s="16">
        <v>90343.468800000002</v>
      </c>
      <c r="AZ665" s="16">
        <v>78825.023400000005</v>
      </c>
      <c r="BA665" s="16">
        <v>64961.828099999999</v>
      </c>
      <c r="BB665" s="16">
        <v>56181.382799999999</v>
      </c>
    </row>
    <row r="666" spans="1:54" x14ac:dyDescent="0.2">
      <c r="A666" s="3">
        <v>43392</v>
      </c>
      <c r="B666" s="4">
        <f t="shared" si="241"/>
        <v>50006</v>
      </c>
      <c r="C666" s="4">
        <f t="shared" si="242"/>
        <v>46966</v>
      </c>
      <c r="D666" s="4">
        <f t="shared" si="243"/>
        <v>44821</v>
      </c>
      <c r="E666" s="4">
        <f t="shared" si="244"/>
        <v>45299</v>
      </c>
      <c r="F666" s="4">
        <f t="shared" si="245"/>
        <v>48715</v>
      </c>
      <c r="G666" s="4">
        <f t="shared" si="246"/>
        <v>59170</v>
      </c>
      <c r="H666" s="4">
        <f t="shared" si="247"/>
        <v>78366</v>
      </c>
      <c r="I666" s="4">
        <f t="shared" si="248"/>
        <v>81528</v>
      </c>
      <c r="J666" s="4">
        <f t="shared" si="249"/>
        <v>76516</v>
      </c>
      <c r="K666" s="4">
        <f t="shared" si="250"/>
        <v>74782</v>
      </c>
      <c r="L666" s="4">
        <f t="shared" si="251"/>
        <v>72127</v>
      </c>
      <c r="M666" s="4">
        <f t="shared" si="252"/>
        <v>66662</v>
      </c>
      <c r="N666" s="4">
        <f t="shared" si="253"/>
        <v>63961</v>
      </c>
      <c r="O666" s="4">
        <f t="shared" si="254"/>
        <v>61021</v>
      </c>
      <c r="P666" s="4">
        <f t="shared" si="255"/>
        <v>56919</v>
      </c>
      <c r="Q666" s="4">
        <f t="shared" si="256"/>
        <v>59751</v>
      </c>
      <c r="R666" s="4">
        <f t="shared" si="257"/>
        <v>65640</v>
      </c>
      <c r="S666" s="4">
        <f t="shared" si="258"/>
        <v>78890</v>
      </c>
      <c r="T666" s="4">
        <f t="shared" si="259"/>
        <v>88762</v>
      </c>
      <c r="U666" s="4">
        <f t="shared" si="260"/>
        <v>88898</v>
      </c>
      <c r="V666" s="4">
        <f t="shared" si="261"/>
        <v>82055</v>
      </c>
      <c r="W666" s="4">
        <f t="shared" si="262"/>
        <v>72377</v>
      </c>
      <c r="X666" s="4">
        <f t="shared" si="263"/>
        <v>59816</v>
      </c>
      <c r="Y666" s="4">
        <f t="shared" si="264"/>
        <v>50463</v>
      </c>
      <c r="AA666" s="14" t="s">
        <v>696</v>
      </c>
      <c r="AB666" s="15">
        <v>43392</v>
      </c>
      <c r="AC666" s="14" t="s">
        <v>36</v>
      </c>
      <c r="AD666" s="14" t="s">
        <v>37</v>
      </c>
      <c r="AE666" s="16">
        <v>50005.621099999997</v>
      </c>
      <c r="AF666" s="16">
        <v>46965.539100000002</v>
      </c>
      <c r="AG666" s="16">
        <v>44821.105499999998</v>
      </c>
      <c r="AH666" s="16">
        <v>45298.683599999997</v>
      </c>
      <c r="AI666" s="16">
        <v>48715.371099999997</v>
      </c>
      <c r="AJ666" s="16">
        <v>59170.339800000002</v>
      </c>
      <c r="AK666" s="16">
        <v>78366.046900000001</v>
      </c>
      <c r="AL666" s="16">
        <v>81527.929699999993</v>
      </c>
      <c r="AM666" s="16">
        <v>76516.3125</v>
      </c>
      <c r="AN666" s="16">
        <v>74782.343800000002</v>
      </c>
      <c r="AO666" s="16">
        <v>72126.976599999995</v>
      </c>
      <c r="AP666" s="16">
        <v>66661.859400000001</v>
      </c>
      <c r="AQ666" s="16">
        <v>63960.902300000002</v>
      </c>
      <c r="AR666" s="16">
        <v>61021.027300000002</v>
      </c>
      <c r="AS666" s="16">
        <v>56919.464800000002</v>
      </c>
      <c r="AT666" s="16">
        <v>59751.402300000002</v>
      </c>
      <c r="AU666" s="16">
        <v>65640.421900000001</v>
      </c>
      <c r="AV666" s="16">
        <v>78889.578099999999</v>
      </c>
      <c r="AW666" s="16">
        <v>88762</v>
      </c>
      <c r="AX666" s="16">
        <v>88898.023400000005</v>
      </c>
      <c r="AY666" s="16">
        <v>82054.656199999998</v>
      </c>
      <c r="AZ666" s="16">
        <v>72377.492199999993</v>
      </c>
      <c r="BA666" s="16">
        <v>59816.402300000002</v>
      </c>
      <c r="BB666" s="16">
        <v>50462.718800000002</v>
      </c>
    </row>
    <row r="667" spans="1:54" x14ac:dyDescent="0.2">
      <c r="A667" s="3">
        <v>43393</v>
      </c>
      <c r="B667" s="4">
        <f t="shared" si="241"/>
        <v>47096</v>
      </c>
      <c r="C667" s="4">
        <f t="shared" si="242"/>
        <v>41826</v>
      </c>
      <c r="D667" s="4">
        <f t="shared" si="243"/>
        <v>40061</v>
      </c>
      <c r="E667" s="4">
        <f t="shared" si="244"/>
        <v>40820</v>
      </c>
      <c r="F667" s="4">
        <f t="shared" si="245"/>
        <v>42753</v>
      </c>
      <c r="G667" s="4">
        <f t="shared" si="246"/>
        <v>45893</v>
      </c>
      <c r="H667" s="4">
        <f t="shared" si="247"/>
        <v>54674</v>
      </c>
      <c r="I667" s="4">
        <f t="shared" si="248"/>
        <v>66556</v>
      </c>
      <c r="J667" s="4">
        <f t="shared" si="249"/>
        <v>75230</v>
      </c>
      <c r="K667" s="4">
        <f t="shared" si="250"/>
        <v>81548</v>
      </c>
      <c r="L667" s="4">
        <f t="shared" si="251"/>
        <v>78146</v>
      </c>
      <c r="M667" s="4">
        <f t="shared" si="252"/>
        <v>75552</v>
      </c>
      <c r="N667" s="4">
        <f t="shared" si="253"/>
        <v>73293</v>
      </c>
      <c r="O667" s="4">
        <f t="shared" si="254"/>
        <v>69170</v>
      </c>
      <c r="P667" s="4">
        <f t="shared" si="255"/>
        <v>65652</v>
      </c>
      <c r="Q667" s="4">
        <f t="shared" si="256"/>
        <v>67796</v>
      </c>
      <c r="R667" s="4">
        <f t="shared" si="257"/>
        <v>72610</v>
      </c>
      <c r="S667" s="4">
        <f t="shared" si="258"/>
        <v>82284</v>
      </c>
      <c r="T667" s="4">
        <f t="shared" si="259"/>
        <v>86169</v>
      </c>
      <c r="U667" s="4">
        <f t="shared" si="260"/>
        <v>86023</v>
      </c>
      <c r="V667" s="4">
        <f t="shared" si="261"/>
        <v>78784</v>
      </c>
      <c r="W667" s="4">
        <f t="shared" si="262"/>
        <v>68970</v>
      </c>
      <c r="X667" s="4">
        <f t="shared" si="263"/>
        <v>59639</v>
      </c>
      <c r="Y667" s="4">
        <f t="shared" si="264"/>
        <v>50870</v>
      </c>
      <c r="AA667" s="14" t="s">
        <v>697</v>
      </c>
      <c r="AB667" s="15">
        <v>43393</v>
      </c>
      <c r="AC667" s="14" t="s">
        <v>36</v>
      </c>
      <c r="AD667" s="14" t="s">
        <v>37</v>
      </c>
      <c r="AE667" s="16">
        <v>47095.718800000002</v>
      </c>
      <c r="AF667" s="16">
        <v>41825.699200000003</v>
      </c>
      <c r="AG667" s="16">
        <v>40061.371099999997</v>
      </c>
      <c r="AH667" s="16">
        <v>40820.367200000001</v>
      </c>
      <c r="AI667" s="16">
        <v>42753.285199999998</v>
      </c>
      <c r="AJ667" s="16">
        <v>45893.113299999997</v>
      </c>
      <c r="AK667" s="16">
        <v>54674.039100000002</v>
      </c>
      <c r="AL667" s="16">
        <v>66555.593800000002</v>
      </c>
      <c r="AM667" s="16">
        <v>75229.664099999995</v>
      </c>
      <c r="AN667" s="16">
        <v>81547.718800000002</v>
      </c>
      <c r="AO667" s="16">
        <v>78146.023400000005</v>
      </c>
      <c r="AP667" s="16">
        <v>75552.179699999993</v>
      </c>
      <c r="AQ667" s="16">
        <v>73292.648400000005</v>
      </c>
      <c r="AR667" s="16">
        <v>69170.484400000001</v>
      </c>
      <c r="AS667" s="16">
        <v>65651.5625</v>
      </c>
      <c r="AT667" s="16">
        <v>67795.539099999995</v>
      </c>
      <c r="AU667" s="16">
        <v>72610.4375</v>
      </c>
      <c r="AV667" s="16">
        <v>82284.367199999993</v>
      </c>
      <c r="AW667" s="16">
        <v>86168.789099999995</v>
      </c>
      <c r="AX667" s="16">
        <v>86022.507800000007</v>
      </c>
      <c r="AY667" s="16">
        <v>78783.531199999998</v>
      </c>
      <c r="AZ667" s="16">
        <v>68970.070300000007</v>
      </c>
      <c r="BA667" s="16">
        <v>59638.703099999999</v>
      </c>
      <c r="BB667" s="16">
        <v>50869.964800000002</v>
      </c>
    </row>
    <row r="668" spans="1:54" x14ac:dyDescent="0.2">
      <c r="A668" s="3">
        <v>43394</v>
      </c>
      <c r="B668" s="4">
        <f t="shared" si="241"/>
        <v>46208</v>
      </c>
      <c r="C668" s="4">
        <f t="shared" si="242"/>
        <v>42209</v>
      </c>
      <c r="D668" s="4">
        <f t="shared" si="243"/>
        <v>41078</v>
      </c>
      <c r="E668" s="4">
        <f t="shared" si="244"/>
        <v>41963</v>
      </c>
      <c r="F668" s="4">
        <f t="shared" si="245"/>
        <v>43685</v>
      </c>
      <c r="G668" s="4">
        <f t="shared" si="246"/>
        <v>45981</v>
      </c>
      <c r="H668" s="4">
        <f t="shared" si="247"/>
        <v>54179</v>
      </c>
      <c r="I668" s="4">
        <f t="shared" si="248"/>
        <v>66351</v>
      </c>
      <c r="J668" s="4">
        <f t="shared" si="249"/>
        <v>76698</v>
      </c>
      <c r="K668" s="4">
        <f t="shared" si="250"/>
        <v>83613</v>
      </c>
      <c r="L668" s="4">
        <f t="shared" si="251"/>
        <v>82001</v>
      </c>
      <c r="M668" s="4">
        <f t="shared" si="252"/>
        <v>81207</v>
      </c>
      <c r="N668" s="4">
        <f t="shared" si="253"/>
        <v>81114</v>
      </c>
      <c r="O668" s="4">
        <f t="shared" si="254"/>
        <v>77787</v>
      </c>
      <c r="P668" s="4">
        <f t="shared" si="255"/>
        <v>73277</v>
      </c>
      <c r="Q668" s="4">
        <f t="shared" si="256"/>
        <v>77676</v>
      </c>
      <c r="R668" s="4">
        <f t="shared" si="257"/>
        <v>84033</v>
      </c>
      <c r="S668" s="4">
        <f t="shared" si="258"/>
        <v>96748</v>
      </c>
      <c r="T668" s="4">
        <f t="shared" si="259"/>
        <v>100245</v>
      </c>
      <c r="U668" s="4">
        <f t="shared" si="260"/>
        <v>99824</v>
      </c>
      <c r="V668" s="4">
        <f t="shared" si="261"/>
        <v>88902</v>
      </c>
      <c r="W668" s="4">
        <f t="shared" si="262"/>
        <v>75284</v>
      </c>
      <c r="X668" s="4">
        <f t="shared" si="263"/>
        <v>63948</v>
      </c>
      <c r="Y668" s="4">
        <f t="shared" si="264"/>
        <v>53945</v>
      </c>
      <c r="AA668" s="14" t="s">
        <v>698</v>
      </c>
      <c r="AB668" s="15">
        <v>43394</v>
      </c>
      <c r="AC668" s="14" t="s">
        <v>36</v>
      </c>
      <c r="AD668" s="14" t="s">
        <v>37</v>
      </c>
      <c r="AE668" s="16">
        <v>46208.472699999998</v>
      </c>
      <c r="AF668" s="16">
        <v>42209.242200000001</v>
      </c>
      <c r="AG668" s="16">
        <v>41077.605499999998</v>
      </c>
      <c r="AH668" s="16">
        <v>41962.554700000001</v>
      </c>
      <c r="AI668" s="16">
        <v>43684.699200000003</v>
      </c>
      <c r="AJ668" s="16">
        <v>45981.382799999999</v>
      </c>
      <c r="AK668" s="16">
        <v>54178.816400000003</v>
      </c>
      <c r="AL668" s="16">
        <v>66351.0625</v>
      </c>
      <c r="AM668" s="16">
        <v>76698.382800000007</v>
      </c>
      <c r="AN668" s="16">
        <v>83612.5625</v>
      </c>
      <c r="AO668" s="16">
        <v>82001.125</v>
      </c>
      <c r="AP668" s="16">
        <v>81207.164099999995</v>
      </c>
      <c r="AQ668" s="16">
        <v>81113.507800000007</v>
      </c>
      <c r="AR668" s="16">
        <v>77787.335900000005</v>
      </c>
      <c r="AS668" s="16">
        <v>73277.125</v>
      </c>
      <c r="AT668" s="16">
        <v>77675.6875</v>
      </c>
      <c r="AU668" s="16">
        <v>84032.640599999999</v>
      </c>
      <c r="AV668" s="16">
        <v>96747.742199999993</v>
      </c>
      <c r="AW668" s="16">
        <v>100244.80499999999</v>
      </c>
      <c r="AX668" s="16">
        <v>99823.539099999995</v>
      </c>
      <c r="AY668" s="16">
        <v>88902.226599999995</v>
      </c>
      <c r="AZ668" s="16">
        <v>75283.953099999999</v>
      </c>
      <c r="BA668" s="16">
        <v>63948.144500000002</v>
      </c>
      <c r="BB668" s="16">
        <v>53945.386700000003</v>
      </c>
    </row>
    <row r="669" spans="1:54" x14ac:dyDescent="0.2">
      <c r="A669" s="3">
        <v>43395</v>
      </c>
      <c r="B669" s="4">
        <f t="shared" si="241"/>
        <v>47315</v>
      </c>
      <c r="C669" s="4">
        <f t="shared" si="242"/>
        <v>45229</v>
      </c>
      <c r="D669" s="4">
        <f t="shared" si="243"/>
        <v>43573</v>
      </c>
      <c r="E669" s="4">
        <f t="shared" si="244"/>
        <v>44294</v>
      </c>
      <c r="F669" s="4">
        <f t="shared" si="245"/>
        <v>47630</v>
      </c>
      <c r="G669" s="4">
        <f t="shared" si="246"/>
        <v>59104</v>
      </c>
      <c r="H669" s="4">
        <f t="shared" si="247"/>
        <v>79646</v>
      </c>
      <c r="I669" s="4">
        <f t="shared" si="248"/>
        <v>82897</v>
      </c>
      <c r="J669" s="4">
        <f t="shared" si="249"/>
        <v>76431</v>
      </c>
      <c r="K669" s="4">
        <f t="shared" si="250"/>
        <v>73723</v>
      </c>
      <c r="L669" s="4">
        <f t="shared" si="251"/>
        <v>71241</v>
      </c>
      <c r="M669" s="4">
        <f t="shared" si="252"/>
        <v>67631</v>
      </c>
      <c r="N669" s="4">
        <f t="shared" si="253"/>
        <v>66101</v>
      </c>
      <c r="O669" s="4">
        <f t="shared" si="254"/>
        <v>63738</v>
      </c>
      <c r="P669" s="4">
        <f t="shared" si="255"/>
        <v>59344</v>
      </c>
      <c r="Q669" s="4">
        <f t="shared" si="256"/>
        <v>62739</v>
      </c>
      <c r="R669" s="4">
        <f t="shared" si="257"/>
        <v>69075</v>
      </c>
      <c r="S669" s="4">
        <f t="shared" si="258"/>
        <v>85404</v>
      </c>
      <c r="T669" s="4">
        <f t="shared" si="259"/>
        <v>96979</v>
      </c>
      <c r="U669" s="4">
        <f t="shared" si="260"/>
        <v>97681</v>
      </c>
      <c r="V669" s="4">
        <f t="shared" si="261"/>
        <v>90184</v>
      </c>
      <c r="W669" s="4">
        <f t="shared" si="262"/>
        <v>79472</v>
      </c>
      <c r="X669" s="4">
        <f t="shared" si="263"/>
        <v>65116</v>
      </c>
      <c r="Y669" s="4">
        <f t="shared" si="264"/>
        <v>55483</v>
      </c>
      <c r="AA669" s="14" t="s">
        <v>699</v>
      </c>
      <c r="AB669" s="15">
        <v>43395</v>
      </c>
      <c r="AC669" s="14" t="s">
        <v>36</v>
      </c>
      <c r="AD669" s="14" t="s">
        <v>37</v>
      </c>
      <c r="AE669" s="16">
        <v>47315.234400000001</v>
      </c>
      <c r="AF669" s="16">
        <v>45229.328099999999</v>
      </c>
      <c r="AG669" s="16">
        <v>43572.824200000003</v>
      </c>
      <c r="AH669" s="16">
        <v>44293.894500000002</v>
      </c>
      <c r="AI669" s="16">
        <v>47629.558599999997</v>
      </c>
      <c r="AJ669" s="16">
        <v>59103.933599999997</v>
      </c>
      <c r="AK669" s="16">
        <v>79645.726599999995</v>
      </c>
      <c r="AL669" s="16">
        <v>82897.351599999995</v>
      </c>
      <c r="AM669" s="16">
        <v>76431.242199999993</v>
      </c>
      <c r="AN669" s="16">
        <v>73723.3125</v>
      </c>
      <c r="AO669" s="16">
        <v>71241.343800000002</v>
      </c>
      <c r="AP669" s="16">
        <v>67631.054699999993</v>
      </c>
      <c r="AQ669" s="16">
        <v>66101.414099999995</v>
      </c>
      <c r="AR669" s="16">
        <v>63738.175799999997</v>
      </c>
      <c r="AS669" s="16">
        <v>59343.777300000002</v>
      </c>
      <c r="AT669" s="16">
        <v>62738.5</v>
      </c>
      <c r="AU669" s="16">
        <v>69075.265599999999</v>
      </c>
      <c r="AV669" s="16">
        <v>85404.281199999998</v>
      </c>
      <c r="AW669" s="16">
        <v>96979.359400000001</v>
      </c>
      <c r="AX669" s="16">
        <v>97680.921900000001</v>
      </c>
      <c r="AY669" s="16">
        <v>90184.218800000002</v>
      </c>
      <c r="AZ669" s="16">
        <v>79472.054699999993</v>
      </c>
      <c r="BA669" s="16">
        <v>65115.605499999998</v>
      </c>
      <c r="BB669" s="16">
        <v>55483.046900000001</v>
      </c>
    </row>
    <row r="670" spans="1:54" x14ac:dyDescent="0.2">
      <c r="A670" s="3">
        <v>43396</v>
      </c>
      <c r="B670" s="4">
        <f t="shared" si="241"/>
        <v>51473</v>
      </c>
      <c r="C670" s="4">
        <f t="shared" si="242"/>
        <v>48859</v>
      </c>
      <c r="D670" s="4">
        <f t="shared" si="243"/>
        <v>47116</v>
      </c>
      <c r="E670" s="4">
        <f t="shared" si="244"/>
        <v>47273</v>
      </c>
      <c r="F670" s="4">
        <f t="shared" si="245"/>
        <v>50562</v>
      </c>
      <c r="G670" s="4">
        <f t="shared" si="246"/>
        <v>61386</v>
      </c>
      <c r="H670" s="4">
        <f t="shared" si="247"/>
        <v>80076</v>
      </c>
      <c r="I670" s="4">
        <f t="shared" si="248"/>
        <v>83179</v>
      </c>
      <c r="J670" s="4">
        <f t="shared" si="249"/>
        <v>77294</v>
      </c>
      <c r="K670" s="4">
        <f t="shared" si="250"/>
        <v>75638</v>
      </c>
      <c r="L670" s="4">
        <f t="shared" si="251"/>
        <v>74516</v>
      </c>
      <c r="M670" s="4">
        <f t="shared" si="252"/>
        <v>71069</v>
      </c>
      <c r="N670" s="4">
        <f t="shared" si="253"/>
        <v>69507</v>
      </c>
      <c r="O670" s="4">
        <f t="shared" si="254"/>
        <v>67511</v>
      </c>
      <c r="P670" s="4">
        <f t="shared" si="255"/>
        <v>63557</v>
      </c>
      <c r="Q670" s="4">
        <f t="shared" si="256"/>
        <v>66103</v>
      </c>
      <c r="R670" s="4">
        <f t="shared" si="257"/>
        <v>72130</v>
      </c>
      <c r="S670" s="4">
        <f t="shared" si="258"/>
        <v>88192</v>
      </c>
      <c r="T670" s="4">
        <f t="shared" si="259"/>
        <v>98141</v>
      </c>
      <c r="U670" s="4">
        <f t="shared" si="260"/>
        <v>98310</v>
      </c>
      <c r="V670" s="4">
        <f t="shared" si="261"/>
        <v>89881</v>
      </c>
      <c r="W670" s="4">
        <f t="shared" si="262"/>
        <v>78830</v>
      </c>
      <c r="X670" s="4">
        <f t="shared" si="263"/>
        <v>64638</v>
      </c>
      <c r="Y670" s="4">
        <f t="shared" si="264"/>
        <v>54327</v>
      </c>
      <c r="AA670" s="14" t="s">
        <v>700</v>
      </c>
      <c r="AB670" s="15">
        <v>43396</v>
      </c>
      <c r="AC670" s="14" t="s">
        <v>36</v>
      </c>
      <c r="AD670" s="14" t="s">
        <v>37</v>
      </c>
      <c r="AE670" s="16">
        <v>51472.679700000001</v>
      </c>
      <c r="AF670" s="16">
        <v>48859.101600000002</v>
      </c>
      <c r="AG670" s="16">
        <v>47115.746099999997</v>
      </c>
      <c r="AH670" s="16">
        <v>47272.550799999997</v>
      </c>
      <c r="AI670" s="16">
        <v>50561.851600000002</v>
      </c>
      <c r="AJ670" s="16">
        <v>61385.863299999997</v>
      </c>
      <c r="AK670" s="16">
        <v>80075.578099999999</v>
      </c>
      <c r="AL670" s="16">
        <v>83179.429699999993</v>
      </c>
      <c r="AM670" s="16">
        <v>77294.359400000001</v>
      </c>
      <c r="AN670" s="16">
        <v>75637.851599999995</v>
      </c>
      <c r="AO670" s="16">
        <v>74516.1875</v>
      </c>
      <c r="AP670" s="16">
        <v>71069.289099999995</v>
      </c>
      <c r="AQ670" s="16">
        <v>69507.156199999998</v>
      </c>
      <c r="AR670" s="16">
        <v>67510.773400000005</v>
      </c>
      <c r="AS670" s="16">
        <v>63556.941400000003</v>
      </c>
      <c r="AT670" s="16">
        <v>66102.773400000005</v>
      </c>
      <c r="AU670" s="16">
        <v>72129.882800000007</v>
      </c>
      <c r="AV670" s="16">
        <v>88192.390599999999</v>
      </c>
      <c r="AW670" s="16">
        <v>98140.632800000007</v>
      </c>
      <c r="AX670" s="16">
        <v>98310.226599999995</v>
      </c>
      <c r="AY670" s="16">
        <v>89880.6875</v>
      </c>
      <c r="AZ670" s="16">
        <v>78830.257800000007</v>
      </c>
      <c r="BA670" s="16">
        <v>64638.382799999999</v>
      </c>
      <c r="BB670" s="16">
        <v>54326.515599999999</v>
      </c>
    </row>
    <row r="671" spans="1:54" x14ac:dyDescent="0.2">
      <c r="A671" s="3">
        <v>43397</v>
      </c>
      <c r="B671" s="4">
        <f t="shared" si="241"/>
        <v>48374</v>
      </c>
      <c r="C671" s="4">
        <f t="shared" si="242"/>
        <v>46047</v>
      </c>
      <c r="D671" s="4">
        <f t="shared" si="243"/>
        <v>43972</v>
      </c>
      <c r="E671" s="4">
        <f t="shared" si="244"/>
        <v>44520</v>
      </c>
      <c r="F671" s="4">
        <f t="shared" si="245"/>
        <v>47597</v>
      </c>
      <c r="G671" s="4">
        <f t="shared" si="246"/>
        <v>57960</v>
      </c>
      <c r="H671" s="4">
        <f t="shared" si="247"/>
        <v>76469</v>
      </c>
      <c r="I671" s="4">
        <f t="shared" si="248"/>
        <v>80230</v>
      </c>
      <c r="J671" s="4">
        <f t="shared" si="249"/>
        <v>75881</v>
      </c>
      <c r="K671" s="4">
        <f t="shared" si="250"/>
        <v>75303</v>
      </c>
      <c r="L671" s="4">
        <f t="shared" si="251"/>
        <v>74309</v>
      </c>
      <c r="M671" s="4">
        <f t="shared" si="252"/>
        <v>71828</v>
      </c>
      <c r="N671" s="4">
        <f t="shared" si="253"/>
        <v>71362</v>
      </c>
      <c r="O671" s="4">
        <f t="shared" si="254"/>
        <v>69654</v>
      </c>
      <c r="P671" s="4">
        <f t="shared" si="255"/>
        <v>65617</v>
      </c>
      <c r="Q671" s="4">
        <f t="shared" si="256"/>
        <v>69405</v>
      </c>
      <c r="R671" s="4">
        <f t="shared" si="257"/>
        <v>76620</v>
      </c>
      <c r="S671" s="4">
        <f t="shared" si="258"/>
        <v>93158</v>
      </c>
      <c r="T671" s="4">
        <f t="shared" si="259"/>
        <v>100116</v>
      </c>
      <c r="U671" s="4">
        <f t="shared" si="260"/>
        <v>100025</v>
      </c>
      <c r="V671" s="4">
        <f t="shared" si="261"/>
        <v>92025</v>
      </c>
      <c r="W671" s="4">
        <f t="shared" si="262"/>
        <v>80917</v>
      </c>
      <c r="X671" s="4">
        <f t="shared" si="263"/>
        <v>66731</v>
      </c>
      <c r="Y671" s="4">
        <f t="shared" si="264"/>
        <v>56567</v>
      </c>
      <c r="AA671" s="14" t="s">
        <v>701</v>
      </c>
      <c r="AB671" s="15">
        <v>43397</v>
      </c>
      <c r="AC671" s="14" t="s">
        <v>36</v>
      </c>
      <c r="AD671" s="14" t="s">
        <v>37</v>
      </c>
      <c r="AE671" s="16">
        <v>48374.320299999999</v>
      </c>
      <c r="AF671" s="16">
        <v>46046.699200000003</v>
      </c>
      <c r="AG671" s="16">
        <v>43971.851600000002</v>
      </c>
      <c r="AH671" s="16">
        <v>44519.585899999998</v>
      </c>
      <c r="AI671" s="16">
        <v>47596.582000000002</v>
      </c>
      <c r="AJ671" s="16">
        <v>57960.199200000003</v>
      </c>
      <c r="AK671" s="16">
        <v>76468.539099999995</v>
      </c>
      <c r="AL671" s="16">
        <v>80230.359400000001</v>
      </c>
      <c r="AM671" s="16">
        <v>75880.585900000005</v>
      </c>
      <c r="AN671" s="16">
        <v>75302.5625</v>
      </c>
      <c r="AO671" s="16">
        <v>74309.195300000007</v>
      </c>
      <c r="AP671" s="16">
        <v>71827.507800000007</v>
      </c>
      <c r="AQ671" s="16">
        <v>71361.539099999995</v>
      </c>
      <c r="AR671" s="16">
        <v>69654.445300000007</v>
      </c>
      <c r="AS671" s="16">
        <v>65616.906199999998</v>
      </c>
      <c r="AT671" s="16">
        <v>69405.351599999995</v>
      </c>
      <c r="AU671" s="16">
        <v>76619.703099999999</v>
      </c>
      <c r="AV671" s="16">
        <v>93158.484400000001</v>
      </c>
      <c r="AW671" s="16">
        <v>100116.266</v>
      </c>
      <c r="AX671" s="16">
        <v>100024.69500000001</v>
      </c>
      <c r="AY671" s="16">
        <v>92024.882800000007</v>
      </c>
      <c r="AZ671" s="16">
        <v>80917.289099999995</v>
      </c>
      <c r="BA671" s="16">
        <v>66730.507800000007</v>
      </c>
      <c r="BB671" s="16">
        <v>56566.992200000001</v>
      </c>
    </row>
    <row r="672" spans="1:54" x14ac:dyDescent="0.2">
      <c r="A672" s="3">
        <v>43398</v>
      </c>
      <c r="B672" s="4">
        <f t="shared" si="241"/>
        <v>51426</v>
      </c>
      <c r="C672" s="4">
        <f t="shared" si="242"/>
        <v>48593</v>
      </c>
      <c r="D672" s="4">
        <f t="shared" si="243"/>
        <v>46701</v>
      </c>
      <c r="E672" s="4">
        <f t="shared" si="244"/>
        <v>47607</v>
      </c>
      <c r="F672" s="4">
        <f t="shared" si="245"/>
        <v>51117</v>
      </c>
      <c r="G672" s="4">
        <f t="shared" si="246"/>
        <v>62081</v>
      </c>
      <c r="H672" s="4">
        <f t="shared" si="247"/>
        <v>81023</v>
      </c>
      <c r="I672" s="4">
        <f t="shared" si="248"/>
        <v>82527</v>
      </c>
      <c r="J672" s="4">
        <f t="shared" si="249"/>
        <v>75566</v>
      </c>
      <c r="K672" s="4">
        <f t="shared" si="250"/>
        <v>73020</v>
      </c>
      <c r="L672" s="4">
        <f t="shared" si="251"/>
        <v>71610</v>
      </c>
      <c r="M672" s="4">
        <f t="shared" si="252"/>
        <v>68823</v>
      </c>
      <c r="N672" s="4">
        <f t="shared" si="253"/>
        <v>68132</v>
      </c>
      <c r="O672" s="4">
        <f t="shared" si="254"/>
        <v>67492</v>
      </c>
      <c r="P672" s="4">
        <f t="shared" si="255"/>
        <v>62663</v>
      </c>
      <c r="Q672" s="4">
        <f t="shared" si="256"/>
        <v>65854</v>
      </c>
      <c r="R672" s="4">
        <f t="shared" si="257"/>
        <v>72391</v>
      </c>
      <c r="S672" s="4">
        <f t="shared" si="258"/>
        <v>88975</v>
      </c>
      <c r="T672" s="4">
        <f t="shared" si="259"/>
        <v>99491</v>
      </c>
      <c r="U672" s="4">
        <f t="shared" si="260"/>
        <v>100476</v>
      </c>
      <c r="V672" s="4">
        <f t="shared" si="261"/>
        <v>93432</v>
      </c>
      <c r="W672" s="4">
        <f t="shared" si="262"/>
        <v>82766</v>
      </c>
      <c r="X672" s="4">
        <f t="shared" si="263"/>
        <v>68519</v>
      </c>
      <c r="Y672" s="4">
        <f t="shared" si="264"/>
        <v>57718</v>
      </c>
      <c r="AA672" s="14" t="s">
        <v>702</v>
      </c>
      <c r="AB672" s="15">
        <v>43398</v>
      </c>
      <c r="AC672" s="14" t="s">
        <v>36</v>
      </c>
      <c r="AD672" s="14" t="s">
        <v>37</v>
      </c>
      <c r="AE672" s="16">
        <v>51425.656199999998</v>
      </c>
      <c r="AF672" s="16">
        <v>48592.949200000003</v>
      </c>
      <c r="AG672" s="16">
        <v>46700.789100000002</v>
      </c>
      <c r="AH672" s="16">
        <v>47606.714800000002</v>
      </c>
      <c r="AI672" s="16">
        <v>51116.917999999998</v>
      </c>
      <c r="AJ672" s="16">
        <v>62080.953099999999</v>
      </c>
      <c r="AK672" s="16">
        <v>81023.273400000005</v>
      </c>
      <c r="AL672" s="16">
        <v>82526.726599999995</v>
      </c>
      <c r="AM672" s="16">
        <v>75565.546900000001</v>
      </c>
      <c r="AN672" s="16">
        <v>73020.242199999993</v>
      </c>
      <c r="AO672" s="16">
        <v>71610.054699999993</v>
      </c>
      <c r="AP672" s="16">
        <v>68822.5625</v>
      </c>
      <c r="AQ672" s="16">
        <v>68131.843800000002</v>
      </c>
      <c r="AR672" s="16">
        <v>67491.679699999993</v>
      </c>
      <c r="AS672" s="16">
        <v>62663.035199999998</v>
      </c>
      <c r="AT672" s="16">
        <v>65854.218800000002</v>
      </c>
      <c r="AU672" s="16">
        <v>72391.1875</v>
      </c>
      <c r="AV672" s="16">
        <v>88974.773400000005</v>
      </c>
      <c r="AW672" s="16">
        <v>99490.664099999995</v>
      </c>
      <c r="AX672" s="16">
        <v>100475.656</v>
      </c>
      <c r="AY672" s="16">
        <v>93431.632800000007</v>
      </c>
      <c r="AZ672" s="16">
        <v>82766</v>
      </c>
      <c r="BA672" s="16">
        <v>68519.351599999995</v>
      </c>
      <c r="BB672" s="16">
        <v>57717.546900000001</v>
      </c>
    </row>
    <row r="673" spans="1:54" x14ac:dyDescent="0.2">
      <c r="A673" s="3">
        <v>43399</v>
      </c>
      <c r="B673" s="4">
        <f t="shared" si="241"/>
        <v>51849</v>
      </c>
      <c r="C673" s="4">
        <f t="shared" si="242"/>
        <v>49296</v>
      </c>
      <c r="D673" s="4">
        <f t="shared" si="243"/>
        <v>47111</v>
      </c>
      <c r="E673" s="4">
        <f t="shared" si="244"/>
        <v>47606</v>
      </c>
      <c r="F673" s="4">
        <f t="shared" si="245"/>
        <v>50820</v>
      </c>
      <c r="G673" s="4">
        <f t="shared" si="246"/>
        <v>61728</v>
      </c>
      <c r="H673" s="4">
        <f t="shared" si="247"/>
        <v>79871</v>
      </c>
      <c r="I673" s="4">
        <f t="shared" si="248"/>
        <v>82912</v>
      </c>
      <c r="J673" s="4">
        <f t="shared" si="249"/>
        <v>76830</v>
      </c>
      <c r="K673" s="4">
        <f t="shared" si="250"/>
        <v>73563</v>
      </c>
      <c r="L673" s="4">
        <f t="shared" si="251"/>
        <v>71014</v>
      </c>
      <c r="M673" s="4">
        <f t="shared" si="252"/>
        <v>66830</v>
      </c>
      <c r="N673" s="4">
        <f t="shared" si="253"/>
        <v>64943</v>
      </c>
      <c r="O673" s="4">
        <f t="shared" si="254"/>
        <v>62701</v>
      </c>
      <c r="P673" s="4">
        <f t="shared" si="255"/>
        <v>58488</v>
      </c>
      <c r="Q673" s="4">
        <f t="shared" si="256"/>
        <v>61390</v>
      </c>
      <c r="R673" s="4">
        <f t="shared" si="257"/>
        <v>67264</v>
      </c>
      <c r="S673" s="4">
        <f t="shared" si="258"/>
        <v>82479</v>
      </c>
      <c r="T673" s="4">
        <f t="shared" si="259"/>
        <v>91915</v>
      </c>
      <c r="U673" s="4">
        <f t="shared" si="260"/>
        <v>93123</v>
      </c>
      <c r="V673" s="4">
        <f t="shared" si="261"/>
        <v>87548</v>
      </c>
      <c r="W673" s="4">
        <f t="shared" si="262"/>
        <v>79480</v>
      </c>
      <c r="X673" s="4">
        <f t="shared" si="263"/>
        <v>67086</v>
      </c>
      <c r="Y673" s="4">
        <f t="shared" si="264"/>
        <v>57458</v>
      </c>
      <c r="AA673" s="14" t="s">
        <v>703</v>
      </c>
      <c r="AB673" s="15">
        <v>43399</v>
      </c>
      <c r="AC673" s="14" t="s">
        <v>36</v>
      </c>
      <c r="AD673" s="14" t="s">
        <v>37</v>
      </c>
      <c r="AE673" s="16">
        <v>51848.792999999998</v>
      </c>
      <c r="AF673" s="16">
        <v>49295.582000000002</v>
      </c>
      <c r="AG673" s="16">
        <v>47110.621099999997</v>
      </c>
      <c r="AH673" s="16">
        <v>47605.917999999998</v>
      </c>
      <c r="AI673" s="16">
        <v>50820.292999999998</v>
      </c>
      <c r="AJ673" s="16">
        <v>61728.156199999998</v>
      </c>
      <c r="AK673" s="16">
        <v>79871.4375</v>
      </c>
      <c r="AL673" s="16">
        <v>82911.726599999995</v>
      </c>
      <c r="AM673" s="16">
        <v>76829.945300000007</v>
      </c>
      <c r="AN673" s="16">
        <v>73562.804699999993</v>
      </c>
      <c r="AO673" s="16">
        <v>71013.992199999993</v>
      </c>
      <c r="AP673" s="16">
        <v>66830.421900000001</v>
      </c>
      <c r="AQ673" s="16">
        <v>64943.074200000003</v>
      </c>
      <c r="AR673" s="16">
        <v>62700.664100000002</v>
      </c>
      <c r="AS673" s="16">
        <v>58488.207000000002</v>
      </c>
      <c r="AT673" s="16">
        <v>61390.058599999997</v>
      </c>
      <c r="AU673" s="16">
        <v>67264.414099999995</v>
      </c>
      <c r="AV673" s="16">
        <v>82479.273400000005</v>
      </c>
      <c r="AW673" s="16">
        <v>91914.523400000005</v>
      </c>
      <c r="AX673" s="16">
        <v>93122.578099999999</v>
      </c>
      <c r="AY673" s="16">
        <v>87547.984400000001</v>
      </c>
      <c r="AZ673" s="16">
        <v>79479.804699999993</v>
      </c>
      <c r="BA673" s="16">
        <v>67086.429699999993</v>
      </c>
      <c r="BB673" s="16">
        <v>57457.894500000002</v>
      </c>
    </row>
    <row r="674" spans="1:54" x14ac:dyDescent="0.2">
      <c r="A674" s="3">
        <v>43400</v>
      </c>
      <c r="B674" s="4">
        <f t="shared" si="241"/>
        <v>55460</v>
      </c>
      <c r="C674" s="4">
        <f t="shared" si="242"/>
        <v>50702</v>
      </c>
      <c r="D674" s="4">
        <f t="shared" si="243"/>
        <v>48740</v>
      </c>
      <c r="E674" s="4">
        <f t="shared" si="244"/>
        <v>49419</v>
      </c>
      <c r="F674" s="4">
        <f t="shared" si="245"/>
        <v>51647</v>
      </c>
      <c r="G674" s="4">
        <f t="shared" si="246"/>
        <v>54507</v>
      </c>
      <c r="H674" s="4">
        <f t="shared" si="247"/>
        <v>63424</v>
      </c>
      <c r="I674" s="4">
        <f t="shared" si="248"/>
        <v>75453</v>
      </c>
      <c r="J674" s="4">
        <f t="shared" si="249"/>
        <v>84944</v>
      </c>
      <c r="K674" s="4">
        <f t="shared" si="250"/>
        <v>91176</v>
      </c>
      <c r="L674" s="4">
        <f t="shared" si="251"/>
        <v>88784</v>
      </c>
      <c r="M674" s="4">
        <f t="shared" si="252"/>
        <v>87309</v>
      </c>
      <c r="N674" s="4">
        <f t="shared" si="253"/>
        <v>86047</v>
      </c>
      <c r="O674" s="4">
        <f t="shared" si="254"/>
        <v>83433</v>
      </c>
      <c r="P674" s="4">
        <f t="shared" si="255"/>
        <v>80722</v>
      </c>
      <c r="Q674" s="4">
        <f t="shared" si="256"/>
        <v>85680</v>
      </c>
      <c r="R674" s="4">
        <f t="shared" si="257"/>
        <v>93010</v>
      </c>
      <c r="S674" s="4">
        <f t="shared" si="258"/>
        <v>103537</v>
      </c>
      <c r="T674" s="4">
        <f t="shared" si="259"/>
        <v>100784</v>
      </c>
      <c r="U674" s="4">
        <f t="shared" si="260"/>
        <v>99401</v>
      </c>
      <c r="V674" s="4">
        <f t="shared" si="261"/>
        <v>89958</v>
      </c>
      <c r="W674" s="4">
        <f t="shared" si="262"/>
        <v>77357</v>
      </c>
      <c r="X674" s="4">
        <f t="shared" si="263"/>
        <v>66408</v>
      </c>
      <c r="Y674" s="4">
        <f t="shared" si="264"/>
        <v>56004</v>
      </c>
      <c r="AA674" s="14" t="s">
        <v>704</v>
      </c>
      <c r="AB674" s="15">
        <v>43400</v>
      </c>
      <c r="AC674" s="14" t="s">
        <v>36</v>
      </c>
      <c r="AD674" s="14" t="s">
        <v>37</v>
      </c>
      <c r="AE674" s="16">
        <v>55460.269500000002</v>
      </c>
      <c r="AF674" s="16">
        <v>50702.156199999998</v>
      </c>
      <c r="AG674" s="16">
        <v>48740.015599999999</v>
      </c>
      <c r="AH674" s="16">
        <v>49419.207000000002</v>
      </c>
      <c r="AI674" s="16">
        <v>51647.085899999998</v>
      </c>
      <c r="AJ674" s="16">
        <v>54506.8125</v>
      </c>
      <c r="AK674" s="16">
        <v>63424.343800000002</v>
      </c>
      <c r="AL674" s="16">
        <v>75452.828099999999</v>
      </c>
      <c r="AM674" s="16">
        <v>84944.125</v>
      </c>
      <c r="AN674" s="16">
        <v>91176.054699999993</v>
      </c>
      <c r="AO674" s="16">
        <v>88783.554699999993</v>
      </c>
      <c r="AP674" s="16">
        <v>87309.085900000005</v>
      </c>
      <c r="AQ674" s="16">
        <v>86047.429699999993</v>
      </c>
      <c r="AR674" s="16">
        <v>83432.890599999999</v>
      </c>
      <c r="AS674" s="16">
        <v>80722.218800000002</v>
      </c>
      <c r="AT674" s="16">
        <v>85679.765599999999</v>
      </c>
      <c r="AU674" s="16">
        <v>93010.0625</v>
      </c>
      <c r="AV674" s="16">
        <v>103536.625</v>
      </c>
      <c r="AW674" s="16">
        <v>100784.008</v>
      </c>
      <c r="AX674" s="16">
        <v>99400.6875</v>
      </c>
      <c r="AY674" s="16">
        <v>89957.5625</v>
      </c>
      <c r="AZ674" s="16">
        <v>77356.820300000007</v>
      </c>
      <c r="BA674" s="16">
        <v>66407.632800000007</v>
      </c>
      <c r="BB674" s="16">
        <v>56003.511700000003</v>
      </c>
    </row>
    <row r="675" spans="1:54" x14ac:dyDescent="0.2">
      <c r="A675" s="3">
        <v>43401</v>
      </c>
      <c r="B675" s="4">
        <f t="shared" si="241"/>
        <v>51373</v>
      </c>
      <c r="C675" s="4">
        <f t="shared" si="242"/>
        <v>47062</v>
      </c>
      <c r="D675" s="4">
        <f t="shared" si="243"/>
        <v>44917</v>
      </c>
      <c r="E675" s="4">
        <f t="shared" si="244"/>
        <v>45080</v>
      </c>
      <c r="F675" s="4">
        <f t="shared" si="245"/>
        <v>47163</v>
      </c>
      <c r="G675" s="4">
        <f t="shared" si="246"/>
        <v>49106</v>
      </c>
      <c r="H675" s="4">
        <f t="shared" si="247"/>
        <v>57083</v>
      </c>
      <c r="I675" s="4">
        <f t="shared" si="248"/>
        <v>68541</v>
      </c>
      <c r="J675" s="4">
        <f t="shared" si="249"/>
        <v>78698</v>
      </c>
      <c r="K675" s="4">
        <f t="shared" si="250"/>
        <v>86155</v>
      </c>
      <c r="L675" s="4">
        <f t="shared" si="251"/>
        <v>85105</v>
      </c>
      <c r="M675" s="4">
        <f t="shared" si="252"/>
        <v>84050</v>
      </c>
      <c r="N675" s="4">
        <f t="shared" si="253"/>
        <v>83965</v>
      </c>
      <c r="O675" s="4">
        <f t="shared" si="254"/>
        <v>80817</v>
      </c>
      <c r="P675" s="4">
        <f t="shared" si="255"/>
        <v>77023</v>
      </c>
      <c r="Q675" s="4">
        <f t="shared" si="256"/>
        <v>79848</v>
      </c>
      <c r="R675" s="4">
        <f t="shared" si="257"/>
        <v>86262</v>
      </c>
      <c r="S675" s="4">
        <f t="shared" si="258"/>
        <v>97926</v>
      </c>
      <c r="T675" s="4">
        <f t="shared" si="259"/>
        <v>98274</v>
      </c>
      <c r="U675" s="4">
        <f t="shared" si="260"/>
        <v>97113</v>
      </c>
      <c r="V675" s="4">
        <f t="shared" si="261"/>
        <v>86987</v>
      </c>
      <c r="W675" s="4">
        <f t="shared" si="262"/>
        <v>73318</v>
      </c>
      <c r="X675" s="4">
        <f t="shared" si="263"/>
        <v>62589</v>
      </c>
      <c r="Y675" s="4">
        <f t="shared" si="264"/>
        <v>52834</v>
      </c>
      <c r="AA675" s="14" t="s">
        <v>705</v>
      </c>
      <c r="AB675" s="15">
        <v>43401</v>
      </c>
      <c r="AC675" s="14" t="s">
        <v>36</v>
      </c>
      <c r="AD675" s="14" t="s">
        <v>37</v>
      </c>
      <c r="AE675" s="16">
        <v>51372.675799999997</v>
      </c>
      <c r="AF675" s="16">
        <v>47061.734400000001</v>
      </c>
      <c r="AG675" s="16">
        <v>44917.351600000002</v>
      </c>
      <c r="AH675" s="16">
        <v>45079.703099999999</v>
      </c>
      <c r="AI675" s="16">
        <v>47162.683599999997</v>
      </c>
      <c r="AJ675" s="16">
        <v>49106.082000000002</v>
      </c>
      <c r="AK675" s="16">
        <v>57083.316400000003</v>
      </c>
      <c r="AL675" s="16">
        <v>68540.671900000001</v>
      </c>
      <c r="AM675" s="16">
        <v>78697.554699999993</v>
      </c>
      <c r="AN675" s="16">
        <v>86155.25</v>
      </c>
      <c r="AO675" s="16">
        <v>85105.257800000007</v>
      </c>
      <c r="AP675" s="16">
        <v>84049.75</v>
      </c>
      <c r="AQ675" s="16">
        <v>83964.640599999999</v>
      </c>
      <c r="AR675" s="16">
        <v>80817.1875</v>
      </c>
      <c r="AS675" s="16">
        <v>77022.734400000001</v>
      </c>
      <c r="AT675" s="16">
        <v>79848.304699999993</v>
      </c>
      <c r="AU675" s="16">
        <v>86261.765599999999</v>
      </c>
      <c r="AV675" s="16">
        <v>97926.023400000005</v>
      </c>
      <c r="AW675" s="16">
        <v>98274.281199999998</v>
      </c>
      <c r="AX675" s="16">
        <v>97113.421900000001</v>
      </c>
      <c r="AY675" s="16">
        <v>86987.046900000001</v>
      </c>
      <c r="AZ675" s="16">
        <v>73318.218800000002</v>
      </c>
      <c r="BA675" s="16">
        <v>62589.074200000003</v>
      </c>
      <c r="BB675" s="16">
        <v>52833.578099999999</v>
      </c>
    </row>
    <row r="676" spans="1:54" x14ac:dyDescent="0.2">
      <c r="A676" s="3">
        <v>43402</v>
      </c>
      <c r="B676" s="4">
        <f t="shared" si="241"/>
        <v>45738</v>
      </c>
      <c r="C676" s="4">
        <f t="shared" si="242"/>
        <v>42923</v>
      </c>
      <c r="D676" s="4">
        <f t="shared" si="243"/>
        <v>41279</v>
      </c>
      <c r="E676" s="4">
        <f t="shared" si="244"/>
        <v>41794</v>
      </c>
      <c r="F676" s="4">
        <f t="shared" si="245"/>
        <v>44831</v>
      </c>
      <c r="G676" s="4">
        <f t="shared" si="246"/>
        <v>54995</v>
      </c>
      <c r="H676" s="4">
        <f t="shared" si="247"/>
        <v>72581</v>
      </c>
      <c r="I676" s="4">
        <f t="shared" si="248"/>
        <v>76058</v>
      </c>
      <c r="J676" s="4">
        <f t="shared" si="249"/>
        <v>70950</v>
      </c>
      <c r="K676" s="4">
        <f t="shared" si="250"/>
        <v>70210</v>
      </c>
      <c r="L676" s="4">
        <f t="shared" si="251"/>
        <v>68135</v>
      </c>
      <c r="M676" s="4">
        <f t="shared" si="252"/>
        <v>63895</v>
      </c>
      <c r="N676" s="4">
        <f t="shared" si="253"/>
        <v>62723</v>
      </c>
      <c r="O676" s="4">
        <f t="shared" si="254"/>
        <v>61685</v>
      </c>
      <c r="P676" s="4">
        <f t="shared" si="255"/>
        <v>58944</v>
      </c>
      <c r="Q676" s="4">
        <f t="shared" si="256"/>
        <v>63491</v>
      </c>
      <c r="R676" s="4">
        <f t="shared" si="257"/>
        <v>70811</v>
      </c>
      <c r="S676" s="4">
        <f t="shared" si="258"/>
        <v>85993</v>
      </c>
      <c r="T676" s="4">
        <f t="shared" si="259"/>
        <v>91245</v>
      </c>
      <c r="U676" s="4">
        <f t="shared" si="260"/>
        <v>90778</v>
      </c>
      <c r="V676" s="4">
        <f t="shared" si="261"/>
        <v>83035</v>
      </c>
      <c r="W676" s="4">
        <f t="shared" si="262"/>
        <v>72421</v>
      </c>
      <c r="X676" s="4">
        <f t="shared" si="263"/>
        <v>58960</v>
      </c>
      <c r="Y676" s="4">
        <f t="shared" si="264"/>
        <v>49718</v>
      </c>
      <c r="AA676" s="14" t="s">
        <v>706</v>
      </c>
      <c r="AB676" s="15">
        <v>43402</v>
      </c>
      <c r="AC676" s="14" t="s">
        <v>36</v>
      </c>
      <c r="AD676" s="14" t="s">
        <v>37</v>
      </c>
      <c r="AE676" s="16">
        <v>45737.953099999999</v>
      </c>
      <c r="AF676" s="16">
        <v>42923.453099999999</v>
      </c>
      <c r="AG676" s="16">
        <v>41279.328099999999</v>
      </c>
      <c r="AH676" s="16">
        <v>41794.25</v>
      </c>
      <c r="AI676" s="16">
        <v>44830.675799999997</v>
      </c>
      <c r="AJ676" s="16">
        <v>54995.410199999998</v>
      </c>
      <c r="AK676" s="16">
        <v>72581.375</v>
      </c>
      <c r="AL676" s="16">
        <v>76058.343800000002</v>
      </c>
      <c r="AM676" s="16">
        <v>70949.898400000005</v>
      </c>
      <c r="AN676" s="16">
        <v>70209.523400000005</v>
      </c>
      <c r="AO676" s="16">
        <v>68135.320300000007</v>
      </c>
      <c r="AP676" s="16">
        <v>63895.265599999999</v>
      </c>
      <c r="AQ676" s="16">
        <v>62722.929700000001</v>
      </c>
      <c r="AR676" s="16">
        <v>61685.218800000002</v>
      </c>
      <c r="AS676" s="16">
        <v>58944.117200000001</v>
      </c>
      <c r="AT676" s="16">
        <v>63491.246099999997</v>
      </c>
      <c r="AU676" s="16">
        <v>70810.539099999995</v>
      </c>
      <c r="AV676" s="16">
        <v>85992.734400000001</v>
      </c>
      <c r="AW676" s="16">
        <v>91244.945300000007</v>
      </c>
      <c r="AX676" s="16">
        <v>90777.625</v>
      </c>
      <c r="AY676" s="16">
        <v>83034.570300000007</v>
      </c>
      <c r="AZ676" s="16">
        <v>72420.945300000007</v>
      </c>
      <c r="BA676" s="16">
        <v>58959.707000000002</v>
      </c>
      <c r="BB676" s="16">
        <v>49717.511700000003</v>
      </c>
    </row>
    <row r="677" spans="1:54" x14ac:dyDescent="0.2">
      <c r="A677" s="3">
        <v>43403</v>
      </c>
      <c r="B677" s="4">
        <f t="shared" si="241"/>
        <v>45049</v>
      </c>
      <c r="C677" s="4">
        <f t="shared" si="242"/>
        <v>42577</v>
      </c>
      <c r="D677" s="4">
        <f t="shared" si="243"/>
        <v>40715</v>
      </c>
      <c r="E677" s="4">
        <f t="shared" si="244"/>
        <v>41584</v>
      </c>
      <c r="F677" s="4">
        <f t="shared" si="245"/>
        <v>44893</v>
      </c>
      <c r="G677" s="4">
        <f t="shared" si="246"/>
        <v>55243</v>
      </c>
      <c r="H677" s="4">
        <f t="shared" si="247"/>
        <v>72962</v>
      </c>
      <c r="I677" s="4">
        <f t="shared" si="248"/>
        <v>75898</v>
      </c>
      <c r="J677" s="4">
        <f t="shared" si="249"/>
        <v>71123</v>
      </c>
      <c r="K677" s="4">
        <f t="shared" si="250"/>
        <v>70122</v>
      </c>
      <c r="L677" s="4">
        <f t="shared" si="251"/>
        <v>68121</v>
      </c>
      <c r="M677" s="4">
        <f t="shared" si="252"/>
        <v>64974</v>
      </c>
      <c r="N677" s="4">
        <f t="shared" si="253"/>
        <v>64163</v>
      </c>
      <c r="O677" s="4">
        <f t="shared" si="254"/>
        <v>63004</v>
      </c>
      <c r="P677" s="4">
        <f t="shared" si="255"/>
        <v>58919</v>
      </c>
      <c r="Q677" s="4">
        <f t="shared" si="256"/>
        <v>62593</v>
      </c>
      <c r="R677" s="4">
        <f t="shared" si="257"/>
        <v>68927</v>
      </c>
      <c r="S677" s="4">
        <f t="shared" si="258"/>
        <v>84974</v>
      </c>
      <c r="T677" s="4">
        <f t="shared" si="259"/>
        <v>93531</v>
      </c>
      <c r="U677" s="4">
        <f t="shared" si="260"/>
        <v>93329</v>
      </c>
      <c r="V677" s="4">
        <f t="shared" si="261"/>
        <v>86153</v>
      </c>
      <c r="W677" s="4">
        <f t="shared" si="262"/>
        <v>75777</v>
      </c>
      <c r="X677" s="4">
        <f t="shared" si="263"/>
        <v>62242</v>
      </c>
      <c r="Y677" s="4">
        <f t="shared" si="264"/>
        <v>52698</v>
      </c>
      <c r="AA677" s="14" t="s">
        <v>707</v>
      </c>
      <c r="AB677" s="15">
        <v>43403</v>
      </c>
      <c r="AC677" s="14" t="s">
        <v>36</v>
      </c>
      <c r="AD677" s="14" t="s">
        <v>37</v>
      </c>
      <c r="AE677" s="16">
        <v>45049.386700000003</v>
      </c>
      <c r="AF677" s="16">
        <v>42577.425799999997</v>
      </c>
      <c r="AG677" s="16">
        <v>40714.847699999998</v>
      </c>
      <c r="AH677" s="16">
        <v>41584.097699999998</v>
      </c>
      <c r="AI677" s="16">
        <v>44892.972699999998</v>
      </c>
      <c r="AJ677" s="16">
        <v>55243.347699999998</v>
      </c>
      <c r="AK677" s="16">
        <v>72962.4375</v>
      </c>
      <c r="AL677" s="16">
        <v>75898.0625</v>
      </c>
      <c r="AM677" s="16">
        <v>71123</v>
      </c>
      <c r="AN677" s="16">
        <v>70121.867199999993</v>
      </c>
      <c r="AO677" s="16">
        <v>68121.054699999993</v>
      </c>
      <c r="AP677" s="16">
        <v>64973.878900000003</v>
      </c>
      <c r="AQ677" s="16">
        <v>64162.921900000001</v>
      </c>
      <c r="AR677" s="16">
        <v>63004.179700000001</v>
      </c>
      <c r="AS677" s="16">
        <v>58918.648399999998</v>
      </c>
      <c r="AT677" s="16">
        <v>62593.382799999999</v>
      </c>
      <c r="AU677" s="16">
        <v>68927.078099999999</v>
      </c>
      <c r="AV677" s="16">
        <v>84974.234400000001</v>
      </c>
      <c r="AW677" s="16">
        <v>93531.257800000007</v>
      </c>
      <c r="AX677" s="16">
        <v>93329.429699999993</v>
      </c>
      <c r="AY677" s="16">
        <v>86152.695300000007</v>
      </c>
      <c r="AZ677" s="16">
        <v>75776.570300000007</v>
      </c>
      <c r="BA677" s="16">
        <v>62241.5</v>
      </c>
      <c r="BB677" s="16">
        <v>52698.046900000001</v>
      </c>
    </row>
    <row r="678" spans="1:54" x14ac:dyDescent="0.2">
      <c r="A678" s="3">
        <v>43404</v>
      </c>
      <c r="B678" s="4">
        <f t="shared" si="241"/>
        <v>48044</v>
      </c>
      <c r="C678" s="4">
        <f t="shared" si="242"/>
        <v>45611</v>
      </c>
      <c r="D678" s="4">
        <f t="shared" si="243"/>
        <v>44106</v>
      </c>
      <c r="E678" s="4">
        <f t="shared" si="244"/>
        <v>44902</v>
      </c>
      <c r="F678" s="4">
        <f t="shared" si="245"/>
        <v>48050</v>
      </c>
      <c r="G678" s="4">
        <f t="shared" si="246"/>
        <v>59105</v>
      </c>
      <c r="H678" s="4">
        <f t="shared" si="247"/>
        <v>77165</v>
      </c>
      <c r="I678" s="4">
        <f t="shared" si="248"/>
        <v>79209</v>
      </c>
      <c r="J678" s="4">
        <f t="shared" si="249"/>
        <v>72308</v>
      </c>
      <c r="K678" s="4">
        <f t="shared" si="250"/>
        <v>69639</v>
      </c>
      <c r="L678" s="4">
        <f t="shared" si="251"/>
        <v>67349</v>
      </c>
      <c r="M678" s="4">
        <f t="shared" si="252"/>
        <v>64298</v>
      </c>
      <c r="N678" s="4">
        <f t="shared" si="253"/>
        <v>63541</v>
      </c>
      <c r="O678" s="4">
        <f t="shared" si="254"/>
        <v>62391</v>
      </c>
      <c r="P678" s="4">
        <f t="shared" si="255"/>
        <v>58708</v>
      </c>
      <c r="Q678" s="4">
        <f t="shared" si="256"/>
        <v>62768</v>
      </c>
      <c r="R678" s="4">
        <f t="shared" si="257"/>
        <v>68740</v>
      </c>
      <c r="S678" s="4">
        <f t="shared" si="258"/>
        <v>81421</v>
      </c>
      <c r="T678" s="4">
        <f t="shared" si="259"/>
        <v>85629</v>
      </c>
      <c r="U678" s="4">
        <f t="shared" si="260"/>
        <v>86311</v>
      </c>
      <c r="V678" s="4">
        <f t="shared" si="261"/>
        <v>81680</v>
      </c>
      <c r="W678" s="4">
        <f t="shared" si="262"/>
        <v>71762</v>
      </c>
      <c r="X678" s="4">
        <f t="shared" si="263"/>
        <v>58979</v>
      </c>
      <c r="Y678" s="4">
        <f t="shared" si="264"/>
        <v>49761</v>
      </c>
      <c r="AA678" s="14" t="s">
        <v>708</v>
      </c>
      <c r="AB678" s="15">
        <v>43404</v>
      </c>
      <c r="AC678" s="14" t="s">
        <v>36</v>
      </c>
      <c r="AD678" s="14" t="s">
        <v>37</v>
      </c>
      <c r="AE678" s="16">
        <v>48043.707000000002</v>
      </c>
      <c r="AF678" s="16">
        <v>45611.246099999997</v>
      </c>
      <c r="AG678" s="16">
        <v>44106.078099999999</v>
      </c>
      <c r="AH678" s="16">
        <v>44902.441400000003</v>
      </c>
      <c r="AI678" s="16">
        <v>48050.113299999997</v>
      </c>
      <c r="AJ678" s="16">
        <v>59105.066400000003</v>
      </c>
      <c r="AK678" s="16">
        <v>77164.679699999993</v>
      </c>
      <c r="AL678" s="16">
        <v>79208.523400000005</v>
      </c>
      <c r="AM678" s="16">
        <v>72308.468800000002</v>
      </c>
      <c r="AN678" s="16">
        <v>69638.765599999999</v>
      </c>
      <c r="AO678" s="16">
        <v>67348.906199999998</v>
      </c>
      <c r="AP678" s="16">
        <v>64298.031199999998</v>
      </c>
      <c r="AQ678" s="16">
        <v>63541.136700000003</v>
      </c>
      <c r="AR678" s="16">
        <v>62390.593800000002</v>
      </c>
      <c r="AS678" s="16">
        <v>58707.5</v>
      </c>
      <c r="AT678" s="16">
        <v>62767.792999999998</v>
      </c>
      <c r="AU678" s="16">
        <v>68739.781199999998</v>
      </c>
      <c r="AV678" s="16">
        <v>81420.851599999995</v>
      </c>
      <c r="AW678" s="16">
        <v>85628.906199999998</v>
      </c>
      <c r="AX678" s="16">
        <v>86311.375</v>
      </c>
      <c r="AY678" s="16">
        <v>81680.093800000002</v>
      </c>
      <c r="AZ678" s="16">
        <v>71761.906199999998</v>
      </c>
      <c r="BA678" s="16">
        <v>58978.753900000003</v>
      </c>
      <c r="BB678" s="16">
        <v>49760.675799999997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8"/>
  <sheetViews>
    <sheetView topLeftCell="AA674" workbookViewId="0">
      <selection activeCell="AF679" sqref="AF679"/>
    </sheetView>
  </sheetViews>
  <sheetFormatPr defaultRowHeight="12.75" x14ac:dyDescent="0.2"/>
  <cols>
    <col min="1" max="1" width="10.7109375" customWidth="1"/>
    <col min="2" max="26" width="9.140625" customWidth="1"/>
    <col min="27" max="27" width="12.5703125" bestFit="1" customWidth="1"/>
    <col min="28" max="28" width="12.7109375" style="8" bestFit="1" customWidth="1"/>
  </cols>
  <sheetData>
    <row r="1" spans="1:54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4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4" x14ac:dyDescent="0.2">
      <c r="A3" s="1" t="s">
        <v>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AF4" s="16"/>
    </row>
    <row r="5" spans="1:54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4" x14ac:dyDescent="0.2">
      <c r="A6" s="1" t="s">
        <v>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4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54" ht="13.5" thickBot="1" x14ac:dyDescent="0.25">
      <c r="A8" s="6" t="s">
        <v>4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</row>
    <row r="9" spans="1:54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AA9" s="17" t="s">
        <v>8</v>
      </c>
      <c r="AB9" s="17" t="s">
        <v>9</v>
      </c>
      <c r="AC9" s="17" t="s">
        <v>10</v>
      </c>
      <c r="AD9" s="17" t="s">
        <v>11</v>
      </c>
      <c r="AE9" s="17" t="s">
        <v>12</v>
      </c>
      <c r="AF9" s="17" t="s">
        <v>13</v>
      </c>
      <c r="AG9" s="17" t="s">
        <v>14</v>
      </c>
      <c r="AH9" s="17" t="s">
        <v>15</v>
      </c>
      <c r="AI9" s="17" t="s">
        <v>16</v>
      </c>
      <c r="AJ9" s="17" t="s">
        <v>17</v>
      </c>
      <c r="AK9" s="17" t="s">
        <v>18</v>
      </c>
      <c r="AL9" s="17" t="s">
        <v>19</v>
      </c>
      <c r="AM9" s="17" t="s">
        <v>20</v>
      </c>
      <c r="AN9" s="17" t="s">
        <v>21</v>
      </c>
      <c r="AO9" s="17" t="s">
        <v>22</v>
      </c>
      <c r="AP9" s="17" t="s">
        <v>23</v>
      </c>
      <c r="AQ9" s="17" t="s">
        <v>24</v>
      </c>
      <c r="AR9" s="17" t="s">
        <v>25</v>
      </c>
      <c r="AS9" s="17" t="s">
        <v>26</v>
      </c>
      <c r="AT9" s="17" t="s">
        <v>27</v>
      </c>
      <c r="AU9" s="17" t="s">
        <v>28</v>
      </c>
      <c r="AV9" s="17" t="s">
        <v>29</v>
      </c>
      <c r="AW9" s="17" t="s">
        <v>30</v>
      </c>
      <c r="AX9" s="17" t="s">
        <v>31</v>
      </c>
      <c r="AY9" s="17" t="s">
        <v>32</v>
      </c>
      <c r="AZ9" s="17" t="s">
        <v>33</v>
      </c>
      <c r="BA9" s="17" t="s">
        <v>34</v>
      </c>
      <c r="BB9" s="17" t="s">
        <v>35</v>
      </c>
    </row>
    <row r="10" spans="1:54" ht="25.5" x14ac:dyDescent="0.2">
      <c r="A10" s="3">
        <v>42736</v>
      </c>
      <c r="B10" s="9">
        <f>ROUND(AE10,0)</f>
        <v>12819</v>
      </c>
      <c r="C10" s="11">
        <f t="shared" ref="C10:Y10" si="0">ROUND(AF10,0)</f>
        <v>12472</v>
      </c>
      <c r="D10" s="11">
        <f t="shared" si="0"/>
        <v>12525</v>
      </c>
      <c r="E10" s="11">
        <f t="shared" si="0"/>
        <v>12183</v>
      </c>
      <c r="F10" s="11">
        <f t="shared" si="0"/>
        <v>12412</v>
      </c>
      <c r="G10" s="11">
        <f t="shared" si="0"/>
        <v>12585</v>
      </c>
      <c r="H10" s="11">
        <f t="shared" si="0"/>
        <v>12787</v>
      </c>
      <c r="I10" s="11">
        <f t="shared" si="0"/>
        <v>13248</v>
      </c>
      <c r="J10" s="11">
        <f t="shared" si="0"/>
        <v>13693</v>
      </c>
      <c r="K10" s="11">
        <f t="shared" si="0"/>
        <v>14836</v>
      </c>
      <c r="L10" s="11">
        <f t="shared" si="0"/>
        <v>15996</v>
      </c>
      <c r="M10" s="11">
        <f t="shared" si="0"/>
        <v>15733</v>
      </c>
      <c r="N10" s="11">
        <f t="shared" si="0"/>
        <v>15762</v>
      </c>
      <c r="O10" s="11">
        <f t="shared" si="0"/>
        <v>15669</v>
      </c>
      <c r="P10" s="11">
        <f t="shared" si="0"/>
        <v>15693</v>
      </c>
      <c r="Q10" s="11">
        <f t="shared" si="0"/>
        <v>14932</v>
      </c>
      <c r="R10" s="11">
        <f t="shared" si="0"/>
        <v>15691</v>
      </c>
      <c r="S10" s="11">
        <f t="shared" si="0"/>
        <v>15279</v>
      </c>
      <c r="T10" s="11">
        <f t="shared" si="0"/>
        <v>15095</v>
      </c>
      <c r="U10" s="11">
        <f t="shared" si="0"/>
        <v>14356</v>
      </c>
      <c r="V10" s="11">
        <f t="shared" si="0"/>
        <v>13723</v>
      </c>
      <c r="W10" s="11">
        <f t="shared" si="0"/>
        <v>13960</v>
      </c>
      <c r="X10" s="11">
        <f t="shared" si="0"/>
        <v>13194</v>
      </c>
      <c r="Y10" s="11">
        <f t="shared" si="0"/>
        <v>12546</v>
      </c>
      <c r="AA10" s="18" t="s">
        <v>38</v>
      </c>
      <c r="AB10" s="19">
        <v>42736</v>
      </c>
      <c r="AC10" s="18" t="s">
        <v>250</v>
      </c>
      <c r="AD10" s="18" t="s">
        <v>37</v>
      </c>
      <c r="AE10" s="16">
        <v>12819.029296999999</v>
      </c>
      <c r="AF10" s="16">
        <v>12471.750977</v>
      </c>
      <c r="AG10" s="16">
        <v>12524.818359000001</v>
      </c>
      <c r="AH10" s="16">
        <v>12182.883789</v>
      </c>
      <c r="AI10" s="16">
        <v>12412.055664</v>
      </c>
      <c r="AJ10" s="16">
        <v>12584.701171999999</v>
      </c>
      <c r="AK10" s="16">
        <v>12786.774414</v>
      </c>
      <c r="AL10" s="16">
        <v>13248.113281</v>
      </c>
      <c r="AM10" s="16">
        <v>13693.369140999999</v>
      </c>
      <c r="AN10" s="16">
        <v>14836.499023</v>
      </c>
      <c r="AO10" s="16">
        <v>15995.903319999999</v>
      </c>
      <c r="AP10" s="16">
        <v>15732.634765999999</v>
      </c>
      <c r="AQ10" s="16">
        <v>15762.495117</v>
      </c>
      <c r="AR10" s="16">
        <v>15669.110352</v>
      </c>
      <c r="AS10" s="16">
        <v>15693.482421999999</v>
      </c>
      <c r="AT10" s="16">
        <v>14931.681640999999</v>
      </c>
      <c r="AU10" s="16">
        <v>15690.915039</v>
      </c>
      <c r="AV10" s="16">
        <v>15279.176758</v>
      </c>
      <c r="AW10" s="16">
        <v>15095.340819999999</v>
      </c>
      <c r="AX10" s="16">
        <v>14356.4375</v>
      </c>
      <c r="AY10" s="16">
        <v>13722.737305000001</v>
      </c>
      <c r="AZ10" s="16">
        <v>13960.366211</v>
      </c>
      <c r="BA10" s="16">
        <v>13194.174805000001</v>
      </c>
      <c r="BB10" s="16">
        <v>12545.988281</v>
      </c>
    </row>
    <row r="11" spans="1:54" ht="25.5" x14ac:dyDescent="0.2">
      <c r="A11" s="3">
        <v>42737</v>
      </c>
      <c r="B11" s="11">
        <f t="shared" ref="B11:B74" si="1">ROUND(AE11,0)</f>
        <v>12247</v>
      </c>
      <c r="C11" s="11">
        <f t="shared" ref="C11:C74" si="2">ROUND(AF11,0)</f>
        <v>12511</v>
      </c>
      <c r="D11" s="11">
        <f t="shared" ref="D11:D74" si="3">ROUND(AG11,0)</f>
        <v>12531</v>
      </c>
      <c r="E11" s="11">
        <f t="shared" ref="E11:E74" si="4">ROUND(AH11,0)</f>
        <v>12858</v>
      </c>
      <c r="F11" s="11">
        <f t="shared" ref="F11:F74" si="5">ROUND(AI11,0)</f>
        <v>13417</v>
      </c>
      <c r="G11" s="11">
        <f t="shared" ref="G11:G74" si="6">ROUND(AJ11,0)</f>
        <v>13391</v>
      </c>
      <c r="H11" s="11">
        <f t="shared" ref="H11:H74" si="7">ROUND(AK11,0)</f>
        <v>12442</v>
      </c>
      <c r="I11" s="11">
        <f t="shared" ref="I11:I74" si="8">ROUND(AL11,0)</f>
        <v>15196</v>
      </c>
      <c r="J11" s="11">
        <f t="shared" ref="J11:J74" si="9">ROUND(AM11,0)</f>
        <v>17410</v>
      </c>
      <c r="K11" s="11">
        <f t="shared" ref="K11:K74" si="10">ROUND(AN11,0)</f>
        <v>19078</v>
      </c>
      <c r="L11" s="11">
        <f t="shared" ref="L11:L74" si="11">ROUND(AO11,0)</f>
        <v>20142</v>
      </c>
      <c r="M11" s="11">
        <f t="shared" ref="M11:M74" si="12">ROUND(AP11,0)</f>
        <v>19944</v>
      </c>
      <c r="N11" s="11">
        <f t="shared" ref="N11:N74" si="13">ROUND(AQ11,0)</f>
        <v>19994</v>
      </c>
      <c r="O11" s="11">
        <f t="shared" ref="O11:O74" si="14">ROUND(AR11,0)</f>
        <v>19494</v>
      </c>
      <c r="P11" s="11">
        <f t="shared" ref="P11:P74" si="15">ROUND(AS11,0)</f>
        <v>19349</v>
      </c>
      <c r="Q11" s="11">
        <f t="shared" ref="Q11:Q74" si="16">ROUND(AT11,0)</f>
        <v>19511</v>
      </c>
      <c r="R11" s="11">
        <f t="shared" ref="R11:R74" si="17">ROUND(AU11,0)</f>
        <v>19736</v>
      </c>
      <c r="S11" s="11">
        <f t="shared" ref="S11:S74" si="18">ROUND(AV11,0)</f>
        <v>18129</v>
      </c>
      <c r="T11" s="11">
        <f t="shared" ref="T11:T74" si="19">ROUND(AW11,0)</f>
        <v>16667</v>
      </c>
      <c r="U11" s="11">
        <f t="shared" ref="U11:U74" si="20">ROUND(AX11,0)</f>
        <v>15581</v>
      </c>
      <c r="V11" s="11">
        <f t="shared" ref="V11:V74" si="21">ROUND(AY11,0)</f>
        <v>15170</v>
      </c>
      <c r="W11" s="11">
        <f t="shared" ref="W11:W74" si="22">ROUND(AZ11,0)</f>
        <v>15182</v>
      </c>
      <c r="X11" s="11">
        <f t="shared" ref="X11:X74" si="23">ROUND(BA11,0)</f>
        <v>13865</v>
      </c>
      <c r="Y11" s="11">
        <f t="shared" ref="Y11:Y74" si="24">ROUND(BB11,0)</f>
        <v>13068</v>
      </c>
      <c r="AA11" s="18" t="s">
        <v>39</v>
      </c>
      <c r="AB11" s="19">
        <v>42737</v>
      </c>
      <c r="AC11" s="18" t="s">
        <v>250</v>
      </c>
      <c r="AD11" s="18" t="s">
        <v>37</v>
      </c>
      <c r="AE11" s="16">
        <v>12246.816406</v>
      </c>
      <c r="AF11" s="16">
        <v>12511.328125</v>
      </c>
      <c r="AG11" s="16">
        <v>12530.633789</v>
      </c>
      <c r="AH11" s="16">
        <v>12857.888671999999</v>
      </c>
      <c r="AI11" s="16">
        <v>13417.113281</v>
      </c>
      <c r="AJ11" s="16">
        <v>13391.429688</v>
      </c>
      <c r="AK11" s="16">
        <v>12442.248046999999</v>
      </c>
      <c r="AL11" s="16">
        <v>15195.519531</v>
      </c>
      <c r="AM11" s="16">
        <v>17409.957031000002</v>
      </c>
      <c r="AN11" s="16">
        <v>19077.875</v>
      </c>
      <c r="AO11" s="16">
        <v>20141.544922000001</v>
      </c>
      <c r="AP11" s="16">
        <v>19944.193359000001</v>
      </c>
      <c r="AQ11" s="16">
        <v>19994.375</v>
      </c>
      <c r="AR11" s="16">
        <v>19494.289063</v>
      </c>
      <c r="AS11" s="16">
        <v>19349.419922000001</v>
      </c>
      <c r="AT11" s="16">
        <v>19510.527343999998</v>
      </c>
      <c r="AU11" s="16">
        <v>19736.177734000001</v>
      </c>
      <c r="AV11" s="16">
        <v>18128.900390999999</v>
      </c>
      <c r="AW11" s="16">
        <v>16667.158202999999</v>
      </c>
      <c r="AX11" s="16">
        <v>15581.469727</v>
      </c>
      <c r="AY11" s="16">
        <v>15169.563477</v>
      </c>
      <c r="AZ11" s="16">
        <v>15182.045898</v>
      </c>
      <c r="BA11" s="16">
        <v>13865.271484000001</v>
      </c>
      <c r="BB11" s="16">
        <v>13067.682617</v>
      </c>
    </row>
    <row r="12" spans="1:54" ht="25.5" x14ac:dyDescent="0.2">
      <c r="A12" s="3">
        <v>42738</v>
      </c>
      <c r="B12" s="11">
        <f t="shared" si="1"/>
        <v>12769</v>
      </c>
      <c r="C12" s="11">
        <f t="shared" si="2"/>
        <v>12723</v>
      </c>
      <c r="D12" s="11">
        <f t="shared" si="3"/>
        <v>12881</v>
      </c>
      <c r="E12" s="11">
        <f t="shared" si="4"/>
        <v>13287</v>
      </c>
      <c r="F12" s="11">
        <f t="shared" si="5"/>
        <v>14187</v>
      </c>
      <c r="G12" s="11">
        <f t="shared" si="6"/>
        <v>14888</v>
      </c>
      <c r="H12" s="11">
        <f t="shared" si="7"/>
        <v>14684</v>
      </c>
      <c r="I12" s="11">
        <f t="shared" si="8"/>
        <v>17520</v>
      </c>
      <c r="J12" s="11">
        <f t="shared" si="9"/>
        <v>18943</v>
      </c>
      <c r="K12" s="11">
        <f t="shared" si="10"/>
        <v>20285</v>
      </c>
      <c r="L12" s="11">
        <f t="shared" si="11"/>
        <v>21337</v>
      </c>
      <c r="M12" s="11">
        <f t="shared" si="12"/>
        <v>21034</v>
      </c>
      <c r="N12" s="11">
        <f t="shared" si="13"/>
        <v>21158</v>
      </c>
      <c r="O12" s="11">
        <f t="shared" si="14"/>
        <v>20891</v>
      </c>
      <c r="P12" s="11">
        <f t="shared" si="15"/>
        <v>20767</v>
      </c>
      <c r="Q12" s="11">
        <f t="shared" si="16"/>
        <v>20841</v>
      </c>
      <c r="R12" s="11">
        <f t="shared" si="17"/>
        <v>20294</v>
      </c>
      <c r="S12" s="11">
        <f t="shared" si="18"/>
        <v>18250</v>
      </c>
      <c r="T12" s="11">
        <f t="shared" si="19"/>
        <v>16708</v>
      </c>
      <c r="U12" s="11">
        <f t="shared" si="20"/>
        <v>15507</v>
      </c>
      <c r="V12" s="11">
        <f t="shared" si="21"/>
        <v>15022</v>
      </c>
      <c r="W12" s="11">
        <f t="shared" si="22"/>
        <v>14932</v>
      </c>
      <c r="X12" s="11">
        <f t="shared" si="23"/>
        <v>13659</v>
      </c>
      <c r="Y12" s="11">
        <f t="shared" si="24"/>
        <v>12982</v>
      </c>
      <c r="AA12" s="18" t="s">
        <v>40</v>
      </c>
      <c r="AB12" s="19">
        <v>42738</v>
      </c>
      <c r="AC12" s="18" t="s">
        <v>250</v>
      </c>
      <c r="AD12" s="18" t="s">
        <v>37</v>
      </c>
      <c r="AE12" s="16">
        <v>12769.050781</v>
      </c>
      <c r="AF12" s="16">
        <v>12722.723633</v>
      </c>
      <c r="AG12" s="16">
        <v>12880.604492</v>
      </c>
      <c r="AH12" s="16">
        <v>13287.227539</v>
      </c>
      <c r="AI12" s="16">
        <v>14186.957031</v>
      </c>
      <c r="AJ12" s="16">
        <v>14887.737305000001</v>
      </c>
      <c r="AK12" s="16">
        <v>14683.884765999999</v>
      </c>
      <c r="AL12" s="16">
        <v>17519.5</v>
      </c>
      <c r="AM12" s="16">
        <v>18942.636718999998</v>
      </c>
      <c r="AN12" s="16">
        <v>20284.941406000002</v>
      </c>
      <c r="AO12" s="16">
        <v>21337.431640999999</v>
      </c>
      <c r="AP12" s="16">
        <v>21034.345702999999</v>
      </c>
      <c r="AQ12" s="16">
        <v>21158.283202999999</v>
      </c>
      <c r="AR12" s="16">
        <v>20890.621093999998</v>
      </c>
      <c r="AS12" s="16">
        <v>20766.902343999998</v>
      </c>
      <c r="AT12" s="16">
        <v>20841.146484000001</v>
      </c>
      <c r="AU12" s="16">
        <v>20294.035156000002</v>
      </c>
      <c r="AV12" s="16">
        <v>18249.578125</v>
      </c>
      <c r="AW12" s="16">
        <v>16707.751952999999</v>
      </c>
      <c r="AX12" s="16">
        <v>15506.835938</v>
      </c>
      <c r="AY12" s="16">
        <v>15022.393555000001</v>
      </c>
      <c r="AZ12" s="16">
        <v>14931.679688</v>
      </c>
      <c r="BA12" s="16">
        <v>13659.436523</v>
      </c>
      <c r="BB12" s="16">
        <v>12982.226563</v>
      </c>
    </row>
    <row r="13" spans="1:54" ht="25.5" x14ac:dyDescent="0.2">
      <c r="A13" s="3">
        <v>42739</v>
      </c>
      <c r="B13" s="11">
        <f t="shared" si="1"/>
        <v>12257</v>
      </c>
      <c r="C13" s="11">
        <f t="shared" si="2"/>
        <v>12148</v>
      </c>
      <c r="D13" s="11">
        <f t="shared" si="3"/>
        <v>12065</v>
      </c>
      <c r="E13" s="11">
        <f t="shared" si="4"/>
        <v>12274</v>
      </c>
      <c r="F13" s="11">
        <f t="shared" si="5"/>
        <v>12832</v>
      </c>
      <c r="G13" s="11">
        <f t="shared" si="6"/>
        <v>13286</v>
      </c>
      <c r="H13" s="11">
        <f t="shared" si="7"/>
        <v>12996</v>
      </c>
      <c r="I13" s="11">
        <f t="shared" si="8"/>
        <v>15798</v>
      </c>
      <c r="J13" s="11">
        <f t="shared" si="9"/>
        <v>17669</v>
      </c>
      <c r="K13" s="11">
        <f t="shared" si="10"/>
        <v>18942</v>
      </c>
      <c r="L13" s="11">
        <f t="shared" si="11"/>
        <v>20062</v>
      </c>
      <c r="M13" s="11">
        <f t="shared" si="12"/>
        <v>19976</v>
      </c>
      <c r="N13" s="11">
        <f t="shared" si="13"/>
        <v>20082</v>
      </c>
      <c r="O13" s="11">
        <f t="shared" si="14"/>
        <v>19693</v>
      </c>
      <c r="P13" s="11">
        <f t="shared" si="15"/>
        <v>19549</v>
      </c>
      <c r="Q13" s="11">
        <f t="shared" si="16"/>
        <v>19572</v>
      </c>
      <c r="R13" s="11">
        <f t="shared" si="17"/>
        <v>19212</v>
      </c>
      <c r="S13" s="11">
        <f t="shared" si="18"/>
        <v>17385</v>
      </c>
      <c r="T13" s="11">
        <f t="shared" si="19"/>
        <v>15968</v>
      </c>
      <c r="U13" s="11">
        <f t="shared" si="20"/>
        <v>14775</v>
      </c>
      <c r="V13" s="11">
        <f t="shared" si="21"/>
        <v>14346</v>
      </c>
      <c r="W13" s="11">
        <f t="shared" si="22"/>
        <v>14124</v>
      </c>
      <c r="X13" s="11">
        <f t="shared" si="23"/>
        <v>12674</v>
      </c>
      <c r="Y13" s="11">
        <f t="shared" si="24"/>
        <v>12332</v>
      </c>
      <c r="AA13" s="18" t="s">
        <v>41</v>
      </c>
      <c r="AB13" s="19">
        <v>42739</v>
      </c>
      <c r="AC13" s="18" t="s">
        <v>250</v>
      </c>
      <c r="AD13" s="18" t="s">
        <v>37</v>
      </c>
      <c r="AE13" s="16">
        <v>12257.364258</v>
      </c>
      <c r="AF13" s="16">
        <v>12147.595703000001</v>
      </c>
      <c r="AG13" s="16">
        <v>12065.201171999999</v>
      </c>
      <c r="AH13" s="16">
        <v>12273.993164</v>
      </c>
      <c r="AI13" s="16">
        <v>12832.426758</v>
      </c>
      <c r="AJ13" s="16">
        <v>13286.407227</v>
      </c>
      <c r="AK13" s="16">
        <v>12996.123046999999</v>
      </c>
      <c r="AL13" s="16">
        <v>15798.499023</v>
      </c>
      <c r="AM13" s="16">
        <v>17669.132813</v>
      </c>
      <c r="AN13" s="16">
        <v>18941.865234000001</v>
      </c>
      <c r="AO13" s="16">
        <v>20062.271484000001</v>
      </c>
      <c r="AP13" s="16">
        <v>19975.529297000001</v>
      </c>
      <c r="AQ13" s="16">
        <v>20081.6875</v>
      </c>
      <c r="AR13" s="16">
        <v>19692.548827999999</v>
      </c>
      <c r="AS13" s="16">
        <v>19548.833984000001</v>
      </c>
      <c r="AT13" s="16">
        <v>19571.947265999999</v>
      </c>
      <c r="AU13" s="16">
        <v>19212.052734000001</v>
      </c>
      <c r="AV13" s="16">
        <v>17384.871093999998</v>
      </c>
      <c r="AW13" s="16">
        <v>15968.034180000001</v>
      </c>
      <c r="AX13" s="16">
        <v>14775.253906</v>
      </c>
      <c r="AY13" s="16">
        <v>14345.721680000001</v>
      </c>
      <c r="AZ13" s="16">
        <v>14124.113281</v>
      </c>
      <c r="BA13" s="16">
        <v>12673.527344</v>
      </c>
      <c r="BB13" s="16">
        <v>12331.616211</v>
      </c>
    </row>
    <row r="14" spans="1:54" ht="25.5" x14ac:dyDescent="0.2">
      <c r="A14" s="3">
        <v>42740</v>
      </c>
      <c r="B14" s="11">
        <f t="shared" si="1"/>
        <v>11686</v>
      </c>
      <c r="C14" s="11">
        <f t="shared" si="2"/>
        <v>11682</v>
      </c>
      <c r="D14" s="11">
        <f t="shared" si="3"/>
        <v>11622</v>
      </c>
      <c r="E14" s="11">
        <f t="shared" si="4"/>
        <v>12123</v>
      </c>
      <c r="F14" s="11">
        <f t="shared" si="5"/>
        <v>12836</v>
      </c>
      <c r="G14" s="11">
        <f t="shared" si="6"/>
        <v>13594</v>
      </c>
      <c r="H14" s="11">
        <f t="shared" si="7"/>
        <v>13607</v>
      </c>
      <c r="I14" s="11">
        <f t="shared" si="8"/>
        <v>16301</v>
      </c>
      <c r="J14" s="11">
        <f t="shared" si="9"/>
        <v>17731</v>
      </c>
      <c r="K14" s="11">
        <f t="shared" si="10"/>
        <v>18786</v>
      </c>
      <c r="L14" s="11">
        <f t="shared" si="11"/>
        <v>19609</v>
      </c>
      <c r="M14" s="11">
        <f t="shared" si="12"/>
        <v>19451</v>
      </c>
      <c r="N14" s="11">
        <f t="shared" si="13"/>
        <v>19792</v>
      </c>
      <c r="O14" s="11">
        <f t="shared" si="14"/>
        <v>19988</v>
      </c>
      <c r="P14" s="11">
        <f t="shared" si="15"/>
        <v>19771</v>
      </c>
      <c r="Q14" s="11">
        <f t="shared" si="16"/>
        <v>19801</v>
      </c>
      <c r="R14" s="11">
        <f t="shared" si="17"/>
        <v>19429</v>
      </c>
      <c r="S14" s="11">
        <f t="shared" si="18"/>
        <v>17732</v>
      </c>
      <c r="T14" s="11">
        <f t="shared" si="19"/>
        <v>16410</v>
      </c>
      <c r="U14" s="11">
        <f t="shared" si="20"/>
        <v>15402</v>
      </c>
      <c r="V14" s="11">
        <f t="shared" si="21"/>
        <v>15065</v>
      </c>
      <c r="W14" s="11">
        <f t="shared" si="22"/>
        <v>15112</v>
      </c>
      <c r="X14" s="11">
        <f t="shared" si="23"/>
        <v>13656</v>
      </c>
      <c r="Y14" s="11">
        <f t="shared" si="24"/>
        <v>13105</v>
      </c>
      <c r="AA14" s="18" t="s">
        <v>42</v>
      </c>
      <c r="AB14" s="19">
        <v>42740</v>
      </c>
      <c r="AC14" s="18" t="s">
        <v>250</v>
      </c>
      <c r="AD14" s="18" t="s">
        <v>37</v>
      </c>
      <c r="AE14" s="16">
        <v>11685.5625</v>
      </c>
      <c r="AF14" s="16">
        <v>11681.738281</v>
      </c>
      <c r="AG14" s="16">
        <v>11622.429688</v>
      </c>
      <c r="AH14" s="16">
        <v>12122.714844</v>
      </c>
      <c r="AI14" s="16">
        <v>12835.560546999999</v>
      </c>
      <c r="AJ14" s="16">
        <v>13593.508789</v>
      </c>
      <c r="AK14" s="16">
        <v>13607.463867</v>
      </c>
      <c r="AL14" s="16">
        <v>16300.645508</v>
      </c>
      <c r="AM14" s="16">
        <v>17731.300781000002</v>
      </c>
      <c r="AN14" s="16">
        <v>18785.714843999998</v>
      </c>
      <c r="AO14" s="16">
        <v>19609.462890999999</v>
      </c>
      <c r="AP14" s="16">
        <v>19450.666015999999</v>
      </c>
      <c r="AQ14" s="16">
        <v>19792.193359000001</v>
      </c>
      <c r="AR14" s="16">
        <v>19987.740234000001</v>
      </c>
      <c r="AS14" s="16">
        <v>19771.007813</v>
      </c>
      <c r="AT14" s="16">
        <v>19801.060547000001</v>
      </c>
      <c r="AU14" s="16">
        <v>19429.396484000001</v>
      </c>
      <c r="AV14" s="16">
        <v>17731.898438</v>
      </c>
      <c r="AW14" s="16">
        <v>16410.183593999998</v>
      </c>
      <c r="AX14" s="16">
        <v>15401.606444999999</v>
      </c>
      <c r="AY14" s="16">
        <v>15064.850586</v>
      </c>
      <c r="AZ14" s="16">
        <v>15111.560546999999</v>
      </c>
      <c r="BA14" s="16">
        <v>13656.201171999999</v>
      </c>
      <c r="BB14" s="16">
        <v>13105.397461</v>
      </c>
    </row>
    <row r="15" spans="1:54" ht="25.5" x14ac:dyDescent="0.2">
      <c r="A15" s="3">
        <v>42741</v>
      </c>
      <c r="B15" s="11">
        <f t="shared" si="1"/>
        <v>12591</v>
      </c>
      <c r="C15" s="11">
        <f t="shared" si="2"/>
        <v>12519</v>
      </c>
      <c r="D15" s="11">
        <f t="shared" si="3"/>
        <v>12569</v>
      </c>
      <c r="E15" s="11">
        <f t="shared" si="4"/>
        <v>13001</v>
      </c>
      <c r="F15" s="11">
        <f t="shared" si="5"/>
        <v>13642</v>
      </c>
      <c r="G15" s="11">
        <f t="shared" si="6"/>
        <v>14298</v>
      </c>
      <c r="H15" s="11">
        <f t="shared" si="7"/>
        <v>14217</v>
      </c>
      <c r="I15" s="11">
        <f t="shared" si="8"/>
        <v>17195</v>
      </c>
      <c r="J15" s="11">
        <f t="shared" si="9"/>
        <v>18767</v>
      </c>
      <c r="K15" s="11">
        <f t="shared" si="10"/>
        <v>20180</v>
      </c>
      <c r="L15" s="11">
        <f t="shared" si="11"/>
        <v>21158</v>
      </c>
      <c r="M15" s="11">
        <f t="shared" si="12"/>
        <v>20883</v>
      </c>
      <c r="N15" s="11">
        <f t="shared" si="13"/>
        <v>20996</v>
      </c>
      <c r="O15" s="11">
        <f t="shared" si="14"/>
        <v>20779</v>
      </c>
      <c r="P15" s="11">
        <f t="shared" si="15"/>
        <v>20614</v>
      </c>
      <c r="Q15" s="11">
        <f t="shared" si="16"/>
        <v>20425</v>
      </c>
      <c r="R15" s="11">
        <f t="shared" si="17"/>
        <v>19751</v>
      </c>
      <c r="S15" s="11">
        <f t="shared" si="18"/>
        <v>17796</v>
      </c>
      <c r="T15" s="11">
        <f t="shared" si="19"/>
        <v>16382</v>
      </c>
      <c r="U15" s="11">
        <f t="shared" si="20"/>
        <v>15323</v>
      </c>
      <c r="V15" s="11">
        <f t="shared" si="21"/>
        <v>15169</v>
      </c>
      <c r="W15" s="11">
        <f t="shared" si="22"/>
        <v>15761</v>
      </c>
      <c r="X15" s="11">
        <f t="shared" si="23"/>
        <v>14763</v>
      </c>
      <c r="Y15" s="11">
        <f t="shared" si="24"/>
        <v>14049</v>
      </c>
      <c r="AA15" s="18" t="s">
        <v>43</v>
      </c>
      <c r="AB15" s="19">
        <v>42741</v>
      </c>
      <c r="AC15" s="18" t="s">
        <v>250</v>
      </c>
      <c r="AD15" s="18" t="s">
        <v>37</v>
      </c>
      <c r="AE15" s="16">
        <v>12590.765625</v>
      </c>
      <c r="AF15" s="16">
        <v>12518.865234000001</v>
      </c>
      <c r="AG15" s="16">
        <v>12569.086914</v>
      </c>
      <c r="AH15" s="16">
        <v>13001.298828000001</v>
      </c>
      <c r="AI15" s="16">
        <v>13642.026367</v>
      </c>
      <c r="AJ15" s="16">
        <v>14297.880859000001</v>
      </c>
      <c r="AK15" s="16">
        <v>14216.576171999999</v>
      </c>
      <c r="AL15" s="16">
        <v>17195.115234000001</v>
      </c>
      <c r="AM15" s="16">
        <v>18766.707031000002</v>
      </c>
      <c r="AN15" s="16">
        <v>20180.011718999998</v>
      </c>
      <c r="AO15" s="16">
        <v>21158.232422000001</v>
      </c>
      <c r="AP15" s="16">
        <v>20882.666015999999</v>
      </c>
      <c r="AQ15" s="16">
        <v>20996.150390999999</v>
      </c>
      <c r="AR15" s="16">
        <v>20779.380859000001</v>
      </c>
      <c r="AS15" s="16">
        <v>20614.4375</v>
      </c>
      <c r="AT15" s="16">
        <v>20424.832031000002</v>
      </c>
      <c r="AU15" s="16">
        <v>19751.068359000001</v>
      </c>
      <c r="AV15" s="16">
        <v>17796.246093999998</v>
      </c>
      <c r="AW15" s="16">
        <v>16382.040039</v>
      </c>
      <c r="AX15" s="16">
        <v>15322.625977</v>
      </c>
      <c r="AY15" s="16">
        <v>15168.834961</v>
      </c>
      <c r="AZ15" s="16">
        <v>15761.127930000001</v>
      </c>
      <c r="BA15" s="16">
        <v>14762.994140999999</v>
      </c>
      <c r="BB15" s="16">
        <v>14048.555664</v>
      </c>
    </row>
    <row r="16" spans="1:54" ht="25.5" x14ac:dyDescent="0.2">
      <c r="A16" s="3">
        <v>42742</v>
      </c>
      <c r="B16" s="11">
        <f t="shared" si="1"/>
        <v>13450</v>
      </c>
      <c r="C16" s="11">
        <f t="shared" si="2"/>
        <v>13519</v>
      </c>
      <c r="D16" s="11">
        <f t="shared" si="3"/>
        <v>13926</v>
      </c>
      <c r="E16" s="11">
        <f t="shared" si="4"/>
        <v>13941</v>
      </c>
      <c r="F16" s="11">
        <f t="shared" si="5"/>
        <v>14468</v>
      </c>
      <c r="G16" s="11">
        <f t="shared" si="6"/>
        <v>15022</v>
      </c>
      <c r="H16" s="11">
        <f t="shared" si="7"/>
        <v>15749</v>
      </c>
      <c r="I16" s="11">
        <f t="shared" si="8"/>
        <v>16504</v>
      </c>
      <c r="J16" s="11">
        <f t="shared" si="9"/>
        <v>17135</v>
      </c>
      <c r="K16" s="11">
        <f t="shared" si="10"/>
        <v>17937</v>
      </c>
      <c r="L16" s="11">
        <f t="shared" si="11"/>
        <v>19143</v>
      </c>
      <c r="M16" s="11">
        <f t="shared" si="12"/>
        <v>18738</v>
      </c>
      <c r="N16" s="11">
        <f t="shared" si="13"/>
        <v>18738</v>
      </c>
      <c r="O16" s="11">
        <f t="shared" si="14"/>
        <v>18629</v>
      </c>
      <c r="P16" s="11">
        <f t="shared" si="15"/>
        <v>18778</v>
      </c>
      <c r="Q16" s="11">
        <f t="shared" si="16"/>
        <v>17612</v>
      </c>
      <c r="R16" s="11">
        <f t="shared" si="17"/>
        <v>17684</v>
      </c>
      <c r="S16" s="11">
        <f t="shared" si="18"/>
        <v>16609</v>
      </c>
      <c r="T16" s="11">
        <f t="shared" si="19"/>
        <v>16489</v>
      </c>
      <c r="U16" s="11">
        <f t="shared" si="20"/>
        <v>15983</v>
      </c>
      <c r="V16" s="11">
        <f t="shared" si="21"/>
        <v>15362</v>
      </c>
      <c r="W16" s="11">
        <f t="shared" si="22"/>
        <v>15833</v>
      </c>
      <c r="X16" s="11">
        <f t="shared" si="23"/>
        <v>15162</v>
      </c>
      <c r="Y16" s="11">
        <f t="shared" si="24"/>
        <v>14511</v>
      </c>
      <c r="AA16" s="18" t="s">
        <v>44</v>
      </c>
      <c r="AB16" s="19">
        <v>42742</v>
      </c>
      <c r="AC16" s="18" t="s">
        <v>250</v>
      </c>
      <c r="AD16" s="18" t="s">
        <v>37</v>
      </c>
      <c r="AE16" s="16">
        <v>13449.674805000001</v>
      </c>
      <c r="AF16" s="16">
        <v>13518.552734000001</v>
      </c>
      <c r="AG16" s="16">
        <v>13926.019531</v>
      </c>
      <c r="AH16" s="16">
        <v>13941.237305000001</v>
      </c>
      <c r="AI16" s="16">
        <v>14467.503906</v>
      </c>
      <c r="AJ16" s="16">
        <v>15022.160156</v>
      </c>
      <c r="AK16" s="16">
        <v>15749.293944999999</v>
      </c>
      <c r="AL16" s="16">
        <v>16504.285156000002</v>
      </c>
      <c r="AM16" s="16">
        <v>17135.205077999999</v>
      </c>
      <c r="AN16" s="16">
        <v>17937.166015999999</v>
      </c>
      <c r="AO16" s="16">
        <v>19142.740234000001</v>
      </c>
      <c r="AP16" s="16">
        <v>18738.277343999998</v>
      </c>
      <c r="AQ16" s="16">
        <v>18738.070313</v>
      </c>
      <c r="AR16" s="16">
        <v>18628.816406000002</v>
      </c>
      <c r="AS16" s="16">
        <v>18778.355468999998</v>
      </c>
      <c r="AT16" s="16">
        <v>17612.076172000001</v>
      </c>
      <c r="AU16" s="16">
        <v>17683.833984000001</v>
      </c>
      <c r="AV16" s="16">
        <v>16609.060547000001</v>
      </c>
      <c r="AW16" s="16">
        <v>16488.601563</v>
      </c>
      <c r="AX16" s="16">
        <v>15983.255859000001</v>
      </c>
      <c r="AY16" s="16">
        <v>15361.817383</v>
      </c>
      <c r="AZ16" s="16">
        <v>15833.363281</v>
      </c>
      <c r="BA16" s="16">
        <v>15161.615234000001</v>
      </c>
      <c r="BB16" s="16">
        <v>14511.278319999999</v>
      </c>
    </row>
    <row r="17" spans="1:54" ht="25.5" x14ac:dyDescent="0.2">
      <c r="A17" s="3">
        <v>42743</v>
      </c>
      <c r="B17" s="11">
        <f t="shared" si="1"/>
        <v>13727</v>
      </c>
      <c r="C17" s="11">
        <f t="shared" si="2"/>
        <v>13585</v>
      </c>
      <c r="D17" s="11">
        <f t="shared" si="3"/>
        <v>14005</v>
      </c>
      <c r="E17" s="11">
        <f t="shared" si="4"/>
        <v>13846</v>
      </c>
      <c r="F17" s="11">
        <f t="shared" si="5"/>
        <v>14210</v>
      </c>
      <c r="G17" s="11">
        <f t="shared" si="6"/>
        <v>14568</v>
      </c>
      <c r="H17" s="11">
        <f t="shared" si="7"/>
        <v>14995</v>
      </c>
      <c r="I17" s="11">
        <f t="shared" si="8"/>
        <v>15577</v>
      </c>
      <c r="J17" s="11">
        <f t="shared" si="9"/>
        <v>16295</v>
      </c>
      <c r="K17" s="11">
        <f t="shared" si="10"/>
        <v>17100</v>
      </c>
      <c r="L17" s="11">
        <f t="shared" si="11"/>
        <v>18331</v>
      </c>
      <c r="M17" s="11">
        <f t="shared" si="12"/>
        <v>17759</v>
      </c>
      <c r="N17" s="11">
        <f t="shared" si="13"/>
        <v>17989</v>
      </c>
      <c r="O17" s="11">
        <f t="shared" si="14"/>
        <v>17816</v>
      </c>
      <c r="P17" s="11">
        <f t="shared" si="15"/>
        <v>17991</v>
      </c>
      <c r="Q17" s="11">
        <f t="shared" si="16"/>
        <v>17048</v>
      </c>
      <c r="R17" s="11">
        <f t="shared" si="17"/>
        <v>17602</v>
      </c>
      <c r="S17" s="11">
        <f t="shared" si="18"/>
        <v>17077</v>
      </c>
      <c r="T17" s="11">
        <f t="shared" si="19"/>
        <v>17013</v>
      </c>
      <c r="U17" s="11">
        <f t="shared" si="20"/>
        <v>16352</v>
      </c>
      <c r="V17" s="11">
        <f t="shared" si="21"/>
        <v>15805</v>
      </c>
      <c r="W17" s="11">
        <f t="shared" si="22"/>
        <v>16126</v>
      </c>
      <c r="X17" s="11">
        <f t="shared" si="23"/>
        <v>15248</v>
      </c>
      <c r="Y17" s="11">
        <f t="shared" si="24"/>
        <v>14634</v>
      </c>
      <c r="AA17" s="18" t="s">
        <v>45</v>
      </c>
      <c r="AB17" s="19">
        <v>42743</v>
      </c>
      <c r="AC17" s="18" t="s">
        <v>250</v>
      </c>
      <c r="AD17" s="18" t="s">
        <v>37</v>
      </c>
      <c r="AE17" s="16">
        <v>13726.535156</v>
      </c>
      <c r="AF17" s="16">
        <v>13584.726563</v>
      </c>
      <c r="AG17" s="16">
        <v>14004.757813</v>
      </c>
      <c r="AH17" s="16">
        <v>13846.388671999999</v>
      </c>
      <c r="AI17" s="16">
        <v>14209.946289</v>
      </c>
      <c r="AJ17" s="16">
        <v>14568.363281</v>
      </c>
      <c r="AK17" s="16">
        <v>14994.663086</v>
      </c>
      <c r="AL17" s="16">
        <v>15576.640625</v>
      </c>
      <c r="AM17" s="16">
        <v>16294.848633</v>
      </c>
      <c r="AN17" s="16">
        <v>17099.662109000001</v>
      </c>
      <c r="AO17" s="16">
        <v>18330.587890999999</v>
      </c>
      <c r="AP17" s="16">
        <v>17759.345702999999</v>
      </c>
      <c r="AQ17" s="16">
        <v>17989.128906000002</v>
      </c>
      <c r="AR17" s="16">
        <v>17816.023438</v>
      </c>
      <c r="AS17" s="16">
        <v>17991.160156000002</v>
      </c>
      <c r="AT17" s="16">
        <v>17048.34375</v>
      </c>
      <c r="AU17" s="16">
        <v>17602.423827999999</v>
      </c>
      <c r="AV17" s="16">
        <v>17076.910156000002</v>
      </c>
      <c r="AW17" s="16">
        <v>17012.720702999999</v>
      </c>
      <c r="AX17" s="16">
        <v>16352.422852</v>
      </c>
      <c r="AY17" s="16">
        <v>15804.554688</v>
      </c>
      <c r="AZ17" s="16">
        <v>16125.784180000001</v>
      </c>
      <c r="BA17" s="16">
        <v>15247.670898</v>
      </c>
      <c r="BB17" s="16">
        <v>14633.983398</v>
      </c>
    </row>
    <row r="18" spans="1:54" ht="25.5" x14ac:dyDescent="0.2">
      <c r="A18" s="3">
        <v>42744</v>
      </c>
      <c r="B18" s="11">
        <f t="shared" si="1"/>
        <v>14380</v>
      </c>
      <c r="C18" s="11">
        <f t="shared" si="2"/>
        <v>14411</v>
      </c>
      <c r="D18" s="11">
        <f t="shared" si="3"/>
        <v>14617</v>
      </c>
      <c r="E18" s="11">
        <f t="shared" si="4"/>
        <v>15214</v>
      </c>
      <c r="F18" s="11">
        <f t="shared" si="5"/>
        <v>16072</v>
      </c>
      <c r="G18" s="11">
        <f t="shared" si="6"/>
        <v>16758</v>
      </c>
      <c r="H18" s="11">
        <f t="shared" si="7"/>
        <v>16014</v>
      </c>
      <c r="I18" s="11">
        <f t="shared" si="8"/>
        <v>19115</v>
      </c>
      <c r="J18" s="11">
        <f t="shared" si="9"/>
        <v>20761</v>
      </c>
      <c r="K18" s="11">
        <f t="shared" si="10"/>
        <v>22122</v>
      </c>
      <c r="L18" s="11">
        <f t="shared" si="11"/>
        <v>23125</v>
      </c>
      <c r="M18" s="11">
        <f t="shared" si="12"/>
        <v>22820</v>
      </c>
      <c r="N18" s="11">
        <f t="shared" si="13"/>
        <v>22827</v>
      </c>
      <c r="O18" s="11">
        <f t="shared" si="14"/>
        <v>22449</v>
      </c>
      <c r="P18" s="11">
        <f t="shared" si="15"/>
        <v>22469</v>
      </c>
      <c r="Q18" s="11">
        <f t="shared" si="16"/>
        <v>22329</v>
      </c>
      <c r="R18" s="11">
        <f t="shared" si="17"/>
        <v>21667</v>
      </c>
      <c r="S18" s="11">
        <f t="shared" si="18"/>
        <v>19641</v>
      </c>
      <c r="T18" s="11">
        <f t="shared" si="19"/>
        <v>18548</v>
      </c>
      <c r="U18" s="11">
        <f t="shared" si="20"/>
        <v>17257</v>
      </c>
      <c r="V18" s="11">
        <f t="shared" si="21"/>
        <v>16888</v>
      </c>
      <c r="W18" s="11">
        <f t="shared" si="22"/>
        <v>16926</v>
      </c>
      <c r="X18" s="11">
        <f t="shared" si="23"/>
        <v>15605</v>
      </c>
      <c r="Y18" s="11">
        <f t="shared" si="24"/>
        <v>14850</v>
      </c>
      <c r="AA18" s="18" t="s">
        <v>46</v>
      </c>
      <c r="AB18" s="19">
        <v>42744</v>
      </c>
      <c r="AC18" s="18" t="s">
        <v>250</v>
      </c>
      <c r="AD18" s="18" t="s">
        <v>37</v>
      </c>
      <c r="AE18" s="16">
        <v>14380.198242</v>
      </c>
      <c r="AF18" s="16">
        <v>14410.703125</v>
      </c>
      <c r="AG18" s="16">
        <v>14616.753906</v>
      </c>
      <c r="AH18" s="16">
        <v>15213.686523</v>
      </c>
      <c r="AI18" s="16">
        <v>16071.651367</v>
      </c>
      <c r="AJ18" s="16">
        <v>16757.876952999999</v>
      </c>
      <c r="AK18" s="16">
        <v>16013.945313</v>
      </c>
      <c r="AL18" s="16">
        <v>19114.587890999999</v>
      </c>
      <c r="AM18" s="16">
        <v>20760.994140999999</v>
      </c>
      <c r="AN18" s="16">
        <v>22122.429688</v>
      </c>
      <c r="AO18" s="16">
        <v>23124.685547000001</v>
      </c>
      <c r="AP18" s="16">
        <v>22819.939452999999</v>
      </c>
      <c r="AQ18" s="16">
        <v>22826.755859000001</v>
      </c>
      <c r="AR18" s="16">
        <v>22448.871093999998</v>
      </c>
      <c r="AS18" s="16">
        <v>22469.404297000001</v>
      </c>
      <c r="AT18" s="16">
        <v>22328.570313</v>
      </c>
      <c r="AU18" s="16">
        <v>21667</v>
      </c>
      <c r="AV18" s="16">
        <v>19641.314452999999</v>
      </c>
      <c r="AW18" s="16">
        <v>18548.447265999999</v>
      </c>
      <c r="AX18" s="16">
        <v>17256.564452999999</v>
      </c>
      <c r="AY18" s="16">
        <v>16887.652343999998</v>
      </c>
      <c r="AZ18" s="16">
        <v>16925.582031000002</v>
      </c>
      <c r="BA18" s="16">
        <v>15604.696289</v>
      </c>
      <c r="BB18" s="16">
        <v>14849.597656</v>
      </c>
    </row>
    <row r="19" spans="1:54" ht="25.5" x14ac:dyDescent="0.2">
      <c r="A19" s="3">
        <v>42745</v>
      </c>
      <c r="B19" s="11">
        <f t="shared" si="1"/>
        <v>14564</v>
      </c>
      <c r="C19" s="11">
        <f t="shared" si="2"/>
        <v>14582</v>
      </c>
      <c r="D19" s="11">
        <f t="shared" si="3"/>
        <v>14754</v>
      </c>
      <c r="E19" s="11">
        <f t="shared" si="4"/>
        <v>15185</v>
      </c>
      <c r="F19" s="11">
        <f t="shared" si="5"/>
        <v>16032</v>
      </c>
      <c r="G19" s="11">
        <f t="shared" si="6"/>
        <v>16554</v>
      </c>
      <c r="H19" s="11">
        <f t="shared" si="7"/>
        <v>16202</v>
      </c>
      <c r="I19" s="11">
        <f t="shared" si="8"/>
        <v>19230</v>
      </c>
      <c r="J19" s="11">
        <f t="shared" si="9"/>
        <v>20730</v>
      </c>
      <c r="K19" s="11">
        <f t="shared" si="10"/>
        <v>21889</v>
      </c>
      <c r="L19" s="11">
        <f t="shared" si="11"/>
        <v>22723</v>
      </c>
      <c r="M19" s="11">
        <f t="shared" si="12"/>
        <v>22369</v>
      </c>
      <c r="N19" s="11">
        <f t="shared" si="13"/>
        <v>22522</v>
      </c>
      <c r="O19" s="11">
        <f t="shared" si="14"/>
        <v>22262</v>
      </c>
      <c r="P19" s="11">
        <f t="shared" si="15"/>
        <v>21896</v>
      </c>
      <c r="Q19" s="11">
        <f t="shared" si="16"/>
        <v>21583</v>
      </c>
      <c r="R19" s="11">
        <f t="shared" si="17"/>
        <v>20673</v>
      </c>
      <c r="S19" s="11">
        <f t="shared" si="18"/>
        <v>18893</v>
      </c>
      <c r="T19" s="11">
        <f t="shared" si="19"/>
        <v>17309</v>
      </c>
      <c r="U19" s="11">
        <f t="shared" si="20"/>
        <v>15989</v>
      </c>
      <c r="V19" s="11">
        <f t="shared" si="21"/>
        <v>15391</v>
      </c>
      <c r="W19" s="11">
        <f t="shared" si="22"/>
        <v>15206</v>
      </c>
      <c r="X19" s="11">
        <f t="shared" si="23"/>
        <v>13796</v>
      </c>
      <c r="Y19" s="11">
        <f t="shared" si="24"/>
        <v>12786</v>
      </c>
      <c r="AA19" s="18" t="s">
        <v>47</v>
      </c>
      <c r="AB19" s="19">
        <v>42745</v>
      </c>
      <c r="AC19" s="18" t="s">
        <v>250</v>
      </c>
      <c r="AD19" s="18" t="s">
        <v>37</v>
      </c>
      <c r="AE19" s="16">
        <v>14563.838867</v>
      </c>
      <c r="AF19" s="16">
        <v>14582.311523</v>
      </c>
      <c r="AG19" s="16">
        <v>14753.735352</v>
      </c>
      <c r="AH19" s="16">
        <v>15185.271484000001</v>
      </c>
      <c r="AI19" s="16">
        <v>16032.118164</v>
      </c>
      <c r="AJ19" s="16">
        <v>16553.65625</v>
      </c>
      <c r="AK19" s="16">
        <v>16201.999023</v>
      </c>
      <c r="AL19" s="16">
        <v>19230.023438</v>
      </c>
      <c r="AM19" s="16">
        <v>20729.671875</v>
      </c>
      <c r="AN19" s="16">
        <v>21888.923827999999</v>
      </c>
      <c r="AO19" s="16">
        <v>22722.677734000001</v>
      </c>
      <c r="AP19" s="16">
        <v>22368.632813</v>
      </c>
      <c r="AQ19" s="16">
        <v>22522.140625</v>
      </c>
      <c r="AR19" s="16">
        <v>22262.169922000001</v>
      </c>
      <c r="AS19" s="16">
        <v>21895.703125</v>
      </c>
      <c r="AT19" s="16">
        <v>21582.722656000002</v>
      </c>
      <c r="AU19" s="16">
        <v>20672.929688</v>
      </c>
      <c r="AV19" s="16">
        <v>18893.109375</v>
      </c>
      <c r="AW19" s="16">
        <v>17308.851563</v>
      </c>
      <c r="AX19" s="16">
        <v>15988.996094</v>
      </c>
      <c r="AY19" s="16">
        <v>15391.165039</v>
      </c>
      <c r="AZ19" s="16">
        <v>15205.773438</v>
      </c>
      <c r="BA19" s="16">
        <v>13796.445313</v>
      </c>
      <c r="BB19" s="16">
        <v>12785.8125</v>
      </c>
    </row>
    <row r="20" spans="1:54" ht="25.5" x14ac:dyDescent="0.2">
      <c r="A20" s="3">
        <v>42746</v>
      </c>
      <c r="B20" s="11">
        <f t="shared" si="1"/>
        <v>12172</v>
      </c>
      <c r="C20" s="11">
        <f t="shared" si="2"/>
        <v>12149</v>
      </c>
      <c r="D20" s="11">
        <f t="shared" si="3"/>
        <v>12161</v>
      </c>
      <c r="E20" s="11">
        <f t="shared" si="4"/>
        <v>12279</v>
      </c>
      <c r="F20" s="11">
        <f t="shared" si="5"/>
        <v>12931</v>
      </c>
      <c r="G20" s="11">
        <f t="shared" si="6"/>
        <v>13630</v>
      </c>
      <c r="H20" s="11">
        <f t="shared" si="7"/>
        <v>13527</v>
      </c>
      <c r="I20" s="11">
        <f t="shared" si="8"/>
        <v>16429</v>
      </c>
      <c r="J20" s="11">
        <f t="shared" si="9"/>
        <v>17795</v>
      </c>
      <c r="K20" s="11">
        <f t="shared" si="10"/>
        <v>18904</v>
      </c>
      <c r="L20" s="11">
        <f t="shared" si="11"/>
        <v>19619</v>
      </c>
      <c r="M20" s="11">
        <f t="shared" si="12"/>
        <v>19161</v>
      </c>
      <c r="N20" s="11">
        <f t="shared" si="13"/>
        <v>19285</v>
      </c>
      <c r="O20" s="11">
        <f t="shared" si="14"/>
        <v>18952</v>
      </c>
      <c r="P20" s="11">
        <f t="shared" si="15"/>
        <v>18799</v>
      </c>
      <c r="Q20" s="11">
        <f t="shared" si="16"/>
        <v>18666</v>
      </c>
      <c r="R20" s="11">
        <f t="shared" si="17"/>
        <v>18188</v>
      </c>
      <c r="S20" s="11">
        <f t="shared" si="18"/>
        <v>16941</v>
      </c>
      <c r="T20" s="11">
        <f t="shared" si="19"/>
        <v>15729</v>
      </c>
      <c r="U20" s="11">
        <f t="shared" si="20"/>
        <v>14683</v>
      </c>
      <c r="V20" s="11">
        <f t="shared" si="21"/>
        <v>14262</v>
      </c>
      <c r="W20" s="11">
        <f t="shared" si="22"/>
        <v>14212</v>
      </c>
      <c r="X20" s="11">
        <f t="shared" si="23"/>
        <v>12759</v>
      </c>
      <c r="Y20" s="11">
        <f t="shared" si="24"/>
        <v>11902</v>
      </c>
      <c r="AA20" s="18" t="s">
        <v>48</v>
      </c>
      <c r="AB20" s="19">
        <v>42746</v>
      </c>
      <c r="AC20" s="18" t="s">
        <v>250</v>
      </c>
      <c r="AD20" s="18" t="s">
        <v>37</v>
      </c>
      <c r="AE20" s="16">
        <v>12172.228515999999</v>
      </c>
      <c r="AF20" s="16">
        <v>12149.484375</v>
      </c>
      <c r="AG20" s="16">
        <v>12161.350586</v>
      </c>
      <c r="AH20" s="16">
        <v>12278.610352</v>
      </c>
      <c r="AI20" s="16">
        <v>12931.208008</v>
      </c>
      <c r="AJ20" s="16">
        <v>13629.543944999999</v>
      </c>
      <c r="AK20" s="16">
        <v>13526.797852</v>
      </c>
      <c r="AL20" s="16">
        <v>16428.779297000001</v>
      </c>
      <c r="AM20" s="16">
        <v>17795.458984000001</v>
      </c>
      <c r="AN20" s="16">
        <v>18904.171875</v>
      </c>
      <c r="AO20" s="16">
        <v>19619.128906000002</v>
      </c>
      <c r="AP20" s="16">
        <v>19161.363281000002</v>
      </c>
      <c r="AQ20" s="16">
        <v>19285.478515999999</v>
      </c>
      <c r="AR20" s="16">
        <v>18952.416015999999</v>
      </c>
      <c r="AS20" s="16">
        <v>18798.501952999999</v>
      </c>
      <c r="AT20" s="16">
        <v>18665.582031000002</v>
      </c>
      <c r="AU20" s="16">
        <v>18187.546875</v>
      </c>
      <c r="AV20" s="16">
        <v>16941.396484000001</v>
      </c>
      <c r="AW20" s="16">
        <v>15729.40625</v>
      </c>
      <c r="AX20" s="16">
        <v>14682.627930000001</v>
      </c>
      <c r="AY20" s="16">
        <v>14262.300781</v>
      </c>
      <c r="AZ20" s="16">
        <v>14211.919921999999</v>
      </c>
      <c r="BA20" s="16">
        <v>12758.627930000001</v>
      </c>
      <c r="BB20" s="16">
        <v>11901.958008</v>
      </c>
    </row>
    <row r="21" spans="1:54" ht="25.5" x14ac:dyDescent="0.2">
      <c r="A21" s="3">
        <v>42747</v>
      </c>
      <c r="B21" s="11">
        <f t="shared" si="1"/>
        <v>11708</v>
      </c>
      <c r="C21" s="11">
        <f t="shared" si="2"/>
        <v>11577</v>
      </c>
      <c r="D21" s="11">
        <f t="shared" si="3"/>
        <v>11592</v>
      </c>
      <c r="E21" s="11">
        <f t="shared" si="4"/>
        <v>11763</v>
      </c>
      <c r="F21" s="11">
        <f t="shared" si="5"/>
        <v>12401</v>
      </c>
      <c r="G21" s="11">
        <f t="shared" si="6"/>
        <v>13015</v>
      </c>
      <c r="H21" s="11">
        <f t="shared" si="7"/>
        <v>12984</v>
      </c>
      <c r="I21" s="11">
        <f t="shared" si="8"/>
        <v>16158</v>
      </c>
      <c r="J21" s="11">
        <f t="shared" si="9"/>
        <v>17666</v>
      </c>
      <c r="K21" s="11">
        <f t="shared" si="10"/>
        <v>18945</v>
      </c>
      <c r="L21" s="11">
        <f t="shared" si="11"/>
        <v>20143</v>
      </c>
      <c r="M21" s="11">
        <f t="shared" si="12"/>
        <v>20057</v>
      </c>
      <c r="N21" s="11">
        <f t="shared" si="13"/>
        <v>20202</v>
      </c>
      <c r="O21" s="11">
        <f t="shared" si="14"/>
        <v>20011</v>
      </c>
      <c r="P21" s="11">
        <f t="shared" si="15"/>
        <v>19843</v>
      </c>
      <c r="Q21" s="11">
        <f t="shared" si="16"/>
        <v>19870</v>
      </c>
      <c r="R21" s="11">
        <f t="shared" si="17"/>
        <v>18944</v>
      </c>
      <c r="S21" s="11">
        <f t="shared" si="18"/>
        <v>16800</v>
      </c>
      <c r="T21" s="11">
        <f t="shared" si="19"/>
        <v>15276</v>
      </c>
      <c r="U21" s="11">
        <f t="shared" si="20"/>
        <v>14213</v>
      </c>
      <c r="V21" s="11">
        <f t="shared" si="21"/>
        <v>13933</v>
      </c>
      <c r="W21" s="11">
        <f t="shared" si="22"/>
        <v>13746</v>
      </c>
      <c r="X21" s="11">
        <f t="shared" si="23"/>
        <v>12324</v>
      </c>
      <c r="Y21" s="11">
        <f t="shared" si="24"/>
        <v>11238</v>
      </c>
      <c r="AA21" s="18" t="s">
        <v>49</v>
      </c>
      <c r="AB21" s="19">
        <v>42747</v>
      </c>
      <c r="AC21" s="18" t="s">
        <v>250</v>
      </c>
      <c r="AD21" s="18" t="s">
        <v>37</v>
      </c>
      <c r="AE21" s="16">
        <v>11708.065430000001</v>
      </c>
      <c r="AF21" s="16">
        <v>11577.075194999999</v>
      </c>
      <c r="AG21" s="16">
        <v>11592.397461</v>
      </c>
      <c r="AH21" s="16">
        <v>11762.742188</v>
      </c>
      <c r="AI21" s="16">
        <v>12400.701171999999</v>
      </c>
      <c r="AJ21" s="16">
        <v>13015.393555000001</v>
      </c>
      <c r="AK21" s="16">
        <v>12983.541992</v>
      </c>
      <c r="AL21" s="16">
        <v>16158.409180000001</v>
      </c>
      <c r="AM21" s="16">
        <v>17666.144531000002</v>
      </c>
      <c r="AN21" s="16">
        <v>18944.658202999999</v>
      </c>
      <c r="AO21" s="16">
        <v>20142.625</v>
      </c>
      <c r="AP21" s="16">
        <v>20056.771484000001</v>
      </c>
      <c r="AQ21" s="16">
        <v>20202.091797000001</v>
      </c>
      <c r="AR21" s="16">
        <v>20011.169922000001</v>
      </c>
      <c r="AS21" s="16">
        <v>19843.388672000001</v>
      </c>
      <c r="AT21" s="16">
        <v>19869.992188</v>
      </c>
      <c r="AU21" s="16">
        <v>18943.613281000002</v>
      </c>
      <c r="AV21" s="16">
        <v>16800.496093999998</v>
      </c>
      <c r="AW21" s="16">
        <v>15275.616211</v>
      </c>
      <c r="AX21" s="16">
        <v>14213.117188</v>
      </c>
      <c r="AY21" s="16">
        <v>13933.451171999999</v>
      </c>
      <c r="AZ21" s="16">
        <v>13745.75</v>
      </c>
      <c r="BA21" s="16">
        <v>12324.148438</v>
      </c>
      <c r="BB21" s="16">
        <v>11238.478515999999</v>
      </c>
    </row>
    <row r="22" spans="1:54" ht="25.5" x14ac:dyDescent="0.2">
      <c r="A22" s="3">
        <v>42748</v>
      </c>
      <c r="B22" s="11">
        <f t="shared" si="1"/>
        <v>10984</v>
      </c>
      <c r="C22" s="11">
        <f t="shared" si="2"/>
        <v>10947</v>
      </c>
      <c r="D22" s="11">
        <f t="shared" si="3"/>
        <v>10921</v>
      </c>
      <c r="E22" s="11">
        <f t="shared" si="4"/>
        <v>11214</v>
      </c>
      <c r="F22" s="11">
        <f t="shared" si="5"/>
        <v>11844</v>
      </c>
      <c r="G22" s="11">
        <f t="shared" si="6"/>
        <v>12542</v>
      </c>
      <c r="H22" s="11">
        <f t="shared" si="7"/>
        <v>12734</v>
      </c>
      <c r="I22" s="11">
        <f t="shared" si="8"/>
        <v>15566</v>
      </c>
      <c r="J22" s="11">
        <f t="shared" si="9"/>
        <v>17165</v>
      </c>
      <c r="K22" s="11">
        <f t="shared" si="10"/>
        <v>18393</v>
      </c>
      <c r="L22" s="11">
        <f t="shared" si="11"/>
        <v>19229</v>
      </c>
      <c r="M22" s="11">
        <f t="shared" si="12"/>
        <v>19161</v>
      </c>
      <c r="N22" s="11">
        <f t="shared" si="13"/>
        <v>19277</v>
      </c>
      <c r="O22" s="11">
        <f t="shared" si="14"/>
        <v>19176</v>
      </c>
      <c r="P22" s="11">
        <f t="shared" si="15"/>
        <v>19294</v>
      </c>
      <c r="Q22" s="11">
        <f t="shared" si="16"/>
        <v>19517</v>
      </c>
      <c r="R22" s="11">
        <f t="shared" si="17"/>
        <v>19083</v>
      </c>
      <c r="S22" s="11">
        <f t="shared" si="18"/>
        <v>17543</v>
      </c>
      <c r="T22" s="11">
        <f t="shared" si="19"/>
        <v>16211</v>
      </c>
      <c r="U22" s="11">
        <f t="shared" si="20"/>
        <v>15318</v>
      </c>
      <c r="V22" s="11">
        <f t="shared" si="21"/>
        <v>15215</v>
      </c>
      <c r="W22" s="11">
        <f t="shared" si="22"/>
        <v>15879</v>
      </c>
      <c r="X22" s="11">
        <f t="shared" si="23"/>
        <v>14872</v>
      </c>
      <c r="Y22" s="11">
        <f t="shared" si="24"/>
        <v>14329</v>
      </c>
      <c r="AA22" s="18" t="s">
        <v>50</v>
      </c>
      <c r="AB22" s="19">
        <v>42748</v>
      </c>
      <c r="AC22" s="18" t="s">
        <v>250</v>
      </c>
      <c r="AD22" s="18" t="s">
        <v>37</v>
      </c>
      <c r="AE22" s="16">
        <v>10983.711914</v>
      </c>
      <c r="AF22" s="16">
        <v>10947.345703000001</v>
      </c>
      <c r="AG22" s="16">
        <v>10921.431640999999</v>
      </c>
      <c r="AH22" s="16">
        <v>11213.701171999999</v>
      </c>
      <c r="AI22" s="16">
        <v>11844.3125</v>
      </c>
      <c r="AJ22" s="16">
        <v>12541.703125</v>
      </c>
      <c r="AK22" s="16">
        <v>12734.091796999999</v>
      </c>
      <c r="AL22" s="16">
        <v>15565.741211</v>
      </c>
      <c r="AM22" s="16">
        <v>17164.986327999999</v>
      </c>
      <c r="AN22" s="16">
        <v>18392.806640999999</v>
      </c>
      <c r="AO22" s="16">
        <v>19229.283202999999</v>
      </c>
      <c r="AP22" s="16">
        <v>19160.705077999999</v>
      </c>
      <c r="AQ22" s="16">
        <v>19276.529297000001</v>
      </c>
      <c r="AR22" s="16">
        <v>19176.421875</v>
      </c>
      <c r="AS22" s="16">
        <v>19293.806640999999</v>
      </c>
      <c r="AT22" s="16">
        <v>19517.144531000002</v>
      </c>
      <c r="AU22" s="16">
        <v>19083.082031000002</v>
      </c>
      <c r="AV22" s="16">
        <v>17542.501952999999</v>
      </c>
      <c r="AW22" s="16">
        <v>16211.261719</v>
      </c>
      <c r="AX22" s="16">
        <v>15318.223633</v>
      </c>
      <c r="AY22" s="16">
        <v>15215.255859000001</v>
      </c>
      <c r="AZ22" s="16">
        <v>15879.449219</v>
      </c>
      <c r="BA22" s="16">
        <v>14872.235352</v>
      </c>
      <c r="BB22" s="16">
        <v>14329.225586</v>
      </c>
    </row>
    <row r="23" spans="1:54" ht="25.5" x14ac:dyDescent="0.2">
      <c r="A23" s="3">
        <v>42749</v>
      </c>
      <c r="B23" s="11">
        <f t="shared" si="1"/>
        <v>13745</v>
      </c>
      <c r="C23" s="11">
        <f t="shared" si="2"/>
        <v>13872</v>
      </c>
      <c r="D23" s="11">
        <f t="shared" si="3"/>
        <v>14340</v>
      </c>
      <c r="E23" s="11">
        <f t="shared" si="4"/>
        <v>14388</v>
      </c>
      <c r="F23" s="11">
        <f t="shared" si="5"/>
        <v>14894</v>
      </c>
      <c r="G23" s="11">
        <f t="shared" si="6"/>
        <v>15663</v>
      </c>
      <c r="H23" s="11">
        <f t="shared" si="7"/>
        <v>16333</v>
      </c>
      <c r="I23" s="11">
        <f t="shared" si="8"/>
        <v>17095</v>
      </c>
      <c r="J23" s="11">
        <f t="shared" si="9"/>
        <v>17641</v>
      </c>
      <c r="K23" s="11">
        <f t="shared" si="10"/>
        <v>18415</v>
      </c>
      <c r="L23" s="11">
        <f t="shared" si="11"/>
        <v>19358</v>
      </c>
      <c r="M23" s="11">
        <f t="shared" si="12"/>
        <v>18700</v>
      </c>
      <c r="N23" s="11">
        <f t="shared" si="13"/>
        <v>18325</v>
      </c>
      <c r="O23" s="11">
        <f t="shared" si="14"/>
        <v>18124</v>
      </c>
      <c r="P23" s="11">
        <f t="shared" si="15"/>
        <v>18170</v>
      </c>
      <c r="Q23" s="11">
        <f t="shared" si="16"/>
        <v>17095</v>
      </c>
      <c r="R23" s="11">
        <f t="shared" si="17"/>
        <v>17283</v>
      </c>
      <c r="S23" s="11">
        <f t="shared" si="18"/>
        <v>16483</v>
      </c>
      <c r="T23" s="11">
        <f t="shared" si="19"/>
        <v>16355</v>
      </c>
      <c r="U23" s="11">
        <f t="shared" si="20"/>
        <v>15859</v>
      </c>
      <c r="V23" s="11">
        <f t="shared" si="21"/>
        <v>15276</v>
      </c>
      <c r="W23" s="11">
        <f t="shared" si="22"/>
        <v>15767</v>
      </c>
      <c r="X23" s="11">
        <f t="shared" si="23"/>
        <v>15159</v>
      </c>
      <c r="Y23" s="11">
        <f t="shared" si="24"/>
        <v>14549</v>
      </c>
      <c r="AA23" s="18" t="s">
        <v>51</v>
      </c>
      <c r="AB23" s="19">
        <v>42749</v>
      </c>
      <c r="AC23" s="18" t="s">
        <v>250</v>
      </c>
      <c r="AD23" s="18" t="s">
        <v>37</v>
      </c>
      <c r="AE23" s="16">
        <v>13745.328125</v>
      </c>
      <c r="AF23" s="16">
        <v>13872.244140999999</v>
      </c>
      <c r="AG23" s="16">
        <v>14340.451171999999</v>
      </c>
      <c r="AH23" s="16">
        <v>14388.040039</v>
      </c>
      <c r="AI23" s="16">
        <v>14893.739258</v>
      </c>
      <c r="AJ23" s="16">
        <v>15662.875</v>
      </c>
      <c r="AK23" s="16">
        <v>16332.864258</v>
      </c>
      <c r="AL23" s="16">
        <v>17094.734375</v>
      </c>
      <c r="AM23" s="16">
        <v>17641.068359000001</v>
      </c>
      <c r="AN23" s="16">
        <v>18414.65625</v>
      </c>
      <c r="AO23" s="16">
        <v>19358.248047000001</v>
      </c>
      <c r="AP23" s="16">
        <v>18699.613281000002</v>
      </c>
      <c r="AQ23" s="16">
        <v>18325.457031000002</v>
      </c>
      <c r="AR23" s="16">
        <v>18123.597656000002</v>
      </c>
      <c r="AS23" s="16">
        <v>18170.166015999999</v>
      </c>
      <c r="AT23" s="16">
        <v>17095.130859000001</v>
      </c>
      <c r="AU23" s="16">
        <v>17282.771484000001</v>
      </c>
      <c r="AV23" s="16">
        <v>16483.048827999999</v>
      </c>
      <c r="AW23" s="16">
        <v>16354.683594</v>
      </c>
      <c r="AX23" s="16">
        <v>15858.946289</v>
      </c>
      <c r="AY23" s="16">
        <v>15276.345703000001</v>
      </c>
      <c r="AZ23" s="16">
        <v>15766.920898</v>
      </c>
      <c r="BA23" s="16">
        <v>15158.682617</v>
      </c>
      <c r="BB23" s="16">
        <v>14548.799805000001</v>
      </c>
    </row>
    <row r="24" spans="1:54" ht="25.5" x14ac:dyDescent="0.2">
      <c r="A24" s="3">
        <v>42750</v>
      </c>
      <c r="B24" s="11">
        <f t="shared" si="1"/>
        <v>13589</v>
      </c>
      <c r="C24" s="11">
        <f t="shared" si="2"/>
        <v>13406</v>
      </c>
      <c r="D24" s="11">
        <f t="shared" si="3"/>
        <v>13721</v>
      </c>
      <c r="E24" s="11">
        <f t="shared" si="4"/>
        <v>13653</v>
      </c>
      <c r="F24" s="11">
        <f t="shared" si="5"/>
        <v>14081</v>
      </c>
      <c r="G24" s="11">
        <f t="shared" si="6"/>
        <v>14196</v>
      </c>
      <c r="H24" s="11">
        <f t="shared" si="7"/>
        <v>14724</v>
      </c>
      <c r="I24" s="11">
        <f t="shared" si="8"/>
        <v>15274</v>
      </c>
      <c r="J24" s="11">
        <f t="shared" si="9"/>
        <v>15957</v>
      </c>
      <c r="K24" s="11">
        <f t="shared" si="10"/>
        <v>16819</v>
      </c>
      <c r="L24" s="11">
        <f t="shared" si="11"/>
        <v>18065</v>
      </c>
      <c r="M24" s="11">
        <f t="shared" si="12"/>
        <v>17668</v>
      </c>
      <c r="N24" s="11">
        <f t="shared" si="13"/>
        <v>17585</v>
      </c>
      <c r="O24" s="11">
        <f t="shared" si="14"/>
        <v>17337</v>
      </c>
      <c r="P24" s="11">
        <f t="shared" si="15"/>
        <v>17456</v>
      </c>
      <c r="Q24" s="11">
        <f t="shared" si="16"/>
        <v>16476</v>
      </c>
      <c r="R24" s="11">
        <f t="shared" si="17"/>
        <v>16928</v>
      </c>
      <c r="S24" s="11">
        <f t="shared" si="18"/>
        <v>16521</v>
      </c>
      <c r="T24" s="11">
        <f t="shared" si="19"/>
        <v>16540</v>
      </c>
      <c r="U24" s="11">
        <f t="shared" si="20"/>
        <v>15943</v>
      </c>
      <c r="V24" s="11">
        <f t="shared" si="21"/>
        <v>15389</v>
      </c>
      <c r="W24" s="11">
        <f t="shared" si="22"/>
        <v>15798</v>
      </c>
      <c r="X24" s="11">
        <f t="shared" si="23"/>
        <v>15106</v>
      </c>
      <c r="Y24" s="11">
        <f t="shared" si="24"/>
        <v>14638</v>
      </c>
      <c r="AA24" s="18" t="s">
        <v>52</v>
      </c>
      <c r="AB24" s="19">
        <v>42750</v>
      </c>
      <c r="AC24" s="18" t="s">
        <v>250</v>
      </c>
      <c r="AD24" s="18" t="s">
        <v>37</v>
      </c>
      <c r="AE24" s="16">
        <v>13589.378906</v>
      </c>
      <c r="AF24" s="16">
        <v>13405.979492</v>
      </c>
      <c r="AG24" s="16">
        <v>13720.765625</v>
      </c>
      <c r="AH24" s="16">
        <v>13653.490234000001</v>
      </c>
      <c r="AI24" s="16">
        <v>14080.766602</v>
      </c>
      <c r="AJ24" s="16">
        <v>14196.440430000001</v>
      </c>
      <c r="AK24" s="16">
        <v>14723.633789</v>
      </c>
      <c r="AL24" s="16">
        <v>15274.304688</v>
      </c>
      <c r="AM24" s="16">
        <v>15957.371094</v>
      </c>
      <c r="AN24" s="16">
        <v>16819.177734000001</v>
      </c>
      <c r="AO24" s="16">
        <v>18064.703125</v>
      </c>
      <c r="AP24" s="16">
        <v>17668.119140999999</v>
      </c>
      <c r="AQ24" s="16">
        <v>17585.404297000001</v>
      </c>
      <c r="AR24" s="16">
        <v>17336.943359000001</v>
      </c>
      <c r="AS24" s="16">
        <v>17456.107422000001</v>
      </c>
      <c r="AT24" s="16">
        <v>16476.357422000001</v>
      </c>
      <c r="AU24" s="16">
        <v>16928.341797000001</v>
      </c>
      <c r="AV24" s="16">
        <v>16521.099609000001</v>
      </c>
      <c r="AW24" s="16">
        <v>16540.25</v>
      </c>
      <c r="AX24" s="16">
        <v>15943.317383</v>
      </c>
      <c r="AY24" s="16">
        <v>15389.207031</v>
      </c>
      <c r="AZ24" s="16">
        <v>15797.935546999999</v>
      </c>
      <c r="BA24" s="16">
        <v>15105.544921999999</v>
      </c>
      <c r="BB24" s="16">
        <v>14637.704102</v>
      </c>
    </row>
    <row r="25" spans="1:54" ht="25.5" x14ac:dyDescent="0.2">
      <c r="A25" s="3">
        <v>42751</v>
      </c>
      <c r="B25" s="11">
        <f t="shared" si="1"/>
        <v>14277</v>
      </c>
      <c r="C25" s="11">
        <f t="shared" si="2"/>
        <v>14321</v>
      </c>
      <c r="D25" s="11">
        <f t="shared" si="3"/>
        <v>14378</v>
      </c>
      <c r="E25" s="11">
        <f t="shared" si="4"/>
        <v>14774</v>
      </c>
      <c r="F25" s="11">
        <f t="shared" si="5"/>
        <v>15475</v>
      </c>
      <c r="G25" s="11">
        <f t="shared" si="6"/>
        <v>15690</v>
      </c>
      <c r="H25" s="11">
        <f t="shared" si="7"/>
        <v>14699</v>
      </c>
      <c r="I25" s="11">
        <f t="shared" si="8"/>
        <v>17832</v>
      </c>
      <c r="J25" s="11">
        <f t="shared" si="9"/>
        <v>20106</v>
      </c>
      <c r="K25" s="11">
        <f t="shared" si="10"/>
        <v>21635</v>
      </c>
      <c r="L25" s="11">
        <f t="shared" si="11"/>
        <v>22637</v>
      </c>
      <c r="M25" s="11">
        <f t="shared" si="12"/>
        <v>22298</v>
      </c>
      <c r="N25" s="11">
        <f t="shared" si="13"/>
        <v>22426</v>
      </c>
      <c r="O25" s="11">
        <f t="shared" si="14"/>
        <v>22177</v>
      </c>
      <c r="P25" s="11">
        <f t="shared" si="15"/>
        <v>22081</v>
      </c>
      <c r="Q25" s="11">
        <f t="shared" si="16"/>
        <v>21484</v>
      </c>
      <c r="R25" s="11">
        <f t="shared" si="17"/>
        <v>20741</v>
      </c>
      <c r="S25" s="11">
        <f t="shared" si="18"/>
        <v>18980</v>
      </c>
      <c r="T25" s="11">
        <f t="shared" si="19"/>
        <v>17297</v>
      </c>
      <c r="U25" s="11">
        <f t="shared" si="20"/>
        <v>15986</v>
      </c>
      <c r="V25" s="11">
        <f t="shared" si="21"/>
        <v>15515</v>
      </c>
      <c r="W25" s="11">
        <f t="shared" si="22"/>
        <v>15401</v>
      </c>
      <c r="X25" s="11">
        <f t="shared" si="23"/>
        <v>14150</v>
      </c>
      <c r="Y25" s="11">
        <f t="shared" si="24"/>
        <v>13235</v>
      </c>
      <c r="AA25" s="18" t="s">
        <v>53</v>
      </c>
      <c r="AB25" s="19">
        <v>42751</v>
      </c>
      <c r="AC25" s="18" t="s">
        <v>250</v>
      </c>
      <c r="AD25" s="18" t="s">
        <v>37</v>
      </c>
      <c r="AE25" s="16">
        <v>14277.339844</v>
      </c>
      <c r="AF25" s="16">
        <v>14320.834961</v>
      </c>
      <c r="AG25" s="16">
        <v>14378.247069999999</v>
      </c>
      <c r="AH25" s="16">
        <v>14773.933594</v>
      </c>
      <c r="AI25" s="16">
        <v>15474.633789</v>
      </c>
      <c r="AJ25" s="16">
        <v>15689.602539</v>
      </c>
      <c r="AK25" s="16">
        <v>14698.566406</v>
      </c>
      <c r="AL25" s="16">
        <v>17832.486327999999</v>
      </c>
      <c r="AM25" s="16">
        <v>20106.041015999999</v>
      </c>
      <c r="AN25" s="16">
        <v>21634.628906000002</v>
      </c>
      <c r="AO25" s="16">
        <v>22636.753906000002</v>
      </c>
      <c r="AP25" s="16">
        <v>22297.808593999998</v>
      </c>
      <c r="AQ25" s="16">
        <v>22426.414063</v>
      </c>
      <c r="AR25" s="16">
        <v>22176.619140999999</v>
      </c>
      <c r="AS25" s="16">
        <v>22081.300781000002</v>
      </c>
      <c r="AT25" s="16">
        <v>21484.267577999999</v>
      </c>
      <c r="AU25" s="16">
        <v>20741.142577999999</v>
      </c>
      <c r="AV25" s="16">
        <v>18980.033202999999</v>
      </c>
      <c r="AW25" s="16">
        <v>17297.490234000001</v>
      </c>
      <c r="AX25" s="16">
        <v>15986.017578000001</v>
      </c>
      <c r="AY25" s="16">
        <v>15515.252930000001</v>
      </c>
      <c r="AZ25" s="16">
        <v>15400.685546999999</v>
      </c>
      <c r="BA25" s="16">
        <v>14149.959961</v>
      </c>
      <c r="BB25" s="16">
        <v>13235.466796999999</v>
      </c>
    </row>
    <row r="26" spans="1:54" ht="25.5" x14ac:dyDescent="0.2">
      <c r="A26" s="3">
        <v>42752</v>
      </c>
      <c r="B26" s="11">
        <f t="shared" si="1"/>
        <v>12710</v>
      </c>
      <c r="C26" s="11">
        <f t="shared" si="2"/>
        <v>12550</v>
      </c>
      <c r="D26" s="11">
        <f t="shared" si="3"/>
        <v>12538</v>
      </c>
      <c r="E26" s="11">
        <f t="shared" si="4"/>
        <v>12792</v>
      </c>
      <c r="F26" s="11">
        <f t="shared" si="5"/>
        <v>13487</v>
      </c>
      <c r="G26" s="11">
        <f t="shared" si="6"/>
        <v>14335</v>
      </c>
      <c r="H26" s="11">
        <f t="shared" si="7"/>
        <v>14282</v>
      </c>
      <c r="I26" s="11">
        <f t="shared" si="8"/>
        <v>17159</v>
      </c>
      <c r="J26" s="11">
        <f t="shared" si="9"/>
        <v>18601</v>
      </c>
      <c r="K26" s="11">
        <f t="shared" si="10"/>
        <v>19404</v>
      </c>
      <c r="L26" s="11">
        <f t="shared" si="11"/>
        <v>19907</v>
      </c>
      <c r="M26" s="11">
        <f t="shared" si="12"/>
        <v>19547</v>
      </c>
      <c r="N26" s="11">
        <f t="shared" si="13"/>
        <v>19702</v>
      </c>
      <c r="O26" s="11">
        <f t="shared" si="14"/>
        <v>19641</v>
      </c>
      <c r="P26" s="11">
        <f t="shared" si="15"/>
        <v>19582</v>
      </c>
      <c r="Q26" s="11">
        <f t="shared" si="16"/>
        <v>19803</v>
      </c>
      <c r="R26" s="11">
        <f t="shared" si="17"/>
        <v>19458</v>
      </c>
      <c r="S26" s="11">
        <f t="shared" si="18"/>
        <v>18266</v>
      </c>
      <c r="T26" s="11">
        <f t="shared" si="19"/>
        <v>16953</v>
      </c>
      <c r="U26" s="11">
        <f t="shared" si="20"/>
        <v>15688</v>
      </c>
      <c r="V26" s="11">
        <f t="shared" si="21"/>
        <v>15413</v>
      </c>
      <c r="W26" s="11">
        <f t="shared" si="22"/>
        <v>15530</v>
      </c>
      <c r="X26" s="11">
        <f t="shared" si="23"/>
        <v>14384</v>
      </c>
      <c r="Y26" s="11">
        <f t="shared" si="24"/>
        <v>13705</v>
      </c>
      <c r="AA26" s="18" t="s">
        <v>54</v>
      </c>
      <c r="AB26" s="19">
        <v>42752</v>
      </c>
      <c r="AC26" s="18" t="s">
        <v>250</v>
      </c>
      <c r="AD26" s="18" t="s">
        <v>37</v>
      </c>
      <c r="AE26" s="16">
        <v>12709.857421999999</v>
      </c>
      <c r="AF26" s="16">
        <v>12550.087890999999</v>
      </c>
      <c r="AG26" s="16">
        <v>12538.287109000001</v>
      </c>
      <c r="AH26" s="16">
        <v>12791.90625</v>
      </c>
      <c r="AI26" s="16">
        <v>13487.157227</v>
      </c>
      <c r="AJ26" s="16">
        <v>14334.96875</v>
      </c>
      <c r="AK26" s="16">
        <v>14281.544921999999</v>
      </c>
      <c r="AL26" s="16">
        <v>17158.527343999998</v>
      </c>
      <c r="AM26" s="16">
        <v>18601.460938</v>
      </c>
      <c r="AN26" s="16">
        <v>19403.892577999999</v>
      </c>
      <c r="AO26" s="16">
        <v>19906.732422000001</v>
      </c>
      <c r="AP26" s="16">
        <v>19546.628906000002</v>
      </c>
      <c r="AQ26" s="16">
        <v>19702.464843999998</v>
      </c>
      <c r="AR26" s="16">
        <v>19641.134765999999</v>
      </c>
      <c r="AS26" s="16">
        <v>19581.816406000002</v>
      </c>
      <c r="AT26" s="16">
        <v>19803.453125</v>
      </c>
      <c r="AU26" s="16">
        <v>19458.318359000001</v>
      </c>
      <c r="AV26" s="16">
        <v>18265.800781000002</v>
      </c>
      <c r="AW26" s="16">
        <v>16953.115234000001</v>
      </c>
      <c r="AX26" s="16">
        <v>15687.528319999999</v>
      </c>
      <c r="AY26" s="16">
        <v>15412.888671999999</v>
      </c>
      <c r="AZ26" s="16">
        <v>15530.054688</v>
      </c>
      <c r="BA26" s="16">
        <v>14384.497069999999</v>
      </c>
      <c r="BB26" s="16">
        <v>13705.336914</v>
      </c>
    </row>
    <row r="27" spans="1:54" ht="25.5" x14ac:dyDescent="0.2">
      <c r="A27" s="3">
        <v>42753</v>
      </c>
      <c r="B27" s="11">
        <f t="shared" si="1"/>
        <v>13342</v>
      </c>
      <c r="C27" s="11">
        <f t="shared" si="2"/>
        <v>13512</v>
      </c>
      <c r="D27" s="11">
        <f t="shared" si="3"/>
        <v>13676</v>
      </c>
      <c r="E27" s="11">
        <f t="shared" si="4"/>
        <v>13893</v>
      </c>
      <c r="F27" s="11">
        <f t="shared" si="5"/>
        <v>14546</v>
      </c>
      <c r="G27" s="11">
        <f t="shared" si="6"/>
        <v>15247</v>
      </c>
      <c r="H27" s="11">
        <f t="shared" si="7"/>
        <v>15018</v>
      </c>
      <c r="I27" s="11">
        <f t="shared" si="8"/>
        <v>18111</v>
      </c>
      <c r="J27" s="11">
        <f t="shared" si="9"/>
        <v>19842</v>
      </c>
      <c r="K27" s="11">
        <f t="shared" si="10"/>
        <v>21038</v>
      </c>
      <c r="L27" s="11">
        <f t="shared" si="11"/>
        <v>22041</v>
      </c>
      <c r="M27" s="11">
        <f t="shared" si="12"/>
        <v>22030</v>
      </c>
      <c r="N27" s="11">
        <f t="shared" si="13"/>
        <v>22449</v>
      </c>
      <c r="O27" s="11">
        <f t="shared" si="14"/>
        <v>22304</v>
      </c>
      <c r="P27" s="11">
        <f t="shared" si="15"/>
        <v>22166</v>
      </c>
      <c r="Q27" s="11">
        <f t="shared" si="16"/>
        <v>22002</v>
      </c>
      <c r="R27" s="11">
        <f t="shared" si="17"/>
        <v>20887</v>
      </c>
      <c r="S27" s="11">
        <f t="shared" si="18"/>
        <v>18996</v>
      </c>
      <c r="T27" s="11">
        <f t="shared" si="19"/>
        <v>17495</v>
      </c>
      <c r="U27" s="11">
        <f t="shared" si="20"/>
        <v>16217</v>
      </c>
      <c r="V27" s="11">
        <f t="shared" si="21"/>
        <v>15687</v>
      </c>
      <c r="W27" s="11">
        <f t="shared" si="22"/>
        <v>15655</v>
      </c>
      <c r="X27" s="11">
        <f t="shared" si="23"/>
        <v>14331</v>
      </c>
      <c r="Y27" s="11">
        <f t="shared" si="24"/>
        <v>13602</v>
      </c>
      <c r="AA27" s="18" t="s">
        <v>55</v>
      </c>
      <c r="AB27" s="19">
        <v>42753</v>
      </c>
      <c r="AC27" s="18" t="s">
        <v>250</v>
      </c>
      <c r="AD27" s="18" t="s">
        <v>37</v>
      </c>
      <c r="AE27" s="16">
        <v>13342.285156</v>
      </c>
      <c r="AF27" s="16">
        <v>13511.927734000001</v>
      </c>
      <c r="AG27" s="16">
        <v>13676.233398</v>
      </c>
      <c r="AH27" s="16">
        <v>13892.716796999999</v>
      </c>
      <c r="AI27" s="16">
        <v>14545.914063</v>
      </c>
      <c r="AJ27" s="16">
        <v>15247.342773</v>
      </c>
      <c r="AK27" s="16">
        <v>15017.896484000001</v>
      </c>
      <c r="AL27" s="16">
        <v>18110.644531000002</v>
      </c>
      <c r="AM27" s="16">
        <v>19842.46875</v>
      </c>
      <c r="AN27" s="16">
        <v>21037.648438</v>
      </c>
      <c r="AO27" s="16">
        <v>22041.142577999999</v>
      </c>
      <c r="AP27" s="16">
        <v>22030.392577999999</v>
      </c>
      <c r="AQ27" s="16">
        <v>22449.320313</v>
      </c>
      <c r="AR27" s="16">
        <v>22304.390625</v>
      </c>
      <c r="AS27" s="16">
        <v>22166.210938</v>
      </c>
      <c r="AT27" s="16">
        <v>22002.097656000002</v>
      </c>
      <c r="AU27" s="16">
        <v>20886.554688</v>
      </c>
      <c r="AV27" s="16">
        <v>18995.564452999999</v>
      </c>
      <c r="AW27" s="16">
        <v>17494.806640999999</v>
      </c>
      <c r="AX27" s="16">
        <v>16216.870117</v>
      </c>
      <c r="AY27" s="16">
        <v>15686.583008</v>
      </c>
      <c r="AZ27" s="16">
        <v>15655.083984000001</v>
      </c>
      <c r="BA27" s="16">
        <v>14331.412109000001</v>
      </c>
      <c r="BB27" s="16">
        <v>13602.411133</v>
      </c>
    </row>
    <row r="28" spans="1:54" ht="25.5" x14ac:dyDescent="0.2">
      <c r="A28" s="3">
        <v>42754</v>
      </c>
      <c r="B28" s="11">
        <f t="shared" si="1"/>
        <v>13101</v>
      </c>
      <c r="C28" s="11">
        <f t="shared" si="2"/>
        <v>12992</v>
      </c>
      <c r="D28" s="11">
        <f t="shared" si="3"/>
        <v>13153</v>
      </c>
      <c r="E28" s="11">
        <f t="shared" si="4"/>
        <v>13512</v>
      </c>
      <c r="F28" s="11">
        <f t="shared" si="5"/>
        <v>14086</v>
      </c>
      <c r="G28" s="11">
        <f t="shared" si="6"/>
        <v>14865</v>
      </c>
      <c r="H28" s="11">
        <f t="shared" si="7"/>
        <v>14613</v>
      </c>
      <c r="I28" s="11">
        <f t="shared" si="8"/>
        <v>17603</v>
      </c>
      <c r="J28" s="11">
        <f t="shared" si="9"/>
        <v>19384</v>
      </c>
      <c r="K28" s="11">
        <f t="shared" si="10"/>
        <v>20653</v>
      </c>
      <c r="L28" s="11">
        <f t="shared" si="11"/>
        <v>21672</v>
      </c>
      <c r="M28" s="11">
        <f t="shared" si="12"/>
        <v>21343</v>
      </c>
      <c r="N28" s="11">
        <f t="shared" si="13"/>
        <v>21276</v>
      </c>
      <c r="O28" s="11">
        <f t="shared" si="14"/>
        <v>20964</v>
      </c>
      <c r="P28" s="11">
        <f t="shared" si="15"/>
        <v>20811</v>
      </c>
      <c r="Q28" s="11">
        <f t="shared" si="16"/>
        <v>20467</v>
      </c>
      <c r="R28" s="11">
        <f t="shared" si="17"/>
        <v>19536</v>
      </c>
      <c r="S28" s="11">
        <f t="shared" si="18"/>
        <v>18075</v>
      </c>
      <c r="T28" s="11">
        <f t="shared" si="19"/>
        <v>16708</v>
      </c>
      <c r="U28" s="11">
        <f t="shared" si="20"/>
        <v>15586</v>
      </c>
      <c r="V28" s="11">
        <f t="shared" si="21"/>
        <v>15092</v>
      </c>
      <c r="W28" s="11">
        <f t="shared" si="22"/>
        <v>15021</v>
      </c>
      <c r="X28" s="11">
        <f t="shared" si="23"/>
        <v>13618</v>
      </c>
      <c r="Y28" s="11">
        <f t="shared" si="24"/>
        <v>12727</v>
      </c>
      <c r="AA28" s="18" t="s">
        <v>56</v>
      </c>
      <c r="AB28" s="19">
        <v>42754</v>
      </c>
      <c r="AC28" s="18" t="s">
        <v>250</v>
      </c>
      <c r="AD28" s="18" t="s">
        <v>37</v>
      </c>
      <c r="AE28" s="16">
        <v>13101.217773</v>
      </c>
      <c r="AF28" s="16">
        <v>12992.096680000001</v>
      </c>
      <c r="AG28" s="16">
        <v>13152.543944999999</v>
      </c>
      <c r="AH28" s="16">
        <v>13511.818359000001</v>
      </c>
      <c r="AI28" s="16">
        <v>14086.286133</v>
      </c>
      <c r="AJ28" s="16">
        <v>14864.853515999999</v>
      </c>
      <c r="AK28" s="16">
        <v>14612.786133</v>
      </c>
      <c r="AL28" s="16">
        <v>17602.916015999999</v>
      </c>
      <c r="AM28" s="16">
        <v>19384.244140999999</v>
      </c>
      <c r="AN28" s="16">
        <v>20652.724609000001</v>
      </c>
      <c r="AO28" s="16">
        <v>21672.228515999999</v>
      </c>
      <c r="AP28" s="16">
        <v>21342.882813</v>
      </c>
      <c r="AQ28" s="16">
        <v>21275.78125</v>
      </c>
      <c r="AR28" s="16">
        <v>20964.257813</v>
      </c>
      <c r="AS28" s="16">
        <v>20810.902343999998</v>
      </c>
      <c r="AT28" s="16">
        <v>20466.669922000001</v>
      </c>
      <c r="AU28" s="16">
        <v>19536.410156000002</v>
      </c>
      <c r="AV28" s="16">
        <v>18075.490234000001</v>
      </c>
      <c r="AW28" s="16">
        <v>16707.769531000002</v>
      </c>
      <c r="AX28" s="16">
        <v>15585.868164</v>
      </c>
      <c r="AY28" s="16">
        <v>15092.071289</v>
      </c>
      <c r="AZ28" s="16">
        <v>15020.691406</v>
      </c>
      <c r="BA28" s="16">
        <v>13618.195313</v>
      </c>
      <c r="BB28" s="16">
        <v>12726.615234000001</v>
      </c>
    </row>
    <row r="29" spans="1:54" ht="25.5" x14ac:dyDescent="0.2">
      <c r="A29" s="3">
        <v>42755</v>
      </c>
      <c r="B29" s="11">
        <f t="shared" si="1"/>
        <v>12282</v>
      </c>
      <c r="C29" s="11">
        <f t="shared" si="2"/>
        <v>12203</v>
      </c>
      <c r="D29" s="11">
        <f t="shared" si="3"/>
        <v>12256</v>
      </c>
      <c r="E29" s="11">
        <f t="shared" si="4"/>
        <v>12558</v>
      </c>
      <c r="F29" s="11">
        <f t="shared" si="5"/>
        <v>13203</v>
      </c>
      <c r="G29" s="11">
        <f t="shared" si="6"/>
        <v>13932</v>
      </c>
      <c r="H29" s="11">
        <f t="shared" si="7"/>
        <v>13888</v>
      </c>
      <c r="I29" s="11">
        <f t="shared" si="8"/>
        <v>16834</v>
      </c>
      <c r="J29" s="11">
        <f t="shared" si="9"/>
        <v>18377</v>
      </c>
      <c r="K29" s="11">
        <f t="shared" si="10"/>
        <v>19515</v>
      </c>
      <c r="L29" s="11">
        <f t="shared" si="11"/>
        <v>20577</v>
      </c>
      <c r="M29" s="11">
        <f t="shared" si="12"/>
        <v>20315</v>
      </c>
      <c r="N29" s="11">
        <f t="shared" si="13"/>
        <v>20355</v>
      </c>
      <c r="O29" s="11">
        <f t="shared" si="14"/>
        <v>20340</v>
      </c>
      <c r="P29" s="11">
        <f t="shared" si="15"/>
        <v>20223</v>
      </c>
      <c r="Q29" s="11">
        <f t="shared" si="16"/>
        <v>20057</v>
      </c>
      <c r="R29" s="11">
        <f t="shared" si="17"/>
        <v>19009</v>
      </c>
      <c r="S29" s="11">
        <f t="shared" si="18"/>
        <v>17223</v>
      </c>
      <c r="T29" s="11">
        <f t="shared" si="19"/>
        <v>15703</v>
      </c>
      <c r="U29" s="11">
        <f t="shared" si="20"/>
        <v>14598</v>
      </c>
      <c r="V29" s="11">
        <f t="shared" si="21"/>
        <v>14377</v>
      </c>
      <c r="W29" s="11">
        <f t="shared" si="22"/>
        <v>14734</v>
      </c>
      <c r="X29" s="11">
        <f t="shared" si="23"/>
        <v>13631</v>
      </c>
      <c r="Y29" s="11">
        <f t="shared" si="24"/>
        <v>12854</v>
      </c>
      <c r="AA29" s="18" t="s">
        <v>57</v>
      </c>
      <c r="AB29" s="19">
        <v>42755</v>
      </c>
      <c r="AC29" s="18" t="s">
        <v>250</v>
      </c>
      <c r="AD29" s="18" t="s">
        <v>37</v>
      </c>
      <c r="AE29" s="16">
        <v>12281.983398</v>
      </c>
      <c r="AF29" s="16">
        <v>12203.490234000001</v>
      </c>
      <c r="AG29" s="16">
        <v>12255.661133</v>
      </c>
      <c r="AH29" s="16">
        <v>12557.696289</v>
      </c>
      <c r="AI29" s="16">
        <v>13203.133789</v>
      </c>
      <c r="AJ29" s="16">
        <v>13932.118164</v>
      </c>
      <c r="AK29" s="16">
        <v>13888.28125</v>
      </c>
      <c r="AL29" s="16">
        <v>16833.898438</v>
      </c>
      <c r="AM29" s="16">
        <v>18377.222656000002</v>
      </c>
      <c r="AN29" s="16">
        <v>19514.830077999999</v>
      </c>
      <c r="AO29" s="16">
        <v>20577.013672000001</v>
      </c>
      <c r="AP29" s="16">
        <v>20315.097656000002</v>
      </c>
      <c r="AQ29" s="16">
        <v>20355.287109000001</v>
      </c>
      <c r="AR29" s="16">
        <v>20339.851563</v>
      </c>
      <c r="AS29" s="16">
        <v>20222.556640999999</v>
      </c>
      <c r="AT29" s="16">
        <v>20056.791015999999</v>
      </c>
      <c r="AU29" s="16">
        <v>19008.677734000001</v>
      </c>
      <c r="AV29" s="16">
        <v>17222.853515999999</v>
      </c>
      <c r="AW29" s="16">
        <v>15703.117188</v>
      </c>
      <c r="AX29" s="16">
        <v>14598.165039</v>
      </c>
      <c r="AY29" s="16">
        <v>14376.517578000001</v>
      </c>
      <c r="AZ29" s="16">
        <v>14733.692383</v>
      </c>
      <c r="BA29" s="16">
        <v>13630.734375</v>
      </c>
      <c r="BB29" s="16">
        <v>12854.152344</v>
      </c>
    </row>
    <row r="30" spans="1:54" ht="25.5" x14ac:dyDescent="0.2">
      <c r="A30" s="3">
        <v>42756</v>
      </c>
      <c r="B30" s="11">
        <f t="shared" si="1"/>
        <v>12079</v>
      </c>
      <c r="C30" s="11">
        <f t="shared" si="2"/>
        <v>11940</v>
      </c>
      <c r="D30" s="11">
        <f t="shared" si="3"/>
        <v>12148</v>
      </c>
      <c r="E30" s="11">
        <f t="shared" si="4"/>
        <v>12079</v>
      </c>
      <c r="F30" s="11">
        <f t="shared" si="5"/>
        <v>12523</v>
      </c>
      <c r="G30" s="11">
        <f t="shared" si="6"/>
        <v>12988</v>
      </c>
      <c r="H30" s="11">
        <f t="shared" si="7"/>
        <v>13671</v>
      </c>
      <c r="I30" s="11">
        <f t="shared" si="8"/>
        <v>14488</v>
      </c>
      <c r="J30" s="11">
        <f t="shared" si="9"/>
        <v>15092</v>
      </c>
      <c r="K30" s="11">
        <f t="shared" si="10"/>
        <v>15946</v>
      </c>
      <c r="L30" s="11">
        <f t="shared" si="11"/>
        <v>17054</v>
      </c>
      <c r="M30" s="11">
        <f t="shared" si="12"/>
        <v>16716</v>
      </c>
      <c r="N30" s="11">
        <f t="shared" si="13"/>
        <v>16576</v>
      </c>
      <c r="O30" s="11">
        <f t="shared" si="14"/>
        <v>16454</v>
      </c>
      <c r="P30" s="11">
        <f t="shared" si="15"/>
        <v>16426</v>
      </c>
      <c r="Q30" s="11">
        <f t="shared" si="16"/>
        <v>15366</v>
      </c>
      <c r="R30" s="11">
        <f t="shared" si="17"/>
        <v>15405</v>
      </c>
      <c r="S30" s="11">
        <f t="shared" si="18"/>
        <v>14821</v>
      </c>
      <c r="T30" s="11">
        <f t="shared" si="19"/>
        <v>14691</v>
      </c>
      <c r="U30" s="11">
        <f t="shared" si="20"/>
        <v>14210</v>
      </c>
      <c r="V30" s="11">
        <f t="shared" si="21"/>
        <v>13529</v>
      </c>
      <c r="W30" s="11">
        <f t="shared" si="22"/>
        <v>13789</v>
      </c>
      <c r="X30" s="11">
        <f t="shared" si="23"/>
        <v>12984</v>
      </c>
      <c r="Y30" s="11">
        <f t="shared" si="24"/>
        <v>12393</v>
      </c>
      <c r="AA30" s="18" t="s">
        <v>58</v>
      </c>
      <c r="AB30" s="19">
        <v>42756</v>
      </c>
      <c r="AC30" s="18" t="s">
        <v>250</v>
      </c>
      <c r="AD30" s="18" t="s">
        <v>37</v>
      </c>
      <c r="AE30" s="16">
        <v>12078.524414</v>
      </c>
      <c r="AF30" s="16">
        <v>11939.900390999999</v>
      </c>
      <c r="AG30" s="16">
        <v>12147.765625</v>
      </c>
      <c r="AH30" s="16">
        <v>12078.719727</v>
      </c>
      <c r="AI30" s="16">
        <v>12523.491211</v>
      </c>
      <c r="AJ30" s="16">
        <v>12988.086914</v>
      </c>
      <c r="AK30" s="16">
        <v>13670.971680000001</v>
      </c>
      <c r="AL30" s="16">
        <v>14488.197265999999</v>
      </c>
      <c r="AM30" s="16">
        <v>15092.039063</v>
      </c>
      <c r="AN30" s="16">
        <v>15946.245117</v>
      </c>
      <c r="AO30" s="16">
        <v>17053.564452999999</v>
      </c>
      <c r="AP30" s="16">
        <v>16716.455077999999</v>
      </c>
      <c r="AQ30" s="16">
        <v>16575.964843999998</v>
      </c>
      <c r="AR30" s="16">
        <v>16453.53125</v>
      </c>
      <c r="AS30" s="16">
        <v>16426.330077999999</v>
      </c>
      <c r="AT30" s="16">
        <v>15366.369140999999</v>
      </c>
      <c r="AU30" s="16">
        <v>15404.537109000001</v>
      </c>
      <c r="AV30" s="16">
        <v>14821.201171999999</v>
      </c>
      <c r="AW30" s="16">
        <v>14690.973633</v>
      </c>
      <c r="AX30" s="16">
        <v>14210.376953000001</v>
      </c>
      <c r="AY30" s="16">
        <v>13528.865234000001</v>
      </c>
      <c r="AZ30" s="16">
        <v>13788.728515999999</v>
      </c>
      <c r="BA30" s="16">
        <v>12984.049805000001</v>
      </c>
      <c r="BB30" s="16">
        <v>12393.166992</v>
      </c>
    </row>
    <row r="31" spans="1:54" ht="25.5" x14ac:dyDescent="0.2">
      <c r="A31" s="3">
        <v>42757</v>
      </c>
      <c r="B31" s="11">
        <f t="shared" si="1"/>
        <v>11680</v>
      </c>
      <c r="C31" s="11">
        <f t="shared" si="2"/>
        <v>11529</v>
      </c>
      <c r="D31" s="11">
        <f t="shared" si="3"/>
        <v>11732</v>
      </c>
      <c r="E31" s="11">
        <f t="shared" si="4"/>
        <v>11712</v>
      </c>
      <c r="F31" s="11">
        <f t="shared" si="5"/>
        <v>12011</v>
      </c>
      <c r="G31" s="11">
        <f t="shared" si="6"/>
        <v>12248</v>
      </c>
      <c r="H31" s="11">
        <f t="shared" si="7"/>
        <v>12881</v>
      </c>
      <c r="I31" s="11">
        <f t="shared" si="8"/>
        <v>13593</v>
      </c>
      <c r="J31" s="11">
        <f t="shared" si="9"/>
        <v>14502</v>
      </c>
      <c r="K31" s="11">
        <f t="shared" si="10"/>
        <v>15447</v>
      </c>
      <c r="L31" s="11">
        <f t="shared" si="11"/>
        <v>16561</v>
      </c>
      <c r="M31" s="11">
        <f t="shared" si="12"/>
        <v>16397</v>
      </c>
      <c r="N31" s="11">
        <f t="shared" si="13"/>
        <v>16777</v>
      </c>
      <c r="O31" s="11">
        <f t="shared" si="14"/>
        <v>16875</v>
      </c>
      <c r="P31" s="11">
        <f t="shared" si="15"/>
        <v>17149</v>
      </c>
      <c r="Q31" s="11">
        <f t="shared" si="16"/>
        <v>16198</v>
      </c>
      <c r="R31" s="11">
        <f t="shared" si="17"/>
        <v>16402</v>
      </c>
      <c r="S31" s="11">
        <f t="shared" si="18"/>
        <v>15878</v>
      </c>
      <c r="T31" s="11">
        <f t="shared" si="19"/>
        <v>15762</v>
      </c>
      <c r="U31" s="11">
        <f t="shared" si="20"/>
        <v>14965</v>
      </c>
      <c r="V31" s="11">
        <f t="shared" si="21"/>
        <v>14157</v>
      </c>
      <c r="W31" s="11">
        <f t="shared" si="22"/>
        <v>14336</v>
      </c>
      <c r="X31" s="11">
        <f t="shared" si="23"/>
        <v>13395</v>
      </c>
      <c r="Y31" s="11">
        <f t="shared" si="24"/>
        <v>12620</v>
      </c>
      <c r="AA31" s="18" t="s">
        <v>59</v>
      </c>
      <c r="AB31" s="19">
        <v>42757</v>
      </c>
      <c r="AC31" s="18" t="s">
        <v>250</v>
      </c>
      <c r="AD31" s="18" t="s">
        <v>37</v>
      </c>
      <c r="AE31" s="16">
        <v>11679.956055000001</v>
      </c>
      <c r="AF31" s="16">
        <v>11528.719727</v>
      </c>
      <c r="AG31" s="16">
        <v>11732.076171999999</v>
      </c>
      <c r="AH31" s="16">
        <v>11711.500977</v>
      </c>
      <c r="AI31" s="16">
        <v>12011.065430000001</v>
      </c>
      <c r="AJ31" s="16">
        <v>12248.248046999999</v>
      </c>
      <c r="AK31" s="16">
        <v>12881.40625</v>
      </c>
      <c r="AL31" s="16">
        <v>13593.338867</v>
      </c>
      <c r="AM31" s="16">
        <v>14501.977539</v>
      </c>
      <c r="AN31" s="16">
        <v>15446.787109000001</v>
      </c>
      <c r="AO31" s="16">
        <v>16561.078125</v>
      </c>
      <c r="AP31" s="16">
        <v>16397.304688</v>
      </c>
      <c r="AQ31" s="16">
        <v>16776.572265999999</v>
      </c>
      <c r="AR31" s="16">
        <v>16874.804688</v>
      </c>
      <c r="AS31" s="16">
        <v>17148.519531000002</v>
      </c>
      <c r="AT31" s="16">
        <v>16197.679688</v>
      </c>
      <c r="AU31" s="16">
        <v>16402.103515999999</v>
      </c>
      <c r="AV31" s="16">
        <v>15878.418944999999</v>
      </c>
      <c r="AW31" s="16">
        <v>15761.684569999999</v>
      </c>
      <c r="AX31" s="16">
        <v>14964.982421999999</v>
      </c>
      <c r="AY31" s="16">
        <v>14157.308594</v>
      </c>
      <c r="AZ31" s="16">
        <v>14335.650390999999</v>
      </c>
      <c r="BA31" s="16">
        <v>13394.577148</v>
      </c>
      <c r="BB31" s="16">
        <v>12619.522461</v>
      </c>
    </row>
    <row r="32" spans="1:54" ht="25.5" x14ac:dyDescent="0.2">
      <c r="A32" s="3">
        <v>42758</v>
      </c>
      <c r="B32" s="11">
        <f t="shared" si="1"/>
        <v>12213</v>
      </c>
      <c r="C32" s="11">
        <f t="shared" si="2"/>
        <v>12196</v>
      </c>
      <c r="D32" s="11">
        <f t="shared" si="3"/>
        <v>12268</v>
      </c>
      <c r="E32" s="11">
        <f t="shared" si="4"/>
        <v>12588</v>
      </c>
      <c r="F32" s="11">
        <f t="shared" si="5"/>
        <v>13337</v>
      </c>
      <c r="G32" s="11">
        <f t="shared" si="6"/>
        <v>13943</v>
      </c>
      <c r="H32" s="11">
        <f t="shared" si="7"/>
        <v>14045</v>
      </c>
      <c r="I32" s="11">
        <f t="shared" si="8"/>
        <v>17131</v>
      </c>
      <c r="J32" s="11">
        <f t="shared" si="9"/>
        <v>18909</v>
      </c>
      <c r="K32" s="11">
        <f t="shared" si="10"/>
        <v>20100</v>
      </c>
      <c r="L32" s="11">
        <f t="shared" si="11"/>
        <v>21205</v>
      </c>
      <c r="M32" s="11">
        <f t="shared" si="12"/>
        <v>20781</v>
      </c>
      <c r="N32" s="11">
        <f t="shared" si="13"/>
        <v>20897</v>
      </c>
      <c r="O32" s="11">
        <f t="shared" si="14"/>
        <v>20367</v>
      </c>
      <c r="P32" s="11">
        <f t="shared" si="15"/>
        <v>20312</v>
      </c>
      <c r="Q32" s="11">
        <f t="shared" si="16"/>
        <v>20341</v>
      </c>
      <c r="R32" s="11">
        <f t="shared" si="17"/>
        <v>19710</v>
      </c>
      <c r="S32" s="11">
        <f t="shared" si="18"/>
        <v>18328</v>
      </c>
      <c r="T32" s="11">
        <f t="shared" si="19"/>
        <v>16886</v>
      </c>
      <c r="U32" s="11">
        <f t="shared" si="20"/>
        <v>15651</v>
      </c>
      <c r="V32" s="11">
        <f t="shared" si="21"/>
        <v>15249</v>
      </c>
      <c r="W32" s="11">
        <f t="shared" si="22"/>
        <v>15186</v>
      </c>
      <c r="X32" s="11">
        <f t="shared" si="23"/>
        <v>13857</v>
      </c>
      <c r="Y32" s="11">
        <f t="shared" si="24"/>
        <v>13193</v>
      </c>
      <c r="AA32" s="18" t="s">
        <v>60</v>
      </c>
      <c r="AB32" s="19">
        <v>42758</v>
      </c>
      <c r="AC32" s="18" t="s">
        <v>250</v>
      </c>
      <c r="AD32" s="18" t="s">
        <v>37</v>
      </c>
      <c r="AE32" s="16">
        <v>12212.583984000001</v>
      </c>
      <c r="AF32" s="16">
        <v>12195.509765999999</v>
      </c>
      <c r="AG32" s="16">
        <v>12267.712890999999</v>
      </c>
      <c r="AH32" s="16">
        <v>12587.994140999999</v>
      </c>
      <c r="AI32" s="16">
        <v>13336.806640999999</v>
      </c>
      <c r="AJ32" s="16">
        <v>13942.640625</v>
      </c>
      <c r="AK32" s="16">
        <v>14044.900390999999</v>
      </c>
      <c r="AL32" s="16">
        <v>17130.701172000001</v>
      </c>
      <c r="AM32" s="16">
        <v>18909.037109000001</v>
      </c>
      <c r="AN32" s="16">
        <v>20099.681640999999</v>
      </c>
      <c r="AO32" s="16">
        <v>21205.050781000002</v>
      </c>
      <c r="AP32" s="16">
        <v>20780.621093999998</v>
      </c>
      <c r="AQ32" s="16">
        <v>20897.347656000002</v>
      </c>
      <c r="AR32" s="16">
        <v>20366.945313</v>
      </c>
      <c r="AS32" s="16">
        <v>20312.443359000001</v>
      </c>
      <c r="AT32" s="16">
        <v>20341.427734000001</v>
      </c>
      <c r="AU32" s="16">
        <v>19709.865234000001</v>
      </c>
      <c r="AV32" s="16">
        <v>18327.839843999998</v>
      </c>
      <c r="AW32" s="16">
        <v>16885.710938</v>
      </c>
      <c r="AX32" s="16">
        <v>15650.995117</v>
      </c>
      <c r="AY32" s="16">
        <v>15248.973633</v>
      </c>
      <c r="AZ32" s="16">
        <v>15186.416992</v>
      </c>
      <c r="BA32" s="16">
        <v>13856.826171999999</v>
      </c>
      <c r="BB32" s="16">
        <v>13192.625977</v>
      </c>
    </row>
    <row r="33" spans="1:54" ht="25.5" x14ac:dyDescent="0.2">
      <c r="A33" s="3">
        <v>42759</v>
      </c>
      <c r="B33" s="11">
        <f t="shared" si="1"/>
        <v>12941</v>
      </c>
      <c r="C33" s="11">
        <f t="shared" si="2"/>
        <v>12888</v>
      </c>
      <c r="D33" s="11">
        <f t="shared" si="3"/>
        <v>12904</v>
      </c>
      <c r="E33" s="11">
        <f t="shared" si="4"/>
        <v>13316</v>
      </c>
      <c r="F33" s="11">
        <f t="shared" si="5"/>
        <v>13992</v>
      </c>
      <c r="G33" s="11">
        <f t="shared" si="6"/>
        <v>14604</v>
      </c>
      <c r="H33" s="11">
        <f t="shared" si="7"/>
        <v>13978</v>
      </c>
      <c r="I33" s="11">
        <f t="shared" si="8"/>
        <v>17195</v>
      </c>
      <c r="J33" s="11">
        <f t="shared" si="9"/>
        <v>19661</v>
      </c>
      <c r="K33" s="11">
        <f t="shared" si="10"/>
        <v>21550</v>
      </c>
      <c r="L33" s="11">
        <f t="shared" si="11"/>
        <v>23115</v>
      </c>
      <c r="M33" s="11">
        <f t="shared" si="12"/>
        <v>23149</v>
      </c>
      <c r="N33" s="11">
        <f t="shared" si="13"/>
        <v>23386</v>
      </c>
      <c r="O33" s="11">
        <f t="shared" si="14"/>
        <v>23023</v>
      </c>
      <c r="P33" s="11">
        <f t="shared" si="15"/>
        <v>22931</v>
      </c>
      <c r="Q33" s="11">
        <f t="shared" si="16"/>
        <v>22593</v>
      </c>
      <c r="R33" s="11">
        <f t="shared" si="17"/>
        <v>21224</v>
      </c>
      <c r="S33" s="11">
        <f t="shared" si="18"/>
        <v>19194</v>
      </c>
      <c r="T33" s="11">
        <f t="shared" si="19"/>
        <v>17285</v>
      </c>
      <c r="U33" s="11">
        <f t="shared" si="20"/>
        <v>15798</v>
      </c>
      <c r="V33" s="11">
        <f t="shared" si="21"/>
        <v>15059</v>
      </c>
      <c r="W33" s="11">
        <f t="shared" si="22"/>
        <v>14812</v>
      </c>
      <c r="X33" s="11">
        <f t="shared" si="23"/>
        <v>13385</v>
      </c>
      <c r="Y33" s="11">
        <f t="shared" si="24"/>
        <v>12796</v>
      </c>
      <c r="AA33" s="18" t="s">
        <v>61</v>
      </c>
      <c r="AB33" s="19">
        <v>42759</v>
      </c>
      <c r="AC33" s="18" t="s">
        <v>250</v>
      </c>
      <c r="AD33" s="18" t="s">
        <v>37</v>
      </c>
      <c r="AE33" s="16">
        <v>12941.070313</v>
      </c>
      <c r="AF33" s="16">
        <v>12888.494140999999</v>
      </c>
      <c r="AG33" s="16">
        <v>12904.038086</v>
      </c>
      <c r="AH33" s="16">
        <v>13315.778319999999</v>
      </c>
      <c r="AI33" s="16">
        <v>13992.387694999999</v>
      </c>
      <c r="AJ33" s="16">
        <v>14603.944336</v>
      </c>
      <c r="AK33" s="16">
        <v>13977.923828000001</v>
      </c>
      <c r="AL33" s="16">
        <v>17195.003906000002</v>
      </c>
      <c r="AM33" s="16">
        <v>19661.052734000001</v>
      </c>
      <c r="AN33" s="16">
        <v>21549.705077999999</v>
      </c>
      <c r="AO33" s="16">
        <v>23115.294922000001</v>
      </c>
      <c r="AP33" s="16">
        <v>23149.28125</v>
      </c>
      <c r="AQ33" s="16">
        <v>23385.917968999998</v>
      </c>
      <c r="AR33" s="16">
        <v>23022.582031000002</v>
      </c>
      <c r="AS33" s="16">
        <v>22931.085938</v>
      </c>
      <c r="AT33" s="16">
        <v>22592.521484000001</v>
      </c>
      <c r="AU33" s="16">
        <v>21223.783202999999</v>
      </c>
      <c r="AV33" s="16">
        <v>19193.900390999999</v>
      </c>
      <c r="AW33" s="16">
        <v>17284.962890999999</v>
      </c>
      <c r="AX33" s="16">
        <v>15797.721680000001</v>
      </c>
      <c r="AY33" s="16">
        <v>15058.875977</v>
      </c>
      <c r="AZ33" s="16">
        <v>14812.178711</v>
      </c>
      <c r="BA33" s="16">
        <v>13385.371094</v>
      </c>
      <c r="BB33" s="16">
        <v>12796.268555000001</v>
      </c>
    </row>
    <row r="34" spans="1:54" ht="25.5" x14ac:dyDescent="0.2">
      <c r="A34" s="3">
        <v>42760</v>
      </c>
      <c r="B34" s="11">
        <f t="shared" si="1"/>
        <v>12360</v>
      </c>
      <c r="C34" s="11">
        <f t="shared" si="2"/>
        <v>12279</v>
      </c>
      <c r="D34" s="11">
        <f t="shared" si="3"/>
        <v>12137</v>
      </c>
      <c r="E34" s="11">
        <f t="shared" si="4"/>
        <v>12430</v>
      </c>
      <c r="F34" s="11">
        <f t="shared" si="5"/>
        <v>12864</v>
      </c>
      <c r="G34" s="11">
        <f t="shared" si="6"/>
        <v>13454</v>
      </c>
      <c r="H34" s="11">
        <f t="shared" si="7"/>
        <v>13678</v>
      </c>
      <c r="I34" s="11">
        <f t="shared" si="8"/>
        <v>16703</v>
      </c>
      <c r="J34" s="11">
        <f t="shared" si="9"/>
        <v>18487</v>
      </c>
      <c r="K34" s="11">
        <f t="shared" si="10"/>
        <v>19625</v>
      </c>
      <c r="L34" s="11">
        <f t="shared" si="11"/>
        <v>20596</v>
      </c>
      <c r="M34" s="11">
        <f t="shared" si="12"/>
        <v>20640</v>
      </c>
      <c r="N34" s="11">
        <f t="shared" si="13"/>
        <v>20847</v>
      </c>
      <c r="O34" s="11">
        <f t="shared" si="14"/>
        <v>20614</v>
      </c>
      <c r="P34" s="11">
        <f t="shared" si="15"/>
        <v>20581</v>
      </c>
      <c r="Q34" s="11">
        <f t="shared" si="16"/>
        <v>20694</v>
      </c>
      <c r="R34" s="11">
        <f t="shared" si="17"/>
        <v>19495</v>
      </c>
      <c r="S34" s="11">
        <f t="shared" si="18"/>
        <v>18039</v>
      </c>
      <c r="T34" s="11">
        <f t="shared" si="19"/>
        <v>16716</v>
      </c>
      <c r="U34" s="11">
        <f t="shared" si="20"/>
        <v>15447</v>
      </c>
      <c r="V34" s="11">
        <f t="shared" si="21"/>
        <v>14999</v>
      </c>
      <c r="W34" s="11">
        <f t="shared" si="22"/>
        <v>14964</v>
      </c>
      <c r="X34" s="11">
        <f t="shared" si="23"/>
        <v>13751</v>
      </c>
      <c r="Y34" s="11">
        <f t="shared" si="24"/>
        <v>12932</v>
      </c>
      <c r="AA34" s="18" t="s">
        <v>62</v>
      </c>
      <c r="AB34" s="19">
        <v>42760</v>
      </c>
      <c r="AC34" s="18" t="s">
        <v>250</v>
      </c>
      <c r="AD34" s="18" t="s">
        <v>37</v>
      </c>
      <c r="AE34" s="16">
        <v>12360.142578000001</v>
      </c>
      <c r="AF34" s="16">
        <v>12279.245117</v>
      </c>
      <c r="AG34" s="16">
        <v>12136.670898</v>
      </c>
      <c r="AH34" s="16">
        <v>12430.086914</v>
      </c>
      <c r="AI34" s="16">
        <v>12864.083984000001</v>
      </c>
      <c r="AJ34" s="16">
        <v>13453.860352</v>
      </c>
      <c r="AK34" s="16">
        <v>13677.8125</v>
      </c>
      <c r="AL34" s="16">
        <v>16702.960938</v>
      </c>
      <c r="AM34" s="16">
        <v>18486.972656000002</v>
      </c>
      <c r="AN34" s="16">
        <v>19624.5</v>
      </c>
      <c r="AO34" s="16">
        <v>20595.697265999999</v>
      </c>
      <c r="AP34" s="16">
        <v>20640.013672000001</v>
      </c>
      <c r="AQ34" s="16">
        <v>20847.488281000002</v>
      </c>
      <c r="AR34" s="16">
        <v>20613.816406000002</v>
      </c>
      <c r="AS34" s="16">
        <v>20581.167968999998</v>
      </c>
      <c r="AT34" s="16">
        <v>20694.146484000001</v>
      </c>
      <c r="AU34" s="16">
        <v>19495.355468999998</v>
      </c>
      <c r="AV34" s="16">
        <v>18038.972656000002</v>
      </c>
      <c r="AW34" s="16">
        <v>16715.623047000001</v>
      </c>
      <c r="AX34" s="16">
        <v>15447.095703000001</v>
      </c>
      <c r="AY34" s="16">
        <v>14999.370117</v>
      </c>
      <c r="AZ34" s="16">
        <v>14964.050781</v>
      </c>
      <c r="BA34" s="16">
        <v>13750.947265999999</v>
      </c>
      <c r="BB34" s="16">
        <v>12932.049805000001</v>
      </c>
    </row>
    <row r="35" spans="1:54" ht="25.5" x14ac:dyDescent="0.2">
      <c r="A35" s="3">
        <v>42761</v>
      </c>
      <c r="B35" s="11">
        <f t="shared" si="1"/>
        <v>12668</v>
      </c>
      <c r="C35" s="11">
        <f t="shared" si="2"/>
        <v>12597</v>
      </c>
      <c r="D35" s="11">
        <f t="shared" si="3"/>
        <v>12594</v>
      </c>
      <c r="E35" s="11">
        <f t="shared" si="4"/>
        <v>12964</v>
      </c>
      <c r="F35" s="11">
        <f t="shared" si="5"/>
        <v>13553</v>
      </c>
      <c r="G35" s="11">
        <f t="shared" si="6"/>
        <v>14308</v>
      </c>
      <c r="H35" s="11">
        <f t="shared" si="7"/>
        <v>14288</v>
      </c>
      <c r="I35" s="11">
        <f t="shared" si="8"/>
        <v>17193</v>
      </c>
      <c r="J35" s="11">
        <f t="shared" si="9"/>
        <v>18669</v>
      </c>
      <c r="K35" s="11">
        <f t="shared" si="10"/>
        <v>19872</v>
      </c>
      <c r="L35" s="11">
        <f t="shared" si="11"/>
        <v>20600</v>
      </c>
      <c r="M35" s="11">
        <f t="shared" si="12"/>
        <v>20374</v>
      </c>
      <c r="N35" s="11">
        <f t="shared" si="13"/>
        <v>20427</v>
      </c>
      <c r="O35" s="11">
        <f t="shared" si="14"/>
        <v>20368</v>
      </c>
      <c r="P35" s="11">
        <f t="shared" si="15"/>
        <v>20128</v>
      </c>
      <c r="Q35" s="11">
        <f t="shared" si="16"/>
        <v>19890</v>
      </c>
      <c r="R35" s="11">
        <f t="shared" si="17"/>
        <v>18991</v>
      </c>
      <c r="S35" s="11">
        <f t="shared" si="18"/>
        <v>17791</v>
      </c>
      <c r="T35" s="11">
        <f t="shared" si="19"/>
        <v>16483</v>
      </c>
      <c r="U35" s="11">
        <f t="shared" si="20"/>
        <v>15384</v>
      </c>
      <c r="V35" s="11">
        <f t="shared" si="21"/>
        <v>14990</v>
      </c>
      <c r="W35" s="11">
        <f t="shared" si="22"/>
        <v>15103</v>
      </c>
      <c r="X35" s="11">
        <f t="shared" si="23"/>
        <v>13731</v>
      </c>
      <c r="Y35" s="11">
        <f t="shared" si="24"/>
        <v>12957</v>
      </c>
      <c r="AA35" s="18" t="s">
        <v>63</v>
      </c>
      <c r="AB35" s="19">
        <v>42761</v>
      </c>
      <c r="AC35" s="18" t="s">
        <v>250</v>
      </c>
      <c r="AD35" s="18" t="s">
        <v>37</v>
      </c>
      <c r="AE35" s="16">
        <v>12667.519531</v>
      </c>
      <c r="AF35" s="16">
        <v>12596.823242</v>
      </c>
      <c r="AG35" s="16">
        <v>12594.395508</v>
      </c>
      <c r="AH35" s="16">
        <v>12964.378906</v>
      </c>
      <c r="AI35" s="16">
        <v>13553.029296999999</v>
      </c>
      <c r="AJ35" s="16">
        <v>14308.307617</v>
      </c>
      <c r="AK35" s="16">
        <v>14288.227539</v>
      </c>
      <c r="AL35" s="16">
        <v>17193.388672000001</v>
      </c>
      <c r="AM35" s="16">
        <v>18668.710938</v>
      </c>
      <c r="AN35" s="16">
        <v>19871.601563</v>
      </c>
      <c r="AO35" s="16">
        <v>20600.082031000002</v>
      </c>
      <c r="AP35" s="16">
        <v>20374.134765999999</v>
      </c>
      <c r="AQ35" s="16">
        <v>20427.351563</v>
      </c>
      <c r="AR35" s="16">
        <v>20368.453125</v>
      </c>
      <c r="AS35" s="16">
        <v>20127.779297000001</v>
      </c>
      <c r="AT35" s="16">
        <v>19889.732422000001</v>
      </c>
      <c r="AU35" s="16">
        <v>18991.488281000002</v>
      </c>
      <c r="AV35" s="16">
        <v>17790.84375</v>
      </c>
      <c r="AW35" s="16">
        <v>16483.189452999999</v>
      </c>
      <c r="AX35" s="16">
        <v>15383.816406</v>
      </c>
      <c r="AY35" s="16">
        <v>14989.665039</v>
      </c>
      <c r="AZ35" s="16">
        <v>15102.710938</v>
      </c>
      <c r="BA35" s="16">
        <v>13730.863281</v>
      </c>
      <c r="BB35" s="16">
        <v>12956.586914</v>
      </c>
    </row>
    <row r="36" spans="1:54" ht="25.5" x14ac:dyDescent="0.2">
      <c r="A36" s="3">
        <v>42762</v>
      </c>
      <c r="B36" s="11">
        <f t="shared" si="1"/>
        <v>12608</v>
      </c>
      <c r="C36" s="11">
        <f t="shared" si="2"/>
        <v>12529</v>
      </c>
      <c r="D36" s="11">
        <f t="shared" si="3"/>
        <v>12520</v>
      </c>
      <c r="E36" s="11">
        <f t="shared" si="4"/>
        <v>12743</v>
      </c>
      <c r="F36" s="11">
        <f t="shared" si="5"/>
        <v>13363</v>
      </c>
      <c r="G36" s="11">
        <f t="shared" si="6"/>
        <v>13946</v>
      </c>
      <c r="H36" s="11">
        <f t="shared" si="7"/>
        <v>14019</v>
      </c>
      <c r="I36" s="11">
        <f t="shared" si="8"/>
        <v>16814</v>
      </c>
      <c r="J36" s="11">
        <f t="shared" si="9"/>
        <v>18496</v>
      </c>
      <c r="K36" s="11">
        <f t="shared" si="10"/>
        <v>19729</v>
      </c>
      <c r="L36" s="11">
        <f t="shared" si="11"/>
        <v>20758</v>
      </c>
      <c r="M36" s="11">
        <f t="shared" si="12"/>
        <v>20652</v>
      </c>
      <c r="N36" s="11">
        <f t="shared" si="13"/>
        <v>20784</v>
      </c>
      <c r="O36" s="11">
        <f t="shared" si="14"/>
        <v>20196</v>
      </c>
      <c r="P36" s="11">
        <f t="shared" si="15"/>
        <v>20117</v>
      </c>
      <c r="Q36" s="11">
        <f t="shared" si="16"/>
        <v>19944</v>
      </c>
      <c r="R36" s="11">
        <f t="shared" si="17"/>
        <v>18824</v>
      </c>
      <c r="S36" s="11">
        <f t="shared" si="18"/>
        <v>17328</v>
      </c>
      <c r="T36" s="11">
        <f t="shared" si="19"/>
        <v>15944</v>
      </c>
      <c r="U36" s="11">
        <f t="shared" si="20"/>
        <v>14826</v>
      </c>
      <c r="V36" s="11">
        <f t="shared" si="21"/>
        <v>14498</v>
      </c>
      <c r="W36" s="11">
        <f t="shared" si="22"/>
        <v>14829</v>
      </c>
      <c r="X36" s="11">
        <f t="shared" si="23"/>
        <v>13765</v>
      </c>
      <c r="Y36" s="11">
        <f t="shared" si="24"/>
        <v>13226</v>
      </c>
      <c r="AA36" s="18" t="s">
        <v>64</v>
      </c>
      <c r="AB36" s="19">
        <v>42762</v>
      </c>
      <c r="AC36" s="18" t="s">
        <v>250</v>
      </c>
      <c r="AD36" s="18" t="s">
        <v>37</v>
      </c>
      <c r="AE36" s="16">
        <v>12607.521484000001</v>
      </c>
      <c r="AF36" s="16">
        <v>12528.506836</v>
      </c>
      <c r="AG36" s="16">
        <v>12519.726563</v>
      </c>
      <c r="AH36" s="16">
        <v>12742.507813</v>
      </c>
      <c r="AI36" s="16">
        <v>13363.315430000001</v>
      </c>
      <c r="AJ36" s="16">
        <v>13946.136719</v>
      </c>
      <c r="AK36" s="16">
        <v>14019.047852</v>
      </c>
      <c r="AL36" s="16">
        <v>16814.46875</v>
      </c>
      <c r="AM36" s="16">
        <v>18495.857422000001</v>
      </c>
      <c r="AN36" s="16">
        <v>19729.169922000001</v>
      </c>
      <c r="AO36" s="16">
        <v>20757.908202999999</v>
      </c>
      <c r="AP36" s="16">
        <v>20652.392577999999</v>
      </c>
      <c r="AQ36" s="16">
        <v>20783.613281000002</v>
      </c>
      <c r="AR36" s="16">
        <v>20195.564452999999</v>
      </c>
      <c r="AS36" s="16">
        <v>20116.615234000001</v>
      </c>
      <c r="AT36" s="16">
        <v>19943.521484000001</v>
      </c>
      <c r="AU36" s="16">
        <v>18823.742188</v>
      </c>
      <c r="AV36" s="16">
        <v>17327.521484000001</v>
      </c>
      <c r="AW36" s="16">
        <v>15943.903319999999</v>
      </c>
      <c r="AX36" s="16">
        <v>14826.058594</v>
      </c>
      <c r="AY36" s="16">
        <v>14497.801758</v>
      </c>
      <c r="AZ36" s="16">
        <v>14828.702148</v>
      </c>
      <c r="BA36" s="16">
        <v>13765.118164</v>
      </c>
      <c r="BB36" s="16">
        <v>13226.361328000001</v>
      </c>
    </row>
    <row r="37" spans="1:54" ht="25.5" x14ac:dyDescent="0.2">
      <c r="A37" s="3">
        <v>42763</v>
      </c>
      <c r="B37" s="11">
        <f t="shared" si="1"/>
        <v>12484</v>
      </c>
      <c r="C37" s="11">
        <f t="shared" si="2"/>
        <v>12376</v>
      </c>
      <c r="D37" s="11">
        <f t="shared" si="3"/>
        <v>12585</v>
      </c>
      <c r="E37" s="11">
        <f t="shared" si="4"/>
        <v>12553</v>
      </c>
      <c r="F37" s="11">
        <f t="shared" si="5"/>
        <v>13060</v>
      </c>
      <c r="G37" s="11">
        <f t="shared" si="6"/>
        <v>13529</v>
      </c>
      <c r="H37" s="11">
        <f t="shared" si="7"/>
        <v>14338</v>
      </c>
      <c r="I37" s="11">
        <f t="shared" si="8"/>
        <v>15046</v>
      </c>
      <c r="J37" s="11">
        <f t="shared" si="9"/>
        <v>15743</v>
      </c>
      <c r="K37" s="11">
        <f t="shared" si="10"/>
        <v>16492</v>
      </c>
      <c r="L37" s="11">
        <f t="shared" si="11"/>
        <v>17590</v>
      </c>
      <c r="M37" s="11">
        <f t="shared" si="12"/>
        <v>17119</v>
      </c>
      <c r="N37" s="11">
        <f t="shared" si="13"/>
        <v>16908</v>
      </c>
      <c r="O37" s="11">
        <f t="shared" si="14"/>
        <v>16604</v>
      </c>
      <c r="P37" s="11">
        <f t="shared" si="15"/>
        <v>16578</v>
      </c>
      <c r="Q37" s="11">
        <f t="shared" si="16"/>
        <v>15484</v>
      </c>
      <c r="R37" s="11">
        <f t="shared" si="17"/>
        <v>15495</v>
      </c>
      <c r="S37" s="11">
        <f t="shared" si="18"/>
        <v>15325</v>
      </c>
      <c r="T37" s="11">
        <f t="shared" si="19"/>
        <v>15389</v>
      </c>
      <c r="U37" s="11">
        <f t="shared" si="20"/>
        <v>14771</v>
      </c>
      <c r="V37" s="11">
        <f t="shared" si="21"/>
        <v>14151</v>
      </c>
      <c r="W37" s="11">
        <f t="shared" si="22"/>
        <v>14602</v>
      </c>
      <c r="X37" s="11">
        <f t="shared" si="23"/>
        <v>13703</v>
      </c>
      <c r="Y37" s="11">
        <f t="shared" si="24"/>
        <v>13129</v>
      </c>
      <c r="AA37" s="18" t="s">
        <v>65</v>
      </c>
      <c r="AB37" s="19">
        <v>42763</v>
      </c>
      <c r="AC37" s="18" t="s">
        <v>250</v>
      </c>
      <c r="AD37" s="18" t="s">
        <v>37</v>
      </c>
      <c r="AE37" s="16">
        <v>12484.374023</v>
      </c>
      <c r="AF37" s="16">
        <v>12376.108398</v>
      </c>
      <c r="AG37" s="16">
        <v>12584.689453000001</v>
      </c>
      <c r="AH37" s="16">
        <v>12552.715819999999</v>
      </c>
      <c r="AI37" s="16">
        <v>13059.708008</v>
      </c>
      <c r="AJ37" s="16">
        <v>13529.357421999999</v>
      </c>
      <c r="AK37" s="16">
        <v>14337.650390999999</v>
      </c>
      <c r="AL37" s="16">
        <v>15046.440430000001</v>
      </c>
      <c r="AM37" s="16">
        <v>15743.315430000001</v>
      </c>
      <c r="AN37" s="16">
        <v>16492.21875</v>
      </c>
      <c r="AO37" s="16">
        <v>17590.277343999998</v>
      </c>
      <c r="AP37" s="16">
        <v>17119.318359000001</v>
      </c>
      <c r="AQ37" s="16">
        <v>16908.220702999999</v>
      </c>
      <c r="AR37" s="16">
        <v>16603.599609000001</v>
      </c>
      <c r="AS37" s="16">
        <v>16578.177734000001</v>
      </c>
      <c r="AT37" s="16">
        <v>15484.3125</v>
      </c>
      <c r="AU37" s="16">
        <v>15495.335938</v>
      </c>
      <c r="AV37" s="16">
        <v>15324.597656</v>
      </c>
      <c r="AW37" s="16">
        <v>15389.081055000001</v>
      </c>
      <c r="AX37" s="16">
        <v>14771.308594</v>
      </c>
      <c r="AY37" s="16">
        <v>14150.526367</v>
      </c>
      <c r="AZ37" s="16">
        <v>14601.959961</v>
      </c>
      <c r="BA37" s="16">
        <v>13703.478515999999</v>
      </c>
      <c r="BB37" s="16">
        <v>13129.172852</v>
      </c>
    </row>
    <row r="38" spans="1:54" ht="25.5" x14ac:dyDescent="0.2">
      <c r="A38" s="3">
        <v>42764</v>
      </c>
      <c r="B38" s="11">
        <f t="shared" si="1"/>
        <v>12405</v>
      </c>
      <c r="C38" s="11">
        <f t="shared" si="2"/>
        <v>12370</v>
      </c>
      <c r="D38" s="11">
        <f t="shared" si="3"/>
        <v>12636</v>
      </c>
      <c r="E38" s="11">
        <f t="shared" si="4"/>
        <v>12469</v>
      </c>
      <c r="F38" s="11">
        <f t="shared" si="5"/>
        <v>12803</v>
      </c>
      <c r="G38" s="11">
        <f t="shared" si="6"/>
        <v>13136</v>
      </c>
      <c r="H38" s="11">
        <f t="shared" si="7"/>
        <v>13754</v>
      </c>
      <c r="I38" s="11">
        <f t="shared" si="8"/>
        <v>14362</v>
      </c>
      <c r="J38" s="11">
        <f t="shared" si="9"/>
        <v>15147</v>
      </c>
      <c r="K38" s="11">
        <f t="shared" si="10"/>
        <v>16020</v>
      </c>
      <c r="L38" s="11">
        <f t="shared" si="11"/>
        <v>16967</v>
      </c>
      <c r="M38" s="11">
        <f t="shared" si="12"/>
        <v>16542</v>
      </c>
      <c r="N38" s="11">
        <f t="shared" si="13"/>
        <v>16565</v>
      </c>
      <c r="O38" s="11">
        <f t="shared" si="14"/>
        <v>16420</v>
      </c>
      <c r="P38" s="11">
        <f t="shared" si="15"/>
        <v>16718</v>
      </c>
      <c r="Q38" s="11">
        <f t="shared" si="16"/>
        <v>15661</v>
      </c>
      <c r="R38" s="11">
        <f t="shared" si="17"/>
        <v>15686</v>
      </c>
      <c r="S38" s="11">
        <f t="shared" si="18"/>
        <v>15830</v>
      </c>
      <c r="T38" s="11">
        <f t="shared" si="19"/>
        <v>15982</v>
      </c>
      <c r="U38" s="11">
        <f t="shared" si="20"/>
        <v>15407</v>
      </c>
      <c r="V38" s="11">
        <f t="shared" si="21"/>
        <v>14516</v>
      </c>
      <c r="W38" s="11">
        <f t="shared" si="22"/>
        <v>14635</v>
      </c>
      <c r="X38" s="11">
        <f t="shared" si="23"/>
        <v>13625</v>
      </c>
      <c r="Y38" s="11">
        <f t="shared" si="24"/>
        <v>12985</v>
      </c>
      <c r="AA38" s="18" t="s">
        <v>66</v>
      </c>
      <c r="AB38" s="19">
        <v>42764</v>
      </c>
      <c r="AC38" s="18" t="s">
        <v>250</v>
      </c>
      <c r="AD38" s="18" t="s">
        <v>37</v>
      </c>
      <c r="AE38" s="16">
        <v>12404.984375</v>
      </c>
      <c r="AF38" s="16">
        <v>12370.078125</v>
      </c>
      <c r="AG38" s="16">
        <v>12636.250977</v>
      </c>
      <c r="AH38" s="16">
        <v>12468.791992</v>
      </c>
      <c r="AI38" s="16">
        <v>12803.316406</v>
      </c>
      <c r="AJ38" s="16">
        <v>13136.467773</v>
      </c>
      <c r="AK38" s="16">
        <v>13754.34375</v>
      </c>
      <c r="AL38" s="16">
        <v>14361.544921999999</v>
      </c>
      <c r="AM38" s="16">
        <v>15147.363281</v>
      </c>
      <c r="AN38" s="16">
        <v>16019.878906</v>
      </c>
      <c r="AO38" s="16">
        <v>16967.40625</v>
      </c>
      <c r="AP38" s="16">
        <v>16542.386718999998</v>
      </c>
      <c r="AQ38" s="16">
        <v>16565.015625</v>
      </c>
      <c r="AR38" s="16">
        <v>16419.853515999999</v>
      </c>
      <c r="AS38" s="16">
        <v>16717.853515999999</v>
      </c>
      <c r="AT38" s="16">
        <v>15660.902344</v>
      </c>
      <c r="AU38" s="16">
        <v>15686.110352</v>
      </c>
      <c r="AV38" s="16">
        <v>15829.658203000001</v>
      </c>
      <c r="AW38" s="16">
        <v>15981.501953000001</v>
      </c>
      <c r="AX38" s="16">
        <v>15407.449219</v>
      </c>
      <c r="AY38" s="16">
        <v>14516.359375</v>
      </c>
      <c r="AZ38" s="16">
        <v>14635.327148</v>
      </c>
      <c r="BA38" s="16">
        <v>13624.786133</v>
      </c>
      <c r="BB38" s="16">
        <v>12985.303711</v>
      </c>
    </row>
    <row r="39" spans="1:54" ht="25.5" x14ac:dyDescent="0.2">
      <c r="A39" s="3">
        <v>42765</v>
      </c>
      <c r="B39" s="11">
        <f t="shared" si="1"/>
        <v>12813</v>
      </c>
      <c r="C39" s="11">
        <f t="shared" si="2"/>
        <v>12850</v>
      </c>
      <c r="D39" s="11">
        <f t="shared" si="3"/>
        <v>12922</v>
      </c>
      <c r="E39" s="11">
        <f t="shared" si="4"/>
        <v>13287</v>
      </c>
      <c r="F39" s="11">
        <f t="shared" si="5"/>
        <v>14102</v>
      </c>
      <c r="G39" s="11">
        <f t="shared" si="6"/>
        <v>14925</v>
      </c>
      <c r="H39" s="11">
        <f t="shared" si="7"/>
        <v>14895</v>
      </c>
      <c r="I39" s="11">
        <f t="shared" si="8"/>
        <v>17869</v>
      </c>
      <c r="J39" s="11">
        <f t="shared" si="9"/>
        <v>19546</v>
      </c>
      <c r="K39" s="11">
        <f t="shared" si="10"/>
        <v>20906</v>
      </c>
      <c r="L39" s="11">
        <f t="shared" si="11"/>
        <v>21795</v>
      </c>
      <c r="M39" s="11">
        <f t="shared" si="12"/>
        <v>21357</v>
      </c>
      <c r="N39" s="11">
        <f t="shared" si="13"/>
        <v>21400</v>
      </c>
      <c r="O39" s="11">
        <f t="shared" si="14"/>
        <v>21148</v>
      </c>
      <c r="P39" s="11">
        <f t="shared" si="15"/>
        <v>21003</v>
      </c>
      <c r="Q39" s="11">
        <f t="shared" si="16"/>
        <v>20850</v>
      </c>
      <c r="R39" s="11">
        <f t="shared" si="17"/>
        <v>19935</v>
      </c>
      <c r="S39" s="11">
        <f t="shared" si="18"/>
        <v>18715</v>
      </c>
      <c r="T39" s="11">
        <f t="shared" si="19"/>
        <v>17345</v>
      </c>
      <c r="U39" s="11">
        <f t="shared" si="20"/>
        <v>16099</v>
      </c>
      <c r="V39" s="11">
        <f t="shared" si="21"/>
        <v>15757</v>
      </c>
      <c r="W39" s="11">
        <f t="shared" si="22"/>
        <v>15756</v>
      </c>
      <c r="X39" s="11">
        <f t="shared" si="23"/>
        <v>14550</v>
      </c>
      <c r="Y39" s="11">
        <f t="shared" si="24"/>
        <v>13879</v>
      </c>
      <c r="AA39" s="18" t="s">
        <v>67</v>
      </c>
      <c r="AB39" s="19">
        <v>42765</v>
      </c>
      <c r="AC39" s="18" t="s">
        <v>250</v>
      </c>
      <c r="AD39" s="18" t="s">
        <v>37</v>
      </c>
      <c r="AE39" s="16">
        <v>12813.024414</v>
      </c>
      <c r="AF39" s="16">
        <v>12850.026367</v>
      </c>
      <c r="AG39" s="16">
        <v>12922.112305000001</v>
      </c>
      <c r="AH39" s="16">
        <v>13287.077148</v>
      </c>
      <c r="AI39" s="16">
        <v>14102.436523</v>
      </c>
      <c r="AJ39" s="16">
        <v>14925.107421999999</v>
      </c>
      <c r="AK39" s="16">
        <v>14894.832031</v>
      </c>
      <c r="AL39" s="16">
        <v>17869.210938</v>
      </c>
      <c r="AM39" s="16">
        <v>19546.414063</v>
      </c>
      <c r="AN39" s="16">
        <v>20905.923827999999</v>
      </c>
      <c r="AO39" s="16">
        <v>21794.931640999999</v>
      </c>
      <c r="AP39" s="16">
        <v>21356.556640999999</v>
      </c>
      <c r="AQ39" s="16">
        <v>21399.759765999999</v>
      </c>
      <c r="AR39" s="16">
        <v>21148.105468999998</v>
      </c>
      <c r="AS39" s="16">
        <v>21002.96875</v>
      </c>
      <c r="AT39" s="16">
        <v>20849.615234000001</v>
      </c>
      <c r="AU39" s="16">
        <v>19935.107422000001</v>
      </c>
      <c r="AV39" s="16">
        <v>18715.15625</v>
      </c>
      <c r="AW39" s="16">
        <v>17345.035156000002</v>
      </c>
      <c r="AX39" s="16">
        <v>16098.682617</v>
      </c>
      <c r="AY39" s="16">
        <v>15757.230469</v>
      </c>
      <c r="AZ39" s="16">
        <v>15755.786133</v>
      </c>
      <c r="BA39" s="16">
        <v>14550.489258</v>
      </c>
      <c r="BB39" s="16">
        <v>13879.445313</v>
      </c>
    </row>
    <row r="40" spans="1:54" ht="25.5" x14ac:dyDescent="0.2">
      <c r="A40" s="3">
        <v>42766</v>
      </c>
      <c r="B40" s="11">
        <f t="shared" si="1"/>
        <v>13641</v>
      </c>
      <c r="C40" s="11">
        <f t="shared" si="2"/>
        <v>13727</v>
      </c>
      <c r="D40" s="11">
        <f t="shared" si="3"/>
        <v>13891</v>
      </c>
      <c r="E40" s="11">
        <f t="shared" si="4"/>
        <v>14387</v>
      </c>
      <c r="F40" s="11">
        <f t="shared" si="5"/>
        <v>15241</v>
      </c>
      <c r="G40" s="11">
        <f t="shared" si="6"/>
        <v>16199</v>
      </c>
      <c r="H40" s="11">
        <f t="shared" si="7"/>
        <v>15958</v>
      </c>
      <c r="I40" s="11">
        <f t="shared" si="8"/>
        <v>18943</v>
      </c>
      <c r="J40" s="11">
        <f t="shared" si="9"/>
        <v>20540</v>
      </c>
      <c r="K40" s="11">
        <f t="shared" si="10"/>
        <v>21441</v>
      </c>
      <c r="L40" s="11">
        <f t="shared" si="11"/>
        <v>22143</v>
      </c>
      <c r="M40" s="11">
        <f t="shared" si="12"/>
        <v>21666</v>
      </c>
      <c r="N40" s="11">
        <f t="shared" si="13"/>
        <v>21643</v>
      </c>
      <c r="O40" s="11">
        <f t="shared" si="14"/>
        <v>21289</v>
      </c>
      <c r="P40" s="11">
        <f t="shared" si="15"/>
        <v>21130</v>
      </c>
      <c r="Q40" s="11">
        <f t="shared" si="16"/>
        <v>21177</v>
      </c>
      <c r="R40" s="11">
        <f t="shared" si="17"/>
        <v>20211</v>
      </c>
      <c r="S40" s="11">
        <f t="shared" si="18"/>
        <v>19312</v>
      </c>
      <c r="T40" s="11">
        <f t="shared" si="19"/>
        <v>18062</v>
      </c>
      <c r="U40" s="11">
        <f t="shared" si="20"/>
        <v>16974</v>
      </c>
      <c r="V40" s="11">
        <f t="shared" si="21"/>
        <v>16711</v>
      </c>
      <c r="W40" s="11">
        <f t="shared" si="22"/>
        <v>16852</v>
      </c>
      <c r="X40" s="11">
        <f t="shared" si="23"/>
        <v>15662</v>
      </c>
      <c r="Y40" s="11">
        <f t="shared" si="24"/>
        <v>15017</v>
      </c>
      <c r="AA40" s="18" t="s">
        <v>68</v>
      </c>
      <c r="AB40" s="19">
        <v>42766</v>
      </c>
      <c r="AC40" s="18" t="s">
        <v>250</v>
      </c>
      <c r="AD40" s="18" t="s">
        <v>37</v>
      </c>
      <c r="AE40" s="16">
        <v>13640.598633</v>
      </c>
      <c r="AF40" s="16">
        <v>13726.532227</v>
      </c>
      <c r="AG40" s="16">
        <v>13891.418944999999</v>
      </c>
      <c r="AH40" s="16">
        <v>14386.912109000001</v>
      </c>
      <c r="AI40" s="16">
        <v>15240.604492</v>
      </c>
      <c r="AJ40" s="16">
        <v>16199.032227</v>
      </c>
      <c r="AK40" s="16">
        <v>15957.823242</v>
      </c>
      <c r="AL40" s="16">
        <v>18942.882813</v>
      </c>
      <c r="AM40" s="16">
        <v>20540.445313</v>
      </c>
      <c r="AN40" s="16">
        <v>21440.65625</v>
      </c>
      <c r="AO40" s="16">
        <v>22143.074218999998</v>
      </c>
      <c r="AP40" s="16">
        <v>21665.591797000001</v>
      </c>
      <c r="AQ40" s="16">
        <v>21642.544922000001</v>
      </c>
      <c r="AR40" s="16">
        <v>21289.289063</v>
      </c>
      <c r="AS40" s="16">
        <v>21129.703125</v>
      </c>
      <c r="AT40" s="16">
        <v>21177.216797000001</v>
      </c>
      <c r="AU40" s="16">
        <v>20211.050781000002</v>
      </c>
      <c r="AV40" s="16">
        <v>19311.599609000001</v>
      </c>
      <c r="AW40" s="16">
        <v>18061.855468999998</v>
      </c>
      <c r="AX40" s="16">
        <v>16973.943359000001</v>
      </c>
      <c r="AY40" s="16">
        <v>16710.958984000001</v>
      </c>
      <c r="AZ40" s="16">
        <v>16851.796875</v>
      </c>
      <c r="BA40" s="16">
        <v>15661.706055000001</v>
      </c>
      <c r="BB40" s="16">
        <v>15017.366211</v>
      </c>
    </row>
    <row r="41" spans="1:54" ht="25.5" x14ac:dyDescent="0.2">
      <c r="A41" s="3">
        <v>42767</v>
      </c>
      <c r="B41" s="11">
        <f t="shared" si="1"/>
        <v>14417</v>
      </c>
      <c r="C41" s="11">
        <f t="shared" si="2"/>
        <v>14578</v>
      </c>
      <c r="D41" s="11">
        <f t="shared" si="3"/>
        <v>14933</v>
      </c>
      <c r="E41" s="11">
        <f t="shared" si="4"/>
        <v>15275</v>
      </c>
      <c r="F41" s="11">
        <f t="shared" si="5"/>
        <v>15502</v>
      </c>
      <c r="G41" s="11">
        <f t="shared" si="6"/>
        <v>16334</v>
      </c>
      <c r="H41" s="11">
        <f t="shared" si="7"/>
        <v>16183</v>
      </c>
      <c r="I41" s="11">
        <f t="shared" si="8"/>
        <v>19053</v>
      </c>
      <c r="J41" s="11">
        <f t="shared" si="9"/>
        <v>21013</v>
      </c>
      <c r="K41" s="11">
        <f t="shared" si="10"/>
        <v>22350</v>
      </c>
      <c r="L41" s="11">
        <f t="shared" si="11"/>
        <v>23186</v>
      </c>
      <c r="M41" s="11">
        <f t="shared" si="12"/>
        <v>22954</v>
      </c>
      <c r="N41" s="11">
        <f t="shared" si="13"/>
        <v>22904</v>
      </c>
      <c r="O41" s="11">
        <f t="shared" si="14"/>
        <v>23016</v>
      </c>
      <c r="P41" s="11">
        <f t="shared" si="15"/>
        <v>22698</v>
      </c>
      <c r="Q41" s="11">
        <f t="shared" si="16"/>
        <v>21940</v>
      </c>
      <c r="R41" s="11">
        <f t="shared" si="17"/>
        <v>20729</v>
      </c>
      <c r="S41" s="11">
        <f t="shared" si="18"/>
        <v>19181</v>
      </c>
      <c r="T41" s="11">
        <f t="shared" si="19"/>
        <v>18034</v>
      </c>
      <c r="U41" s="11">
        <f t="shared" si="20"/>
        <v>16621</v>
      </c>
      <c r="V41" s="11">
        <f t="shared" si="21"/>
        <v>16639</v>
      </c>
      <c r="W41" s="11">
        <f t="shared" si="22"/>
        <v>16163</v>
      </c>
      <c r="X41" s="11">
        <f t="shared" si="23"/>
        <v>15489</v>
      </c>
      <c r="Y41" s="11">
        <f t="shared" si="24"/>
        <v>14949</v>
      </c>
      <c r="AA41" s="18" t="s">
        <v>69</v>
      </c>
      <c r="AB41" s="19">
        <v>42767</v>
      </c>
      <c r="AC41" s="18" t="s">
        <v>250</v>
      </c>
      <c r="AD41" s="18" t="s">
        <v>37</v>
      </c>
      <c r="AE41" s="16">
        <v>14416.553711</v>
      </c>
      <c r="AF41" s="16">
        <v>14578.238281</v>
      </c>
      <c r="AG41" s="16">
        <v>14933.239258</v>
      </c>
      <c r="AH41" s="16">
        <v>15275.389648</v>
      </c>
      <c r="AI41" s="16">
        <v>15501.660156</v>
      </c>
      <c r="AJ41" s="16">
        <v>16334.078125</v>
      </c>
      <c r="AK41" s="16">
        <v>16182.586914</v>
      </c>
      <c r="AL41" s="16">
        <v>19052.796875</v>
      </c>
      <c r="AM41" s="16">
        <v>21012.689452999999</v>
      </c>
      <c r="AN41" s="16">
        <v>22349.787109000001</v>
      </c>
      <c r="AO41" s="16">
        <v>23186.041015999999</v>
      </c>
      <c r="AP41" s="16">
        <v>22954.302734000001</v>
      </c>
      <c r="AQ41" s="16">
        <v>22903.855468999998</v>
      </c>
      <c r="AR41" s="16">
        <v>23016.355468999998</v>
      </c>
      <c r="AS41" s="16">
        <v>22698.214843999998</v>
      </c>
      <c r="AT41" s="16">
        <v>21939.640625</v>
      </c>
      <c r="AU41" s="16">
        <v>20729.019531000002</v>
      </c>
      <c r="AV41" s="16">
        <v>19181.199218999998</v>
      </c>
      <c r="AW41" s="16">
        <v>18034.3125</v>
      </c>
      <c r="AX41" s="16">
        <v>16620.855468999998</v>
      </c>
      <c r="AY41" s="16">
        <v>16639.144531000002</v>
      </c>
      <c r="AZ41" s="16">
        <v>16163.492188</v>
      </c>
      <c r="BA41" s="16">
        <v>15489.166015999999</v>
      </c>
      <c r="BB41" s="16">
        <v>14948.623046999999</v>
      </c>
    </row>
    <row r="42" spans="1:54" ht="25.5" x14ac:dyDescent="0.2">
      <c r="A42" s="3">
        <v>42768</v>
      </c>
      <c r="B42" s="11">
        <f t="shared" si="1"/>
        <v>14401</v>
      </c>
      <c r="C42" s="11">
        <f t="shared" si="2"/>
        <v>14502</v>
      </c>
      <c r="D42" s="11">
        <f t="shared" si="3"/>
        <v>14775</v>
      </c>
      <c r="E42" s="11">
        <f t="shared" si="4"/>
        <v>15101</v>
      </c>
      <c r="F42" s="11">
        <f t="shared" si="5"/>
        <v>15452</v>
      </c>
      <c r="G42" s="11">
        <f t="shared" si="6"/>
        <v>16315</v>
      </c>
      <c r="H42" s="11">
        <f t="shared" si="7"/>
        <v>16198</v>
      </c>
      <c r="I42" s="11">
        <f t="shared" si="8"/>
        <v>18943</v>
      </c>
      <c r="J42" s="11">
        <f t="shared" si="9"/>
        <v>20648</v>
      </c>
      <c r="K42" s="11">
        <f t="shared" si="10"/>
        <v>21572</v>
      </c>
      <c r="L42" s="11">
        <f t="shared" si="11"/>
        <v>21854</v>
      </c>
      <c r="M42" s="11">
        <f t="shared" si="12"/>
        <v>21306</v>
      </c>
      <c r="N42" s="11">
        <f t="shared" si="13"/>
        <v>21024</v>
      </c>
      <c r="O42" s="11">
        <f t="shared" si="14"/>
        <v>21102</v>
      </c>
      <c r="P42" s="11">
        <f t="shared" si="15"/>
        <v>20627</v>
      </c>
      <c r="Q42" s="11">
        <f t="shared" si="16"/>
        <v>20382</v>
      </c>
      <c r="R42" s="11">
        <f t="shared" si="17"/>
        <v>19831</v>
      </c>
      <c r="S42" s="11">
        <f t="shared" si="18"/>
        <v>18392</v>
      </c>
      <c r="T42" s="11">
        <f t="shared" si="19"/>
        <v>17513</v>
      </c>
      <c r="U42" s="11">
        <f t="shared" si="20"/>
        <v>16257</v>
      </c>
      <c r="V42" s="11">
        <f t="shared" si="21"/>
        <v>16299</v>
      </c>
      <c r="W42" s="11">
        <f t="shared" si="22"/>
        <v>15885</v>
      </c>
      <c r="X42" s="11">
        <f t="shared" si="23"/>
        <v>15024</v>
      </c>
      <c r="Y42" s="11">
        <f t="shared" si="24"/>
        <v>14514</v>
      </c>
      <c r="AA42" s="18" t="s">
        <v>70</v>
      </c>
      <c r="AB42" s="19">
        <v>42768</v>
      </c>
      <c r="AC42" s="18" t="s">
        <v>250</v>
      </c>
      <c r="AD42" s="18" t="s">
        <v>37</v>
      </c>
      <c r="AE42" s="16">
        <v>14401.344727</v>
      </c>
      <c r="AF42" s="16">
        <v>14502.271484000001</v>
      </c>
      <c r="AG42" s="16">
        <v>14775.242188</v>
      </c>
      <c r="AH42" s="16">
        <v>15101.033203000001</v>
      </c>
      <c r="AI42" s="16">
        <v>15452.356444999999</v>
      </c>
      <c r="AJ42" s="16">
        <v>16315.238281</v>
      </c>
      <c r="AK42" s="16">
        <v>16197.694336</v>
      </c>
      <c r="AL42" s="16">
        <v>18942.951172000001</v>
      </c>
      <c r="AM42" s="16">
        <v>20648.404297000001</v>
      </c>
      <c r="AN42" s="16">
        <v>21571.609375</v>
      </c>
      <c r="AO42" s="16">
        <v>21853.509765999999</v>
      </c>
      <c r="AP42" s="16">
        <v>21306.091797000001</v>
      </c>
      <c r="AQ42" s="16">
        <v>21023.957031000002</v>
      </c>
      <c r="AR42" s="16">
        <v>21102.429688</v>
      </c>
      <c r="AS42" s="16">
        <v>20626.947265999999</v>
      </c>
      <c r="AT42" s="16">
        <v>20382.144531000002</v>
      </c>
      <c r="AU42" s="16">
        <v>19831.164063</v>
      </c>
      <c r="AV42" s="16">
        <v>18392.419922000001</v>
      </c>
      <c r="AW42" s="16">
        <v>17512.669922000001</v>
      </c>
      <c r="AX42" s="16">
        <v>16256.579102</v>
      </c>
      <c r="AY42" s="16">
        <v>16299.185546999999</v>
      </c>
      <c r="AZ42" s="16">
        <v>15884.513671999999</v>
      </c>
      <c r="BA42" s="16">
        <v>15024.388671999999</v>
      </c>
      <c r="BB42" s="16">
        <v>14513.677734000001</v>
      </c>
    </row>
    <row r="43" spans="1:54" ht="25.5" x14ac:dyDescent="0.2">
      <c r="A43" s="3">
        <v>42769</v>
      </c>
      <c r="B43" s="11">
        <f t="shared" si="1"/>
        <v>13873</v>
      </c>
      <c r="C43" s="11">
        <f t="shared" si="2"/>
        <v>14043</v>
      </c>
      <c r="D43" s="11">
        <f t="shared" si="3"/>
        <v>14357</v>
      </c>
      <c r="E43" s="11">
        <f t="shared" si="4"/>
        <v>14831</v>
      </c>
      <c r="F43" s="11">
        <f t="shared" si="5"/>
        <v>15201</v>
      </c>
      <c r="G43" s="11">
        <f t="shared" si="6"/>
        <v>16045</v>
      </c>
      <c r="H43" s="11">
        <f t="shared" si="7"/>
        <v>16039</v>
      </c>
      <c r="I43" s="11">
        <f t="shared" si="8"/>
        <v>18814</v>
      </c>
      <c r="J43" s="11">
        <f t="shared" si="9"/>
        <v>20528</v>
      </c>
      <c r="K43" s="11">
        <f t="shared" si="10"/>
        <v>21299</v>
      </c>
      <c r="L43" s="11">
        <f t="shared" si="11"/>
        <v>21569</v>
      </c>
      <c r="M43" s="11">
        <f t="shared" si="12"/>
        <v>21276</v>
      </c>
      <c r="N43" s="11">
        <f t="shared" si="13"/>
        <v>20980</v>
      </c>
      <c r="O43" s="11">
        <f t="shared" si="14"/>
        <v>21314</v>
      </c>
      <c r="P43" s="11">
        <f t="shared" si="15"/>
        <v>21045</v>
      </c>
      <c r="Q43" s="11">
        <f t="shared" si="16"/>
        <v>20658</v>
      </c>
      <c r="R43" s="11">
        <f t="shared" si="17"/>
        <v>19734</v>
      </c>
      <c r="S43" s="11">
        <f t="shared" si="18"/>
        <v>18204</v>
      </c>
      <c r="T43" s="11">
        <f t="shared" si="19"/>
        <v>17107</v>
      </c>
      <c r="U43" s="11">
        <f t="shared" si="20"/>
        <v>15802</v>
      </c>
      <c r="V43" s="11">
        <f t="shared" si="21"/>
        <v>16075</v>
      </c>
      <c r="W43" s="11">
        <f t="shared" si="22"/>
        <v>16033</v>
      </c>
      <c r="X43" s="11">
        <f t="shared" si="23"/>
        <v>15655</v>
      </c>
      <c r="Y43" s="11">
        <f t="shared" si="24"/>
        <v>15164</v>
      </c>
      <c r="AA43" s="18" t="s">
        <v>71</v>
      </c>
      <c r="AB43" s="19">
        <v>42769</v>
      </c>
      <c r="AC43" s="18" t="s">
        <v>250</v>
      </c>
      <c r="AD43" s="18" t="s">
        <v>37</v>
      </c>
      <c r="AE43" s="16">
        <v>13872.511719</v>
      </c>
      <c r="AF43" s="16">
        <v>14042.877930000001</v>
      </c>
      <c r="AG43" s="16">
        <v>14357.015625</v>
      </c>
      <c r="AH43" s="16">
        <v>14830.820313</v>
      </c>
      <c r="AI43" s="16">
        <v>15200.890625</v>
      </c>
      <c r="AJ43" s="16">
        <v>16044.851563</v>
      </c>
      <c r="AK43" s="16">
        <v>16038.664063</v>
      </c>
      <c r="AL43" s="16">
        <v>18814.005859000001</v>
      </c>
      <c r="AM43" s="16">
        <v>20527.552734000001</v>
      </c>
      <c r="AN43" s="16">
        <v>21299.376952999999</v>
      </c>
      <c r="AO43" s="16">
        <v>21569.046875</v>
      </c>
      <c r="AP43" s="16">
        <v>21275.802734000001</v>
      </c>
      <c r="AQ43" s="16">
        <v>20980.042968999998</v>
      </c>
      <c r="AR43" s="16">
        <v>21313.832031000002</v>
      </c>
      <c r="AS43" s="16">
        <v>21045.144531000002</v>
      </c>
      <c r="AT43" s="16">
        <v>20658.451172000001</v>
      </c>
      <c r="AU43" s="16">
        <v>19733.810547000001</v>
      </c>
      <c r="AV43" s="16">
        <v>18203.955077999999</v>
      </c>
      <c r="AW43" s="16">
        <v>17106.927734000001</v>
      </c>
      <c r="AX43" s="16">
        <v>15801.735352</v>
      </c>
      <c r="AY43" s="16">
        <v>16074.509765999999</v>
      </c>
      <c r="AZ43" s="16">
        <v>16032.909180000001</v>
      </c>
      <c r="BA43" s="16">
        <v>15654.532227</v>
      </c>
      <c r="BB43" s="16">
        <v>15164.038086</v>
      </c>
    </row>
    <row r="44" spans="1:54" ht="25.5" x14ac:dyDescent="0.2">
      <c r="A44" s="3">
        <v>42770</v>
      </c>
      <c r="B44" s="11">
        <f t="shared" si="1"/>
        <v>14274</v>
      </c>
      <c r="C44" s="11">
        <f t="shared" si="2"/>
        <v>14288</v>
      </c>
      <c r="D44" s="11">
        <f t="shared" si="3"/>
        <v>14990</v>
      </c>
      <c r="E44" s="11">
        <f t="shared" si="4"/>
        <v>14418</v>
      </c>
      <c r="F44" s="11">
        <f t="shared" si="5"/>
        <v>15168</v>
      </c>
      <c r="G44" s="11">
        <f t="shared" si="6"/>
        <v>16035</v>
      </c>
      <c r="H44" s="11">
        <f t="shared" si="7"/>
        <v>16229</v>
      </c>
      <c r="I44" s="11">
        <f t="shared" si="8"/>
        <v>16970</v>
      </c>
      <c r="J44" s="11">
        <f t="shared" si="9"/>
        <v>17727</v>
      </c>
      <c r="K44" s="11">
        <f t="shared" si="10"/>
        <v>17764</v>
      </c>
      <c r="L44" s="11">
        <f t="shared" si="11"/>
        <v>18147</v>
      </c>
      <c r="M44" s="11">
        <f t="shared" si="12"/>
        <v>18525</v>
      </c>
      <c r="N44" s="11">
        <f t="shared" si="13"/>
        <v>17957</v>
      </c>
      <c r="O44" s="11">
        <f t="shared" si="14"/>
        <v>17751</v>
      </c>
      <c r="P44" s="11">
        <f t="shared" si="15"/>
        <v>17834</v>
      </c>
      <c r="Q44" s="11">
        <f t="shared" si="16"/>
        <v>16892</v>
      </c>
      <c r="R44" s="11">
        <f t="shared" si="17"/>
        <v>16627</v>
      </c>
      <c r="S44" s="11">
        <f t="shared" si="18"/>
        <v>17347</v>
      </c>
      <c r="T44" s="11">
        <f t="shared" si="19"/>
        <v>15771</v>
      </c>
      <c r="U44" s="11">
        <f t="shared" si="20"/>
        <v>15518</v>
      </c>
      <c r="V44" s="11">
        <f t="shared" si="21"/>
        <v>15794</v>
      </c>
      <c r="W44" s="11">
        <f t="shared" si="22"/>
        <v>16412</v>
      </c>
      <c r="X44" s="11">
        <f t="shared" si="23"/>
        <v>14756</v>
      </c>
      <c r="Y44" s="11">
        <f t="shared" si="24"/>
        <v>14721</v>
      </c>
      <c r="AA44" s="18" t="s">
        <v>72</v>
      </c>
      <c r="AB44" s="19">
        <v>42770</v>
      </c>
      <c r="AC44" s="18" t="s">
        <v>250</v>
      </c>
      <c r="AD44" s="18" t="s">
        <v>37</v>
      </c>
      <c r="AE44" s="16">
        <v>14274.280273</v>
      </c>
      <c r="AF44" s="16">
        <v>14287.969727</v>
      </c>
      <c r="AG44" s="16">
        <v>14989.556640999999</v>
      </c>
      <c r="AH44" s="16">
        <v>14417.626953000001</v>
      </c>
      <c r="AI44" s="16">
        <v>15167.8125</v>
      </c>
      <c r="AJ44" s="16">
        <v>16035.247069999999</v>
      </c>
      <c r="AK44" s="16">
        <v>16229.430664</v>
      </c>
      <c r="AL44" s="16">
        <v>16969.578125</v>
      </c>
      <c r="AM44" s="16">
        <v>17727.101563</v>
      </c>
      <c r="AN44" s="16">
        <v>17764.466797000001</v>
      </c>
      <c r="AO44" s="16">
        <v>18146.599609000001</v>
      </c>
      <c r="AP44" s="16">
        <v>18525.404297000001</v>
      </c>
      <c r="AQ44" s="16">
        <v>17957.183593999998</v>
      </c>
      <c r="AR44" s="16">
        <v>17750.623047000001</v>
      </c>
      <c r="AS44" s="16">
        <v>17834.082031000002</v>
      </c>
      <c r="AT44" s="16">
        <v>16892.119140999999</v>
      </c>
      <c r="AU44" s="16">
        <v>16626.673827999999</v>
      </c>
      <c r="AV44" s="16">
        <v>17346.669922000001</v>
      </c>
      <c r="AW44" s="16">
        <v>15770.971680000001</v>
      </c>
      <c r="AX44" s="16">
        <v>15518.203125</v>
      </c>
      <c r="AY44" s="16">
        <v>15794.296875</v>
      </c>
      <c r="AZ44" s="16">
        <v>16411.929688</v>
      </c>
      <c r="BA44" s="16">
        <v>14755.611328000001</v>
      </c>
      <c r="BB44" s="16">
        <v>14721.194336</v>
      </c>
    </row>
    <row r="45" spans="1:54" ht="25.5" x14ac:dyDescent="0.2">
      <c r="A45" s="3">
        <v>42771</v>
      </c>
      <c r="B45" s="11">
        <f t="shared" si="1"/>
        <v>13974</v>
      </c>
      <c r="C45" s="11">
        <f t="shared" si="2"/>
        <v>13881</v>
      </c>
      <c r="D45" s="11">
        <f t="shared" si="3"/>
        <v>14454</v>
      </c>
      <c r="E45" s="11">
        <f t="shared" si="4"/>
        <v>13698</v>
      </c>
      <c r="F45" s="11">
        <f t="shared" si="5"/>
        <v>14286</v>
      </c>
      <c r="G45" s="11">
        <f t="shared" si="6"/>
        <v>14841</v>
      </c>
      <c r="H45" s="11">
        <f t="shared" si="7"/>
        <v>14842</v>
      </c>
      <c r="I45" s="11">
        <f t="shared" si="8"/>
        <v>15565</v>
      </c>
      <c r="J45" s="11">
        <f t="shared" si="9"/>
        <v>16597</v>
      </c>
      <c r="K45" s="11">
        <f t="shared" si="10"/>
        <v>17087</v>
      </c>
      <c r="L45" s="11">
        <f t="shared" si="11"/>
        <v>17616</v>
      </c>
      <c r="M45" s="11">
        <f t="shared" si="12"/>
        <v>18259</v>
      </c>
      <c r="N45" s="11">
        <f t="shared" si="13"/>
        <v>18155</v>
      </c>
      <c r="O45" s="11">
        <f t="shared" si="14"/>
        <v>18023</v>
      </c>
      <c r="P45" s="11">
        <f t="shared" si="15"/>
        <v>18101</v>
      </c>
      <c r="Q45" s="11">
        <f t="shared" si="16"/>
        <v>17066</v>
      </c>
      <c r="R45" s="11">
        <f t="shared" si="17"/>
        <v>16931</v>
      </c>
      <c r="S45" s="11">
        <f t="shared" si="18"/>
        <v>17416</v>
      </c>
      <c r="T45" s="11">
        <f t="shared" si="19"/>
        <v>15264</v>
      </c>
      <c r="U45" s="11">
        <f t="shared" si="20"/>
        <v>14288</v>
      </c>
      <c r="V45" s="11">
        <f t="shared" si="21"/>
        <v>14414</v>
      </c>
      <c r="W45" s="11">
        <f t="shared" si="22"/>
        <v>14959</v>
      </c>
      <c r="X45" s="11">
        <f t="shared" si="23"/>
        <v>13420</v>
      </c>
      <c r="Y45" s="11">
        <f t="shared" si="24"/>
        <v>13537</v>
      </c>
      <c r="AA45" s="18" t="s">
        <v>73</v>
      </c>
      <c r="AB45" s="19">
        <v>42771</v>
      </c>
      <c r="AC45" s="18" t="s">
        <v>250</v>
      </c>
      <c r="AD45" s="18" t="s">
        <v>37</v>
      </c>
      <c r="AE45" s="16">
        <v>13973.511719</v>
      </c>
      <c r="AF45" s="16">
        <v>13881.351563</v>
      </c>
      <c r="AG45" s="16">
        <v>14454.252930000001</v>
      </c>
      <c r="AH45" s="16">
        <v>13698.475586</v>
      </c>
      <c r="AI45" s="16">
        <v>14286.052734000001</v>
      </c>
      <c r="AJ45" s="16">
        <v>14840.900390999999</v>
      </c>
      <c r="AK45" s="16">
        <v>14842.253906</v>
      </c>
      <c r="AL45" s="16">
        <v>15564.594727</v>
      </c>
      <c r="AM45" s="16">
        <v>16596.513672000001</v>
      </c>
      <c r="AN45" s="16">
        <v>17086.712890999999</v>
      </c>
      <c r="AO45" s="16">
        <v>17616.011718999998</v>
      </c>
      <c r="AP45" s="16">
        <v>18259.171875</v>
      </c>
      <c r="AQ45" s="16">
        <v>18155.306640999999</v>
      </c>
      <c r="AR45" s="16">
        <v>18023.0625</v>
      </c>
      <c r="AS45" s="16">
        <v>18101.357422000001</v>
      </c>
      <c r="AT45" s="16">
        <v>17065.832031000002</v>
      </c>
      <c r="AU45" s="16">
        <v>16931.292968999998</v>
      </c>
      <c r="AV45" s="16">
        <v>17416.199218999998</v>
      </c>
      <c r="AW45" s="16">
        <v>15263.555664</v>
      </c>
      <c r="AX45" s="16">
        <v>14288.427734000001</v>
      </c>
      <c r="AY45" s="16">
        <v>14414.091796999999</v>
      </c>
      <c r="AZ45" s="16">
        <v>14958.667969</v>
      </c>
      <c r="BA45" s="16">
        <v>13419.528319999999</v>
      </c>
      <c r="BB45" s="16">
        <v>13537.381836</v>
      </c>
    </row>
    <row r="46" spans="1:54" ht="25.5" x14ac:dyDescent="0.2">
      <c r="A46" s="3">
        <v>42772</v>
      </c>
      <c r="B46" s="11">
        <f t="shared" si="1"/>
        <v>12809</v>
      </c>
      <c r="C46" s="11">
        <f t="shared" si="2"/>
        <v>12561</v>
      </c>
      <c r="D46" s="11">
        <f t="shared" si="3"/>
        <v>12803</v>
      </c>
      <c r="E46" s="11">
        <f t="shared" si="4"/>
        <v>13168</v>
      </c>
      <c r="F46" s="11">
        <f t="shared" si="5"/>
        <v>13935</v>
      </c>
      <c r="G46" s="11">
        <f t="shared" si="6"/>
        <v>14969</v>
      </c>
      <c r="H46" s="11">
        <f t="shared" si="7"/>
        <v>15057</v>
      </c>
      <c r="I46" s="11">
        <f t="shared" si="8"/>
        <v>17703</v>
      </c>
      <c r="J46" s="11">
        <f t="shared" si="9"/>
        <v>19756</v>
      </c>
      <c r="K46" s="11">
        <f t="shared" si="10"/>
        <v>21030</v>
      </c>
      <c r="L46" s="11">
        <f t="shared" si="11"/>
        <v>21564</v>
      </c>
      <c r="M46" s="11">
        <f t="shared" si="12"/>
        <v>21327</v>
      </c>
      <c r="N46" s="11">
        <f t="shared" si="13"/>
        <v>21331</v>
      </c>
      <c r="O46" s="11">
        <f t="shared" si="14"/>
        <v>21431</v>
      </c>
      <c r="P46" s="11">
        <f t="shared" si="15"/>
        <v>21325</v>
      </c>
      <c r="Q46" s="11">
        <f t="shared" si="16"/>
        <v>21263</v>
      </c>
      <c r="R46" s="11">
        <f t="shared" si="17"/>
        <v>20716</v>
      </c>
      <c r="S46" s="11">
        <f t="shared" si="18"/>
        <v>19200</v>
      </c>
      <c r="T46" s="11">
        <f t="shared" si="19"/>
        <v>18045</v>
      </c>
      <c r="U46" s="11">
        <f t="shared" si="20"/>
        <v>16509</v>
      </c>
      <c r="V46" s="11">
        <f t="shared" si="21"/>
        <v>16463</v>
      </c>
      <c r="W46" s="11">
        <f t="shared" si="22"/>
        <v>16043</v>
      </c>
      <c r="X46" s="11">
        <f t="shared" si="23"/>
        <v>15363</v>
      </c>
      <c r="Y46" s="11">
        <f t="shared" si="24"/>
        <v>14907</v>
      </c>
      <c r="AA46" s="18" t="s">
        <v>74</v>
      </c>
      <c r="AB46" s="19">
        <v>42772</v>
      </c>
      <c r="AC46" s="18" t="s">
        <v>250</v>
      </c>
      <c r="AD46" s="18" t="s">
        <v>37</v>
      </c>
      <c r="AE46" s="16">
        <v>12809.373046999999</v>
      </c>
      <c r="AF46" s="16">
        <v>12561.035156</v>
      </c>
      <c r="AG46" s="16">
        <v>12802.637694999999</v>
      </c>
      <c r="AH46" s="16">
        <v>13167.808594</v>
      </c>
      <c r="AI46" s="16">
        <v>13935.130859000001</v>
      </c>
      <c r="AJ46" s="16">
        <v>14969.214844</v>
      </c>
      <c r="AK46" s="16">
        <v>15057.440430000001</v>
      </c>
      <c r="AL46" s="16">
        <v>17703.484375</v>
      </c>
      <c r="AM46" s="16">
        <v>19756.099609000001</v>
      </c>
      <c r="AN46" s="16">
        <v>21029.820313</v>
      </c>
      <c r="AO46" s="16">
        <v>21564.308593999998</v>
      </c>
      <c r="AP46" s="16">
        <v>21327.498047000001</v>
      </c>
      <c r="AQ46" s="16">
        <v>21331.132813</v>
      </c>
      <c r="AR46" s="16">
        <v>21430.861327999999</v>
      </c>
      <c r="AS46" s="16">
        <v>21324.712890999999</v>
      </c>
      <c r="AT46" s="16">
        <v>21262.9375</v>
      </c>
      <c r="AU46" s="16">
        <v>20715.779297000001</v>
      </c>
      <c r="AV46" s="16">
        <v>19199.958984000001</v>
      </c>
      <c r="AW46" s="16">
        <v>18045.408202999999</v>
      </c>
      <c r="AX46" s="16">
        <v>16509.441406000002</v>
      </c>
      <c r="AY46" s="16">
        <v>16462.699218999998</v>
      </c>
      <c r="AZ46" s="16">
        <v>16042.561523</v>
      </c>
      <c r="BA46" s="16">
        <v>15362.571289</v>
      </c>
      <c r="BB46" s="16">
        <v>14907.483398</v>
      </c>
    </row>
    <row r="47" spans="1:54" ht="25.5" x14ac:dyDescent="0.2">
      <c r="A47" s="3">
        <v>42773</v>
      </c>
      <c r="B47" s="11">
        <f t="shared" si="1"/>
        <v>14179</v>
      </c>
      <c r="C47" s="11">
        <f t="shared" si="2"/>
        <v>14344</v>
      </c>
      <c r="D47" s="11">
        <f t="shared" si="3"/>
        <v>14706</v>
      </c>
      <c r="E47" s="11">
        <f t="shared" si="4"/>
        <v>15093</v>
      </c>
      <c r="F47" s="11">
        <f t="shared" si="5"/>
        <v>15358</v>
      </c>
      <c r="G47" s="11">
        <f t="shared" si="6"/>
        <v>16250</v>
      </c>
      <c r="H47" s="11">
        <f t="shared" si="7"/>
        <v>16125</v>
      </c>
      <c r="I47" s="11">
        <f t="shared" si="8"/>
        <v>19064</v>
      </c>
      <c r="J47" s="11">
        <f t="shared" si="9"/>
        <v>21176</v>
      </c>
      <c r="K47" s="11">
        <f t="shared" si="10"/>
        <v>22528</v>
      </c>
      <c r="L47" s="11">
        <f t="shared" si="11"/>
        <v>23324</v>
      </c>
      <c r="M47" s="11">
        <f t="shared" si="12"/>
        <v>23216</v>
      </c>
      <c r="N47" s="11">
        <f t="shared" si="13"/>
        <v>23126</v>
      </c>
      <c r="O47" s="11">
        <f t="shared" si="14"/>
        <v>23504</v>
      </c>
      <c r="P47" s="11">
        <f t="shared" si="15"/>
        <v>23134</v>
      </c>
      <c r="Q47" s="11">
        <f t="shared" si="16"/>
        <v>22868</v>
      </c>
      <c r="R47" s="11">
        <f t="shared" si="17"/>
        <v>22007</v>
      </c>
      <c r="S47" s="11">
        <f t="shared" si="18"/>
        <v>19936</v>
      </c>
      <c r="T47" s="11">
        <f t="shared" si="19"/>
        <v>18860</v>
      </c>
      <c r="U47" s="11">
        <f t="shared" si="20"/>
        <v>17263</v>
      </c>
      <c r="V47" s="11">
        <f t="shared" si="21"/>
        <v>17122</v>
      </c>
      <c r="W47" s="11">
        <f t="shared" si="22"/>
        <v>16573</v>
      </c>
      <c r="X47" s="11">
        <f t="shared" si="23"/>
        <v>15819</v>
      </c>
      <c r="Y47" s="11">
        <f t="shared" si="24"/>
        <v>15149</v>
      </c>
      <c r="AA47" s="18" t="s">
        <v>75</v>
      </c>
      <c r="AB47" s="19">
        <v>42773</v>
      </c>
      <c r="AC47" s="18" t="s">
        <v>250</v>
      </c>
      <c r="AD47" s="18" t="s">
        <v>37</v>
      </c>
      <c r="AE47" s="16">
        <v>14178.973633</v>
      </c>
      <c r="AF47" s="16">
        <v>14344.489258</v>
      </c>
      <c r="AG47" s="16">
        <v>14706.473633</v>
      </c>
      <c r="AH47" s="16">
        <v>15092.662109000001</v>
      </c>
      <c r="AI47" s="16">
        <v>15357.530273</v>
      </c>
      <c r="AJ47" s="16">
        <v>16250.441406</v>
      </c>
      <c r="AK47" s="16">
        <v>16125.050781</v>
      </c>
      <c r="AL47" s="16">
        <v>19063.753906000002</v>
      </c>
      <c r="AM47" s="16">
        <v>21175.804688</v>
      </c>
      <c r="AN47" s="16">
        <v>22528.455077999999</v>
      </c>
      <c r="AO47" s="16">
        <v>23324.417968999998</v>
      </c>
      <c r="AP47" s="16">
        <v>23215.775390999999</v>
      </c>
      <c r="AQ47" s="16">
        <v>23126.455077999999</v>
      </c>
      <c r="AR47" s="16">
        <v>23504.158202999999</v>
      </c>
      <c r="AS47" s="16">
        <v>23133.5625</v>
      </c>
      <c r="AT47" s="16">
        <v>22867.929688</v>
      </c>
      <c r="AU47" s="16">
        <v>22006.828125</v>
      </c>
      <c r="AV47" s="16">
        <v>19935.837890999999</v>
      </c>
      <c r="AW47" s="16">
        <v>18860.064452999999</v>
      </c>
      <c r="AX47" s="16">
        <v>17262.585938</v>
      </c>
      <c r="AY47" s="16">
        <v>17122.134765999999</v>
      </c>
      <c r="AZ47" s="16">
        <v>16573.138672000001</v>
      </c>
      <c r="BA47" s="16">
        <v>15819.295898</v>
      </c>
      <c r="BB47" s="16">
        <v>15148.774414</v>
      </c>
    </row>
    <row r="48" spans="1:54" ht="25.5" x14ac:dyDescent="0.2">
      <c r="A48" s="3">
        <v>42774</v>
      </c>
      <c r="B48" s="11">
        <f t="shared" si="1"/>
        <v>14357</v>
      </c>
      <c r="C48" s="11">
        <f t="shared" si="2"/>
        <v>14408</v>
      </c>
      <c r="D48" s="11">
        <f t="shared" si="3"/>
        <v>14566</v>
      </c>
      <c r="E48" s="11">
        <f t="shared" si="4"/>
        <v>14765</v>
      </c>
      <c r="F48" s="11">
        <f t="shared" si="5"/>
        <v>14977</v>
      </c>
      <c r="G48" s="11">
        <f t="shared" si="6"/>
        <v>15678</v>
      </c>
      <c r="H48" s="11">
        <f t="shared" si="7"/>
        <v>14919</v>
      </c>
      <c r="I48" s="11">
        <f t="shared" si="8"/>
        <v>17746</v>
      </c>
      <c r="J48" s="11">
        <f t="shared" si="9"/>
        <v>20193</v>
      </c>
      <c r="K48" s="11">
        <f t="shared" si="10"/>
        <v>21399</v>
      </c>
      <c r="L48" s="11">
        <f t="shared" si="11"/>
        <v>21712</v>
      </c>
      <c r="M48" s="11">
        <f t="shared" si="12"/>
        <v>21503</v>
      </c>
      <c r="N48" s="11">
        <f t="shared" si="13"/>
        <v>20965</v>
      </c>
      <c r="O48" s="11">
        <f t="shared" si="14"/>
        <v>20949</v>
      </c>
      <c r="P48" s="11">
        <f t="shared" si="15"/>
        <v>20279</v>
      </c>
      <c r="Q48" s="11">
        <f t="shared" si="16"/>
        <v>19892</v>
      </c>
      <c r="R48" s="11">
        <f t="shared" si="17"/>
        <v>19155</v>
      </c>
      <c r="S48" s="11">
        <f t="shared" si="18"/>
        <v>17723</v>
      </c>
      <c r="T48" s="11">
        <f t="shared" si="19"/>
        <v>16672</v>
      </c>
      <c r="U48" s="11">
        <f t="shared" si="20"/>
        <v>15343</v>
      </c>
      <c r="V48" s="11">
        <f t="shared" si="21"/>
        <v>15173</v>
      </c>
      <c r="W48" s="11">
        <f t="shared" si="22"/>
        <v>14740</v>
      </c>
      <c r="X48" s="11">
        <f t="shared" si="23"/>
        <v>14009</v>
      </c>
      <c r="Y48" s="11">
        <f t="shared" si="24"/>
        <v>13368</v>
      </c>
      <c r="AA48" s="18" t="s">
        <v>76</v>
      </c>
      <c r="AB48" s="19">
        <v>42774</v>
      </c>
      <c r="AC48" s="18" t="s">
        <v>250</v>
      </c>
      <c r="AD48" s="18" t="s">
        <v>37</v>
      </c>
      <c r="AE48" s="16">
        <v>14357.186523</v>
      </c>
      <c r="AF48" s="16">
        <v>14407.618164</v>
      </c>
      <c r="AG48" s="16">
        <v>14565.90625</v>
      </c>
      <c r="AH48" s="16">
        <v>14765.458984000001</v>
      </c>
      <c r="AI48" s="16">
        <v>14976.773438</v>
      </c>
      <c r="AJ48" s="16">
        <v>15677.623046999999</v>
      </c>
      <c r="AK48" s="16">
        <v>14919.151367</v>
      </c>
      <c r="AL48" s="16">
        <v>17746.228515999999</v>
      </c>
      <c r="AM48" s="16">
        <v>20192.826172000001</v>
      </c>
      <c r="AN48" s="16">
        <v>21398.984375</v>
      </c>
      <c r="AO48" s="16">
        <v>21711.904297000001</v>
      </c>
      <c r="AP48" s="16">
        <v>21503.326172000001</v>
      </c>
      <c r="AQ48" s="16">
        <v>20964.597656000002</v>
      </c>
      <c r="AR48" s="16">
        <v>20949.447265999999</v>
      </c>
      <c r="AS48" s="16">
        <v>20279.107422000001</v>
      </c>
      <c r="AT48" s="16">
        <v>19891.902343999998</v>
      </c>
      <c r="AU48" s="16">
        <v>19154.640625</v>
      </c>
      <c r="AV48" s="16">
        <v>17723.089843999998</v>
      </c>
      <c r="AW48" s="16">
        <v>16671.611327999999</v>
      </c>
      <c r="AX48" s="16">
        <v>15343.354492</v>
      </c>
      <c r="AY48" s="16">
        <v>15173.016602</v>
      </c>
      <c r="AZ48" s="16">
        <v>14740.264648</v>
      </c>
      <c r="BA48" s="16">
        <v>14009.313477</v>
      </c>
      <c r="BB48" s="16">
        <v>13367.627930000001</v>
      </c>
    </row>
    <row r="49" spans="1:54" ht="25.5" x14ac:dyDescent="0.2">
      <c r="A49" s="3">
        <v>42775</v>
      </c>
      <c r="B49" s="11">
        <f t="shared" si="1"/>
        <v>12828</v>
      </c>
      <c r="C49" s="11">
        <f t="shared" si="2"/>
        <v>12884</v>
      </c>
      <c r="D49" s="11">
        <f t="shared" si="3"/>
        <v>13067</v>
      </c>
      <c r="E49" s="11">
        <f t="shared" si="4"/>
        <v>13747</v>
      </c>
      <c r="F49" s="11">
        <f t="shared" si="5"/>
        <v>14193</v>
      </c>
      <c r="G49" s="11">
        <f t="shared" si="6"/>
        <v>15359</v>
      </c>
      <c r="H49" s="11">
        <f t="shared" si="7"/>
        <v>14780</v>
      </c>
      <c r="I49" s="11">
        <f t="shared" si="8"/>
        <v>17744</v>
      </c>
      <c r="J49" s="11">
        <f t="shared" si="9"/>
        <v>20358</v>
      </c>
      <c r="K49" s="11">
        <f t="shared" si="10"/>
        <v>22015</v>
      </c>
      <c r="L49" s="11">
        <f t="shared" si="11"/>
        <v>23047</v>
      </c>
      <c r="M49" s="11">
        <f t="shared" si="12"/>
        <v>23618</v>
      </c>
      <c r="N49" s="11">
        <f t="shared" si="13"/>
        <v>23919</v>
      </c>
      <c r="O49" s="11">
        <f t="shared" si="14"/>
        <v>24675</v>
      </c>
      <c r="P49" s="11">
        <f t="shared" si="15"/>
        <v>24425</v>
      </c>
      <c r="Q49" s="11">
        <f t="shared" si="16"/>
        <v>24019</v>
      </c>
      <c r="R49" s="11">
        <f t="shared" si="17"/>
        <v>22940</v>
      </c>
      <c r="S49" s="11">
        <f t="shared" si="18"/>
        <v>20600</v>
      </c>
      <c r="T49" s="11">
        <f t="shared" si="19"/>
        <v>19148</v>
      </c>
      <c r="U49" s="11">
        <f t="shared" si="20"/>
        <v>17335</v>
      </c>
      <c r="V49" s="11">
        <f t="shared" si="21"/>
        <v>17145</v>
      </c>
      <c r="W49" s="11">
        <f t="shared" si="22"/>
        <v>16708</v>
      </c>
      <c r="X49" s="11">
        <f t="shared" si="23"/>
        <v>16204</v>
      </c>
      <c r="Y49" s="11">
        <f t="shared" si="24"/>
        <v>15711</v>
      </c>
      <c r="AA49" s="18" t="s">
        <v>77</v>
      </c>
      <c r="AB49" s="19">
        <v>42775</v>
      </c>
      <c r="AC49" s="18" t="s">
        <v>250</v>
      </c>
      <c r="AD49" s="18" t="s">
        <v>37</v>
      </c>
      <c r="AE49" s="16">
        <v>12828.067383</v>
      </c>
      <c r="AF49" s="16">
        <v>12883.999023</v>
      </c>
      <c r="AG49" s="16">
        <v>13067.448242</v>
      </c>
      <c r="AH49" s="16">
        <v>13746.920898</v>
      </c>
      <c r="AI49" s="16">
        <v>14193.178711</v>
      </c>
      <c r="AJ49" s="16">
        <v>15358.815430000001</v>
      </c>
      <c r="AK49" s="16">
        <v>14779.865234000001</v>
      </c>
      <c r="AL49" s="16">
        <v>17744.279297000001</v>
      </c>
      <c r="AM49" s="16">
        <v>20358.263672000001</v>
      </c>
      <c r="AN49" s="16">
        <v>22014.595702999999</v>
      </c>
      <c r="AO49" s="16">
        <v>23047.21875</v>
      </c>
      <c r="AP49" s="16">
        <v>23618.162109000001</v>
      </c>
      <c r="AQ49" s="16">
        <v>23919.474609000001</v>
      </c>
      <c r="AR49" s="16">
        <v>24674.636718999998</v>
      </c>
      <c r="AS49" s="16">
        <v>24424.90625</v>
      </c>
      <c r="AT49" s="16">
        <v>24018.855468999998</v>
      </c>
      <c r="AU49" s="16">
        <v>22940.470702999999</v>
      </c>
      <c r="AV49" s="16">
        <v>20600.330077999999</v>
      </c>
      <c r="AW49" s="16">
        <v>19148.271484000001</v>
      </c>
      <c r="AX49" s="16">
        <v>17334.664063</v>
      </c>
      <c r="AY49" s="16">
        <v>17145.421875</v>
      </c>
      <c r="AZ49" s="16">
        <v>16708.498047000001</v>
      </c>
      <c r="BA49" s="16">
        <v>16203.761719</v>
      </c>
      <c r="BB49" s="16">
        <v>15710.635742</v>
      </c>
    </row>
    <row r="50" spans="1:54" ht="25.5" x14ac:dyDescent="0.2">
      <c r="A50" s="3">
        <v>42776</v>
      </c>
      <c r="B50" s="11">
        <f t="shared" si="1"/>
        <v>15144</v>
      </c>
      <c r="C50" s="11">
        <f t="shared" si="2"/>
        <v>15405</v>
      </c>
      <c r="D50" s="11">
        <f t="shared" si="3"/>
        <v>15624</v>
      </c>
      <c r="E50" s="11">
        <f t="shared" si="4"/>
        <v>16112</v>
      </c>
      <c r="F50" s="11">
        <f t="shared" si="5"/>
        <v>16372</v>
      </c>
      <c r="G50" s="11">
        <f t="shared" si="6"/>
        <v>17328</v>
      </c>
      <c r="H50" s="11">
        <f t="shared" si="7"/>
        <v>16593</v>
      </c>
      <c r="I50" s="11">
        <f t="shared" si="8"/>
        <v>19260</v>
      </c>
      <c r="J50" s="11">
        <f t="shared" si="9"/>
        <v>21120</v>
      </c>
      <c r="K50" s="11">
        <f t="shared" si="10"/>
        <v>22418</v>
      </c>
      <c r="L50" s="11">
        <f t="shared" si="11"/>
        <v>23159</v>
      </c>
      <c r="M50" s="11">
        <f t="shared" si="12"/>
        <v>23171</v>
      </c>
      <c r="N50" s="11">
        <f t="shared" si="13"/>
        <v>22991</v>
      </c>
      <c r="O50" s="11">
        <f t="shared" si="14"/>
        <v>23361</v>
      </c>
      <c r="P50" s="11">
        <f t="shared" si="15"/>
        <v>23134</v>
      </c>
      <c r="Q50" s="11">
        <f t="shared" si="16"/>
        <v>22568</v>
      </c>
      <c r="R50" s="11">
        <f t="shared" si="17"/>
        <v>21407</v>
      </c>
      <c r="S50" s="11">
        <f t="shared" si="18"/>
        <v>19656</v>
      </c>
      <c r="T50" s="11">
        <f t="shared" si="19"/>
        <v>18521</v>
      </c>
      <c r="U50" s="11">
        <f t="shared" si="20"/>
        <v>17028</v>
      </c>
      <c r="V50" s="11">
        <f t="shared" si="21"/>
        <v>17362</v>
      </c>
      <c r="W50" s="11">
        <f t="shared" si="22"/>
        <v>17289</v>
      </c>
      <c r="X50" s="11">
        <f t="shared" si="23"/>
        <v>17231</v>
      </c>
      <c r="Y50" s="11">
        <f t="shared" si="24"/>
        <v>16711</v>
      </c>
      <c r="AA50" s="18" t="s">
        <v>78</v>
      </c>
      <c r="AB50" s="19">
        <v>42776</v>
      </c>
      <c r="AC50" s="18" t="s">
        <v>250</v>
      </c>
      <c r="AD50" s="18" t="s">
        <v>37</v>
      </c>
      <c r="AE50" s="16">
        <v>15143.707031</v>
      </c>
      <c r="AF50" s="16">
        <v>15404.610352</v>
      </c>
      <c r="AG50" s="16">
        <v>15624.430664</v>
      </c>
      <c r="AH50" s="16">
        <v>16112.429688</v>
      </c>
      <c r="AI50" s="16">
        <v>16371.952148</v>
      </c>
      <c r="AJ50" s="16">
        <v>17327.861327999999</v>
      </c>
      <c r="AK50" s="16">
        <v>16593.072265999999</v>
      </c>
      <c r="AL50" s="16">
        <v>19260.474609000001</v>
      </c>
      <c r="AM50" s="16">
        <v>21119.669922000001</v>
      </c>
      <c r="AN50" s="16">
        <v>22418.070313</v>
      </c>
      <c r="AO50" s="16">
        <v>23158.576172000001</v>
      </c>
      <c r="AP50" s="16">
        <v>23170.533202999999</v>
      </c>
      <c r="AQ50" s="16">
        <v>22990.923827999999</v>
      </c>
      <c r="AR50" s="16">
        <v>23361.019531000002</v>
      </c>
      <c r="AS50" s="16">
        <v>23134.488281000002</v>
      </c>
      <c r="AT50" s="16">
        <v>22568.423827999999</v>
      </c>
      <c r="AU50" s="16">
        <v>21406.521484000001</v>
      </c>
      <c r="AV50" s="16">
        <v>19655.916015999999</v>
      </c>
      <c r="AW50" s="16">
        <v>18521.140625</v>
      </c>
      <c r="AX50" s="16">
        <v>17028.025390999999</v>
      </c>
      <c r="AY50" s="16">
        <v>17362.044922000001</v>
      </c>
      <c r="AZ50" s="16">
        <v>17289.289063</v>
      </c>
      <c r="BA50" s="16">
        <v>17231.431640999999</v>
      </c>
      <c r="BB50" s="16">
        <v>16710.75</v>
      </c>
    </row>
    <row r="51" spans="1:54" ht="25.5" x14ac:dyDescent="0.2">
      <c r="A51" s="3">
        <v>42777</v>
      </c>
      <c r="B51" s="11">
        <f t="shared" si="1"/>
        <v>15748</v>
      </c>
      <c r="C51" s="11">
        <f t="shared" si="2"/>
        <v>15728</v>
      </c>
      <c r="D51" s="11">
        <f t="shared" si="3"/>
        <v>16322</v>
      </c>
      <c r="E51" s="11">
        <f t="shared" si="4"/>
        <v>15589</v>
      </c>
      <c r="F51" s="11">
        <f t="shared" si="5"/>
        <v>16300</v>
      </c>
      <c r="G51" s="11">
        <f t="shared" si="6"/>
        <v>17104</v>
      </c>
      <c r="H51" s="11">
        <f t="shared" si="7"/>
        <v>17028</v>
      </c>
      <c r="I51" s="11">
        <f t="shared" si="8"/>
        <v>17863</v>
      </c>
      <c r="J51" s="11">
        <f t="shared" si="9"/>
        <v>18640</v>
      </c>
      <c r="K51" s="11">
        <f t="shared" si="10"/>
        <v>19012</v>
      </c>
      <c r="L51" s="11">
        <f t="shared" si="11"/>
        <v>19709</v>
      </c>
      <c r="M51" s="11">
        <f t="shared" si="12"/>
        <v>20486</v>
      </c>
      <c r="N51" s="11">
        <f t="shared" si="13"/>
        <v>20221</v>
      </c>
      <c r="O51" s="11">
        <f t="shared" si="14"/>
        <v>20098</v>
      </c>
      <c r="P51" s="11">
        <f t="shared" si="15"/>
        <v>20206</v>
      </c>
      <c r="Q51" s="11">
        <f t="shared" si="16"/>
        <v>18953</v>
      </c>
      <c r="R51" s="11">
        <f t="shared" si="17"/>
        <v>18344</v>
      </c>
      <c r="S51" s="11">
        <f t="shared" si="18"/>
        <v>18738</v>
      </c>
      <c r="T51" s="11">
        <f t="shared" si="19"/>
        <v>16974</v>
      </c>
      <c r="U51" s="11">
        <f t="shared" si="20"/>
        <v>16605</v>
      </c>
      <c r="V51" s="11">
        <f t="shared" si="21"/>
        <v>16752</v>
      </c>
      <c r="W51" s="11">
        <f t="shared" si="22"/>
        <v>17602</v>
      </c>
      <c r="X51" s="11">
        <f t="shared" si="23"/>
        <v>15849</v>
      </c>
      <c r="Y51" s="11">
        <f t="shared" si="24"/>
        <v>15782</v>
      </c>
      <c r="AA51" s="18" t="s">
        <v>79</v>
      </c>
      <c r="AB51" s="19">
        <v>42777</v>
      </c>
      <c r="AC51" s="18" t="s">
        <v>250</v>
      </c>
      <c r="AD51" s="18" t="s">
        <v>37</v>
      </c>
      <c r="AE51" s="16">
        <v>15747.620117</v>
      </c>
      <c r="AF51" s="16">
        <v>15727.590819999999</v>
      </c>
      <c r="AG51" s="16">
        <v>16322.274414</v>
      </c>
      <c r="AH51" s="16">
        <v>15589.180664</v>
      </c>
      <c r="AI51" s="16">
        <v>16300.279296999999</v>
      </c>
      <c r="AJ51" s="16">
        <v>17104.076172000001</v>
      </c>
      <c r="AK51" s="16">
        <v>17028.105468999998</v>
      </c>
      <c r="AL51" s="16">
        <v>17863.455077999999</v>
      </c>
      <c r="AM51" s="16">
        <v>18639.835938</v>
      </c>
      <c r="AN51" s="16">
        <v>19011.84375</v>
      </c>
      <c r="AO51" s="16">
        <v>19709.458984000001</v>
      </c>
      <c r="AP51" s="16">
        <v>20485.755859000001</v>
      </c>
      <c r="AQ51" s="16">
        <v>20221.419922000001</v>
      </c>
      <c r="AR51" s="16">
        <v>20098.380859000001</v>
      </c>
      <c r="AS51" s="16">
        <v>20205.746093999998</v>
      </c>
      <c r="AT51" s="16">
        <v>18952.943359000001</v>
      </c>
      <c r="AU51" s="16">
        <v>18343.878906000002</v>
      </c>
      <c r="AV51" s="16">
        <v>18737.871093999998</v>
      </c>
      <c r="AW51" s="16">
        <v>16973.841797000001</v>
      </c>
      <c r="AX51" s="16">
        <v>16604.59375</v>
      </c>
      <c r="AY51" s="16">
        <v>16751.904297000001</v>
      </c>
      <c r="AZ51" s="16">
        <v>17602.296875</v>
      </c>
      <c r="BA51" s="16">
        <v>15848.817383</v>
      </c>
      <c r="BB51" s="16">
        <v>15781.918944999999</v>
      </c>
    </row>
    <row r="52" spans="1:54" ht="25.5" x14ac:dyDescent="0.2">
      <c r="A52" s="3">
        <v>42778</v>
      </c>
      <c r="B52" s="11">
        <f t="shared" si="1"/>
        <v>14943</v>
      </c>
      <c r="C52" s="11">
        <f t="shared" si="2"/>
        <v>14927</v>
      </c>
      <c r="D52" s="11">
        <f t="shared" si="3"/>
        <v>15518</v>
      </c>
      <c r="E52" s="11">
        <f t="shared" si="4"/>
        <v>14807</v>
      </c>
      <c r="F52" s="11">
        <f t="shared" si="5"/>
        <v>15467</v>
      </c>
      <c r="G52" s="11">
        <f t="shared" si="6"/>
        <v>16153</v>
      </c>
      <c r="H52" s="11">
        <f t="shared" si="7"/>
        <v>15816</v>
      </c>
      <c r="I52" s="11">
        <f t="shared" si="8"/>
        <v>16570</v>
      </c>
      <c r="J52" s="11">
        <f t="shared" si="9"/>
        <v>17466</v>
      </c>
      <c r="K52" s="11">
        <f t="shared" si="10"/>
        <v>17830</v>
      </c>
      <c r="L52" s="11">
        <f t="shared" si="11"/>
        <v>18510</v>
      </c>
      <c r="M52" s="11">
        <f t="shared" si="12"/>
        <v>19214</v>
      </c>
      <c r="N52" s="11">
        <f t="shared" si="13"/>
        <v>18997</v>
      </c>
      <c r="O52" s="11">
        <f t="shared" si="14"/>
        <v>19062</v>
      </c>
      <c r="P52" s="11">
        <f t="shared" si="15"/>
        <v>19235</v>
      </c>
      <c r="Q52" s="11">
        <f t="shared" si="16"/>
        <v>18192</v>
      </c>
      <c r="R52" s="11">
        <f t="shared" si="17"/>
        <v>17868</v>
      </c>
      <c r="S52" s="11">
        <f t="shared" si="18"/>
        <v>18363</v>
      </c>
      <c r="T52" s="11">
        <f t="shared" si="19"/>
        <v>16683</v>
      </c>
      <c r="U52" s="11">
        <f t="shared" si="20"/>
        <v>16213</v>
      </c>
      <c r="V52" s="11">
        <f t="shared" si="21"/>
        <v>15987</v>
      </c>
      <c r="W52" s="11">
        <f t="shared" si="22"/>
        <v>16436</v>
      </c>
      <c r="X52" s="11">
        <f t="shared" si="23"/>
        <v>14654</v>
      </c>
      <c r="Y52" s="11">
        <f t="shared" si="24"/>
        <v>14512</v>
      </c>
      <c r="AA52" s="18" t="s">
        <v>80</v>
      </c>
      <c r="AB52" s="19">
        <v>42778</v>
      </c>
      <c r="AC52" s="18" t="s">
        <v>250</v>
      </c>
      <c r="AD52" s="18" t="s">
        <v>37</v>
      </c>
      <c r="AE52" s="16">
        <v>14943.008789</v>
      </c>
      <c r="AF52" s="16">
        <v>14926.676758</v>
      </c>
      <c r="AG52" s="16">
        <v>15518.473633</v>
      </c>
      <c r="AH52" s="16">
        <v>14807.272461</v>
      </c>
      <c r="AI52" s="16">
        <v>15467.135742</v>
      </c>
      <c r="AJ52" s="16">
        <v>16152.756836</v>
      </c>
      <c r="AK52" s="16">
        <v>15816.485352</v>
      </c>
      <c r="AL52" s="16">
        <v>16569.880859000001</v>
      </c>
      <c r="AM52" s="16">
        <v>17466.326172000001</v>
      </c>
      <c r="AN52" s="16">
        <v>17830.251952999999</v>
      </c>
      <c r="AO52" s="16">
        <v>18509.929688</v>
      </c>
      <c r="AP52" s="16">
        <v>19214.126952999999</v>
      </c>
      <c r="AQ52" s="16">
        <v>18997.246093999998</v>
      </c>
      <c r="AR52" s="16">
        <v>19061.509765999999</v>
      </c>
      <c r="AS52" s="16">
        <v>19234.892577999999</v>
      </c>
      <c r="AT52" s="16">
        <v>18192.259765999999</v>
      </c>
      <c r="AU52" s="16">
        <v>17868.449218999998</v>
      </c>
      <c r="AV52" s="16">
        <v>18363.416015999999</v>
      </c>
      <c r="AW52" s="16">
        <v>16682.773438</v>
      </c>
      <c r="AX52" s="16">
        <v>16213.072265999999</v>
      </c>
      <c r="AY52" s="16">
        <v>15987.310546999999</v>
      </c>
      <c r="AZ52" s="16">
        <v>16436.337890999999</v>
      </c>
      <c r="BA52" s="16">
        <v>14654.083984000001</v>
      </c>
      <c r="BB52" s="16">
        <v>14512.396484000001</v>
      </c>
    </row>
    <row r="53" spans="1:54" ht="25.5" x14ac:dyDescent="0.2">
      <c r="A53" s="3">
        <v>42779</v>
      </c>
      <c r="B53" s="11">
        <f t="shared" si="1"/>
        <v>13900</v>
      </c>
      <c r="C53" s="11">
        <f t="shared" si="2"/>
        <v>13985</v>
      </c>
      <c r="D53" s="11">
        <f t="shared" si="3"/>
        <v>14184</v>
      </c>
      <c r="E53" s="11">
        <f t="shared" si="4"/>
        <v>14460</v>
      </c>
      <c r="F53" s="11">
        <f t="shared" si="5"/>
        <v>14397</v>
      </c>
      <c r="G53" s="11">
        <f t="shared" si="6"/>
        <v>14497</v>
      </c>
      <c r="H53" s="11">
        <f t="shared" si="7"/>
        <v>13368</v>
      </c>
      <c r="I53" s="11">
        <f t="shared" si="8"/>
        <v>16262</v>
      </c>
      <c r="J53" s="11">
        <f t="shared" si="9"/>
        <v>19100</v>
      </c>
      <c r="K53" s="11">
        <f t="shared" si="10"/>
        <v>21291</v>
      </c>
      <c r="L53" s="11">
        <f t="shared" si="11"/>
        <v>22732</v>
      </c>
      <c r="M53" s="11">
        <f t="shared" si="12"/>
        <v>23000</v>
      </c>
      <c r="N53" s="11">
        <f t="shared" si="13"/>
        <v>23144</v>
      </c>
      <c r="O53" s="11">
        <f t="shared" si="14"/>
        <v>22432</v>
      </c>
      <c r="P53" s="11">
        <f t="shared" si="15"/>
        <v>22769</v>
      </c>
      <c r="Q53" s="11">
        <f t="shared" si="16"/>
        <v>21409</v>
      </c>
      <c r="R53" s="11">
        <f t="shared" si="17"/>
        <v>19953</v>
      </c>
      <c r="S53" s="11">
        <f t="shared" si="18"/>
        <v>18400</v>
      </c>
      <c r="T53" s="11">
        <f t="shared" si="19"/>
        <v>17496</v>
      </c>
      <c r="U53" s="11">
        <f t="shared" si="20"/>
        <v>15996</v>
      </c>
      <c r="V53" s="11">
        <f t="shared" si="21"/>
        <v>15845</v>
      </c>
      <c r="W53" s="11">
        <f t="shared" si="22"/>
        <v>15500</v>
      </c>
      <c r="X53" s="11">
        <f t="shared" si="23"/>
        <v>14844</v>
      </c>
      <c r="Y53" s="11">
        <f t="shared" si="24"/>
        <v>14289</v>
      </c>
      <c r="AA53" s="18" t="s">
        <v>81</v>
      </c>
      <c r="AB53" s="19">
        <v>42779</v>
      </c>
      <c r="AC53" s="18" t="s">
        <v>250</v>
      </c>
      <c r="AD53" s="18" t="s">
        <v>37</v>
      </c>
      <c r="AE53" s="16">
        <v>13900.022461</v>
      </c>
      <c r="AF53" s="16">
        <v>13984.623046999999</v>
      </c>
      <c r="AG53" s="16">
        <v>14184.182617</v>
      </c>
      <c r="AH53" s="16">
        <v>14459.782227</v>
      </c>
      <c r="AI53" s="16">
        <v>14396.780273</v>
      </c>
      <c r="AJ53" s="16">
        <v>14497.372069999999</v>
      </c>
      <c r="AK53" s="16">
        <v>13368.419921999999</v>
      </c>
      <c r="AL53" s="16">
        <v>16262.313477</v>
      </c>
      <c r="AM53" s="16">
        <v>19100.261718999998</v>
      </c>
      <c r="AN53" s="16">
        <v>21291.060547000001</v>
      </c>
      <c r="AO53" s="16">
        <v>22732.34375</v>
      </c>
      <c r="AP53" s="16">
        <v>23000.476563</v>
      </c>
      <c r="AQ53" s="16">
        <v>23143.654297000001</v>
      </c>
      <c r="AR53" s="16">
        <v>22431.974609000001</v>
      </c>
      <c r="AS53" s="16">
        <v>22768.646484000001</v>
      </c>
      <c r="AT53" s="16">
        <v>21408.517577999999</v>
      </c>
      <c r="AU53" s="16">
        <v>19953.091797000001</v>
      </c>
      <c r="AV53" s="16">
        <v>18400.082031000002</v>
      </c>
      <c r="AW53" s="16">
        <v>17495.626952999999</v>
      </c>
      <c r="AX53" s="16">
        <v>15995.974609000001</v>
      </c>
      <c r="AY53" s="16">
        <v>15844.649414</v>
      </c>
      <c r="AZ53" s="16">
        <v>15499.807617</v>
      </c>
      <c r="BA53" s="16">
        <v>14843.786133</v>
      </c>
      <c r="BB53" s="16">
        <v>14289.375</v>
      </c>
    </row>
    <row r="54" spans="1:54" ht="25.5" x14ac:dyDescent="0.2">
      <c r="A54" s="3">
        <v>42780</v>
      </c>
      <c r="B54" s="11">
        <f t="shared" si="1"/>
        <v>13618</v>
      </c>
      <c r="C54" s="11">
        <f t="shared" si="2"/>
        <v>13741</v>
      </c>
      <c r="D54" s="11">
        <f t="shared" si="3"/>
        <v>14003</v>
      </c>
      <c r="E54" s="11">
        <f t="shared" si="4"/>
        <v>14437</v>
      </c>
      <c r="F54" s="11">
        <f t="shared" si="5"/>
        <v>14867</v>
      </c>
      <c r="G54" s="11">
        <f t="shared" si="6"/>
        <v>15529</v>
      </c>
      <c r="H54" s="11">
        <f t="shared" si="7"/>
        <v>14862</v>
      </c>
      <c r="I54" s="11">
        <f t="shared" si="8"/>
        <v>17452</v>
      </c>
      <c r="J54" s="11">
        <f t="shared" si="9"/>
        <v>19473</v>
      </c>
      <c r="K54" s="11">
        <f t="shared" si="10"/>
        <v>20658</v>
      </c>
      <c r="L54" s="11">
        <f t="shared" si="11"/>
        <v>21440</v>
      </c>
      <c r="M54" s="11">
        <f t="shared" si="12"/>
        <v>21255</v>
      </c>
      <c r="N54" s="11">
        <f t="shared" si="13"/>
        <v>20958</v>
      </c>
      <c r="O54" s="11">
        <f t="shared" si="14"/>
        <v>21075</v>
      </c>
      <c r="P54" s="11">
        <f t="shared" si="15"/>
        <v>20917</v>
      </c>
      <c r="Q54" s="11">
        <f t="shared" si="16"/>
        <v>20609</v>
      </c>
      <c r="R54" s="11">
        <f t="shared" si="17"/>
        <v>19510</v>
      </c>
      <c r="S54" s="11">
        <f t="shared" si="18"/>
        <v>18209</v>
      </c>
      <c r="T54" s="11">
        <f t="shared" si="19"/>
        <v>17577</v>
      </c>
      <c r="U54" s="11">
        <f t="shared" si="20"/>
        <v>16184</v>
      </c>
      <c r="V54" s="11">
        <f t="shared" si="21"/>
        <v>16342</v>
      </c>
      <c r="W54" s="11">
        <f t="shared" si="22"/>
        <v>16013</v>
      </c>
      <c r="X54" s="11">
        <f t="shared" si="23"/>
        <v>15577</v>
      </c>
      <c r="Y54" s="11">
        <f t="shared" si="24"/>
        <v>14951</v>
      </c>
      <c r="AA54" s="18" t="s">
        <v>82</v>
      </c>
      <c r="AB54" s="19">
        <v>42780</v>
      </c>
      <c r="AC54" s="18" t="s">
        <v>250</v>
      </c>
      <c r="AD54" s="18" t="s">
        <v>37</v>
      </c>
      <c r="AE54" s="16">
        <v>13618.289063</v>
      </c>
      <c r="AF54" s="16">
        <v>13740.588867</v>
      </c>
      <c r="AG54" s="16">
        <v>14002.824219</v>
      </c>
      <c r="AH54" s="16">
        <v>14437.204102</v>
      </c>
      <c r="AI54" s="16">
        <v>14866.523438</v>
      </c>
      <c r="AJ54" s="16">
        <v>15529.478515999999</v>
      </c>
      <c r="AK54" s="16">
        <v>14862.034180000001</v>
      </c>
      <c r="AL54" s="16">
        <v>17452.273438</v>
      </c>
      <c r="AM54" s="16">
        <v>19472.876952999999</v>
      </c>
      <c r="AN54" s="16">
        <v>20658.439452999999</v>
      </c>
      <c r="AO54" s="16">
        <v>21439.664063</v>
      </c>
      <c r="AP54" s="16">
        <v>21255.113281000002</v>
      </c>
      <c r="AQ54" s="16">
        <v>20958.419922000001</v>
      </c>
      <c r="AR54" s="16">
        <v>21074.880859000001</v>
      </c>
      <c r="AS54" s="16">
        <v>20916.908202999999</v>
      </c>
      <c r="AT54" s="16">
        <v>20608.673827999999</v>
      </c>
      <c r="AU54" s="16">
        <v>19509.666015999999</v>
      </c>
      <c r="AV54" s="16">
        <v>18208.644531000002</v>
      </c>
      <c r="AW54" s="16">
        <v>17576.851563</v>
      </c>
      <c r="AX54" s="16">
        <v>16183.768555000001</v>
      </c>
      <c r="AY54" s="16">
        <v>16342.060546999999</v>
      </c>
      <c r="AZ54" s="16">
        <v>16012.660156</v>
      </c>
      <c r="BA54" s="16">
        <v>15576.571289</v>
      </c>
      <c r="BB54" s="16">
        <v>14950.979492</v>
      </c>
    </row>
    <row r="55" spans="1:54" ht="25.5" x14ac:dyDescent="0.2">
      <c r="A55" s="3">
        <v>42781</v>
      </c>
      <c r="B55" s="11">
        <f t="shared" si="1"/>
        <v>13100</v>
      </c>
      <c r="C55" s="11">
        <f t="shared" si="2"/>
        <v>14204</v>
      </c>
      <c r="D55" s="11">
        <f t="shared" si="3"/>
        <v>14509</v>
      </c>
      <c r="E55" s="11">
        <f t="shared" si="4"/>
        <v>14944</v>
      </c>
      <c r="F55" s="11">
        <f t="shared" si="5"/>
        <v>15233</v>
      </c>
      <c r="G55" s="11">
        <f t="shared" si="6"/>
        <v>16218</v>
      </c>
      <c r="H55" s="11">
        <f t="shared" si="7"/>
        <v>15959</v>
      </c>
      <c r="I55" s="11">
        <f t="shared" si="8"/>
        <v>18629</v>
      </c>
      <c r="J55" s="11">
        <f t="shared" si="9"/>
        <v>20607</v>
      </c>
      <c r="K55" s="11">
        <f t="shared" si="10"/>
        <v>21758</v>
      </c>
      <c r="L55" s="11">
        <f t="shared" si="11"/>
        <v>22191</v>
      </c>
      <c r="M55" s="11">
        <f t="shared" si="12"/>
        <v>21932</v>
      </c>
      <c r="N55" s="11">
        <f t="shared" si="13"/>
        <v>21884</v>
      </c>
      <c r="O55" s="11">
        <f t="shared" si="14"/>
        <v>22120</v>
      </c>
      <c r="P55" s="11">
        <f t="shared" si="15"/>
        <v>21904</v>
      </c>
      <c r="Q55" s="11">
        <f t="shared" si="16"/>
        <v>21470</v>
      </c>
      <c r="R55" s="11">
        <f t="shared" si="17"/>
        <v>20354</v>
      </c>
      <c r="S55" s="11">
        <f t="shared" si="18"/>
        <v>18635</v>
      </c>
      <c r="T55" s="11">
        <f t="shared" si="19"/>
        <v>17718</v>
      </c>
      <c r="U55" s="11">
        <f t="shared" si="20"/>
        <v>16168</v>
      </c>
      <c r="V55" s="11">
        <f t="shared" si="21"/>
        <v>16086</v>
      </c>
      <c r="W55" s="11">
        <f t="shared" si="22"/>
        <v>15628</v>
      </c>
      <c r="X55" s="11">
        <f t="shared" si="23"/>
        <v>15129</v>
      </c>
      <c r="Y55" s="11">
        <f t="shared" si="24"/>
        <v>14441</v>
      </c>
      <c r="AA55" s="18" t="s">
        <v>83</v>
      </c>
      <c r="AB55" s="19">
        <v>42781</v>
      </c>
      <c r="AC55" s="18" t="s">
        <v>250</v>
      </c>
      <c r="AD55" s="18" t="s">
        <v>37</v>
      </c>
      <c r="AE55" s="16">
        <v>13100.426758</v>
      </c>
      <c r="AF55" s="16">
        <v>14204.333984000001</v>
      </c>
      <c r="AG55" s="16">
        <v>14509.457031</v>
      </c>
      <c r="AH55" s="16">
        <v>14944.142578000001</v>
      </c>
      <c r="AI55" s="16">
        <v>15232.987305000001</v>
      </c>
      <c r="AJ55" s="16">
        <v>16218.050781</v>
      </c>
      <c r="AK55" s="16">
        <v>15958.551758</v>
      </c>
      <c r="AL55" s="16">
        <v>18628.927734000001</v>
      </c>
      <c r="AM55" s="16">
        <v>20607.017577999999</v>
      </c>
      <c r="AN55" s="16">
        <v>21757.982422000001</v>
      </c>
      <c r="AO55" s="16">
        <v>22191.494140999999</v>
      </c>
      <c r="AP55" s="16">
        <v>21931.78125</v>
      </c>
      <c r="AQ55" s="16">
        <v>21884.144531000002</v>
      </c>
      <c r="AR55" s="16">
        <v>22120.353515999999</v>
      </c>
      <c r="AS55" s="16">
        <v>21903.785156000002</v>
      </c>
      <c r="AT55" s="16">
        <v>21470.171875</v>
      </c>
      <c r="AU55" s="16">
        <v>20354.330077999999</v>
      </c>
      <c r="AV55" s="16">
        <v>18634.544922000001</v>
      </c>
      <c r="AW55" s="16">
        <v>17717.603515999999</v>
      </c>
      <c r="AX55" s="16">
        <v>16167.995117</v>
      </c>
      <c r="AY55" s="16">
        <v>16086.154296999999</v>
      </c>
      <c r="AZ55" s="16">
        <v>15628.382813</v>
      </c>
      <c r="BA55" s="16">
        <v>15128.954102</v>
      </c>
      <c r="BB55" s="16">
        <v>14441.405273</v>
      </c>
    </row>
    <row r="56" spans="1:54" ht="25.5" x14ac:dyDescent="0.2">
      <c r="A56" s="3">
        <v>42782</v>
      </c>
      <c r="B56" s="11">
        <f t="shared" si="1"/>
        <v>13667</v>
      </c>
      <c r="C56" s="11">
        <f t="shared" si="2"/>
        <v>13740</v>
      </c>
      <c r="D56" s="11">
        <f t="shared" si="3"/>
        <v>13990</v>
      </c>
      <c r="E56" s="11">
        <f t="shared" si="4"/>
        <v>14352</v>
      </c>
      <c r="F56" s="11">
        <f t="shared" si="5"/>
        <v>14561</v>
      </c>
      <c r="G56" s="11">
        <f t="shared" si="6"/>
        <v>15322</v>
      </c>
      <c r="H56" s="11">
        <f t="shared" si="7"/>
        <v>14939</v>
      </c>
      <c r="I56" s="11">
        <f t="shared" si="8"/>
        <v>17727</v>
      </c>
      <c r="J56" s="11">
        <f t="shared" si="9"/>
        <v>20028</v>
      </c>
      <c r="K56" s="11">
        <f t="shared" si="10"/>
        <v>21392</v>
      </c>
      <c r="L56" s="11">
        <f t="shared" si="11"/>
        <v>21969</v>
      </c>
      <c r="M56" s="11">
        <f t="shared" si="12"/>
        <v>21496</v>
      </c>
      <c r="N56" s="11">
        <f t="shared" si="13"/>
        <v>21352</v>
      </c>
      <c r="O56" s="11">
        <f t="shared" si="14"/>
        <v>21388</v>
      </c>
      <c r="P56" s="11">
        <f t="shared" si="15"/>
        <v>21106</v>
      </c>
      <c r="Q56" s="11">
        <f t="shared" si="16"/>
        <v>20862</v>
      </c>
      <c r="R56" s="11">
        <f t="shared" si="17"/>
        <v>19912</v>
      </c>
      <c r="S56" s="11">
        <f t="shared" si="18"/>
        <v>18226</v>
      </c>
      <c r="T56" s="11">
        <f t="shared" si="19"/>
        <v>17248</v>
      </c>
      <c r="U56" s="11">
        <f t="shared" si="20"/>
        <v>15773</v>
      </c>
      <c r="V56" s="11">
        <f t="shared" si="21"/>
        <v>15784</v>
      </c>
      <c r="W56" s="11">
        <f t="shared" si="22"/>
        <v>15312</v>
      </c>
      <c r="X56" s="11">
        <f t="shared" si="23"/>
        <v>14639</v>
      </c>
      <c r="Y56" s="11">
        <f t="shared" si="24"/>
        <v>14037</v>
      </c>
      <c r="AA56" s="18" t="s">
        <v>84</v>
      </c>
      <c r="AB56" s="19">
        <v>42782</v>
      </c>
      <c r="AC56" s="18" t="s">
        <v>250</v>
      </c>
      <c r="AD56" s="18" t="s">
        <v>37</v>
      </c>
      <c r="AE56" s="16">
        <v>13667.157227</v>
      </c>
      <c r="AF56" s="16">
        <v>13740.426758</v>
      </c>
      <c r="AG56" s="16">
        <v>13990.057617</v>
      </c>
      <c r="AH56" s="16">
        <v>14352.493164</v>
      </c>
      <c r="AI56" s="16">
        <v>14560.625977</v>
      </c>
      <c r="AJ56" s="16">
        <v>15321.918944999999</v>
      </c>
      <c r="AK56" s="16">
        <v>14938.551758</v>
      </c>
      <c r="AL56" s="16">
        <v>17727.361327999999</v>
      </c>
      <c r="AM56" s="16">
        <v>20028.302734000001</v>
      </c>
      <c r="AN56" s="16">
        <v>21392.306640999999</v>
      </c>
      <c r="AO56" s="16">
        <v>21968.800781000002</v>
      </c>
      <c r="AP56" s="16">
        <v>21495.851563</v>
      </c>
      <c r="AQ56" s="16">
        <v>21351.525390999999</v>
      </c>
      <c r="AR56" s="16">
        <v>21388.447265999999</v>
      </c>
      <c r="AS56" s="16">
        <v>21106.197265999999</v>
      </c>
      <c r="AT56" s="16">
        <v>20861.630859000001</v>
      </c>
      <c r="AU56" s="16">
        <v>19912.457031000002</v>
      </c>
      <c r="AV56" s="16">
        <v>18226.169922000001</v>
      </c>
      <c r="AW56" s="16">
        <v>17248.021484000001</v>
      </c>
      <c r="AX56" s="16">
        <v>15773.387694999999</v>
      </c>
      <c r="AY56" s="16">
        <v>15783.724609000001</v>
      </c>
      <c r="AZ56" s="16">
        <v>15312.305664</v>
      </c>
      <c r="BA56" s="16">
        <v>14639.044921999999</v>
      </c>
      <c r="BB56" s="16">
        <v>14037.306640999999</v>
      </c>
    </row>
    <row r="57" spans="1:54" ht="25.5" x14ac:dyDescent="0.2">
      <c r="A57" s="3">
        <v>42783</v>
      </c>
      <c r="B57" s="11">
        <f t="shared" si="1"/>
        <v>13156</v>
      </c>
      <c r="C57" s="11">
        <f t="shared" si="2"/>
        <v>13199</v>
      </c>
      <c r="D57" s="11">
        <f t="shared" si="3"/>
        <v>13379</v>
      </c>
      <c r="E57" s="11">
        <f t="shared" si="4"/>
        <v>13755</v>
      </c>
      <c r="F57" s="11">
        <f t="shared" si="5"/>
        <v>14083</v>
      </c>
      <c r="G57" s="11">
        <f t="shared" si="6"/>
        <v>15083</v>
      </c>
      <c r="H57" s="11">
        <f t="shared" si="7"/>
        <v>14823</v>
      </c>
      <c r="I57" s="11">
        <f t="shared" si="8"/>
        <v>17457</v>
      </c>
      <c r="J57" s="11">
        <f t="shared" si="9"/>
        <v>19269</v>
      </c>
      <c r="K57" s="11">
        <f t="shared" si="10"/>
        <v>20197</v>
      </c>
      <c r="L57" s="11">
        <f t="shared" si="11"/>
        <v>20506</v>
      </c>
      <c r="M57" s="11">
        <f t="shared" si="12"/>
        <v>20190</v>
      </c>
      <c r="N57" s="11">
        <f t="shared" si="13"/>
        <v>19964</v>
      </c>
      <c r="O57" s="11">
        <f t="shared" si="14"/>
        <v>19856</v>
      </c>
      <c r="P57" s="11">
        <f t="shared" si="15"/>
        <v>19555</v>
      </c>
      <c r="Q57" s="11">
        <f t="shared" si="16"/>
        <v>19180</v>
      </c>
      <c r="R57" s="11">
        <f t="shared" si="17"/>
        <v>18098</v>
      </c>
      <c r="S57" s="11">
        <f t="shared" si="18"/>
        <v>16792</v>
      </c>
      <c r="T57" s="11">
        <f t="shared" si="19"/>
        <v>16147</v>
      </c>
      <c r="U57" s="11">
        <f t="shared" si="20"/>
        <v>14942</v>
      </c>
      <c r="V57" s="11">
        <f t="shared" si="21"/>
        <v>15088</v>
      </c>
      <c r="W57" s="11">
        <f t="shared" si="22"/>
        <v>14838</v>
      </c>
      <c r="X57" s="11">
        <f t="shared" si="23"/>
        <v>14500</v>
      </c>
      <c r="Y57" s="11">
        <f t="shared" si="24"/>
        <v>14020</v>
      </c>
      <c r="AA57" s="18" t="s">
        <v>85</v>
      </c>
      <c r="AB57" s="19">
        <v>42783</v>
      </c>
      <c r="AC57" s="18" t="s">
        <v>250</v>
      </c>
      <c r="AD57" s="18" t="s">
        <v>37</v>
      </c>
      <c r="AE57" s="16">
        <v>13155.874023</v>
      </c>
      <c r="AF57" s="16">
        <v>13199.307617</v>
      </c>
      <c r="AG57" s="16">
        <v>13378.893555000001</v>
      </c>
      <c r="AH57" s="16">
        <v>13755.416015999999</v>
      </c>
      <c r="AI57" s="16">
        <v>14082.542969</v>
      </c>
      <c r="AJ57" s="16">
        <v>15083.189453000001</v>
      </c>
      <c r="AK57" s="16">
        <v>14822.618164</v>
      </c>
      <c r="AL57" s="16">
        <v>17456.703125</v>
      </c>
      <c r="AM57" s="16">
        <v>19268.615234000001</v>
      </c>
      <c r="AN57" s="16">
        <v>20197.267577999999</v>
      </c>
      <c r="AO57" s="16">
        <v>20505.638672000001</v>
      </c>
      <c r="AP57" s="16">
        <v>20190.193359000001</v>
      </c>
      <c r="AQ57" s="16">
        <v>19964.429688</v>
      </c>
      <c r="AR57" s="16">
        <v>19855.570313</v>
      </c>
      <c r="AS57" s="16">
        <v>19555.289063</v>
      </c>
      <c r="AT57" s="16">
        <v>19180.269531000002</v>
      </c>
      <c r="AU57" s="16">
        <v>18097.628906000002</v>
      </c>
      <c r="AV57" s="16">
        <v>16791.814452999999</v>
      </c>
      <c r="AW57" s="16">
        <v>16146.542969</v>
      </c>
      <c r="AX57" s="16">
        <v>14941.596680000001</v>
      </c>
      <c r="AY57" s="16">
        <v>15088.183594</v>
      </c>
      <c r="AZ57" s="16">
        <v>14838.182617</v>
      </c>
      <c r="BA57" s="16">
        <v>14499.640625</v>
      </c>
      <c r="BB57" s="16">
        <v>14019.793944999999</v>
      </c>
    </row>
    <row r="58" spans="1:54" ht="25.5" x14ac:dyDescent="0.2">
      <c r="A58" s="3">
        <v>42784</v>
      </c>
      <c r="B58" s="11">
        <f t="shared" si="1"/>
        <v>13200</v>
      </c>
      <c r="C58" s="11">
        <f t="shared" si="2"/>
        <v>13173</v>
      </c>
      <c r="D58" s="11">
        <f t="shared" si="3"/>
        <v>13751</v>
      </c>
      <c r="E58" s="11">
        <f t="shared" si="4"/>
        <v>13071</v>
      </c>
      <c r="F58" s="11">
        <f t="shared" si="5"/>
        <v>13698</v>
      </c>
      <c r="G58" s="11">
        <f t="shared" si="6"/>
        <v>14478</v>
      </c>
      <c r="H58" s="11">
        <f t="shared" si="7"/>
        <v>14690</v>
      </c>
      <c r="I58" s="11">
        <f t="shared" si="8"/>
        <v>15397</v>
      </c>
      <c r="J58" s="11">
        <f t="shared" si="9"/>
        <v>16224</v>
      </c>
      <c r="K58" s="11">
        <f t="shared" si="10"/>
        <v>16369</v>
      </c>
      <c r="L58" s="11">
        <f t="shared" si="11"/>
        <v>16985</v>
      </c>
      <c r="M58" s="11">
        <f t="shared" si="12"/>
        <v>17484</v>
      </c>
      <c r="N58" s="11">
        <f t="shared" si="13"/>
        <v>17056</v>
      </c>
      <c r="O58" s="11">
        <f t="shared" si="14"/>
        <v>16725</v>
      </c>
      <c r="P58" s="11">
        <f t="shared" si="15"/>
        <v>16676</v>
      </c>
      <c r="Q58" s="11">
        <f t="shared" si="16"/>
        <v>15285</v>
      </c>
      <c r="R58" s="11">
        <f t="shared" si="17"/>
        <v>14783</v>
      </c>
      <c r="S58" s="11">
        <f t="shared" si="18"/>
        <v>15576</v>
      </c>
      <c r="T58" s="11">
        <f t="shared" si="19"/>
        <v>14484</v>
      </c>
      <c r="U58" s="11">
        <f t="shared" si="20"/>
        <v>14206</v>
      </c>
      <c r="V58" s="11">
        <f t="shared" si="21"/>
        <v>14351</v>
      </c>
      <c r="W58" s="11">
        <f t="shared" si="22"/>
        <v>14840</v>
      </c>
      <c r="X58" s="11">
        <f t="shared" si="23"/>
        <v>13302</v>
      </c>
      <c r="Y58" s="11">
        <f t="shared" si="24"/>
        <v>13102</v>
      </c>
      <c r="AA58" s="18" t="s">
        <v>86</v>
      </c>
      <c r="AB58" s="19">
        <v>42784</v>
      </c>
      <c r="AC58" s="18" t="s">
        <v>250</v>
      </c>
      <c r="AD58" s="18" t="s">
        <v>37</v>
      </c>
      <c r="AE58" s="16">
        <v>13199.701171999999</v>
      </c>
      <c r="AF58" s="16">
        <v>13173.269531</v>
      </c>
      <c r="AG58" s="16">
        <v>13751.069336</v>
      </c>
      <c r="AH58" s="16">
        <v>13070.631836</v>
      </c>
      <c r="AI58" s="16">
        <v>13697.900390999999</v>
      </c>
      <c r="AJ58" s="16">
        <v>14478.03125</v>
      </c>
      <c r="AK58" s="16">
        <v>14690.208984000001</v>
      </c>
      <c r="AL58" s="16">
        <v>15397.176758</v>
      </c>
      <c r="AM58" s="16">
        <v>16224.318359000001</v>
      </c>
      <c r="AN58" s="16">
        <v>16369.328125</v>
      </c>
      <c r="AO58" s="16">
        <v>16985.007813</v>
      </c>
      <c r="AP58" s="16">
        <v>17484.367188</v>
      </c>
      <c r="AQ58" s="16">
        <v>17056.332031000002</v>
      </c>
      <c r="AR58" s="16">
        <v>16725.142577999999</v>
      </c>
      <c r="AS58" s="16">
        <v>16676.089843999998</v>
      </c>
      <c r="AT58" s="16">
        <v>15285.499023</v>
      </c>
      <c r="AU58" s="16">
        <v>14783.007813</v>
      </c>
      <c r="AV58" s="16">
        <v>15575.533203000001</v>
      </c>
      <c r="AW58" s="16">
        <v>14484.446289</v>
      </c>
      <c r="AX58" s="16">
        <v>14206.361328000001</v>
      </c>
      <c r="AY58" s="16">
        <v>14351.066406</v>
      </c>
      <c r="AZ58" s="16">
        <v>14839.509765999999</v>
      </c>
      <c r="BA58" s="16">
        <v>13301.790039</v>
      </c>
      <c r="BB58" s="16">
        <v>13102.248046999999</v>
      </c>
    </row>
    <row r="59" spans="1:54" ht="25.5" x14ac:dyDescent="0.2">
      <c r="A59" s="3">
        <v>42785</v>
      </c>
      <c r="B59" s="11">
        <f t="shared" si="1"/>
        <v>12364</v>
      </c>
      <c r="C59" s="11">
        <f t="shared" si="2"/>
        <v>12285</v>
      </c>
      <c r="D59" s="11">
        <f t="shared" si="3"/>
        <v>12762</v>
      </c>
      <c r="E59" s="11">
        <f t="shared" si="4"/>
        <v>12117</v>
      </c>
      <c r="F59" s="11">
        <f t="shared" si="5"/>
        <v>12666</v>
      </c>
      <c r="G59" s="11">
        <f t="shared" si="6"/>
        <v>13176</v>
      </c>
      <c r="H59" s="11">
        <f t="shared" si="7"/>
        <v>13071</v>
      </c>
      <c r="I59" s="11">
        <f t="shared" si="8"/>
        <v>13721</v>
      </c>
      <c r="J59" s="11">
        <f t="shared" si="9"/>
        <v>14271</v>
      </c>
      <c r="K59" s="11">
        <f t="shared" si="10"/>
        <v>14464</v>
      </c>
      <c r="L59" s="11">
        <f t="shared" si="11"/>
        <v>14992</v>
      </c>
      <c r="M59" s="11">
        <f t="shared" si="12"/>
        <v>15309</v>
      </c>
      <c r="N59" s="11">
        <f t="shared" si="13"/>
        <v>15259</v>
      </c>
      <c r="O59" s="11">
        <f t="shared" si="14"/>
        <v>15427</v>
      </c>
      <c r="P59" s="11">
        <f t="shared" si="15"/>
        <v>15809</v>
      </c>
      <c r="Q59" s="11">
        <f t="shared" si="16"/>
        <v>14769</v>
      </c>
      <c r="R59" s="11">
        <f t="shared" si="17"/>
        <v>14268</v>
      </c>
      <c r="S59" s="11">
        <f t="shared" si="18"/>
        <v>15128</v>
      </c>
      <c r="T59" s="11">
        <f t="shared" si="19"/>
        <v>14123</v>
      </c>
      <c r="U59" s="11">
        <f t="shared" si="20"/>
        <v>13617</v>
      </c>
      <c r="V59" s="11">
        <f t="shared" si="21"/>
        <v>13620</v>
      </c>
      <c r="W59" s="11">
        <f t="shared" si="22"/>
        <v>13968</v>
      </c>
      <c r="X59" s="11">
        <f t="shared" si="23"/>
        <v>12346</v>
      </c>
      <c r="Y59" s="11">
        <f t="shared" si="24"/>
        <v>12338</v>
      </c>
      <c r="AA59" s="18" t="s">
        <v>87</v>
      </c>
      <c r="AB59" s="19">
        <v>42785</v>
      </c>
      <c r="AC59" s="18" t="s">
        <v>250</v>
      </c>
      <c r="AD59" s="18" t="s">
        <v>37</v>
      </c>
      <c r="AE59" s="16">
        <v>12364.416015999999</v>
      </c>
      <c r="AF59" s="16">
        <v>12285.364258</v>
      </c>
      <c r="AG59" s="16">
        <v>12761.624023</v>
      </c>
      <c r="AH59" s="16">
        <v>12116.986328000001</v>
      </c>
      <c r="AI59" s="16">
        <v>12665.538086</v>
      </c>
      <c r="AJ59" s="16">
        <v>13176.366211</v>
      </c>
      <c r="AK59" s="16">
        <v>13071.393555000001</v>
      </c>
      <c r="AL59" s="16">
        <v>13720.706055000001</v>
      </c>
      <c r="AM59" s="16">
        <v>14271.036133</v>
      </c>
      <c r="AN59" s="16">
        <v>14463.615234000001</v>
      </c>
      <c r="AO59" s="16">
        <v>14991.921875</v>
      </c>
      <c r="AP59" s="16">
        <v>15308.759765999999</v>
      </c>
      <c r="AQ59" s="16">
        <v>15259.382813</v>
      </c>
      <c r="AR59" s="16">
        <v>15427.492188</v>
      </c>
      <c r="AS59" s="16">
        <v>15809.074219</v>
      </c>
      <c r="AT59" s="16">
        <v>14768.84375</v>
      </c>
      <c r="AU59" s="16">
        <v>14267.605469</v>
      </c>
      <c r="AV59" s="16">
        <v>15127.834961</v>
      </c>
      <c r="AW59" s="16">
        <v>14122.918944999999</v>
      </c>
      <c r="AX59" s="16">
        <v>13617.292969</v>
      </c>
      <c r="AY59" s="16">
        <v>13619.500977</v>
      </c>
      <c r="AZ59" s="16">
        <v>13967.580078000001</v>
      </c>
      <c r="BA59" s="16">
        <v>12345.846680000001</v>
      </c>
      <c r="BB59" s="16">
        <v>12337.815430000001</v>
      </c>
    </row>
    <row r="60" spans="1:54" ht="25.5" x14ac:dyDescent="0.2">
      <c r="A60" s="3">
        <v>42786</v>
      </c>
      <c r="B60" s="11">
        <f t="shared" si="1"/>
        <v>11952</v>
      </c>
      <c r="C60" s="11">
        <f t="shared" si="2"/>
        <v>12049</v>
      </c>
      <c r="D60" s="11">
        <f t="shared" si="3"/>
        <v>12262</v>
      </c>
      <c r="E60" s="11">
        <f t="shared" si="4"/>
        <v>12617</v>
      </c>
      <c r="F60" s="11">
        <f t="shared" si="5"/>
        <v>12914</v>
      </c>
      <c r="G60" s="11">
        <f t="shared" si="6"/>
        <v>13544</v>
      </c>
      <c r="H60" s="11">
        <f t="shared" si="7"/>
        <v>12867</v>
      </c>
      <c r="I60" s="11">
        <f t="shared" si="8"/>
        <v>15622</v>
      </c>
      <c r="J60" s="11">
        <f t="shared" si="9"/>
        <v>17952</v>
      </c>
      <c r="K60" s="11">
        <f t="shared" si="10"/>
        <v>19427</v>
      </c>
      <c r="L60" s="11">
        <f t="shared" si="11"/>
        <v>20104</v>
      </c>
      <c r="M60" s="11">
        <f t="shared" si="12"/>
        <v>19878</v>
      </c>
      <c r="N60" s="11">
        <f t="shared" si="13"/>
        <v>19578</v>
      </c>
      <c r="O60" s="11">
        <f t="shared" si="14"/>
        <v>19472</v>
      </c>
      <c r="P60" s="11">
        <f t="shared" si="15"/>
        <v>19246</v>
      </c>
      <c r="Q60" s="11">
        <f t="shared" si="16"/>
        <v>18833</v>
      </c>
      <c r="R60" s="11">
        <f t="shared" si="17"/>
        <v>17931</v>
      </c>
      <c r="S60" s="11">
        <f t="shared" si="18"/>
        <v>16948</v>
      </c>
      <c r="T60" s="11">
        <f t="shared" si="19"/>
        <v>16296</v>
      </c>
      <c r="U60" s="11">
        <f t="shared" si="20"/>
        <v>14935</v>
      </c>
      <c r="V60" s="11">
        <f t="shared" si="21"/>
        <v>14905</v>
      </c>
      <c r="W60" s="11">
        <f t="shared" si="22"/>
        <v>14467</v>
      </c>
      <c r="X60" s="11">
        <f t="shared" si="23"/>
        <v>13910</v>
      </c>
      <c r="Y60" s="11">
        <f t="shared" si="24"/>
        <v>13514</v>
      </c>
      <c r="AA60" s="18" t="s">
        <v>88</v>
      </c>
      <c r="AB60" s="19">
        <v>42786</v>
      </c>
      <c r="AC60" s="18" t="s">
        <v>250</v>
      </c>
      <c r="AD60" s="18" t="s">
        <v>37</v>
      </c>
      <c r="AE60" s="16">
        <v>11952.251953000001</v>
      </c>
      <c r="AF60" s="16">
        <v>12049.469727</v>
      </c>
      <c r="AG60" s="16">
        <v>12262.441406</v>
      </c>
      <c r="AH60" s="16">
        <v>12617.300781</v>
      </c>
      <c r="AI60" s="16">
        <v>12913.831055000001</v>
      </c>
      <c r="AJ60" s="16">
        <v>13543.515625</v>
      </c>
      <c r="AK60" s="16">
        <v>12866.980469</v>
      </c>
      <c r="AL60" s="16">
        <v>15622.144531</v>
      </c>
      <c r="AM60" s="16">
        <v>17952.152343999998</v>
      </c>
      <c r="AN60" s="16">
        <v>19427.158202999999</v>
      </c>
      <c r="AO60" s="16">
        <v>20103.712890999999</v>
      </c>
      <c r="AP60" s="16">
        <v>19878.339843999998</v>
      </c>
      <c r="AQ60" s="16">
        <v>19578.373047000001</v>
      </c>
      <c r="AR60" s="16">
        <v>19471.96875</v>
      </c>
      <c r="AS60" s="16">
        <v>19246.404297000001</v>
      </c>
      <c r="AT60" s="16">
        <v>18833.203125</v>
      </c>
      <c r="AU60" s="16">
        <v>17930.732422000001</v>
      </c>
      <c r="AV60" s="16">
        <v>16947.833984000001</v>
      </c>
      <c r="AW60" s="16">
        <v>16295.977539</v>
      </c>
      <c r="AX60" s="16">
        <v>14934.510742</v>
      </c>
      <c r="AY60" s="16">
        <v>14905.471680000001</v>
      </c>
      <c r="AZ60" s="16">
        <v>14466.870117</v>
      </c>
      <c r="BA60" s="16">
        <v>13910.407227</v>
      </c>
      <c r="BB60" s="16">
        <v>13514.277344</v>
      </c>
    </row>
    <row r="61" spans="1:54" ht="25.5" x14ac:dyDescent="0.2">
      <c r="A61" s="3">
        <v>42787</v>
      </c>
      <c r="B61" s="11">
        <f t="shared" si="1"/>
        <v>12741</v>
      </c>
      <c r="C61" s="11">
        <f t="shared" si="2"/>
        <v>13002</v>
      </c>
      <c r="D61" s="11">
        <f t="shared" si="3"/>
        <v>13326</v>
      </c>
      <c r="E61" s="11">
        <f t="shared" si="4"/>
        <v>13774</v>
      </c>
      <c r="F61" s="11">
        <f t="shared" si="5"/>
        <v>14106</v>
      </c>
      <c r="G61" s="11">
        <f t="shared" si="6"/>
        <v>15050</v>
      </c>
      <c r="H61" s="11">
        <f t="shared" si="7"/>
        <v>14482</v>
      </c>
      <c r="I61" s="11">
        <f t="shared" si="8"/>
        <v>17190</v>
      </c>
      <c r="J61" s="11">
        <f t="shared" si="9"/>
        <v>19116</v>
      </c>
      <c r="K61" s="11">
        <f t="shared" si="10"/>
        <v>20041</v>
      </c>
      <c r="L61" s="11">
        <f t="shared" si="11"/>
        <v>20427</v>
      </c>
      <c r="M61" s="11">
        <f t="shared" si="12"/>
        <v>20034</v>
      </c>
      <c r="N61" s="11">
        <f t="shared" si="13"/>
        <v>19675</v>
      </c>
      <c r="O61" s="11">
        <f t="shared" si="14"/>
        <v>19708</v>
      </c>
      <c r="P61" s="11">
        <f t="shared" si="15"/>
        <v>19306</v>
      </c>
      <c r="Q61" s="11">
        <f t="shared" si="16"/>
        <v>19049</v>
      </c>
      <c r="R61" s="11">
        <f t="shared" si="17"/>
        <v>18234</v>
      </c>
      <c r="S61" s="11">
        <f t="shared" si="18"/>
        <v>17039</v>
      </c>
      <c r="T61" s="11">
        <f t="shared" si="19"/>
        <v>16450</v>
      </c>
      <c r="U61" s="11">
        <f t="shared" si="20"/>
        <v>15013</v>
      </c>
      <c r="V61" s="11">
        <f t="shared" si="21"/>
        <v>14899</v>
      </c>
      <c r="W61" s="11">
        <f t="shared" si="22"/>
        <v>14410</v>
      </c>
      <c r="X61" s="11">
        <f t="shared" si="23"/>
        <v>13781</v>
      </c>
      <c r="Y61" s="11">
        <f t="shared" si="24"/>
        <v>13004</v>
      </c>
      <c r="AA61" s="18" t="s">
        <v>89</v>
      </c>
      <c r="AB61" s="19">
        <v>42787</v>
      </c>
      <c r="AC61" s="18" t="s">
        <v>250</v>
      </c>
      <c r="AD61" s="18" t="s">
        <v>37</v>
      </c>
      <c r="AE61" s="16">
        <v>12741.101563</v>
      </c>
      <c r="AF61" s="16">
        <v>13001.860352</v>
      </c>
      <c r="AG61" s="16">
        <v>13326.458984000001</v>
      </c>
      <c r="AH61" s="16">
        <v>13774.283203000001</v>
      </c>
      <c r="AI61" s="16">
        <v>14106.433594</v>
      </c>
      <c r="AJ61" s="16">
        <v>15050.071289</v>
      </c>
      <c r="AK61" s="16">
        <v>14482.049805000001</v>
      </c>
      <c r="AL61" s="16">
        <v>17189.748047000001</v>
      </c>
      <c r="AM61" s="16">
        <v>19116.416015999999</v>
      </c>
      <c r="AN61" s="16">
        <v>20041.15625</v>
      </c>
      <c r="AO61" s="16">
        <v>20426.597656000002</v>
      </c>
      <c r="AP61" s="16">
        <v>20033.533202999999</v>
      </c>
      <c r="AQ61" s="16">
        <v>19674.642577999999</v>
      </c>
      <c r="AR61" s="16">
        <v>19707.683593999998</v>
      </c>
      <c r="AS61" s="16">
        <v>19305.728515999999</v>
      </c>
      <c r="AT61" s="16">
        <v>19049.486327999999</v>
      </c>
      <c r="AU61" s="16">
        <v>18234.435547000001</v>
      </c>
      <c r="AV61" s="16">
        <v>17039.369140999999</v>
      </c>
      <c r="AW61" s="16">
        <v>16449.697265999999</v>
      </c>
      <c r="AX61" s="16">
        <v>15012.666015999999</v>
      </c>
      <c r="AY61" s="16">
        <v>14899.344727</v>
      </c>
      <c r="AZ61" s="16">
        <v>14410.166992</v>
      </c>
      <c r="BA61" s="16">
        <v>13781.090819999999</v>
      </c>
      <c r="BB61" s="16">
        <v>13004.28125</v>
      </c>
    </row>
    <row r="62" spans="1:54" ht="25.5" x14ac:dyDescent="0.2">
      <c r="A62" s="3">
        <v>42788</v>
      </c>
      <c r="B62" s="11">
        <f t="shared" si="1"/>
        <v>12361</v>
      </c>
      <c r="C62" s="11">
        <f t="shared" si="2"/>
        <v>12363</v>
      </c>
      <c r="D62" s="11">
        <f t="shared" si="3"/>
        <v>12505</v>
      </c>
      <c r="E62" s="11">
        <f t="shared" si="4"/>
        <v>12727</v>
      </c>
      <c r="F62" s="11">
        <f t="shared" si="5"/>
        <v>13035</v>
      </c>
      <c r="G62" s="11">
        <f t="shared" si="6"/>
        <v>13798</v>
      </c>
      <c r="H62" s="11">
        <f t="shared" si="7"/>
        <v>13334</v>
      </c>
      <c r="I62" s="11">
        <f t="shared" si="8"/>
        <v>16014</v>
      </c>
      <c r="J62" s="11">
        <f t="shared" si="9"/>
        <v>18022</v>
      </c>
      <c r="K62" s="11">
        <f t="shared" si="10"/>
        <v>19175</v>
      </c>
      <c r="L62" s="11">
        <f t="shared" si="11"/>
        <v>19688</v>
      </c>
      <c r="M62" s="11">
        <f t="shared" si="12"/>
        <v>19323</v>
      </c>
      <c r="N62" s="11">
        <f t="shared" si="13"/>
        <v>19121</v>
      </c>
      <c r="O62" s="11">
        <f t="shared" si="14"/>
        <v>19013</v>
      </c>
      <c r="P62" s="11">
        <f t="shared" si="15"/>
        <v>18521</v>
      </c>
      <c r="Q62" s="11">
        <f t="shared" si="16"/>
        <v>18082</v>
      </c>
      <c r="R62" s="11">
        <f t="shared" si="17"/>
        <v>17005</v>
      </c>
      <c r="S62" s="11">
        <f t="shared" si="18"/>
        <v>15828</v>
      </c>
      <c r="T62" s="11">
        <f t="shared" si="19"/>
        <v>15567</v>
      </c>
      <c r="U62" s="11">
        <f t="shared" si="20"/>
        <v>14299</v>
      </c>
      <c r="V62" s="11">
        <f t="shared" si="21"/>
        <v>14241</v>
      </c>
      <c r="W62" s="11">
        <f t="shared" si="22"/>
        <v>13864</v>
      </c>
      <c r="X62" s="11">
        <f t="shared" si="23"/>
        <v>13283</v>
      </c>
      <c r="Y62" s="11">
        <f t="shared" si="24"/>
        <v>13064</v>
      </c>
      <c r="AA62" s="18" t="s">
        <v>90</v>
      </c>
      <c r="AB62" s="19">
        <v>42788</v>
      </c>
      <c r="AC62" s="18" t="s">
        <v>250</v>
      </c>
      <c r="AD62" s="18" t="s">
        <v>37</v>
      </c>
      <c r="AE62" s="16">
        <v>12360.827148</v>
      </c>
      <c r="AF62" s="16">
        <v>12363.055664</v>
      </c>
      <c r="AG62" s="16">
        <v>12504.678711</v>
      </c>
      <c r="AH62" s="16">
        <v>12727.300781</v>
      </c>
      <c r="AI62" s="16">
        <v>13035.441406</v>
      </c>
      <c r="AJ62" s="16">
        <v>13798.291992</v>
      </c>
      <c r="AK62" s="16">
        <v>13333.736328000001</v>
      </c>
      <c r="AL62" s="16">
        <v>16014.492188</v>
      </c>
      <c r="AM62" s="16">
        <v>18021.544922000001</v>
      </c>
      <c r="AN62" s="16">
        <v>19174.511718999998</v>
      </c>
      <c r="AO62" s="16">
        <v>19688.376952999999</v>
      </c>
      <c r="AP62" s="16">
        <v>19323.361327999999</v>
      </c>
      <c r="AQ62" s="16">
        <v>19120.527343999998</v>
      </c>
      <c r="AR62" s="16">
        <v>19012.880859000001</v>
      </c>
      <c r="AS62" s="16">
        <v>18520.986327999999</v>
      </c>
      <c r="AT62" s="16">
        <v>18082.302734000001</v>
      </c>
      <c r="AU62" s="16">
        <v>17005.453125</v>
      </c>
      <c r="AV62" s="16">
        <v>15828.038086</v>
      </c>
      <c r="AW62" s="16">
        <v>15567.303711</v>
      </c>
      <c r="AX62" s="16">
        <v>14299.015625</v>
      </c>
      <c r="AY62" s="16">
        <v>14240.747069999999</v>
      </c>
      <c r="AZ62" s="16">
        <v>13864.149414</v>
      </c>
      <c r="BA62" s="16">
        <v>13282.766602</v>
      </c>
      <c r="BB62" s="16">
        <v>13064.262694999999</v>
      </c>
    </row>
    <row r="63" spans="1:54" ht="25.5" x14ac:dyDescent="0.2">
      <c r="A63" s="3">
        <v>42789</v>
      </c>
      <c r="B63" s="11">
        <f t="shared" si="1"/>
        <v>12479</v>
      </c>
      <c r="C63" s="11">
        <f t="shared" si="2"/>
        <v>12560</v>
      </c>
      <c r="D63" s="11">
        <f t="shared" si="3"/>
        <v>12877</v>
      </c>
      <c r="E63" s="11">
        <f t="shared" si="4"/>
        <v>13260</v>
      </c>
      <c r="F63" s="11">
        <f t="shared" si="5"/>
        <v>13551</v>
      </c>
      <c r="G63" s="11">
        <f t="shared" si="6"/>
        <v>14183</v>
      </c>
      <c r="H63" s="11">
        <f t="shared" si="7"/>
        <v>13532</v>
      </c>
      <c r="I63" s="11">
        <f t="shared" si="8"/>
        <v>16208</v>
      </c>
      <c r="J63" s="11">
        <f t="shared" si="9"/>
        <v>18184</v>
      </c>
      <c r="K63" s="11">
        <f t="shared" si="10"/>
        <v>19065</v>
      </c>
      <c r="L63" s="11">
        <f t="shared" si="11"/>
        <v>19304</v>
      </c>
      <c r="M63" s="11">
        <f t="shared" si="12"/>
        <v>19020</v>
      </c>
      <c r="N63" s="11">
        <f t="shared" si="13"/>
        <v>18793</v>
      </c>
      <c r="O63" s="11">
        <f t="shared" si="14"/>
        <v>18990</v>
      </c>
      <c r="P63" s="11">
        <f t="shared" si="15"/>
        <v>18500</v>
      </c>
      <c r="Q63" s="11">
        <f t="shared" si="16"/>
        <v>18226</v>
      </c>
      <c r="R63" s="11">
        <f t="shared" si="17"/>
        <v>16966</v>
      </c>
      <c r="S63" s="11">
        <f t="shared" si="18"/>
        <v>15681</v>
      </c>
      <c r="T63" s="11">
        <f t="shared" si="19"/>
        <v>15161</v>
      </c>
      <c r="U63" s="11">
        <f t="shared" si="20"/>
        <v>13903</v>
      </c>
      <c r="V63" s="11">
        <f t="shared" si="21"/>
        <v>13857</v>
      </c>
      <c r="W63" s="11">
        <f t="shared" si="22"/>
        <v>13369</v>
      </c>
      <c r="X63" s="11">
        <f t="shared" si="23"/>
        <v>12776</v>
      </c>
      <c r="Y63" s="11">
        <f t="shared" si="24"/>
        <v>12371</v>
      </c>
      <c r="AA63" s="18" t="s">
        <v>91</v>
      </c>
      <c r="AB63" s="19">
        <v>42789</v>
      </c>
      <c r="AC63" s="18" t="s">
        <v>250</v>
      </c>
      <c r="AD63" s="18" t="s">
        <v>37</v>
      </c>
      <c r="AE63" s="16">
        <v>12478.674805000001</v>
      </c>
      <c r="AF63" s="16">
        <v>12559.862305000001</v>
      </c>
      <c r="AG63" s="16">
        <v>12877.319336</v>
      </c>
      <c r="AH63" s="16">
        <v>13260.160156</v>
      </c>
      <c r="AI63" s="16">
        <v>13550.503906</v>
      </c>
      <c r="AJ63" s="16">
        <v>14183.096680000001</v>
      </c>
      <c r="AK63" s="16">
        <v>13532.304688</v>
      </c>
      <c r="AL63" s="16">
        <v>16207.923828000001</v>
      </c>
      <c r="AM63" s="16">
        <v>18183.679688</v>
      </c>
      <c r="AN63" s="16">
        <v>19065.152343999998</v>
      </c>
      <c r="AO63" s="16">
        <v>19304.078125</v>
      </c>
      <c r="AP63" s="16">
        <v>19020.150390999999</v>
      </c>
      <c r="AQ63" s="16">
        <v>18793.439452999999</v>
      </c>
      <c r="AR63" s="16">
        <v>18989.951172000001</v>
      </c>
      <c r="AS63" s="16">
        <v>18499.976563</v>
      </c>
      <c r="AT63" s="16">
        <v>18225.658202999999</v>
      </c>
      <c r="AU63" s="16">
        <v>16966.251952999999</v>
      </c>
      <c r="AV63" s="16">
        <v>15681.250977</v>
      </c>
      <c r="AW63" s="16">
        <v>15160.928711</v>
      </c>
      <c r="AX63" s="16">
        <v>13903.308594</v>
      </c>
      <c r="AY63" s="16">
        <v>13857.198242</v>
      </c>
      <c r="AZ63" s="16">
        <v>13369.108398</v>
      </c>
      <c r="BA63" s="16">
        <v>12775.567383</v>
      </c>
      <c r="BB63" s="16">
        <v>12371.008789</v>
      </c>
    </row>
    <row r="64" spans="1:54" ht="25.5" x14ac:dyDescent="0.2">
      <c r="A64" s="3">
        <v>42790</v>
      </c>
      <c r="B64" s="11">
        <f t="shared" si="1"/>
        <v>11615</v>
      </c>
      <c r="C64" s="11">
        <f t="shared" si="2"/>
        <v>11408</v>
      </c>
      <c r="D64" s="11">
        <f t="shared" si="3"/>
        <v>11877</v>
      </c>
      <c r="E64" s="11">
        <f t="shared" si="4"/>
        <v>12320</v>
      </c>
      <c r="F64" s="11">
        <f t="shared" si="5"/>
        <v>12326</v>
      </c>
      <c r="G64" s="11">
        <f t="shared" si="6"/>
        <v>13056</v>
      </c>
      <c r="H64" s="11">
        <f t="shared" si="7"/>
        <v>12579</v>
      </c>
      <c r="I64" s="11">
        <f t="shared" si="8"/>
        <v>15146</v>
      </c>
      <c r="J64" s="11">
        <f t="shared" si="9"/>
        <v>17080</v>
      </c>
      <c r="K64" s="11">
        <f t="shared" si="10"/>
        <v>18126</v>
      </c>
      <c r="L64" s="11">
        <f t="shared" si="11"/>
        <v>18674</v>
      </c>
      <c r="M64" s="11">
        <f t="shared" si="12"/>
        <v>18416</v>
      </c>
      <c r="N64" s="11">
        <f t="shared" si="13"/>
        <v>18121</v>
      </c>
      <c r="O64" s="11">
        <f t="shared" si="14"/>
        <v>18354</v>
      </c>
      <c r="P64" s="11">
        <f t="shared" si="15"/>
        <v>18254</v>
      </c>
      <c r="Q64" s="11">
        <f t="shared" si="16"/>
        <v>18000</v>
      </c>
      <c r="R64" s="11">
        <f t="shared" si="17"/>
        <v>16759</v>
      </c>
      <c r="S64" s="11">
        <f t="shared" si="18"/>
        <v>15142</v>
      </c>
      <c r="T64" s="11">
        <f t="shared" si="19"/>
        <v>14406</v>
      </c>
      <c r="U64" s="11">
        <f t="shared" si="20"/>
        <v>13018</v>
      </c>
      <c r="V64" s="11">
        <f t="shared" si="21"/>
        <v>12907</v>
      </c>
      <c r="W64" s="11">
        <f t="shared" si="22"/>
        <v>12857</v>
      </c>
      <c r="X64" s="11">
        <f t="shared" si="23"/>
        <v>12631</v>
      </c>
      <c r="Y64" s="11">
        <f t="shared" si="24"/>
        <v>12335</v>
      </c>
      <c r="AA64" s="18" t="s">
        <v>92</v>
      </c>
      <c r="AB64" s="19">
        <v>42790</v>
      </c>
      <c r="AC64" s="18" t="s">
        <v>250</v>
      </c>
      <c r="AD64" s="18" t="s">
        <v>37</v>
      </c>
      <c r="AE64" s="16">
        <v>11615.170898</v>
      </c>
      <c r="AF64" s="16">
        <v>11407.969727</v>
      </c>
      <c r="AG64" s="16">
        <v>11876.836914</v>
      </c>
      <c r="AH64" s="16">
        <v>12319.660156</v>
      </c>
      <c r="AI64" s="16">
        <v>12326.415039</v>
      </c>
      <c r="AJ64" s="16">
        <v>13056.115234000001</v>
      </c>
      <c r="AK64" s="16">
        <v>12579.183594</v>
      </c>
      <c r="AL64" s="16">
        <v>15146.098633</v>
      </c>
      <c r="AM64" s="16">
        <v>17080.068359000001</v>
      </c>
      <c r="AN64" s="16">
        <v>18125.972656000002</v>
      </c>
      <c r="AO64" s="16">
        <v>18674.335938</v>
      </c>
      <c r="AP64" s="16">
        <v>18415.710938</v>
      </c>
      <c r="AQ64" s="16">
        <v>18121.234375</v>
      </c>
      <c r="AR64" s="16">
        <v>18353.839843999998</v>
      </c>
      <c r="AS64" s="16">
        <v>18253.800781000002</v>
      </c>
      <c r="AT64" s="16">
        <v>18000.382813</v>
      </c>
      <c r="AU64" s="16">
        <v>16758.753906000002</v>
      </c>
      <c r="AV64" s="16">
        <v>15142.152344</v>
      </c>
      <c r="AW64" s="16">
        <v>14405.962890999999</v>
      </c>
      <c r="AX64" s="16">
        <v>13017.946289</v>
      </c>
      <c r="AY64" s="16">
        <v>12907.351563</v>
      </c>
      <c r="AZ64" s="16">
        <v>12856.897461</v>
      </c>
      <c r="BA64" s="16">
        <v>12630.566406</v>
      </c>
      <c r="BB64" s="16">
        <v>12334.577148</v>
      </c>
    </row>
    <row r="65" spans="1:54" ht="25.5" x14ac:dyDescent="0.2">
      <c r="A65" s="3">
        <v>42791</v>
      </c>
      <c r="B65" s="11">
        <f t="shared" si="1"/>
        <v>11330</v>
      </c>
      <c r="C65" s="11">
        <f t="shared" si="2"/>
        <v>11191</v>
      </c>
      <c r="D65" s="11">
        <f t="shared" si="3"/>
        <v>11651</v>
      </c>
      <c r="E65" s="11">
        <f t="shared" si="4"/>
        <v>10757</v>
      </c>
      <c r="F65" s="11">
        <f t="shared" si="5"/>
        <v>11696</v>
      </c>
      <c r="G65" s="11">
        <f t="shared" si="6"/>
        <v>12036</v>
      </c>
      <c r="H65" s="11">
        <f t="shared" si="7"/>
        <v>12171</v>
      </c>
      <c r="I65" s="11">
        <f t="shared" si="8"/>
        <v>13553</v>
      </c>
      <c r="J65" s="11">
        <f t="shared" si="9"/>
        <v>14546</v>
      </c>
      <c r="K65" s="11">
        <f t="shared" si="10"/>
        <v>15130</v>
      </c>
      <c r="L65" s="11">
        <f t="shared" si="11"/>
        <v>15513</v>
      </c>
      <c r="M65" s="11">
        <f t="shared" si="12"/>
        <v>15941</v>
      </c>
      <c r="N65" s="11">
        <f t="shared" si="13"/>
        <v>15549</v>
      </c>
      <c r="O65" s="11">
        <f t="shared" si="14"/>
        <v>15231</v>
      </c>
      <c r="P65" s="11">
        <f t="shared" si="15"/>
        <v>15261</v>
      </c>
      <c r="Q65" s="11">
        <f t="shared" si="16"/>
        <v>14219</v>
      </c>
      <c r="R65" s="11">
        <f t="shared" si="17"/>
        <v>13583</v>
      </c>
      <c r="S65" s="11">
        <f t="shared" si="18"/>
        <v>14279</v>
      </c>
      <c r="T65" s="11">
        <f t="shared" si="19"/>
        <v>13167</v>
      </c>
      <c r="U65" s="11">
        <f t="shared" si="20"/>
        <v>12869</v>
      </c>
      <c r="V65" s="11">
        <f t="shared" si="21"/>
        <v>12829</v>
      </c>
      <c r="W65" s="11">
        <f t="shared" si="22"/>
        <v>13276</v>
      </c>
      <c r="X65" s="11">
        <f t="shared" si="23"/>
        <v>11800</v>
      </c>
      <c r="Y65" s="11">
        <f t="shared" si="24"/>
        <v>11569</v>
      </c>
      <c r="AA65" s="18" t="s">
        <v>93</v>
      </c>
      <c r="AB65" s="19">
        <v>42791</v>
      </c>
      <c r="AC65" s="18" t="s">
        <v>250</v>
      </c>
      <c r="AD65" s="18" t="s">
        <v>37</v>
      </c>
      <c r="AE65" s="16">
        <v>11330.09375</v>
      </c>
      <c r="AF65" s="16">
        <v>11191.015625</v>
      </c>
      <c r="AG65" s="16">
        <v>11651.310546999999</v>
      </c>
      <c r="AH65" s="16">
        <v>10757.284180000001</v>
      </c>
      <c r="AI65" s="16">
        <v>11696.128906</v>
      </c>
      <c r="AJ65" s="16">
        <v>12035.939453000001</v>
      </c>
      <c r="AK65" s="16">
        <v>12171.019531</v>
      </c>
      <c r="AL65" s="16">
        <v>13552.944336</v>
      </c>
      <c r="AM65" s="16">
        <v>14546.238281</v>
      </c>
      <c r="AN65" s="16">
        <v>15129.858398</v>
      </c>
      <c r="AO65" s="16">
        <v>15512.918944999999</v>
      </c>
      <c r="AP65" s="16">
        <v>15941.101563</v>
      </c>
      <c r="AQ65" s="16">
        <v>15549.195313</v>
      </c>
      <c r="AR65" s="16">
        <v>15230.846680000001</v>
      </c>
      <c r="AS65" s="16">
        <v>15260.564453000001</v>
      </c>
      <c r="AT65" s="16">
        <v>14218.500977</v>
      </c>
      <c r="AU65" s="16">
        <v>13583.090819999999</v>
      </c>
      <c r="AV65" s="16">
        <v>14279.428711</v>
      </c>
      <c r="AW65" s="16">
        <v>13167.163086</v>
      </c>
      <c r="AX65" s="16">
        <v>12869.461914</v>
      </c>
      <c r="AY65" s="16">
        <v>12829.207031</v>
      </c>
      <c r="AZ65" s="16">
        <v>13276.114258</v>
      </c>
      <c r="BA65" s="16">
        <v>11800.196289</v>
      </c>
      <c r="BB65" s="16">
        <v>11569.399414</v>
      </c>
    </row>
    <row r="66" spans="1:54" ht="25.5" x14ac:dyDescent="0.2">
      <c r="A66" s="3">
        <v>42792</v>
      </c>
      <c r="B66" s="11">
        <f t="shared" si="1"/>
        <v>10849</v>
      </c>
      <c r="C66" s="11">
        <f t="shared" si="2"/>
        <v>10730</v>
      </c>
      <c r="D66" s="11">
        <f t="shared" si="3"/>
        <v>11249</v>
      </c>
      <c r="E66" s="11">
        <f t="shared" si="4"/>
        <v>10662</v>
      </c>
      <c r="F66" s="11">
        <f t="shared" si="5"/>
        <v>11220</v>
      </c>
      <c r="G66" s="11">
        <f t="shared" si="6"/>
        <v>11930</v>
      </c>
      <c r="H66" s="11">
        <f t="shared" si="7"/>
        <v>11863</v>
      </c>
      <c r="I66" s="11">
        <f t="shared" si="8"/>
        <v>12752</v>
      </c>
      <c r="J66" s="11">
        <f t="shared" si="9"/>
        <v>13861</v>
      </c>
      <c r="K66" s="11">
        <f t="shared" si="10"/>
        <v>14290</v>
      </c>
      <c r="L66" s="11">
        <f t="shared" si="11"/>
        <v>14931</v>
      </c>
      <c r="M66" s="11">
        <f t="shared" si="12"/>
        <v>15622</v>
      </c>
      <c r="N66" s="11">
        <f t="shared" si="13"/>
        <v>15431</v>
      </c>
      <c r="O66" s="11">
        <f t="shared" si="14"/>
        <v>15126</v>
      </c>
      <c r="P66" s="11">
        <f t="shared" si="15"/>
        <v>15331</v>
      </c>
      <c r="Q66" s="11">
        <f t="shared" si="16"/>
        <v>14582</v>
      </c>
      <c r="R66" s="11">
        <f t="shared" si="17"/>
        <v>14421</v>
      </c>
      <c r="S66" s="11">
        <f t="shared" si="18"/>
        <v>15468</v>
      </c>
      <c r="T66" s="11">
        <f t="shared" si="19"/>
        <v>14718</v>
      </c>
      <c r="U66" s="11">
        <f t="shared" si="20"/>
        <v>14549</v>
      </c>
      <c r="V66" s="11">
        <f t="shared" si="21"/>
        <v>14456</v>
      </c>
      <c r="W66" s="11">
        <f t="shared" si="22"/>
        <v>14796</v>
      </c>
      <c r="X66" s="11">
        <f t="shared" si="23"/>
        <v>13135</v>
      </c>
      <c r="Y66" s="11">
        <f t="shared" si="24"/>
        <v>13142</v>
      </c>
      <c r="AA66" s="18" t="s">
        <v>94</v>
      </c>
      <c r="AB66" s="19">
        <v>42792</v>
      </c>
      <c r="AC66" s="18" t="s">
        <v>250</v>
      </c>
      <c r="AD66" s="18" t="s">
        <v>37</v>
      </c>
      <c r="AE66" s="16">
        <v>10849.037109000001</v>
      </c>
      <c r="AF66" s="16">
        <v>10729.898438</v>
      </c>
      <c r="AG66" s="16">
        <v>11249.178711</v>
      </c>
      <c r="AH66" s="16">
        <v>10662.335938</v>
      </c>
      <c r="AI66" s="16">
        <v>11220.094727</v>
      </c>
      <c r="AJ66" s="16">
        <v>11929.90625</v>
      </c>
      <c r="AK66" s="16">
        <v>11863.095703000001</v>
      </c>
      <c r="AL66" s="16">
        <v>12752.375</v>
      </c>
      <c r="AM66" s="16">
        <v>13860.708984000001</v>
      </c>
      <c r="AN66" s="16">
        <v>14290.014648</v>
      </c>
      <c r="AO66" s="16">
        <v>14931.492188</v>
      </c>
      <c r="AP66" s="16">
        <v>15622.023438</v>
      </c>
      <c r="AQ66" s="16">
        <v>15430.506836</v>
      </c>
      <c r="AR66" s="16">
        <v>15125.571289</v>
      </c>
      <c r="AS66" s="16">
        <v>15330.829102</v>
      </c>
      <c r="AT66" s="16">
        <v>14582.143555000001</v>
      </c>
      <c r="AU66" s="16">
        <v>14421.327148</v>
      </c>
      <c r="AV66" s="16">
        <v>15467.790039</v>
      </c>
      <c r="AW66" s="16">
        <v>14717.615234000001</v>
      </c>
      <c r="AX66" s="16">
        <v>14548.698242</v>
      </c>
      <c r="AY66" s="16">
        <v>14456.305664</v>
      </c>
      <c r="AZ66" s="16">
        <v>14795.890625</v>
      </c>
      <c r="BA66" s="16">
        <v>13135.039063</v>
      </c>
      <c r="BB66" s="16">
        <v>13142.120117</v>
      </c>
    </row>
    <row r="67" spans="1:54" ht="25.5" x14ac:dyDescent="0.2">
      <c r="A67" s="3">
        <v>42793</v>
      </c>
      <c r="B67" s="11">
        <f t="shared" si="1"/>
        <v>12825</v>
      </c>
      <c r="C67" s="11">
        <f t="shared" si="2"/>
        <v>12885</v>
      </c>
      <c r="D67" s="11">
        <f t="shared" si="3"/>
        <v>13239</v>
      </c>
      <c r="E67" s="11">
        <f t="shared" si="4"/>
        <v>13576</v>
      </c>
      <c r="F67" s="11">
        <f t="shared" si="5"/>
        <v>14033</v>
      </c>
      <c r="G67" s="11">
        <f t="shared" si="6"/>
        <v>14904</v>
      </c>
      <c r="H67" s="11">
        <f t="shared" si="7"/>
        <v>14560</v>
      </c>
      <c r="I67" s="11">
        <f t="shared" si="8"/>
        <v>16949</v>
      </c>
      <c r="J67" s="11">
        <f t="shared" si="9"/>
        <v>18548</v>
      </c>
      <c r="K67" s="11">
        <f t="shared" si="10"/>
        <v>19401</v>
      </c>
      <c r="L67" s="11">
        <f t="shared" si="11"/>
        <v>19704</v>
      </c>
      <c r="M67" s="11">
        <f t="shared" si="12"/>
        <v>19397</v>
      </c>
      <c r="N67" s="11">
        <f t="shared" si="13"/>
        <v>19266</v>
      </c>
      <c r="O67" s="11">
        <f t="shared" si="14"/>
        <v>19350</v>
      </c>
      <c r="P67" s="11">
        <f t="shared" si="15"/>
        <v>18949</v>
      </c>
      <c r="Q67" s="11">
        <f t="shared" si="16"/>
        <v>18618</v>
      </c>
      <c r="R67" s="11">
        <f t="shared" si="17"/>
        <v>17568</v>
      </c>
      <c r="S67" s="11">
        <f t="shared" si="18"/>
        <v>16244</v>
      </c>
      <c r="T67" s="11">
        <f t="shared" si="19"/>
        <v>15836</v>
      </c>
      <c r="U67" s="11">
        <f t="shared" si="20"/>
        <v>14437</v>
      </c>
      <c r="V67" s="11">
        <f t="shared" si="21"/>
        <v>14252</v>
      </c>
      <c r="W67" s="11">
        <f t="shared" si="22"/>
        <v>13687</v>
      </c>
      <c r="X67" s="11">
        <f t="shared" si="23"/>
        <v>13031</v>
      </c>
      <c r="Y67" s="11">
        <f t="shared" si="24"/>
        <v>12674</v>
      </c>
      <c r="AA67" s="18" t="s">
        <v>95</v>
      </c>
      <c r="AB67" s="19">
        <v>42793</v>
      </c>
      <c r="AC67" s="18" t="s">
        <v>250</v>
      </c>
      <c r="AD67" s="18" t="s">
        <v>37</v>
      </c>
      <c r="AE67" s="16">
        <v>12825.297852</v>
      </c>
      <c r="AF67" s="16">
        <v>12885.022461</v>
      </c>
      <c r="AG67" s="16">
        <v>13238.708984000001</v>
      </c>
      <c r="AH67" s="16">
        <v>13576.427734000001</v>
      </c>
      <c r="AI67" s="16">
        <v>14033.026367</v>
      </c>
      <c r="AJ67" s="16">
        <v>14904.481444999999</v>
      </c>
      <c r="AK67" s="16">
        <v>14559.845703000001</v>
      </c>
      <c r="AL67" s="16">
        <v>16949.039063</v>
      </c>
      <c r="AM67" s="16">
        <v>18547.517577999999</v>
      </c>
      <c r="AN67" s="16">
        <v>19401.398438</v>
      </c>
      <c r="AO67" s="16">
        <v>19704.185547000001</v>
      </c>
      <c r="AP67" s="16">
        <v>19397.103515999999</v>
      </c>
      <c r="AQ67" s="16">
        <v>19265.740234000001</v>
      </c>
      <c r="AR67" s="16">
        <v>19350.167968999998</v>
      </c>
      <c r="AS67" s="16">
        <v>18949.033202999999</v>
      </c>
      <c r="AT67" s="16">
        <v>18618.035156000002</v>
      </c>
      <c r="AU67" s="16">
        <v>17567.699218999998</v>
      </c>
      <c r="AV67" s="16">
        <v>16243.811523</v>
      </c>
      <c r="AW67" s="16">
        <v>15835.544921999999</v>
      </c>
      <c r="AX67" s="16">
        <v>14437.391602</v>
      </c>
      <c r="AY67" s="16">
        <v>14251.751953000001</v>
      </c>
      <c r="AZ67" s="16">
        <v>13686.819336</v>
      </c>
      <c r="BA67" s="16">
        <v>13031.280273</v>
      </c>
      <c r="BB67" s="16">
        <v>12673.811523</v>
      </c>
    </row>
    <row r="68" spans="1:54" ht="25.5" x14ac:dyDescent="0.2">
      <c r="A68" s="3">
        <v>42794</v>
      </c>
      <c r="B68" s="11">
        <f t="shared" si="1"/>
        <v>12100</v>
      </c>
      <c r="C68" s="11">
        <f t="shared" si="2"/>
        <v>12136</v>
      </c>
      <c r="D68" s="11">
        <f t="shared" si="3"/>
        <v>12390</v>
      </c>
      <c r="E68" s="11">
        <f t="shared" si="4"/>
        <v>12807</v>
      </c>
      <c r="F68" s="11">
        <f t="shared" si="5"/>
        <v>13240</v>
      </c>
      <c r="G68" s="11">
        <f t="shared" si="6"/>
        <v>14240</v>
      </c>
      <c r="H68" s="11">
        <f t="shared" si="7"/>
        <v>14051</v>
      </c>
      <c r="I68" s="11">
        <f t="shared" si="8"/>
        <v>16495</v>
      </c>
      <c r="J68" s="11">
        <f t="shared" si="9"/>
        <v>17953</v>
      </c>
      <c r="K68" s="11">
        <f t="shared" si="10"/>
        <v>18732</v>
      </c>
      <c r="L68" s="11">
        <f t="shared" si="11"/>
        <v>19037</v>
      </c>
      <c r="M68" s="11">
        <f t="shared" si="12"/>
        <v>18688</v>
      </c>
      <c r="N68" s="11">
        <f t="shared" si="13"/>
        <v>18335</v>
      </c>
      <c r="O68" s="11">
        <f t="shared" si="14"/>
        <v>18449</v>
      </c>
      <c r="P68" s="11">
        <f t="shared" si="15"/>
        <v>18327</v>
      </c>
      <c r="Q68" s="11">
        <f t="shared" si="16"/>
        <v>17893</v>
      </c>
      <c r="R68" s="11">
        <f t="shared" si="17"/>
        <v>17085</v>
      </c>
      <c r="S68" s="11">
        <f t="shared" si="18"/>
        <v>15894</v>
      </c>
      <c r="T68" s="11">
        <f t="shared" si="19"/>
        <v>15589</v>
      </c>
      <c r="U68" s="11">
        <f t="shared" si="20"/>
        <v>14325</v>
      </c>
      <c r="V68" s="11">
        <f t="shared" si="21"/>
        <v>14193</v>
      </c>
      <c r="W68" s="11">
        <f t="shared" si="22"/>
        <v>13692</v>
      </c>
      <c r="X68" s="11">
        <f t="shared" si="23"/>
        <v>13007</v>
      </c>
      <c r="Y68" s="11">
        <f t="shared" si="24"/>
        <v>12314</v>
      </c>
      <c r="AA68" s="18" t="s">
        <v>96</v>
      </c>
      <c r="AB68" s="19">
        <v>42794</v>
      </c>
      <c r="AC68" s="18" t="s">
        <v>250</v>
      </c>
      <c r="AD68" s="18" t="s">
        <v>37</v>
      </c>
      <c r="AE68" s="16">
        <v>12099.834961</v>
      </c>
      <c r="AF68" s="16">
        <v>12136.482421999999</v>
      </c>
      <c r="AG68" s="16">
        <v>12389.884765999999</v>
      </c>
      <c r="AH68" s="16">
        <v>12806.627930000001</v>
      </c>
      <c r="AI68" s="16">
        <v>13239.977539</v>
      </c>
      <c r="AJ68" s="16">
        <v>14240.056640999999</v>
      </c>
      <c r="AK68" s="16">
        <v>14051.364258</v>
      </c>
      <c r="AL68" s="16">
        <v>16494.681640999999</v>
      </c>
      <c r="AM68" s="16">
        <v>17953.142577999999</v>
      </c>
      <c r="AN68" s="16">
        <v>18732.306640999999</v>
      </c>
      <c r="AO68" s="16">
        <v>19037.414063</v>
      </c>
      <c r="AP68" s="16">
        <v>18687.529297000001</v>
      </c>
      <c r="AQ68" s="16">
        <v>18335.029297000001</v>
      </c>
      <c r="AR68" s="16">
        <v>18448.849609000001</v>
      </c>
      <c r="AS68" s="16">
        <v>18326.671875</v>
      </c>
      <c r="AT68" s="16">
        <v>17893.304688</v>
      </c>
      <c r="AU68" s="16">
        <v>17085.279297000001</v>
      </c>
      <c r="AV68" s="16">
        <v>15894.074219</v>
      </c>
      <c r="AW68" s="16">
        <v>15588.827148</v>
      </c>
      <c r="AX68" s="16">
        <v>14324.971680000001</v>
      </c>
      <c r="AY68" s="16">
        <v>14192.611328000001</v>
      </c>
      <c r="AZ68" s="16">
        <v>13692.184569999999</v>
      </c>
      <c r="BA68" s="16">
        <v>13006.625977</v>
      </c>
      <c r="BB68" s="16">
        <v>12313.574219</v>
      </c>
    </row>
    <row r="69" spans="1:54" ht="25.5" x14ac:dyDescent="0.2">
      <c r="A69" s="3">
        <v>42795</v>
      </c>
      <c r="B69" s="11">
        <f t="shared" si="1"/>
        <v>11872</v>
      </c>
      <c r="C69" s="11">
        <f t="shared" si="2"/>
        <v>11795</v>
      </c>
      <c r="D69" s="11">
        <f t="shared" si="3"/>
        <v>11888</v>
      </c>
      <c r="E69" s="11">
        <f t="shared" si="4"/>
        <v>11766</v>
      </c>
      <c r="F69" s="11">
        <f t="shared" si="5"/>
        <v>12190</v>
      </c>
      <c r="G69" s="11">
        <f t="shared" si="6"/>
        <v>12962</v>
      </c>
      <c r="H69" s="11">
        <f t="shared" si="7"/>
        <v>12876</v>
      </c>
      <c r="I69" s="11">
        <f t="shared" si="8"/>
        <v>15544</v>
      </c>
      <c r="J69" s="11">
        <f t="shared" si="9"/>
        <v>17923</v>
      </c>
      <c r="K69" s="11">
        <f t="shared" si="10"/>
        <v>19126</v>
      </c>
      <c r="L69" s="11">
        <f t="shared" si="11"/>
        <v>19675</v>
      </c>
      <c r="M69" s="11">
        <f t="shared" si="12"/>
        <v>19763</v>
      </c>
      <c r="N69" s="11">
        <f t="shared" si="13"/>
        <v>19296</v>
      </c>
      <c r="O69" s="11">
        <f t="shared" si="14"/>
        <v>19395</v>
      </c>
      <c r="P69" s="11">
        <f t="shared" si="15"/>
        <v>19869</v>
      </c>
      <c r="Q69" s="11">
        <f t="shared" si="16"/>
        <v>19425</v>
      </c>
      <c r="R69" s="11">
        <f t="shared" si="17"/>
        <v>18626</v>
      </c>
      <c r="S69" s="11">
        <f t="shared" si="18"/>
        <v>16634</v>
      </c>
      <c r="T69" s="11">
        <f t="shared" si="19"/>
        <v>15812</v>
      </c>
      <c r="U69" s="11">
        <f t="shared" si="20"/>
        <v>14113</v>
      </c>
      <c r="V69" s="11">
        <f t="shared" si="21"/>
        <v>13177</v>
      </c>
      <c r="W69" s="11">
        <f t="shared" si="22"/>
        <v>12649</v>
      </c>
      <c r="X69" s="11">
        <f t="shared" si="23"/>
        <v>12241</v>
      </c>
      <c r="Y69" s="11">
        <f t="shared" si="24"/>
        <v>12097</v>
      </c>
      <c r="AA69" s="18" t="s">
        <v>97</v>
      </c>
      <c r="AB69" s="19">
        <v>42795</v>
      </c>
      <c r="AC69" s="18" t="s">
        <v>250</v>
      </c>
      <c r="AD69" s="18" t="s">
        <v>37</v>
      </c>
      <c r="AE69" s="16">
        <v>11871.698242</v>
      </c>
      <c r="AF69" s="16">
        <v>11794.545898</v>
      </c>
      <c r="AG69" s="16">
        <v>11888.421875</v>
      </c>
      <c r="AH69" s="16">
        <v>11765.944336</v>
      </c>
      <c r="AI69" s="16">
        <v>12189.739258</v>
      </c>
      <c r="AJ69" s="16">
        <v>12962.480469</v>
      </c>
      <c r="AK69" s="16">
        <v>12876.064453000001</v>
      </c>
      <c r="AL69" s="16">
        <v>15544.275390999999</v>
      </c>
      <c r="AM69" s="16">
        <v>17923.097656000002</v>
      </c>
      <c r="AN69" s="16">
        <v>19126.003906000002</v>
      </c>
      <c r="AO69" s="16">
        <v>19674.617188</v>
      </c>
      <c r="AP69" s="16">
        <v>19762.880859000001</v>
      </c>
      <c r="AQ69" s="16">
        <v>19296.171875</v>
      </c>
      <c r="AR69" s="16">
        <v>19395.269531000002</v>
      </c>
      <c r="AS69" s="16">
        <v>19868.837890999999</v>
      </c>
      <c r="AT69" s="16">
        <v>19424.882813</v>
      </c>
      <c r="AU69" s="16">
        <v>18626.359375</v>
      </c>
      <c r="AV69" s="16">
        <v>16633.728515999999</v>
      </c>
      <c r="AW69" s="16">
        <v>15812.182617</v>
      </c>
      <c r="AX69" s="16">
        <v>14113.402344</v>
      </c>
      <c r="AY69" s="16">
        <v>13177.263671999999</v>
      </c>
      <c r="AZ69" s="16">
        <v>12649.368164</v>
      </c>
      <c r="BA69" s="16">
        <v>12240.555664</v>
      </c>
      <c r="BB69" s="16">
        <v>12096.555664</v>
      </c>
    </row>
    <row r="70" spans="1:54" ht="25.5" x14ac:dyDescent="0.2">
      <c r="A70" s="3">
        <v>42796</v>
      </c>
      <c r="B70" s="11">
        <f t="shared" si="1"/>
        <v>11286</v>
      </c>
      <c r="C70" s="11">
        <f t="shared" si="2"/>
        <v>11211</v>
      </c>
      <c r="D70" s="11">
        <f t="shared" si="3"/>
        <v>11337</v>
      </c>
      <c r="E70" s="11">
        <f t="shared" si="4"/>
        <v>11281</v>
      </c>
      <c r="F70" s="11">
        <f t="shared" si="5"/>
        <v>11676</v>
      </c>
      <c r="G70" s="11">
        <f t="shared" si="6"/>
        <v>12834</v>
      </c>
      <c r="H70" s="11">
        <f t="shared" si="7"/>
        <v>13010</v>
      </c>
      <c r="I70" s="11">
        <f t="shared" si="8"/>
        <v>15194</v>
      </c>
      <c r="J70" s="11">
        <f t="shared" si="9"/>
        <v>17330</v>
      </c>
      <c r="K70" s="11">
        <f t="shared" si="10"/>
        <v>17749</v>
      </c>
      <c r="L70" s="11">
        <f t="shared" si="11"/>
        <v>19241</v>
      </c>
      <c r="M70" s="11">
        <f t="shared" si="12"/>
        <v>19419</v>
      </c>
      <c r="N70" s="11">
        <f t="shared" si="13"/>
        <v>19553</v>
      </c>
      <c r="O70" s="11">
        <f t="shared" si="14"/>
        <v>19853</v>
      </c>
      <c r="P70" s="11">
        <f t="shared" si="15"/>
        <v>19901</v>
      </c>
      <c r="Q70" s="11">
        <f t="shared" si="16"/>
        <v>19518</v>
      </c>
      <c r="R70" s="11">
        <f t="shared" si="17"/>
        <v>18736</v>
      </c>
      <c r="S70" s="11">
        <f t="shared" si="18"/>
        <v>17401</v>
      </c>
      <c r="T70" s="11">
        <f t="shared" si="19"/>
        <v>17408</v>
      </c>
      <c r="U70" s="11">
        <f t="shared" si="20"/>
        <v>15702</v>
      </c>
      <c r="V70" s="11">
        <f t="shared" si="21"/>
        <v>14991</v>
      </c>
      <c r="W70" s="11">
        <f t="shared" si="22"/>
        <v>14595</v>
      </c>
      <c r="X70" s="11">
        <f t="shared" si="23"/>
        <v>14013</v>
      </c>
      <c r="Y70" s="11">
        <f t="shared" si="24"/>
        <v>13893</v>
      </c>
      <c r="AA70" s="18" t="s">
        <v>98</v>
      </c>
      <c r="AB70" s="19">
        <v>42796</v>
      </c>
      <c r="AC70" s="18" t="s">
        <v>250</v>
      </c>
      <c r="AD70" s="18" t="s">
        <v>37</v>
      </c>
      <c r="AE70" s="16">
        <v>11286.319336</v>
      </c>
      <c r="AF70" s="16">
        <v>11210.764648</v>
      </c>
      <c r="AG70" s="16">
        <v>11337.134765999999</v>
      </c>
      <c r="AH70" s="16">
        <v>11280.931640999999</v>
      </c>
      <c r="AI70" s="16">
        <v>11675.631836</v>
      </c>
      <c r="AJ70" s="16">
        <v>12834.162109000001</v>
      </c>
      <c r="AK70" s="16">
        <v>13010.189453000001</v>
      </c>
      <c r="AL70" s="16">
        <v>15193.984375</v>
      </c>
      <c r="AM70" s="16">
        <v>17330.058593999998</v>
      </c>
      <c r="AN70" s="16">
        <v>17749.103515999999</v>
      </c>
      <c r="AO70" s="16">
        <v>19240.796875</v>
      </c>
      <c r="AP70" s="16">
        <v>19419.240234000001</v>
      </c>
      <c r="AQ70" s="16">
        <v>19552.849609000001</v>
      </c>
      <c r="AR70" s="16">
        <v>19853.291015999999</v>
      </c>
      <c r="AS70" s="16">
        <v>19901.111327999999</v>
      </c>
      <c r="AT70" s="16">
        <v>19517.623047000001</v>
      </c>
      <c r="AU70" s="16">
        <v>18735.681640999999</v>
      </c>
      <c r="AV70" s="16">
        <v>17400.876952999999</v>
      </c>
      <c r="AW70" s="16">
        <v>17407.667968999998</v>
      </c>
      <c r="AX70" s="16">
        <v>15702.479492</v>
      </c>
      <c r="AY70" s="16">
        <v>14991.049805000001</v>
      </c>
      <c r="AZ70" s="16">
        <v>14594.969727</v>
      </c>
      <c r="BA70" s="16">
        <v>14013.084961</v>
      </c>
      <c r="BB70" s="16">
        <v>13893.077148</v>
      </c>
    </row>
    <row r="71" spans="1:54" ht="25.5" x14ac:dyDescent="0.2">
      <c r="A71" s="3">
        <v>42797</v>
      </c>
      <c r="B71" s="11">
        <f t="shared" si="1"/>
        <v>13282</v>
      </c>
      <c r="C71" s="11">
        <f t="shared" si="2"/>
        <v>13527</v>
      </c>
      <c r="D71" s="11">
        <f t="shared" si="3"/>
        <v>14009</v>
      </c>
      <c r="E71" s="11">
        <f t="shared" si="4"/>
        <v>13840</v>
      </c>
      <c r="F71" s="11">
        <f t="shared" si="5"/>
        <v>14454</v>
      </c>
      <c r="G71" s="11">
        <f t="shared" si="6"/>
        <v>15347</v>
      </c>
      <c r="H71" s="11">
        <f t="shared" si="7"/>
        <v>14889</v>
      </c>
      <c r="I71" s="11">
        <f t="shared" si="8"/>
        <v>16973</v>
      </c>
      <c r="J71" s="11">
        <f t="shared" si="9"/>
        <v>19262</v>
      </c>
      <c r="K71" s="11">
        <f t="shared" si="10"/>
        <v>20534</v>
      </c>
      <c r="L71" s="11">
        <f t="shared" si="11"/>
        <v>20945</v>
      </c>
      <c r="M71" s="11">
        <f t="shared" si="12"/>
        <v>20793</v>
      </c>
      <c r="N71" s="11">
        <f t="shared" si="13"/>
        <v>20312</v>
      </c>
      <c r="O71" s="11">
        <f t="shared" si="14"/>
        <v>20209</v>
      </c>
      <c r="P71" s="11">
        <f t="shared" si="15"/>
        <v>20407</v>
      </c>
      <c r="Q71" s="11">
        <f t="shared" si="16"/>
        <v>19934</v>
      </c>
      <c r="R71" s="11">
        <f t="shared" si="17"/>
        <v>19108</v>
      </c>
      <c r="S71" s="11">
        <f t="shared" si="18"/>
        <v>17193</v>
      </c>
      <c r="T71" s="11">
        <f t="shared" si="19"/>
        <v>17017</v>
      </c>
      <c r="U71" s="11">
        <f t="shared" si="20"/>
        <v>15303</v>
      </c>
      <c r="V71" s="11">
        <f t="shared" si="21"/>
        <v>14875</v>
      </c>
      <c r="W71" s="11">
        <f t="shared" si="22"/>
        <v>15002</v>
      </c>
      <c r="X71" s="11">
        <f t="shared" si="23"/>
        <v>15182</v>
      </c>
      <c r="Y71" s="11">
        <f t="shared" si="24"/>
        <v>15184</v>
      </c>
      <c r="AA71" s="18" t="s">
        <v>99</v>
      </c>
      <c r="AB71" s="19">
        <v>42797</v>
      </c>
      <c r="AC71" s="18" t="s">
        <v>250</v>
      </c>
      <c r="AD71" s="18" t="s">
        <v>37</v>
      </c>
      <c r="AE71" s="16">
        <v>13282.265625</v>
      </c>
      <c r="AF71" s="16">
        <v>13527.175781</v>
      </c>
      <c r="AG71" s="16">
        <v>14008.890625</v>
      </c>
      <c r="AH71" s="16">
        <v>13840</v>
      </c>
      <c r="AI71" s="16">
        <v>14454.395508</v>
      </c>
      <c r="AJ71" s="16">
        <v>15347.417969</v>
      </c>
      <c r="AK71" s="16">
        <v>14888.664063</v>
      </c>
      <c r="AL71" s="16">
        <v>16973.027343999998</v>
      </c>
      <c r="AM71" s="16">
        <v>19262.339843999998</v>
      </c>
      <c r="AN71" s="16">
        <v>20533.804688</v>
      </c>
      <c r="AO71" s="16">
        <v>20944.695313</v>
      </c>
      <c r="AP71" s="16">
        <v>20792.966797000001</v>
      </c>
      <c r="AQ71" s="16">
        <v>20311.861327999999</v>
      </c>
      <c r="AR71" s="16">
        <v>20209.445313</v>
      </c>
      <c r="AS71" s="16">
        <v>20406.787109000001</v>
      </c>
      <c r="AT71" s="16">
        <v>19934.228515999999</v>
      </c>
      <c r="AU71" s="16">
        <v>19108.025390999999</v>
      </c>
      <c r="AV71" s="16">
        <v>17193.287109000001</v>
      </c>
      <c r="AW71" s="16">
        <v>17016.515625</v>
      </c>
      <c r="AX71" s="16">
        <v>15303.307617</v>
      </c>
      <c r="AY71" s="16">
        <v>14875.241211</v>
      </c>
      <c r="AZ71" s="16">
        <v>15001.905273</v>
      </c>
      <c r="BA71" s="16">
        <v>15182.150390999999</v>
      </c>
      <c r="BB71" s="16">
        <v>15183.815430000001</v>
      </c>
    </row>
    <row r="72" spans="1:54" ht="25.5" x14ac:dyDescent="0.2">
      <c r="A72" s="3">
        <v>42798</v>
      </c>
      <c r="B72" s="11">
        <f t="shared" si="1"/>
        <v>13735</v>
      </c>
      <c r="C72" s="11">
        <f t="shared" si="2"/>
        <v>13682</v>
      </c>
      <c r="D72" s="11">
        <f t="shared" si="3"/>
        <v>14195</v>
      </c>
      <c r="E72" s="11">
        <f t="shared" si="4"/>
        <v>14477</v>
      </c>
      <c r="F72" s="11">
        <f t="shared" si="5"/>
        <v>14930</v>
      </c>
      <c r="G72" s="11">
        <f t="shared" si="6"/>
        <v>15975</v>
      </c>
      <c r="H72" s="11">
        <f t="shared" si="7"/>
        <v>16272</v>
      </c>
      <c r="I72" s="11">
        <f t="shared" si="8"/>
        <v>16725</v>
      </c>
      <c r="J72" s="11">
        <f t="shared" si="9"/>
        <v>17059</v>
      </c>
      <c r="K72" s="11">
        <f t="shared" si="10"/>
        <v>17952</v>
      </c>
      <c r="L72" s="11">
        <f t="shared" si="11"/>
        <v>18794</v>
      </c>
      <c r="M72" s="11">
        <f t="shared" si="12"/>
        <v>18775</v>
      </c>
      <c r="N72" s="11">
        <f t="shared" si="13"/>
        <v>18012</v>
      </c>
      <c r="O72" s="11">
        <f t="shared" si="14"/>
        <v>17707</v>
      </c>
      <c r="P72" s="11">
        <f t="shared" si="15"/>
        <v>18359</v>
      </c>
      <c r="Q72" s="11">
        <f t="shared" si="16"/>
        <v>18033</v>
      </c>
      <c r="R72" s="11">
        <f t="shared" si="17"/>
        <v>17490</v>
      </c>
      <c r="S72" s="11">
        <f t="shared" si="18"/>
        <v>17293</v>
      </c>
      <c r="T72" s="11">
        <f t="shared" si="19"/>
        <v>16511</v>
      </c>
      <c r="U72" s="11">
        <f t="shared" si="20"/>
        <v>15457</v>
      </c>
      <c r="V72" s="11">
        <f t="shared" si="21"/>
        <v>14635</v>
      </c>
      <c r="W72" s="11">
        <f t="shared" si="22"/>
        <v>15941</v>
      </c>
      <c r="X72" s="11">
        <f t="shared" si="23"/>
        <v>15299</v>
      </c>
      <c r="Y72" s="11">
        <f t="shared" si="24"/>
        <v>15546</v>
      </c>
      <c r="AA72" s="18" t="s">
        <v>100</v>
      </c>
      <c r="AB72" s="19">
        <v>42798</v>
      </c>
      <c r="AC72" s="18" t="s">
        <v>250</v>
      </c>
      <c r="AD72" s="18" t="s">
        <v>37</v>
      </c>
      <c r="AE72" s="16">
        <v>13735.229492</v>
      </c>
      <c r="AF72" s="16">
        <v>13682.357421999999</v>
      </c>
      <c r="AG72" s="16">
        <v>14194.71875</v>
      </c>
      <c r="AH72" s="16">
        <v>14476.592773</v>
      </c>
      <c r="AI72" s="16">
        <v>14930.475586</v>
      </c>
      <c r="AJ72" s="16">
        <v>15975.060546999999</v>
      </c>
      <c r="AK72" s="16">
        <v>16271.785156</v>
      </c>
      <c r="AL72" s="16">
        <v>16724.660156000002</v>
      </c>
      <c r="AM72" s="16">
        <v>17059.384765999999</v>
      </c>
      <c r="AN72" s="16">
        <v>17951.9375</v>
      </c>
      <c r="AO72" s="16">
        <v>18793.865234000001</v>
      </c>
      <c r="AP72" s="16">
        <v>18774.548827999999</v>
      </c>
      <c r="AQ72" s="16">
        <v>18012.484375</v>
      </c>
      <c r="AR72" s="16">
        <v>17707.287109000001</v>
      </c>
      <c r="AS72" s="16">
        <v>18358.552734000001</v>
      </c>
      <c r="AT72" s="16">
        <v>18032.931640999999</v>
      </c>
      <c r="AU72" s="16">
        <v>17489.654297000001</v>
      </c>
      <c r="AV72" s="16">
        <v>17292.632813</v>
      </c>
      <c r="AW72" s="16">
        <v>16511.386718999998</v>
      </c>
      <c r="AX72" s="16">
        <v>15456.500977</v>
      </c>
      <c r="AY72" s="16">
        <v>14635.387694999999</v>
      </c>
      <c r="AZ72" s="16">
        <v>15940.876953000001</v>
      </c>
      <c r="BA72" s="16">
        <v>15298.534180000001</v>
      </c>
      <c r="BB72" s="16">
        <v>15545.800781</v>
      </c>
    </row>
    <row r="73" spans="1:54" ht="25.5" x14ac:dyDescent="0.2">
      <c r="A73" s="3">
        <v>42799</v>
      </c>
      <c r="B73" s="11">
        <f t="shared" si="1"/>
        <v>15105</v>
      </c>
      <c r="C73" s="11">
        <f t="shared" si="2"/>
        <v>15005</v>
      </c>
      <c r="D73" s="11">
        <f t="shared" si="3"/>
        <v>15213</v>
      </c>
      <c r="E73" s="11">
        <f t="shared" si="4"/>
        <v>15280</v>
      </c>
      <c r="F73" s="11">
        <f t="shared" si="5"/>
        <v>15465</v>
      </c>
      <c r="G73" s="11">
        <f t="shared" si="6"/>
        <v>16274</v>
      </c>
      <c r="H73" s="11">
        <f t="shared" si="7"/>
        <v>16401</v>
      </c>
      <c r="I73" s="11">
        <f t="shared" si="8"/>
        <v>16713</v>
      </c>
      <c r="J73" s="11">
        <f t="shared" si="9"/>
        <v>16731</v>
      </c>
      <c r="K73" s="11">
        <f t="shared" si="10"/>
        <v>17485</v>
      </c>
      <c r="L73" s="11">
        <f t="shared" si="11"/>
        <v>17894</v>
      </c>
      <c r="M73" s="11">
        <f t="shared" si="12"/>
        <v>17974</v>
      </c>
      <c r="N73" s="11">
        <f t="shared" si="13"/>
        <v>17176</v>
      </c>
      <c r="O73" s="11">
        <f t="shared" si="14"/>
        <v>16898</v>
      </c>
      <c r="P73" s="11">
        <f t="shared" si="15"/>
        <v>17242</v>
      </c>
      <c r="Q73" s="11">
        <f t="shared" si="16"/>
        <v>16753</v>
      </c>
      <c r="R73" s="11">
        <f t="shared" si="17"/>
        <v>16464</v>
      </c>
      <c r="S73" s="11">
        <f t="shared" si="18"/>
        <v>16620</v>
      </c>
      <c r="T73" s="11">
        <f t="shared" si="19"/>
        <v>15946</v>
      </c>
      <c r="U73" s="11">
        <f t="shared" si="20"/>
        <v>14878</v>
      </c>
      <c r="V73" s="11">
        <f t="shared" si="21"/>
        <v>13867</v>
      </c>
      <c r="W73" s="11">
        <f t="shared" si="22"/>
        <v>14607</v>
      </c>
      <c r="X73" s="11">
        <f t="shared" si="23"/>
        <v>13759</v>
      </c>
      <c r="Y73" s="11">
        <f t="shared" si="24"/>
        <v>13910</v>
      </c>
      <c r="AA73" s="18" t="s">
        <v>101</v>
      </c>
      <c r="AB73" s="19">
        <v>42799</v>
      </c>
      <c r="AC73" s="18" t="s">
        <v>250</v>
      </c>
      <c r="AD73" s="18" t="s">
        <v>37</v>
      </c>
      <c r="AE73" s="16">
        <v>15105.162109000001</v>
      </c>
      <c r="AF73" s="16">
        <v>15004.893555000001</v>
      </c>
      <c r="AG73" s="16">
        <v>15213.157227</v>
      </c>
      <c r="AH73" s="16">
        <v>15279.680664</v>
      </c>
      <c r="AI73" s="16">
        <v>15464.624023</v>
      </c>
      <c r="AJ73" s="16">
        <v>16274.199219</v>
      </c>
      <c r="AK73" s="16">
        <v>16400.615234000001</v>
      </c>
      <c r="AL73" s="16">
        <v>16713.375</v>
      </c>
      <c r="AM73" s="16">
        <v>16730.734375</v>
      </c>
      <c r="AN73" s="16">
        <v>17485.328125</v>
      </c>
      <c r="AO73" s="16">
        <v>17893.722656000002</v>
      </c>
      <c r="AP73" s="16">
        <v>17973.568359000001</v>
      </c>
      <c r="AQ73" s="16">
        <v>17175.625</v>
      </c>
      <c r="AR73" s="16">
        <v>16897.8125</v>
      </c>
      <c r="AS73" s="16">
        <v>17241.800781000002</v>
      </c>
      <c r="AT73" s="16">
        <v>16753.308593999998</v>
      </c>
      <c r="AU73" s="16">
        <v>16464.119140999999</v>
      </c>
      <c r="AV73" s="16">
        <v>16619.908202999999</v>
      </c>
      <c r="AW73" s="16">
        <v>15946.398438</v>
      </c>
      <c r="AX73" s="16">
        <v>14878.265625</v>
      </c>
      <c r="AY73" s="16">
        <v>13866.536133</v>
      </c>
      <c r="AZ73" s="16">
        <v>14606.788086</v>
      </c>
      <c r="BA73" s="16">
        <v>13758.570313</v>
      </c>
      <c r="BB73" s="16">
        <v>13909.707031</v>
      </c>
    </row>
    <row r="74" spans="1:54" ht="25.5" x14ac:dyDescent="0.2">
      <c r="A74" s="3">
        <v>42800</v>
      </c>
      <c r="B74" s="11">
        <f t="shared" si="1"/>
        <v>14123</v>
      </c>
      <c r="C74" s="11">
        <f t="shared" si="2"/>
        <v>14290</v>
      </c>
      <c r="D74" s="11">
        <f t="shared" si="3"/>
        <v>14628</v>
      </c>
      <c r="E74" s="11">
        <f t="shared" si="4"/>
        <v>14638</v>
      </c>
      <c r="F74" s="11">
        <f t="shared" si="5"/>
        <v>15032</v>
      </c>
      <c r="G74" s="11">
        <f t="shared" si="6"/>
        <v>16299</v>
      </c>
      <c r="H74" s="11">
        <f t="shared" si="7"/>
        <v>15958</v>
      </c>
      <c r="I74" s="11">
        <f t="shared" si="8"/>
        <v>18093</v>
      </c>
      <c r="J74" s="11">
        <f t="shared" si="9"/>
        <v>20474</v>
      </c>
      <c r="K74" s="11">
        <f t="shared" si="10"/>
        <v>21475</v>
      </c>
      <c r="L74" s="11">
        <f t="shared" si="11"/>
        <v>21399</v>
      </c>
      <c r="M74" s="11">
        <f t="shared" si="12"/>
        <v>21218</v>
      </c>
      <c r="N74" s="11">
        <f t="shared" si="13"/>
        <v>20559</v>
      </c>
      <c r="O74" s="11">
        <f t="shared" si="14"/>
        <v>20335</v>
      </c>
      <c r="P74" s="11">
        <f t="shared" si="15"/>
        <v>20375</v>
      </c>
      <c r="Q74" s="11">
        <f t="shared" si="16"/>
        <v>19674</v>
      </c>
      <c r="R74" s="11">
        <f t="shared" si="17"/>
        <v>18924</v>
      </c>
      <c r="S74" s="11">
        <f t="shared" si="18"/>
        <v>17371</v>
      </c>
      <c r="T74" s="11">
        <f t="shared" si="19"/>
        <v>17520</v>
      </c>
      <c r="U74" s="11">
        <f t="shared" si="20"/>
        <v>15551</v>
      </c>
      <c r="V74" s="11">
        <f t="shared" si="21"/>
        <v>14849</v>
      </c>
      <c r="W74" s="11">
        <f t="shared" si="22"/>
        <v>14602</v>
      </c>
      <c r="X74" s="11">
        <f t="shared" si="23"/>
        <v>14273</v>
      </c>
      <c r="Y74" s="11">
        <f t="shared" si="24"/>
        <v>14160</v>
      </c>
      <c r="AA74" s="18" t="s">
        <v>102</v>
      </c>
      <c r="AB74" s="19">
        <v>42800</v>
      </c>
      <c r="AC74" s="18" t="s">
        <v>250</v>
      </c>
      <c r="AD74" s="18" t="s">
        <v>37</v>
      </c>
      <c r="AE74" s="16">
        <v>14123.489258</v>
      </c>
      <c r="AF74" s="16">
        <v>14289.842773</v>
      </c>
      <c r="AG74" s="16">
        <v>14628.399414</v>
      </c>
      <c r="AH74" s="16">
        <v>14637.993164</v>
      </c>
      <c r="AI74" s="16">
        <v>15032.109375</v>
      </c>
      <c r="AJ74" s="16">
        <v>16298.794921999999</v>
      </c>
      <c r="AK74" s="16">
        <v>15958.048828000001</v>
      </c>
      <c r="AL74" s="16">
        <v>18093.107422000001</v>
      </c>
      <c r="AM74" s="16">
        <v>20474.056640999999</v>
      </c>
      <c r="AN74" s="16">
        <v>21475.390625</v>
      </c>
      <c r="AO74" s="16">
        <v>21398.892577999999</v>
      </c>
      <c r="AP74" s="16">
        <v>21217.630859000001</v>
      </c>
      <c r="AQ74" s="16">
        <v>20559.486327999999</v>
      </c>
      <c r="AR74" s="16">
        <v>20334.910156000002</v>
      </c>
      <c r="AS74" s="16">
        <v>20374.589843999998</v>
      </c>
      <c r="AT74" s="16">
        <v>19674.162109000001</v>
      </c>
      <c r="AU74" s="16">
        <v>18923.833984000001</v>
      </c>
      <c r="AV74" s="16">
        <v>17370.734375</v>
      </c>
      <c r="AW74" s="16">
        <v>17520.404297000001</v>
      </c>
      <c r="AX74" s="16">
        <v>15551.490234000001</v>
      </c>
      <c r="AY74" s="16">
        <v>14849.030273</v>
      </c>
      <c r="AZ74" s="16">
        <v>14601.684569999999</v>
      </c>
      <c r="BA74" s="16">
        <v>14272.636719</v>
      </c>
      <c r="BB74" s="16">
        <v>14160.223633</v>
      </c>
    </row>
    <row r="75" spans="1:54" ht="25.5" x14ac:dyDescent="0.2">
      <c r="A75" s="3">
        <v>42801</v>
      </c>
      <c r="B75" s="11">
        <f t="shared" ref="B75:B138" si="25">ROUND(AE75,0)</f>
        <v>13452</v>
      </c>
      <c r="C75" s="11">
        <f t="shared" ref="C75:C138" si="26">ROUND(AF75,0)</f>
        <v>13681</v>
      </c>
      <c r="D75" s="11">
        <f t="shared" ref="D75:D138" si="27">ROUND(AG75,0)</f>
        <v>13995</v>
      </c>
      <c r="E75" s="11">
        <f t="shared" ref="E75:E138" si="28">ROUND(AH75,0)</f>
        <v>14146</v>
      </c>
      <c r="F75" s="11">
        <f t="shared" ref="F75:F138" si="29">ROUND(AI75,0)</f>
        <v>14562</v>
      </c>
      <c r="G75" s="11">
        <f t="shared" ref="G75:G138" si="30">ROUND(AJ75,0)</f>
        <v>15456</v>
      </c>
      <c r="H75" s="11">
        <f t="shared" ref="H75:H138" si="31">ROUND(AK75,0)</f>
        <v>15271</v>
      </c>
      <c r="I75" s="11">
        <f t="shared" ref="I75:I138" si="32">ROUND(AL75,0)</f>
        <v>17590</v>
      </c>
      <c r="J75" s="11">
        <f t="shared" ref="J75:J138" si="33">ROUND(AM75,0)</f>
        <v>20069</v>
      </c>
      <c r="K75" s="11">
        <f t="shared" ref="K75:K138" si="34">ROUND(AN75,0)</f>
        <v>21341</v>
      </c>
      <c r="L75" s="11">
        <f t="shared" ref="L75:L138" si="35">ROUND(AO75,0)</f>
        <v>21596</v>
      </c>
      <c r="M75" s="11">
        <f t="shared" ref="M75:M138" si="36">ROUND(AP75,0)</f>
        <v>21875</v>
      </c>
      <c r="N75" s="11">
        <f t="shared" ref="N75:N138" si="37">ROUND(AQ75,0)</f>
        <v>21508</v>
      </c>
      <c r="O75" s="11">
        <f t="shared" ref="O75:O138" si="38">ROUND(AR75,0)</f>
        <v>21746</v>
      </c>
      <c r="P75" s="11">
        <f t="shared" ref="P75:P138" si="39">ROUND(AS75,0)</f>
        <v>21856</v>
      </c>
      <c r="Q75" s="11">
        <f t="shared" ref="Q75:Q138" si="40">ROUND(AT75,0)</f>
        <v>21259</v>
      </c>
      <c r="R75" s="11">
        <f t="shared" ref="R75:R138" si="41">ROUND(AU75,0)</f>
        <v>20508</v>
      </c>
      <c r="S75" s="11">
        <f t="shared" ref="S75:S138" si="42">ROUND(AV75,0)</f>
        <v>17990</v>
      </c>
      <c r="T75" s="11">
        <f t="shared" ref="T75:T138" si="43">ROUND(AW75,0)</f>
        <v>17364</v>
      </c>
      <c r="U75" s="11">
        <f t="shared" ref="U75:U138" si="44">ROUND(AX75,0)</f>
        <v>15684</v>
      </c>
      <c r="V75" s="11">
        <f t="shared" ref="V75:V138" si="45">ROUND(AY75,0)</f>
        <v>14460</v>
      </c>
      <c r="W75" s="11">
        <f t="shared" ref="W75:W138" si="46">ROUND(AZ75,0)</f>
        <v>13878</v>
      </c>
      <c r="X75" s="11">
        <f t="shared" ref="X75:X138" si="47">ROUND(BA75,0)</f>
        <v>13330</v>
      </c>
      <c r="Y75" s="11">
        <f t="shared" ref="Y75:Y138" si="48">ROUND(BB75,0)</f>
        <v>13179</v>
      </c>
      <c r="AA75" s="18" t="s">
        <v>103</v>
      </c>
      <c r="AB75" s="19">
        <v>42801</v>
      </c>
      <c r="AC75" s="18" t="s">
        <v>250</v>
      </c>
      <c r="AD75" s="18" t="s">
        <v>37</v>
      </c>
      <c r="AE75" s="16">
        <v>13452.199219</v>
      </c>
      <c r="AF75" s="16">
        <v>13680.978515999999</v>
      </c>
      <c r="AG75" s="16">
        <v>13995.332031</v>
      </c>
      <c r="AH75" s="16">
        <v>14145.637694999999</v>
      </c>
      <c r="AI75" s="16">
        <v>14561.882813</v>
      </c>
      <c r="AJ75" s="16">
        <v>15455.534180000001</v>
      </c>
      <c r="AK75" s="16">
        <v>15270.612305000001</v>
      </c>
      <c r="AL75" s="16">
        <v>17590.191406000002</v>
      </c>
      <c r="AM75" s="16">
        <v>20068.978515999999</v>
      </c>
      <c r="AN75" s="16">
        <v>21340.605468999998</v>
      </c>
      <c r="AO75" s="16">
        <v>21596.236327999999</v>
      </c>
      <c r="AP75" s="16">
        <v>21875.027343999998</v>
      </c>
      <c r="AQ75" s="16">
        <v>21507.783202999999</v>
      </c>
      <c r="AR75" s="16">
        <v>21746.234375</v>
      </c>
      <c r="AS75" s="16">
        <v>21856.074218999998</v>
      </c>
      <c r="AT75" s="16">
        <v>21259.421875</v>
      </c>
      <c r="AU75" s="16">
        <v>20508.310547000001</v>
      </c>
      <c r="AV75" s="16">
        <v>17990.451172000001</v>
      </c>
      <c r="AW75" s="16">
        <v>17364.080077999999</v>
      </c>
      <c r="AX75" s="16">
        <v>15684.444336</v>
      </c>
      <c r="AY75" s="16">
        <v>14460.03125</v>
      </c>
      <c r="AZ75" s="16">
        <v>13877.740234000001</v>
      </c>
      <c r="BA75" s="16">
        <v>13330.203125</v>
      </c>
      <c r="BB75" s="16">
        <v>13179.073242</v>
      </c>
    </row>
    <row r="76" spans="1:54" ht="25.5" x14ac:dyDescent="0.2">
      <c r="A76" s="3">
        <v>42802</v>
      </c>
      <c r="B76" s="11">
        <f t="shared" si="25"/>
        <v>12352</v>
      </c>
      <c r="C76" s="11">
        <f t="shared" si="26"/>
        <v>12253</v>
      </c>
      <c r="D76" s="11">
        <f t="shared" si="27"/>
        <v>12443</v>
      </c>
      <c r="E76" s="11">
        <f t="shared" si="28"/>
        <v>12162</v>
      </c>
      <c r="F76" s="11">
        <f t="shared" si="29"/>
        <v>12400</v>
      </c>
      <c r="G76" s="11">
        <f t="shared" si="30"/>
        <v>13249</v>
      </c>
      <c r="H76" s="11">
        <f t="shared" si="31"/>
        <v>13429</v>
      </c>
      <c r="I76" s="11">
        <f t="shared" si="32"/>
        <v>15803</v>
      </c>
      <c r="J76" s="11">
        <f t="shared" si="33"/>
        <v>18234</v>
      </c>
      <c r="K76" s="11">
        <f t="shared" si="34"/>
        <v>19465</v>
      </c>
      <c r="L76" s="11">
        <f t="shared" si="35"/>
        <v>20083</v>
      </c>
      <c r="M76" s="11">
        <f t="shared" si="36"/>
        <v>20290</v>
      </c>
      <c r="N76" s="11">
        <f t="shared" si="37"/>
        <v>19582</v>
      </c>
      <c r="O76" s="11">
        <f t="shared" si="38"/>
        <v>19731</v>
      </c>
      <c r="P76" s="11">
        <f t="shared" si="39"/>
        <v>19670</v>
      </c>
      <c r="Q76" s="11">
        <f t="shared" si="40"/>
        <v>19164</v>
      </c>
      <c r="R76" s="11">
        <f t="shared" si="41"/>
        <v>17905</v>
      </c>
      <c r="S76" s="11">
        <f t="shared" si="42"/>
        <v>16004</v>
      </c>
      <c r="T76" s="11">
        <f t="shared" si="43"/>
        <v>16163</v>
      </c>
      <c r="U76" s="11">
        <f t="shared" si="44"/>
        <v>14619</v>
      </c>
      <c r="V76" s="11">
        <f t="shared" si="45"/>
        <v>13698</v>
      </c>
      <c r="W76" s="11">
        <f t="shared" si="46"/>
        <v>13347</v>
      </c>
      <c r="X76" s="11">
        <f t="shared" si="47"/>
        <v>13094</v>
      </c>
      <c r="Y76" s="11">
        <f t="shared" si="48"/>
        <v>12939</v>
      </c>
      <c r="AA76" s="18" t="s">
        <v>104</v>
      </c>
      <c r="AB76" s="19">
        <v>42802</v>
      </c>
      <c r="AC76" s="18" t="s">
        <v>250</v>
      </c>
      <c r="AD76" s="18" t="s">
        <v>37</v>
      </c>
      <c r="AE76" s="16">
        <v>12352.322265999999</v>
      </c>
      <c r="AF76" s="16">
        <v>12253.089844</v>
      </c>
      <c r="AG76" s="16">
        <v>12443.239258</v>
      </c>
      <c r="AH76" s="16">
        <v>12162.089844</v>
      </c>
      <c r="AI76" s="16">
        <v>12400.294921999999</v>
      </c>
      <c r="AJ76" s="16">
        <v>13248.542969</v>
      </c>
      <c r="AK76" s="16">
        <v>13428.914063</v>
      </c>
      <c r="AL76" s="16">
        <v>15802.594727</v>
      </c>
      <c r="AM76" s="16">
        <v>18234.150390999999</v>
      </c>
      <c r="AN76" s="16">
        <v>19464.994140999999</v>
      </c>
      <c r="AO76" s="16">
        <v>20082.767577999999</v>
      </c>
      <c r="AP76" s="16">
        <v>20289.703125</v>
      </c>
      <c r="AQ76" s="16">
        <v>19581.962890999999</v>
      </c>
      <c r="AR76" s="16">
        <v>19730.605468999998</v>
      </c>
      <c r="AS76" s="16">
        <v>19670.478515999999</v>
      </c>
      <c r="AT76" s="16">
        <v>19164.134765999999</v>
      </c>
      <c r="AU76" s="16">
        <v>17904.884765999999</v>
      </c>
      <c r="AV76" s="16">
        <v>16004.170898</v>
      </c>
      <c r="AW76" s="16">
        <v>16163.09375</v>
      </c>
      <c r="AX76" s="16">
        <v>14619.130859000001</v>
      </c>
      <c r="AY76" s="16">
        <v>13697.922852</v>
      </c>
      <c r="AZ76" s="16">
        <v>13346.808594</v>
      </c>
      <c r="BA76" s="16">
        <v>13094.329102</v>
      </c>
      <c r="BB76" s="16">
        <v>12939.082031</v>
      </c>
    </row>
    <row r="77" spans="1:54" ht="25.5" x14ac:dyDescent="0.2">
      <c r="A77" s="3">
        <v>42803</v>
      </c>
      <c r="B77" s="11">
        <f t="shared" si="25"/>
        <v>12063</v>
      </c>
      <c r="C77" s="11">
        <f t="shared" si="26"/>
        <v>12091</v>
      </c>
      <c r="D77" s="11">
        <f t="shared" si="27"/>
        <v>12214</v>
      </c>
      <c r="E77" s="11">
        <f t="shared" si="28"/>
        <v>12145</v>
      </c>
      <c r="F77" s="11">
        <f t="shared" si="29"/>
        <v>12643</v>
      </c>
      <c r="G77" s="11">
        <f t="shared" si="30"/>
        <v>13435</v>
      </c>
      <c r="H77" s="11">
        <f t="shared" si="31"/>
        <v>13362</v>
      </c>
      <c r="I77" s="11">
        <f t="shared" si="32"/>
        <v>15635</v>
      </c>
      <c r="J77" s="11">
        <f t="shared" si="33"/>
        <v>17940</v>
      </c>
      <c r="K77" s="11">
        <f t="shared" si="34"/>
        <v>18993</v>
      </c>
      <c r="L77" s="11">
        <f t="shared" si="35"/>
        <v>19417</v>
      </c>
      <c r="M77" s="11">
        <f t="shared" si="36"/>
        <v>19395</v>
      </c>
      <c r="N77" s="11">
        <f t="shared" si="37"/>
        <v>19192</v>
      </c>
      <c r="O77" s="11">
        <f t="shared" si="38"/>
        <v>19339</v>
      </c>
      <c r="P77" s="11">
        <f t="shared" si="39"/>
        <v>19732</v>
      </c>
      <c r="Q77" s="11">
        <f t="shared" si="40"/>
        <v>19346</v>
      </c>
      <c r="R77" s="11">
        <f t="shared" si="41"/>
        <v>18865</v>
      </c>
      <c r="S77" s="11">
        <f t="shared" si="42"/>
        <v>17122</v>
      </c>
      <c r="T77" s="11">
        <f t="shared" si="43"/>
        <v>17207</v>
      </c>
      <c r="U77" s="11">
        <f t="shared" si="44"/>
        <v>15425</v>
      </c>
      <c r="V77" s="11">
        <f t="shared" si="45"/>
        <v>14684</v>
      </c>
      <c r="W77" s="11">
        <f t="shared" si="46"/>
        <v>14193</v>
      </c>
      <c r="X77" s="11">
        <f t="shared" si="47"/>
        <v>13926</v>
      </c>
      <c r="Y77" s="11">
        <f t="shared" si="48"/>
        <v>13558</v>
      </c>
      <c r="AA77" s="18" t="s">
        <v>105</v>
      </c>
      <c r="AB77" s="19">
        <v>42803</v>
      </c>
      <c r="AC77" s="18" t="s">
        <v>250</v>
      </c>
      <c r="AD77" s="18" t="s">
        <v>37</v>
      </c>
      <c r="AE77" s="16">
        <v>12063.167969</v>
      </c>
      <c r="AF77" s="16">
        <v>12090.743164</v>
      </c>
      <c r="AG77" s="16">
        <v>12214.324219</v>
      </c>
      <c r="AH77" s="16">
        <v>12145.365234000001</v>
      </c>
      <c r="AI77" s="16">
        <v>12642.517578000001</v>
      </c>
      <c r="AJ77" s="16">
        <v>13435.176758</v>
      </c>
      <c r="AK77" s="16">
        <v>13362.341796999999</v>
      </c>
      <c r="AL77" s="16">
        <v>15635.191406</v>
      </c>
      <c r="AM77" s="16">
        <v>17940.119140999999</v>
      </c>
      <c r="AN77" s="16">
        <v>18992.847656000002</v>
      </c>
      <c r="AO77" s="16">
        <v>19417.433593999998</v>
      </c>
      <c r="AP77" s="16">
        <v>19395.091797000001</v>
      </c>
      <c r="AQ77" s="16">
        <v>19191.615234000001</v>
      </c>
      <c r="AR77" s="16">
        <v>19338.978515999999</v>
      </c>
      <c r="AS77" s="16">
        <v>19731.984375</v>
      </c>
      <c r="AT77" s="16">
        <v>19346.013672000001</v>
      </c>
      <c r="AU77" s="16">
        <v>18865.246093999998</v>
      </c>
      <c r="AV77" s="16">
        <v>17122.076172000001</v>
      </c>
      <c r="AW77" s="16">
        <v>17206.660156000002</v>
      </c>
      <c r="AX77" s="16">
        <v>15425.478515999999</v>
      </c>
      <c r="AY77" s="16">
        <v>14684.400390999999</v>
      </c>
      <c r="AZ77" s="16">
        <v>14192.727539</v>
      </c>
      <c r="BA77" s="16">
        <v>13925.842773</v>
      </c>
      <c r="BB77" s="16">
        <v>13557.702148</v>
      </c>
    </row>
    <row r="78" spans="1:54" ht="25.5" x14ac:dyDescent="0.2">
      <c r="A78" s="3">
        <v>42804</v>
      </c>
      <c r="B78" s="11">
        <f t="shared" si="25"/>
        <v>12931</v>
      </c>
      <c r="C78" s="11">
        <f t="shared" si="26"/>
        <v>13082</v>
      </c>
      <c r="D78" s="11">
        <f t="shared" si="27"/>
        <v>13462</v>
      </c>
      <c r="E78" s="11">
        <f t="shared" si="28"/>
        <v>13563</v>
      </c>
      <c r="F78" s="11">
        <f t="shared" si="29"/>
        <v>13800</v>
      </c>
      <c r="G78" s="11">
        <f t="shared" si="30"/>
        <v>14791</v>
      </c>
      <c r="H78" s="11">
        <f t="shared" si="31"/>
        <v>14538</v>
      </c>
      <c r="I78" s="11">
        <f t="shared" si="32"/>
        <v>16985</v>
      </c>
      <c r="J78" s="11">
        <f t="shared" si="33"/>
        <v>19488</v>
      </c>
      <c r="K78" s="11">
        <f t="shared" si="34"/>
        <v>20741</v>
      </c>
      <c r="L78" s="11">
        <f t="shared" si="35"/>
        <v>21030</v>
      </c>
      <c r="M78" s="11">
        <f t="shared" si="36"/>
        <v>21061</v>
      </c>
      <c r="N78" s="11">
        <f t="shared" si="37"/>
        <v>20616</v>
      </c>
      <c r="O78" s="11">
        <f t="shared" si="38"/>
        <v>20697</v>
      </c>
      <c r="P78" s="11">
        <f t="shared" si="39"/>
        <v>20937</v>
      </c>
      <c r="Q78" s="11">
        <f t="shared" si="40"/>
        <v>20438</v>
      </c>
      <c r="R78" s="11">
        <f t="shared" si="41"/>
        <v>19498</v>
      </c>
      <c r="S78" s="11">
        <f t="shared" si="42"/>
        <v>17090</v>
      </c>
      <c r="T78" s="11">
        <f t="shared" si="43"/>
        <v>16730</v>
      </c>
      <c r="U78" s="11">
        <f t="shared" si="44"/>
        <v>15062</v>
      </c>
      <c r="V78" s="11">
        <f t="shared" si="45"/>
        <v>14542</v>
      </c>
      <c r="W78" s="11">
        <f t="shared" si="46"/>
        <v>14623</v>
      </c>
      <c r="X78" s="11">
        <f t="shared" si="47"/>
        <v>14682</v>
      </c>
      <c r="Y78" s="11">
        <f t="shared" si="48"/>
        <v>14478</v>
      </c>
      <c r="AA78" s="18" t="s">
        <v>106</v>
      </c>
      <c r="AB78" s="19">
        <v>42804</v>
      </c>
      <c r="AC78" s="18" t="s">
        <v>250</v>
      </c>
      <c r="AD78" s="18" t="s">
        <v>37</v>
      </c>
      <c r="AE78" s="16">
        <v>12930.858398</v>
      </c>
      <c r="AF78" s="16">
        <v>13081.708008</v>
      </c>
      <c r="AG78" s="16">
        <v>13462.414063</v>
      </c>
      <c r="AH78" s="16">
        <v>13563.175781</v>
      </c>
      <c r="AI78" s="16">
        <v>13800.009765999999</v>
      </c>
      <c r="AJ78" s="16">
        <v>14791.232421999999</v>
      </c>
      <c r="AK78" s="16">
        <v>14537.734375</v>
      </c>
      <c r="AL78" s="16">
        <v>16985.28125</v>
      </c>
      <c r="AM78" s="16">
        <v>19488.394531000002</v>
      </c>
      <c r="AN78" s="16">
        <v>20741.216797000001</v>
      </c>
      <c r="AO78" s="16">
        <v>21030.470702999999</v>
      </c>
      <c r="AP78" s="16">
        <v>21060.833984000001</v>
      </c>
      <c r="AQ78" s="16">
        <v>20615.628906000002</v>
      </c>
      <c r="AR78" s="16">
        <v>20697.494140999999</v>
      </c>
      <c r="AS78" s="16">
        <v>20936.714843999998</v>
      </c>
      <c r="AT78" s="16">
        <v>20437.578125</v>
      </c>
      <c r="AU78" s="16">
        <v>19497.511718999998</v>
      </c>
      <c r="AV78" s="16">
        <v>17089.621093999998</v>
      </c>
      <c r="AW78" s="16">
        <v>16729.884765999999</v>
      </c>
      <c r="AX78" s="16">
        <v>15062.333984000001</v>
      </c>
      <c r="AY78" s="16">
        <v>14542.21875</v>
      </c>
      <c r="AZ78" s="16">
        <v>14623.049805000001</v>
      </c>
      <c r="BA78" s="16">
        <v>14681.620117</v>
      </c>
      <c r="BB78" s="16">
        <v>14478.294921999999</v>
      </c>
    </row>
    <row r="79" spans="1:54" ht="25.5" x14ac:dyDescent="0.2">
      <c r="A79" s="3">
        <v>42805</v>
      </c>
      <c r="B79" s="11">
        <f t="shared" si="25"/>
        <v>13306</v>
      </c>
      <c r="C79" s="11">
        <f t="shared" si="26"/>
        <v>13273</v>
      </c>
      <c r="D79" s="11">
        <f t="shared" si="27"/>
        <v>13608</v>
      </c>
      <c r="E79" s="11">
        <f t="shared" si="28"/>
        <v>13822</v>
      </c>
      <c r="F79" s="11">
        <f t="shared" si="29"/>
        <v>14361</v>
      </c>
      <c r="G79" s="11">
        <f t="shared" si="30"/>
        <v>15388</v>
      </c>
      <c r="H79" s="11">
        <f t="shared" si="31"/>
        <v>15910</v>
      </c>
      <c r="I79" s="11">
        <f t="shared" si="32"/>
        <v>16583</v>
      </c>
      <c r="J79" s="11">
        <f t="shared" si="33"/>
        <v>17153</v>
      </c>
      <c r="K79" s="11">
        <f t="shared" si="34"/>
        <v>18141</v>
      </c>
      <c r="L79" s="11">
        <f t="shared" si="35"/>
        <v>19031</v>
      </c>
      <c r="M79" s="11">
        <f t="shared" si="36"/>
        <v>19605</v>
      </c>
      <c r="N79" s="11">
        <f t="shared" si="37"/>
        <v>18748</v>
      </c>
      <c r="O79" s="11">
        <f t="shared" si="38"/>
        <v>18761</v>
      </c>
      <c r="P79" s="11">
        <f t="shared" si="39"/>
        <v>19538</v>
      </c>
      <c r="Q79" s="11">
        <f t="shared" si="40"/>
        <v>19187</v>
      </c>
      <c r="R79" s="11">
        <f t="shared" si="41"/>
        <v>18659</v>
      </c>
      <c r="S79" s="11">
        <f t="shared" si="42"/>
        <v>17985</v>
      </c>
      <c r="T79" s="11">
        <f t="shared" si="43"/>
        <v>17165</v>
      </c>
      <c r="U79" s="11">
        <f t="shared" si="44"/>
        <v>16035</v>
      </c>
      <c r="V79" s="11">
        <f t="shared" si="45"/>
        <v>15208</v>
      </c>
      <c r="W79" s="11">
        <f t="shared" si="46"/>
        <v>16509</v>
      </c>
      <c r="X79" s="11">
        <f t="shared" si="47"/>
        <v>15878</v>
      </c>
      <c r="Y79" s="11">
        <f t="shared" si="48"/>
        <v>16280</v>
      </c>
      <c r="AA79" s="18" t="s">
        <v>107</v>
      </c>
      <c r="AB79" s="19">
        <v>42805</v>
      </c>
      <c r="AC79" s="18" t="s">
        <v>250</v>
      </c>
      <c r="AD79" s="18" t="s">
        <v>37</v>
      </c>
      <c r="AE79" s="16">
        <v>13305.635742</v>
      </c>
      <c r="AF79" s="16">
        <v>13272.611328000001</v>
      </c>
      <c r="AG79" s="16">
        <v>13608.105469</v>
      </c>
      <c r="AH79" s="16">
        <v>13821.741211</v>
      </c>
      <c r="AI79" s="16">
        <v>14361.147461</v>
      </c>
      <c r="AJ79" s="16">
        <v>15388.276367</v>
      </c>
      <c r="AK79" s="16">
        <v>15910.163086</v>
      </c>
      <c r="AL79" s="16">
        <v>16583.447265999999</v>
      </c>
      <c r="AM79" s="16">
        <v>17153.367188</v>
      </c>
      <c r="AN79" s="16">
        <v>18140.539063</v>
      </c>
      <c r="AO79" s="16">
        <v>19030.634765999999</v>
      </c>
      <c r="AP79" s="16">
        <v>19604.818359000001</v>
      </c>
      <c r="AQ79" s="16">
        <v>18747.857422000001</v>
      </c>
      <c r="AR79" s="16">
        <v>18760.890625</v>
      </c>
      <c r="AS79" s="16">
        <v>19537.904297000001</v>
      </c>
      <c r="AT79" s="16">
        <v>19186.617188</v>
      </c>
      <c r="AU79" s="16">
        <v>18658.794922000001</v>
      </c>
      <c r="AV79" s="16">
        <v>17984.5625</v>
      </c>
      <c r="AW79" s="16">
        <v>17165.244140999999</v>
      </c>
      <c r="AX79" s="16">
        <v>16035.291992</v>
      </c>
      <c r="AY79" s="16">
        <v>15207.723633</v>
      </c>
      <c r="AZ79" s="16">
        <v>16508.818359000001</v>
      </c>
      <c r="BA79" s="16">
        <v>15878.251953000001</v>
      </c>
      <c r="BB79" s="16">
        <v>16279.920898</v>
      </c>
    </row>
    <row r="80" spans="1:54" ht="25.5" x14ac:dyDescent="0.2">
      <c r="A80" s="3">
        <v>42806</v>
      </c>
      <c r="B80" s="11">
        <f t="shared" si="25"/>
        <v>15760</v>
      </c>
      <c r="C80" s="11">
        <f t="shared" si="26"/>
        <v>15968</v>
      </c>
      <c r="D80" s="11">
        <f t="shared" si="27"/>
        <v>16307</v>
      </c>
      <c r="E80" s="11">
        <f t="shared" si="28"/>
        <v>16325</v>
      </c>
      <c r="F80" s="11">
        <f t="shared" si="29"/>
        <v>16311</v>
      </c>
      <c r="G80" s="11">
        <f t="shared" si="30"/>
        <v>16801</v>
      </c>
      <c r="H80" s="11">
        <f t="shared" si="31"/>
        <v>16634</v>
      </c>
      <c r="I80" s="11">
        <f t="shared" si="32"/>
        <v>16659</v>
      </c>
      <c r="J80" s="11">
        <f t="shared" si="33"/>
        <v>17119</v>
      </c>
      <c r="K80" s="11">
        <f t="shared" si="34"/>
        <v>18037</v>
      </c>
      <c r="L80" s="11">
        <f t="shared" si="35"/>
        <v>18932</v>
      </c>
      <c r="M80" s="11">
        <f t="shared" si="36"/>
        <v>19377</v>
      </c>
      <c r="N80" s="11">
        <f t="shared" si="37"/>
        <v>18540</v>
      </c>
      <c r="O80" s="11">
        <f t="shared" si="38"/>
        <v>18286</v>
      </c>
      <c r="P80" s="11">
        <f t="shared" si="39"/>
        <v>18466</v>
      </c>
      <c r="Q80" s="11">
        <f t="shared" si="40"/>
        <v>17668</v>
      </c>
      <c r="R80" s="11">
        <f t="shared" si="41"/>
        <v>16885</v>
      </c>
      <c r="S80" s="11">
        <f t="shared" si="42"/>
        <v>16093</v>
      </c>
      <c r="T80" s="11">
        <f t="shared" si="43"/>
        <v>15826</v>
      </c>
      <c r="U80" s="11">
        <f t="shared" si="44"/>
        <v>15680</v>
      </c>
      <c r="V80" s="11">
        <f t="shared" si="45"/>
        <v>14828</v>
      </c>
      <c r="W80" s="11">
        <f t="shared" si="46"/>
        <v>15710</v>
      </c>
      <c r="X80" s="11">
        <f t="shared" si="47"/>
        <v>14844</v>
      </c>
      <c r="Y80" s="11">
        <f t="shared" si="48"/>
        <v>14671</v>
      </c>
      <c r="AA80" s="18" t="s">
        <v>108</v>
      </c>
      <c r="AB80" s="19">
        <v>42806</v>
      </c>
      <c r="AC80" s="18" t="s">
        <v>250</v>
      </c>
      <c r="AD80" s="18" t="s">
        <v>37</v>
      </c>
      <c r="AE80" s="16">
        <v>15759.864258</v>
      </c>
      <c r="AF80" s="16">
        <v>15967.689453000001</v>
      </c>
      <c r="AG80" s="16">
        <v>16306.603515999999</v>
      </c>
      <c r="AH80" s="16">
        <v>16325.497069999999</v>
      </c>
      <c r="AI80" s="16">
        <v>16310.738281</v>
      </c>
      <c r="AJ80" s="16">
        <v>16800.992188</v>
      </c>
      <c r="AK80" s="16">
        <v>16634.328125</v>
      </c>
      <c r="AL80" s="16">
        <v>16658.785156000002</v>
      </c>
      <c r="AM80" s="16">
        <v>17118.501952999999</v>
      </c>
      <c r="AN80" s="16">
        <v>18036.771484000001</v>
      </c>
      <c r="AO80" s="16">
        <v>18932.105468999998</v>
      </c>
      <c r="AP80" s="16">
        <v>19376.990234000001</v>
      </c>
      <c r="AQ80" s="16">
        <v>18540.335938</v>
      </c>
      <c r="AR80" s="16">
        <v>18286.199218999998</v>
      </c>
      <c r="AS80" s="16">
        <v>18466.386718999998</v>
      </c>
      <c r="AT80" s="16">
        <v>17668.396484000001</v>
      </c>
      <c r="AU80" s="16">
        <v>16885.291015999999</v>
      </c>
      <c r="AV80" s="16">
        <v>16093.113281</v>
      </c>
      <c r="AW80" s="16">
        <v>15826.364258</v>
      </c>
      <c r="AX80" s="16">
        <v>15680.089844</v>
      </c>
      <c r="AY80" s="16">
        <v>14828.170898</v>
      </c>
      <c r="AZ80" s="16">
        <v>15709.826171999999</v>
      </c>
      <c r="BA80" s="16">
        <v>14843.818359000001</v>
      </c>
      <c r="BB80" s="16">
        <v>14671.487305000001</v>
      </c>
    </row>
    <row r="81" spans="1:54" ht="25.5" x14ac:dyDescent="0.2">
      <c r="A81" s="3">
        <v>42807</v>
      </c>
      <c r="B81" s="11">
        <f t="shared" si="25"/>
        <v>14600</v>
      </c>
      <c r="C81" s="11">
        <f t="shared" si="26"/>
        <v>14628</v>
      </c>
      <c r="D81" s="11">
        <f t="shared" si="27"/>
        <v>14975</v>
      </c>
      <c r="E81" s="11">
        <f t="shared" si="28"/>
        <v>15027</v>
      </c>
      <c r="F81" s="11">
        <f t="shared" si="29"/>
        <v>15324</v>
      </c>
      <c r="G81" s="11">
        <f t="shared" si="30"/>
        <v>16140</v>
      </c>
      <c r="H81" s="11">
        <f t="shared" si="31"/>
        <v>16163</v>
      </c>
      <c r="I81" s="11">
        <f t="shared" si="32"/>
        <v>18506</v>
      </c>
      <c r="J81" s="11">
        <f t="shared" si="33"/>
        <v>21223</v>
      </c>
      <c r="K81" s="11">
        <f t="shared" si="34"/>
        <v>22218</v>
      </c>
      <c r="L81" s="11">
        <f t="shared" si="35"/>
        <v>22202</v>
      </c>
      <c r="M81" s="11">
        <f t="shared" si="36"/>
        <v>21957</v>
      </c>
      <c r="N81" s="11">
        <f t="shared" si="37"/>
        <v>21561</v>
      </c>
      <c r="O81" s="11">
        <f t="shared" si="38"/>
        <v>21217</v>
      </c>
      <c r="P81" s="11">
        <f t="shared" si="39"/>
        <v>21084</v>
      </c>
      <c r="Q81" s="11">
        <f t="shared" si="40"/>
        <v>20262</v>
      </c>
      <c r="R81" s="11">
        <f t="shared" si="41"/>
        <v>19097</v>
      </c>
      <c r="S81" s="11">
        <f t="shared" si="42"/>
        <v>16618</v>
      </c>
      <c r="T81" s="11">
        <f t="shared" si="43"/>
        <v>16743</v>
      </c>
      <c r="U81" s="11">
        <f t="shared" si="44"/>
        <v>15973</v>
      </c>
      <c r="V81" s="11">
        <f t="shared" si="45"/>
        <v>15479</v>
      </c>
      <c r="W81" s="11">
        <f t="shared" si="46"/>
        <v>15222</v>
      </c>
      <c r="X81" s="11">
        <f t="shared" si="47"/>
        <v>14805</v>
      </c>
      <c r="Y81" s="11">
        <f t="shared" si="48"/>
        <v>14337</v>
      </c>
      <c r="AA81" s="18" t="s">
        <v>109</v>
      </c>
      <c r="AB81" s="19">
        <v>42807</v>
      </c>
      <c r="AC81" s="18" t="s">
        <v>250</v>
      </c>
      <c r="AD81" s="18" t="s">
        <v>37</v>
      </c>
      <c r="AE81" s="16">
        <v>14600.145508</v>
      </c>
      <c r="AF81" s="16">
        <v>14628.011719</v>
      </c>
      <c r="AG81" s="16">
        <v>14975.461914</v>
      </c>
      <c r="AH81" s="16">
        <v>15026.618164</v>
      </c>
      <c r="AI81" s="16">
        <v>15323.992188</v>
      </c>
      <c r="AJ81" s="16">
        <v>16139.644531</v>
      </c>
      <c r="AK81" s="16">
        <v>16163.339844</v>
      </c>
      <c r="AL81" s="16">
        <v>18505.841797000001</v>
      </c>
      <c r="AM81" s="16">
        <v>21222.957031000002</v>
      </c>
      <c r="AN81" s="16">
        <v>22217.845702999999</v>
      </c>
      <c r="AO81" s="16">
        <v>22201.503906000002</v>
      </c>
      <c r="AP81" s="16">
        <v>21957.068359000001</v>
      </c>
      <c r="AQ81" s="16">
        <v>21561.285156000002</v>
      </c>
      <c r="AR81" s="16">
        <v>21217.263672000001</v>
      </c>
      <c r="AS81" s="16">
        <v>21084.099609000001</v>
      </c>
      <c r="AT81" s="16">
        <v>20262.082031000002</v>
      </c>
      <c r="AU81" s="16">
        <v>19097.154297000001</v>
      </c>
      <c r="AV81" s="16">
        <v>16617.765625</v>
      </c>
      <c r="AW81" s="16">
        <v>16742.972656000002</v>
      </c>
      <c r="AX81" s="16">
        <v>15972.825194999999</v>
      </c>
      <c r="AY81" s="16">
        <v>15478.754883</v>
      </c>
      <c r="AZ81" s="16">
        <v>15222.373046999999</v>
      </c>
      <c r="BA81" s="16">
        <v>14805.486328000001</v>
      </c>
      <c r="BB81" s="16">
        <v>14336.940430000001</v>
      </c>
    </row>
    <row r="82" spans="1:54" ht="25.5" x14ac:dyDescent="0.2">
      <c r="A82" s="3">
        <v>42808</v>
      </c>
      <c r="B82" s="11">
        <f t="shared" si="25"/>
        <v>13676</v>
      </c>
      <c r="C82" s="11">
        <f t="shared" si="26"/>
        <v>13870</v>
      </c>
      <c r="D82" s="11">
        <f t="shared" si="27"/>
        <v>14178</v>
      </c>
      <c r="E82" s="11">
        <f t="shared" si="28"/>
        <v>14202</v>
      </c>
      <c r="F82" s="11">
        <f t="shared" si="29"/>
        <v>14545</v>
      </c>
      <c r="G82" s="11">
        <f t="shared" si="30"/>
        <v>15395</v>
      </c>
      <c r="H82" s="11">
        <f t="shared" si="31"/>
        <v>15259</v>
      </c>
      <c r="I82" s="11">
        <f t="shared" si="32"/>
        <v>17790</v>
      </c>
      <c r="J82" s="11">
        <f t="shared" si="33"/>
        <v>20506</v>
      </c>
      <c r="K82" s="11">
        <f t="shared" si="34"/>
        <v>21874</v>
      </c>
      <c r="L82" s="11">
        <f t="shared" si="35"/>
        <v>22339</v>
      </c>
      <c r="M82" s="11">
        <f t="shared" si="36"/>
        <v>22750</v>
      </c>
      <c r="N82" s="11">
        <f t="shared" si="37"/>
        <v>22638</v>
      </c>
      <c r="O82" s="11">
        <f t="shared" si="38"/>
        <v>23124</v>
      </c>
      <c r="P82" s="11">
        <f t="shared" si="39"/>
        <v>23365</v>
      </c>
      <c r="Q82" s="11">
        <f t="shared" si="40"/>
        <v>22634</v>
      </c>
      <c r="R82" s="11">
        <f t="shared" si="41"/>
        <v>21511</v>
      </c>
      <c r="S82" s="11">
        <f t="shared" si="42"/>
        <v>18495</v>
      </c>
      <c r="T82" s="11">
        <f t="shared" si="43"/>
        <v>17496</v>
      </c>
      <c r="U82" s="11">
        <f t="shared" si="44"/>
        <v>15635</v>
      </c>
      <c r="V82" s="11">
        <f t="shared" si="45"/>
        <v>14155</v>
      </c>
      <c r="W82" s="11">
        <f t="shared" si="46"/>
        <v>13612</v>
      </c>
      <c r="X82" s="11">
        <f t="shared" si="47"/>
        <v>13443</v>
      </c>
      <c r="Y82" s="11">
        <f t="shared" si="48"/>
        <v>13162</v>
      </c>
      <c r="AA82" s="18" t="s">
        <v>110</v>
      </c>
      <c r="AB82" s="19">
        <v>42808</v>
      </c>
      <c r="AC82" s="18" t="s">
        <v>250</v>
      </c>
      <c r="AD82" s="18" t="s">
        <v>37</v>
      </c>
      <c r="AE82" s="16">
        <v>13675.9375</v>
      </c>
      <c r="AF82" s="16">
        <v>13870.389648</v>
      </c>
      <c r="AG82" s="16">
        <v>14177.971680000001</v>
      </c>
      <c r="AH82" s="16">
        <v>14202.007813</v>
      </c>
      <c r="AI82" s="16">
        <v>14545.087890999999</v>
      </c>
      <c r="AJ82" s="16">
        <v>15394.590819999999</v>
      </c>
      <c r="AK82" s="16">
        <v>15258.887694999999</v>
      </c>
      <c r="AL82" s="16">
        <v>17789.736327999999</v>
      </c>
      <c r="AM82" s="16">
        <v>20505.695313</v>
      </c>
      <c r="AN82" s="16">
        <v>21874.476563</v>
      </c>
      <c r="AO82" s="16">
        <v>22338.830077999999</v>
      </c>
      <c r="AP82" s="16">
        <v>22749.505859000001</v>
      </c>
      <c r="AQ82" s="16">
        <v>22637.585938</v>
      </c>
      <c r="AR82" s="16">
        <v>23124.408202999999</v>
      </c>
      <c r="AS82" s="16">
        <v>23364.929688</v>
      </c>
      <c r="AT82" s="16">
        <v>22634.433593999998</v>
      </c>
      <c r="AU82" s="16">
        <v>21511.429688</v>
      </c>
      <c r="AV82" s="16">
        <v>18494.732422000001</v>
      </c>
      <c r="AW82" s="16">
        <v>17496.115234000001</v>
      </c>
      <c r="AX82" s="16">
        <v>15635.351563</v>
      </c>
      <c r="AY82" s="16">
        <v>14155.176758</v>
      </c>
      <c r="AZ82" s="16">
        <v>13611.660156</v>
      </c>
      <c r="BA82" s="16">
        <v>13443.154296999999</v>
      </c>
      <c r="BB82" s="16">
        <v>13161.930664</v>
      </c>
    </row>
    <row r="83" spans="1:54" ht="25.5" x14ac:dyDescent="0.2">
      <c r="A83" s="3">
        <v>42809</v>
      </c>
      <c r="B83" s="11">
        <f t="shared" si="25"/>
        <v>12544</v>
      </c>
      <c r="C83" s="11">
        <f t="shared" si="26"/>
        <v>12531</v>
      </c>
      <c r="D83" s="11">
        <f t="shared" si="27"/>
        <v>12697</v>
      </c>
      <c r="E83" s="11">
        <f t="shared" si="28"/>
        <v>12483</v>
      </c>
      <c r="F83" s="11">
        <f t="shared" si="29"/>
        <v>12487</v>
      </c>
      <c r="G83" s="11">
        <f t="shared" si="30"/>
        <v>12934</v>
      </c>
      <c r="H83" s="11">
        <f t="shared" si="31"/>
        <v>12530</v>
      </c>
      <c r="I83" s="11">
        <f t="shared" si="32"/>
        <v>14802</v>
      </c>
      <c r="J83" s="11">
        <f t="shared" si="33"/>
        <v>17855</v>
      </c>
      <c r="K83" s="11">
        <f t="shared" si="34"/>
        <v>19473</v>
      </c>
      <c r="L83" s="11">
        <f t="shared" si="35"/>
        <v>20155</v>
      </c>
      <c r="M83" s="11">
        <f t="shared" si="36"/>
        <v>20638</v>
      </c>
      <c r="N83" s="11">
        <f t="shared" si="37"/>
        <v>20531</v>
      </c>
      <c r="O83" s="11">
        <f t="shared" si="38"/>
        <v>20844</v>
      </c>
      <c r="P83" s="11">
        <f t="shared" si="39"/>
        <v>21165</v>
      </c>
      <c r="Q83" s="11">
        <f t="shared" si="40"/>
        <v>20570</v>
      </c>
      <c r="R83" s="11">
        <f t="shared" si="41"/>
        <v>19262</v>
      </c>
      <c r="S83" s="11">
        <f t="shared" si="42"/>
        <v>16492</v>
      </c>
      <c r="T83" s="11">
        <f t="shared" si="43"/>
        <v>16273</v>
      </c>
      <c r="U83" s="11">
        <f t="shared" si="44"/>
        <v>15459</v>
      </c>
      <c r="V83" s="11">
        <f t="shared" si="45"/>
        <v>14853</v>
      </c>
      <c r="W83" s="11">
        <f t="shared" si="46"/>
        <v>14553</v>
      </c>
      <c r="X83" s="11">
        <f t="shared" si="47"/>
        <v>14133</v>
      </c>
      <c r="Y83" s="11">
        <f t="shared" si="48"/>
        <v>13877</v>
      </c>
      <c r="AA83" s="18" t="s">
        <v>111</v>
      </c>
      <c r="AB83" s="19">
        <v>42809</v>
      </c>
      <c r="AC83" s="18" t="s">
        <v>250</v>
      </c>
      <c r="AD83" s="18" t="s">
        <v>37</v>
      </c>
      <c r="AE83" s="16">
        <v>12544.458984000001</v>
      </c>
      <c r="AF83" s="16">
        <v>12531.032227</v>
      </c>
      <c r="AG83" s="16">
        <v>12697.075194999999</v>
      </c>
      <c r="AH83" s="16">
        <v>12482.771484000001</v>
      </c>
      <c r="AI83" s="16">
        <v>12487.192383</v>
      </c>
      <c r="AJ83" s="16">
        <v>12933.953125</v>
      </c>
      <c r="AK83" s="16">
        <v>12529.652344</v>
      </c>
      <c r="AL83" s="16">
        <v>14802.260742</v>
      </c>
      <c r="AM83" s="16">
        <v>17855.107422000001</v>
      </c>
      <c r="AN83" s="16">
        <v>19472.710938</v>
      </c>
      <c r="AO83" s="16">
        <v>20154.962890999999</v>
      </c>
      <c r="AP83" s="16">
        <v>20638.402343999998</v>
      </c>
      <c r="AQ83" s="16">
        <v>20531.398438</v>
      </c>
      <c r="AR83" s="16">
        <v>20843.996093999998</v>
      </c>
      <c r="AS83" s="16">
        <v>21164.878906000002</v>
      </c>
      <c r="AT83" s="16">
        <v>20570.324218999998</v>
      </c>
      <c r="AU83" s="16">
        <v>19262.140625</v>
      </c>
      <c r="AV83" s="16">
        <v>16491.511718999998</v>
      </c>
      <c r="AW83" s="16">
        <v>16272.590819999999</v>
      </c>
      <c r="AX83" s="16">
        <v>15459.144531</v>
      </c>
      <c r="AY83" s="16">
        <v>14853.123046999999</v>
      </c>
      <c r="AZ83" s="16">
        <v>14552.806640999999</v>
      </c>
      <c r="BA83" s="16">
        <v>14133.260742</v>
      </c>
      <c r="BB83" s="16">
        <v>13876.987305000001</v>
      </c>
    </row>
    <row r="84" spans="1:54" ht="25.5" x14ac:dyDescent="0.2">
      <c r="A84" s="3">
        <v>42810</v>
      </c>
      <c r="B84" s="11">
        <f t="shared" si="25"/>
        <v>13158</v>
      </c>
      <c r="C84" s="11">
        <f t="shared" si="26"/>
        <v>13259</v>
      </c>
      <c r="D84" s="11">
        <f t="shared" si="27"/>
        <v>13459</v>
      </c>
      <c r="E84" s="11">
        <f t="shared" si="28"/>
        <v>13373</v>
      </c>
      <c r="F84" s="11">
        <f t="shared" si="29"/>
        <v>13644</v>
      </c>
      <c r="G84" s="11">
        <f t="shared" si="30"/>
        <v>14539</v>
      </c>
      <c r="H84" s="11">
        <f t="shared" si="31"/>
        <v>14837</v>
      </c>
      <c r="I84" s="11">
        <f t="shared" si="32"/>
        <v>17266</v>
      </c>
      <c r="J84" s="11">
        <f t="shared" si="33"/>
        <v>19418</v>
      </c>
      <c r="K84" s="11">
        <f t="shared" si="34"/>
        <v>20429</v>
      </c>
      <c r="L84" s="11">
        <f t="shared" si="35"/>
        <v>20654</v>
      </c>
      <c r="M84" s="11">
        <f t="shared" si="36"/>
        <v>20568</v>
      </c>
      <c r="N84" s="11">
        <f t="shared" si="37"/>
        <v>20147</v>
      </c>
      <c r="O84" s="11">
        <f t="shared" si="38"/>
        <v>20210</v>
      </c>
      <c r="P84" s="11">
        <f t="shared" si="39"/>
        <v>20198</v>
      </c>
      <c r="Q84" s="11">
        <f t="shared" si="40"/>
        <v>19614</v>
      </c>
      <c r="R84" s="11">
        <f t="shared" si="41"/>
        <v>18618</v>
      </c>
      <c r="S84" s="11">
        <f t="shared" si="42"/>
        <v>16119</v>
      </c>
      <c r="T84" s="11">
        <f t="shared" si="43"/>
        <v>16095</v>
      </c>
      <c r="U84" s="11">
        <f t="shared" si="44"/>
        <v>15647</v>
      </c>
      <c r="V84" s="11">
        <f t="shared" si="45"/>
        <v>15175</v>
      </c>
      <c r="W84" s="11">
        <f t="shared" si="46"/>
        <v>15107</v>
      </c>
      <c r="X84" s="11">
        <f t="shared" si="47"/>
        <v>14774</v>
      </c>
      <c r="Y84" s="11">
        <f t="shared" si="48"/>
        <v>14500</v>
      </c>
      <c r="AA84" s="18" t="s">
        <v>112</v>
      </c>
      <c r="AB84" s="19">
        <v>42810</v>
      </c>
      <c r="AC84" s="18" t="s">
        <v>250</v>
      </c>
      <c r="AD84" s="18" t="s">
        <v>37</v>
      </c>
      <c r="AE84" s="16">
        <v>13157.963867</v>
      </c>
      <c r="AF84" s="16">
        <v>13258.818359000001</v>
      </c>
      <c r="AG84" s="16">
        <v>13458.641602</v>
      </c>
      <c r="AH84" s="16">
        <v>13372.804688</v>
      </c>
      <c r="AI84" s="16">
        <v>13644.155273</v>
      </c>
      <c r="AJ84" s="16">
        <v>14538.947265999999</v>
      </c>
      <c r="AK84" s="16">
        <v>14836.539063</v>
      </c>
      <c r="AL84" s="16">
        <v>17266.046875</v>
      </c>
      <c r="AM84" s="16">
        <v>19418.136718999998</v>
      </c>
      <c r="AN84" s="16">
        <v>20428.5625</v>
      </c>
      <c r="AO84" s="16">
        <v>20654</v>
      </c>
      <c r="AP84" s="16">
        <v>20567.539063</v>
      </c>
      <c r="AQ84" s="16">
        <v>20146.974609000001</v>
      </c>
      <c r="AR84" s="16">
        <v>20209.554688</v>
      </c>
      <c r="AS84" s="16">
        <v>20198.023438</v>
      </c>
      <c r="AT84" s="16">
        <v>19613.691406000002</v>
      </c>
      <c r="AU84" s="16">
        <v>18617.939452999999</v>
      </c>
      <c r="AV84" s="16">
        <v>16118.628906</v>
      </c>
      <c r="AW84" s="16">
        <v>16095.420898</v>
      </c>
      <c r="AX84" s="16">
        <v>15647.400390999999</v>
      </c>
      <c r="AY84" s="16">
        <v>15174.921875</v>
      </c>
      <c r="AZ84" s="16">
        <v>15107.387694999999</v>
      </c>
      <c r="BA84" s="16">
        <v>14774.467773</v>
      </c>
      <c r="BB84" s="16">
        <v>14500.054688</v>
      </c>
    </row>
    <row r="85" spans="1:54" ht="25.5" x14ac:dyDescent="0.2">
      <c r="A85" s="3">
        <v>42811</v>
      </c>
      <c r="B85" s="11">
        <f t="shared" si="25"/>
        <v>13818</v>
      </c>
      <c r="C85" s="11">
        <f t="shared" si="26"/>
        <v>13808</v>
      </c>
      <c r="D85" s="11">
        <f t="shared" si="27"/>
        <v>14178</v>
      </c>
      <c r="E85" s="11">
        <f t="shared" si="28"/>
        <v>14128</v>
      </c>
      <c r="F85" s="11">
        <f t="shared" si="29"/>
        <v>14359</v>
      </c>
      <c r="G85" s="11">
        <f t="shared" si="30"/>
        <v>15159</v>
      </c>
      <c r="H85" s="11">
        <f t="shared" si="31"/>
        <v>15199</v>
      </c>
      <c r="I85" s="11">
        <f t="shared" si="32"/>
        <v>17633</v>
      </c>
      <c r="J85" s="11">
        <f t="shared" si="33"/>
        <v>20398</v>
      </c>
      <c r="K85" s="11">
        <f t="shared" si="34"/>
        <v>21376</v>
      </c>
      <c r="L85" s="11">
        <f t="shared" si="35"/>
        <v>21414</v>
      </c>
      <c r="M85" s="11">
        <f t="shared" si="36"/>
        <v>21339</v>
      </c>
      <c r="N85" s="11">
        <f t="shared" si="37"/>
        <v>20572</v>
      </c>
      <c r="O85" s="11">
        <f t="shared" si="38"/>
        <v>20511</v>
      </c>
      <c r="P85" s="11">
        <f t="shared" si="39"/>
        <v>20417</v>
      </c>
      <c r="Q85" s="11">
        <f t="shared" si="40"/>
        <v>19569</v>
      </c>
      <c r="R85" s="11">
        <f t="shared" si="41"/>
        <v>18302</v>
      </c>
      <c r="S85" s="11">
        <f t="shared" si="42"/>
        <v>15352</v>
      </c>
      <c r="T85" s="11">
        <f t="shared" si="43"/>
        <v>15200</v>
      </c>
      <c r="U85" s="11">
        <f t="shared" si="44"/>
        <v>14712</v>
      </c>
      <c r="V85" s="11">
        <f t="shared" si="45"/>
        <v>14279</v>
      </c>
      <c r="W85" s="11">
        <f t="shared" si="46"/>
        <v>14286</v>
      </c>
      <c r="X85" s="11">
        <f t="shared" si="47"/>
        <v>14227</v>
      </c>
      <c r="Y85" s="11">
        <f t="shared" si="48"/>
        <v>13958</v>
      </c>
      <c r="AA85" s="18" t="s">
        <v>113</v>
      </c>
      <c r="AB85" s="19">
        <v>42811</v>
      </c>
      <c r="AC85" s="18" t="s">
        <v>250</v>
      </c>
      <c r="AD85" s="18" t="s">
        <v>37</v>
      </c>
      <c r="AE85" s="16">
        <v>13818.459961</v>
      </c>
      <c r="AF85" s="16">
        <v>13808.389648</v>
      </c>
      <c r="AG85" s="16">
        <v>14177.895508</v>
      </c>
      <c r="AH85" s="16">
        <v>14127.972656</v>
      </c>
      <c r="AI85" s="16">
        <v>14358.862305000001</v>
      </c>
      <c r="AJ85" s="16">
        <v>15158.829102</v>
      </c>
      <c r="AK85" s="16">
        <v>15198.842773</v>
      </c>
      <c r="AL85" s="16">
        <v>17633.082031000002</v>
      </c>
      <c r="AM85" s="16">
        <v>20398.21875</v>
      </c>
      <c r="AN85" s="16">
        <v>21376.363281000002</v>
      </c>
      <c r="AO85" s="16">
        <v>21414.060547000001</v>
      </c>
      <c r="AP85" s="16">
        <v>21339.199218999998</v>
      </c>
      <c r="AQ85" s="16">
        <v>20571.730468999998</v>
      </c>
      <c r="AR85" s="16">
        <v>20511.34375</v>
      </c>
      <c r="AS85" s="16">
        <v>20416.59375</v>
      </c>
      <c r="AT85" s="16">
        <v>19568.792968999998</v>
      </c>
      <c r="AU85" s="16">
        <v>18301.644531000002</v>
      </c>
      <c r="AV85" s="16">
        <v>15351.882813</v>
      </c>
      <c r="AW85" s="16">
        <v>15200.438477</v>
      </c>
      <c r="AX85" s="16">
        <v>14712.005859000001</v>
      </c>
      <c r="AY85" s="16">
        <v>14278.586914</v>
      </c>
      <c r="AZ85" s="16">
        <v>14285.946289</v>
      </c>
      <c r="BA85" s="16">
        <v>14226.862305000001</v>
      </c>
      <c r="BB85" s="16">
        <v>13958.469727</v>
      </c>
    </row>
    <row r="86" spans="1:54" ht="25.5" x14ac:dyDescent="0.2">
      <c r="A86" s="3">
        <v>42812</v>
      </c>
      <c r="B86" s="11">
        <f t="shared" si="25"/>
        <v>12865</v>
      </c>
      <c r="C86" s="11">
        <f t="shared" si="26"/>
        <v>12800</v>
      </c>
      <c r="D86" s="11">
        <f t="shared" si="27"/>
        <v>12944</v>
      </c>
      <c r="E86" s="11">
        <f t="shared" si="28"/>
        <v>13145</v>
      </c>
      <c r="F86" s="11">
        <f t="shared" si="29"/>
        <v>13327</v>
      </c>
      <c r="G86" s="11">
        <f t="shared" si="30"/>
        <v>14347</v>
      </c>
      <c r="H86" s="11">
        <f t="shared" si="31"/>
        <v>14752</v>
      </c>
      <c r="I86" s="11">
        <f t="shared" si="32"/>
        <v>15178</v>
      </c>
      <c r="J86" s="11">
        <f t="shared" si="33"/>
        <v>15464</v>
      </c>
      <c r="K86" s="11">
        <f t="shared" si="34"/>
        <v>15969</v>
      </c>
      <c r="L86" s="11">
        <f t="shared" si="35"/>
        <v>16398</v>
      </c>
      <c r="M86" s="11">
        <f t="shared" si="36"/>
        <v>16509</v>
      </c>
      <c r="N86" s="11">
        <f t="shared" si="37"/>
        <v>15457</v>
      </c>
      <c r="O86" s="11">
        <f t="shared" si="38"/>
        <v>15109</v>
      </c>
      <c r="P86" s="11">
        <f t="shared" si="39"/>
        <v>15351</v>
      </c>
      <c r="Q86" s="11">
        <f t="shared" si="40"/>
        <v>14703</v>
      </c>
      <c r="R86" s="11">
        <f t="shared" si="41"/>
        <v>14007</v>
      </c>
      <c r="S86" s="11">
        <f t="shared" si="42"/>
        <v>13178</v>
      </c>
      <c r="T86" s="11">
        <f t="shared" si="43"/>
        <v>12778</v>
      </c>
      <c r="U86" s="11">
        <f t="shared" si="44"/>
        <v>12977</v>
      </c>
      <c r="V86" s="11">
        <f t="shared" si="45"/>
        <v>12507</v>
      </c>
      <c r="W86" s="11">
        <f t="shared" si="46"/>
        <v>13488</v>
      </c>
      <c r="X86" s="11">
        <f t="shared" si="47"/>
        <v>12911</v>
      </c>
      <c r="Y86" s="11">
        <f t="shared" si="48"/>
        <v>13005</v>
      </c>
      <c r="AA86" s="18" t="s">
        <v>114</v>
      </c>
      <c r="AB86" s="19">
        <v>42812</v>
      </c>
      <c r="AC86" s="18" t="s">
        <v>250</v>
      </c>
      <c r="AD86" s="18" t="s">
        <v>37</v>
      </c>
      <c r="AE86" s="16">
        <v>12864.999023</v>
      </c>
      <c r="AF86" s="16">
        <v>12799.913086</v>
      </c>
      <c r="AG86" s="16">
        <v>12943.786133</v>
      </c>
      <c r="AH86" s="16">
        <v>13145.466796999999</v>
      </c>
      <c r="AI86" s="16">
        <v>13326.751953000001</v>
      </c>
      <c r="AJ86" s="16">
        <v>14347.415039</v>
      </c>
      <c r="AK86" s="16">
        <v>14752.420898</v>
      </c>
      <c r="AL86" s="16">
        <v>15177.971680000001</v>
      </c>
      <c r="AM86" s="16">
        <v>15463.707031</v>
      </c>
      <c r="AN86" s="16">
        <v>15968.587890999999</v>
      </c>
      <c r="AO86" s="16">
        <v>16397.787109000001</v>
      </c>
      <c r="AP86" s="16">
        <v>16509.121093999998</v>
      </c>
      <c r="AQ86" s="16">
        <v>15456.772461</v>
      </c>
      <c r="AR86" s="16">
        <v>15109.414063</v>
      </c>
      <c r="AS86" s="16">
        <v>15350.637694999999</v>
      </c>
      <c r="AT86" s="16">
        <v>14702.871094</v>
      </c>
      <c r="AU86" s="16">
        <v>14006.995117</v>
      </c>
      <c r="AV86" s="16">
        <v>13177.564453000001</v>
      </c>
      <c r="AW86" s="16">
        <v>12778.007813</v>
      </c>
      <c r="AX86" s="16">
        <v>12976.622069999999</v>
      </c>
      <c r="AY86" s="16">
        <v>12506.663086</v>
      </c>
      <c r="AZ86" s="16">
        <v>13488.014648</v>
      </c>
      <c r="BA86" s="16">
        <v>12911.284180000001</v>
      </c>
      <c r="BB86" s="16">
        <v>13005.299805000001</v>
      </c>
    </row>
    <row r="87" spans="1:54" ht="25.5" x14ac:dyDescent="0.2">
      <c r="A87" s="3">
        <v>42813</v>
      </c>
      <c r="B87" s="11">
        <f t="shared" si="25"/>
        <v>12599</v>
      </c>
      <c r="C87" s="11">
        <f t="shared" si="26"/>
        <v>12468</v>
      </c>
      <c r="D87" s="11">
        <f t="shared" si="27"/>
        <v>12786</v>
      </c>
      <c r="E87" s="11">
        <f t="shared" si="28"/>
        <v>12928</v>
      </c>
      <c r="F87" s="11">
        <f t="shared" si="29"/>
        <v>13183</v>
      </c>
      <c r="G87" s="11">
        <f t="shared" si="30"/>
        <v>13932</v>
      </c>
      <c r="H87" s="11">
        <f t="shared" si="31"/>
        <v>14089</v>
      </c>
      <c r="I87" s="11">
        <f t="shared" si="32"/>
        <v>14606</v>
      </c>
      <c r="J87" s="11">
        <f t="shared" si="33"/>
        <v>15110</v>
      </c>
      <c r="K87" s="11">
        <f t="shared" si="34"/>
        <v>15759</v>
      </c>
      <c r="L87" s="11">
        <f t="shared" si="35"/>
        <v>16352</v>
      </c>
      <c r="M87" s="11">
        <f t="shared" si="36"/>
        <v>16648</v>
      </c>
      <c r="N87" s="11">
        <f t="shared" si="37"/>
        <v>15739</v>
      </c>
      <c r="O87" s="11">
        <f t="shared" si="38"/>
        <v>15454</v>
      </c>
      <c r="P87" s="11">
        <f t="shared" si="39"/>
        <v>15843</v>
      </c>
      <c r="Q87" s="11">
        <f t="shared" si="40"/>
        <v>15438</v>
      </c>
      <c r="R87" s="11">
        <f t="shared" si="41"/>
        <v>14910</v>
      </c>
      <c r="S87" s="11">
        <f t="shared" si="42"/>
        <v>14090</v>
      </c>
      <c r="T87" s="11">
        <f t="shared" si="43"/>
        <v>13438</v>
      </c>
      <c r="U87" s="11">
        <f t="shared" si="44"/>
        <v>13586</v>
      </c>
      <c r="V87" s="11">
        <f t="shared" si="45"/>
        <v>12820</v>
      </c>
      <c r="W87" s="11">
        <f t="shared" si="46"/>
        <v>13425</v>
      </c>
      <c r="X87" s="11">
        <f t="shared" si="47"/>
        <v>12538</v>
      </c>
      <c r="Y87" s="11">
        <f t="shared" si="48"/>
        <v>12290</v>
      </c>
      <c r="AA87" s="18" t="s">
        <v>115</v>
      </c>
      <c r="AB87" s="19">
        <v>42813</v>
      </c>
      <c r="AC87" s="18" t="s">
        <v>250</v>
      </c>
      <c r="AD87" s="18" t="s">
        <v>37</v>
      </c>
      <c r="AE87" s="16">
        <v>12599.126953000001</v>
      </c>
      <c r="AF87" s="16">
        <v>12468.196289</v>
      </c>
      <c r="AG87" s="16">
        <v>12786.121094</v>
      </c>
      <c r="AH87" s="16">
        <v>12928.09375</v>
      </c>
      <c r="AI87" s="16">
        <v>13182.865234000001</v>
      </c>
      <c r="AJ87" s="16">
        <v>13931.741211</v>
      </c>
      <c r="AK87" s="16">
        <v>14089.40625</v>
      </c>
      <c r="AL87" s="16">
        <v>14605.855469</v>
      </c>
      <c r="AM87" s="16">
        <v>15109.957031</v>
      </c>
      <c r="AN87" s="16">
        <v>15758.715819999999</v>
      </c>
      <c r="AO87" s="16">
        <v>16352.128906</v>
      </c>
      <c r="AP87" s="16">
        <v>16647.767577999999</v>
      </c>
      <c r="AQ87" s="16">
        <v>15739.386719</v>
      </c>
      <c r="AR87" s="16">
        <v>15453.794921999999</v>
      </c>
      <c r="AS87" s="16">
        <v>15843.478515999999</v>
      </c>
      <c r="AT87" s="16">
        <v>15438.423828000001</v>
      </c>
      <c r="AU87" s="16">
        <v>14909.962890999999</v>
      </c>
      <c r="AV87" s="16">
        <v>14089.628906</v>
      </c>
      <c r="AW87" s="16">
        <v>13438.467773</v>
      </c>
      <c r="AX87" s="16">
        <v>13585.986328000001</v>
      </c>
      <c r="AY87" s="16">
        <v>12820.219727</v>
      </c>
      <c r="AZ87" s="16">
        <v>13425.105469</v>
      </c>
      <c r="BA87" s="16">
        <v>12537.911133</v>
      </c>
      <c r="BB87" s="16">
        <v>12290.378906</v>
      </c>
    </row>
    <row r="88" spans="1:54" ht="25.5" x14ac:dyDescent="0.2">
      <c r="A88" s="3">
        <v>42814</v>
      </c>
      <c r="B88" s="11">
        <f t="shared" si="25"/>
        <v>12269</v>
      </c>
      <c r="C88" s="11">
        <f t="shared" si="26"/>
        <v>12356</v>
      </c>
      <c r="D88" s="11">
        <f t="shared" si="27"/>
        <v>12695</v>
      </c>
      <c r="E88" s="11">
        <f t="shared" si="28"/>
        <v>12681</v>
      </c>
      <c r="F88" s="11">
        <f t="shared" si="29"/>
        <v>13095</v>
      </c>
      <c r="G88" s="11">
        <f t="shared" si="30"/>
        <v>14223</v>
      </c>
      <c r="H88" s="11">
        <f t="shared" si="31"/>
        <v>14634</v>
      </c>
      <c r="I88" s="11">
        <f t="shared" si="32"/>
        <v>16866</v>
      </c>
      <c r="J88" s="11">
        <f t="shared" si="33"/>
        <v>19203</v>
      </c>
      <c r="K88" s="11">
        <f t="shared" si="34"/>
        <v>20329</v>
      </c>
      <c r="L88" s="11">
        <f t="shared" si="35"/>
        <v>20347</v>
      </c>
      <c r="M88" s="11">
        <f t="shared" si="36"/>
        <v>20244</v>
      </c>
      <c r="N88" s="11">
        <f t="shared" si="37"/>
        <v>19702</v>
      </c>
      <c r="O88" s="11">
        <f t="shared" si="38"/>
        <v>19619</v>
      </c>
      <c r="P88" s="11">
        <f t="shared" si="39"/>
        <v>19400</v>
      </c>
      <c r="Q88" s="11">
        <f t="shared" si="40"/>
        <v>18704</v>
      </c>
      <c r="R88" s="11">
        <f t="shared" si="41"/>
        <v>17681</v>
      </c>
      <c r="S88" s="11">
        <f t="shared" si="42"/>
        <v>15277</v>
      </c>
      <c r="T88" s="11">
        <f t="shared" si="43"/>
        <v>15170</v>
      </c>
      <c r="U88" s="11">
        <f t="shared" si="44"/>
        <v>14795</v>
      </c>
      <c r="V88" s="11">
        <f t="shared" si="45"/>
        <v>14085</v>
      </c>
      <c r="W88" s="11">
        <f t="shared" si="46"/>
        <v>13721</v>
      </c>
      <c r="X88" s="11">
        <f t="shared" si="47"/>
        <v>13233</v>
      </c>
      <c r="Y88" s="11">
        <f t="shared" si="48"/>
        <v>12838</v>
      </c>
      <c r="AA88" s="18" t="s">
        <v>116</v>
      </c>
      <c r="AB88" s="19">
        <v>42814</v>
      </c>
      <c r="AC88" s="18" t="s">
        <v>250</v>
      </c>
      <c r="AD88" s="18" t="s">
        <v>37</v>
      </c>
      <c r="AE88" s="16">
        <v>12269.019531</v>
      </c>
      <c r="AF88" s="16">
        <v>12355.653319999999</v>
      </c>
      <c r="AG88" s="16">
        <v>12694.844727</v>
      </c>
      <c r="AH88" s="16">
        <v>12680.974609000001</v>
      </c>
      <c r="AI88" s="16">
        <v>13095.028319999999</v>
      </c>
      <c r="AJ88" s="16">
        <v>14222.919921999999</v>
      </c>
      <c r="AK88" s="16">
        <v>14634.140625</v>
      </c>
      <c r="AL88" s="16">
        <v>16866.160156000002</v>
      </c>
      <c r="AM88" s="16">
        <v>19203.076172000001</v>
      </c>
      <c r="AN88" s="16">
        <v>20328.558593999998</v>
      </c>
      <c r="AO88" s="16">
        <v>20347.318359000001</v>
      </c>
      <c r="AP88" s="16">
        <v>20244.482422000001</v>
      </c>
      <c r="AQ88" s="16">
        <v>19701.673827999999</v>
      </c>
      <c r="AR88" s="16">
        <v>19619.316406000002</v>
      </c>
      <c r="AS88" s="16">
        <v>19399.931640999999</v>
      </c>
      <c r="AT88" s="16">
        <v>18704.078125</v>
      </c>
      <c r="AU88" s="16">
        <v>17680.5625</v>
      </c>
      <c r="AV88" s="16">
        <v>15276.855469</v>
      </c>
      <c r="AW88" s="16">
        <v>15169.707031</v>
      </c>
      <c r="AX88" s="16">
        <v>14795.462890999999</v>
      </c>
      <c r="AY88" s="16">
        <v>14085.270508</v>
      </c>
      <c r="AZ88" s="16">
        <v>13721.007813</v>
      </c>
      <c r="BA88" s="16">
        <v>13232.525390999999</v>
      </c>
      <c r="BB88" s="16">
        <v>12838.042969</v>
      </c>
    </row>
    <row r="89" spans="1:54" ht="25.5" x14ac:dyDescent="0.2">
      <c r="A89" s="3">
        <v>42815</v>
      </c>
      <c r="B89" s="11">
        <f t="shared" si="25"/>
        <v>12125</v>
      </c>
      <c r="C89" s="11">
        <f t="shared" si="26"/>
        <v>12237</v>
      </c>
      <c r="D89" s="11">
        <f t="shared" si="27"/>
        <v>12603</v>
      </c>
      <c r="E89" s="11">
        <f t="shared" si="28"/>
        <v>12505</v>
      </c>
      <c r="F89" s="11">
        <f t="shared" si="29"/>
        <v>13201</v>
      </c>
      <c r="G89" s="11">
        <f t="shared" si="30"/>
        <v>14260</v>
      </c>
      <c r="H89" s="11">
        <f t="shared" si="31"/>
        <v>14421</v>
      </c>
      <c r="I89" s="11">
        <f t="shared" si="32"/>
        <v>16690</v>
      </c>
      <c r="J89" s="11">
        <f t="shared" si="33"/>
        <v>19118</v>
      </c>
      <c r="K89" s="11">
        <f t="shared" si="34"/>
        <v>20204</v>
      </c>
      <c r="L89" s="11">
        <f t="shared" si="35"/>
        <v>20379</v>
      </c>
      <c r="M89" s="11">
        <f t="shared" si="36"/>
        <v>20459</v>
      </c>
      <c r="N89" s="11">
        <f t="shared" si="37"/>
        <v>19767</v>
      </c>
      <c r="O89" s="11">
        <f t="shared" si="38"/>
        <v>19765</v>
      </c>
      <c r="P89" s="11">
        <f t="shared" si="39"/>
        <v>19652</v>
      </c>
      <c r="Q89" s="11">
        <f t="shared" si="40"/>
        <v>19086</v>
      </c>
      <c r="R89" s="11">
        <f t="shared" si="41"/>
        <v>18306</v>
      </c>
      <c r="S89" s="11">
        <f t="shared" si="42"/>
        <v>15917</v>
      </c>
      <c r="T89" s="11">
        <f t="shared" si="43"/>
        <v>15743</v>
      </c>
      <c r="U89" s="11">
        <f t="shared" si="44"/>
        <v>14900</v>
      </c>
      <c r="V89" s="11">
        <f t="shared" si="45"/>
        <v>14325</v>
      </c>
      <c r="W89" s="11">
        <f t="shared" si="46"/>
        <v>13938</v>
      </c>
      <c r="X89" s="11">
        <f t="shared" si="47"/>
        <v>13442</v>
      </c>
      <c r="Y89" s="11">
        <f t="shared" si="48"/>
        <v>13031</v>
      </c>
      <c r="AA89" s="18" t="s">
        <v>117</v>
      </c>
      <c r="AB89" s="19">
        <v>42815</v>
      </c>
      <c r="AC89" s="18" t="s">
        <v>250</v>
      </c>
      <c r="AD89" s="18" t="s">
        <v>37</v>
      </c>
      <c r="AE89" s="16">
        <v>12124.535156</v>
      </c>
      <c r="AF89" s="16">
        <v>12237.479492</v>
      </c>
      <c r="AG89" s="16">
        <v>12602.863281</v>
      </c>
      <c r="AH89" s="16">
        <v>12505.015625</v>
      </c>
      <c r="AI89" s="16">
        <v>13201.362305000001</v>
      </c>
      <c r="AJ89" s="16">
        <v>14260.473633</v>
      </c>
      <c r="AK89" s="16">
        <v>14420.959961</v>
      </c>
      <c r="AL89" s="16">
        <v>16690.400390999999</v>
      </c>
      <c r="AM89" s="16">
        <v>19118.072265999999</v>
      </c>
      <c r="AN89" s="16">
        <v>20204.486327999999</v>
      </c>
      <c r="AO89" s="16">
        <v>20379.484375</v>
      </c>
      <c r="AP89" s="16">
        <v>20459.244140999999</v>
      </c>
      <c r="AQ89" s="16">
        <v>19766.552734000001</v>
      </c>
      <c r="AR89" s="16">
        <v>19764.818359000001</v>
      </c>
      <c r="AS89" s="16">
        <v>19651.765625</v>
      </c>
      <c r="AT89" s="16">
        <v>19085.732422000001</v>
      </c>
      <c r="AU89" s="16">
        <v>18305.853515999999</v>
      </c>
      <c r="AV89" s="16">
        <v>15916.830078000001</v>
      </c>
      <c r="AW89" s="16">
        <v>15743.444336</v>
      </c>
      <c r="AX89" s="16">
        <v>14900.173828000001</v>
      </c>
      <c r="AY89" s="16">
        <v>14324.594727</v>
      </c>
      <c r="AZ89" s="16">
        <v>13937.663086</v>
      </c>
      <c r="BA89" s="16">
        <v>13441.895508</v>
      </c>
      <c r="BB89" s="16">
        <v>13030.928711</v>
      </c>
    </row>
    <row r="90" spans="1:54" ht="25.5" x14ac:dyDescent="0.2">
      <c r="A90" s="3">
        <v>42816</v>
      </c>
      <c r="B90" s="11">
        <f t="shared" si="25"/>
        <v>12366</v>
      </c>
      <c r="C90" s="11">
        <f t="shared" si="26"/>
        <v>12414</v>
      </c>
      <c r="D90" s="11">
        <f t="shared" si="27"/>
        <v>12667</v>
      </c>
      <c r="E90" s="11">
        <f t="shared" si="28"/>
        <v>12676</v>
      </c>
      <c r="F90" s="11">
        <f t="shared" si="29"/>
        <v>13040</v>
      </c>
      <c r="G90" s="11">
        <f t="shared" si="30"/>
        <v>13866</v>
      </c>
      <c r="H90" s="11">
        <f t="shared" si="31"/>
        <v>14121</v>
      </c>
      <c r="I90" s="11">
        <f t="shared" si="32"/>
        <v>16180</v>
      </c>
      <c r="J90" s="11">
        <f t="shared" si="33"/>
        <v>18634</v>
      </c>
      <c r="K90" s="11">
        <f t="shared" si="34"/>
        <v>20519</v>
      </c>
      <c r="L90" s="11">
        <f t="shared" si="35"/>
        <v>20987</v>
      </c>
      <c r="M90" s="11">
        <f t="shared" si="36"/>
        <v>21866</v>
      </c>
      <c r="N90" s="11">
        <f t="shared" si="37"/>
        <v>21937</v>
      </c>
      <c r="O90" s="11">
        <f t="shared" si="38"/>
        <v>22332</v>
      </c>
      <c r="P90" s="11">
        <f t="shared" si="39"/>
        <v>22571</v>
      </c>
      <c r="Q90" s="11">
        <f t="shared" si="40"/>
        <v>22088</v>
      </c>
      <c r="R90" s="11">
        <f t="shared" si="41"/>
        <v>21036</v>
      </c>
      <c r="S90" s="11">
        <f t="shared" si="42"/>
        <v>17845</v>
      </c>
      <c r="T90" s="11">
        <f t="shared" si="43"/>
        <v>17585</v>
      </c>
      <c r="U90" s="11">
        <f t="shared" si="44"/>
        <v>16967</v>
      </c>
      <c r="V90" s="11">
        <f t="shared" si="45"/>
        <v>16529</v>
      </c>
      <c r="W90" s="11">
        <f t="shared" si="46"/>
        <v>16377</v>
      </c>
      <c r="X90" s="11">
        <f t="shared" si="47"/>
        <v>16024</v>
      </c>
      <c r="Y90" s="11">
        <f t="shared" si="48"/>
        <v>15635</v>
      </c>
      <c r="AA90" s="18" t="s">
        <v>118</v>
      </c>
      <c r="AB90" s="19">
        <v>42816</v>
      </c>
      <c r="AC90" s="18" t="s">
        <v>250</v>
      </c>
      <c r="AD90" s="18" t="s">
        <v>37</v>
      </c>
      <c r="AE90" s="16">
        <v>12366.318359000001</v>
      </c>
      <c r="AF90" s="16">
        <v>12414.073242</v>
      </c>
      <c r="AG90" s="16">
        <v>12666.555664</v>
      </c>
      <c r="AH90" s="16">
        <v>12675.526367</v>
      </c>
      <c r="AI90" s="16">
        <v>13040.471680000001</v>
      </c>
      <c r="AJ90" s="16">
        <v>13866.388671999999</v>
      </c>
      <c r="AK90" s="16">
        <v>14120.535156</v>
      </c>
      <c r="AL90" s="16">
        <v>16180.044921999999</v>
      </c>
      <c r="AM90" s="16">
        <v>18634.275390999999</v>
      </c>
      <c r="AN90" s="16">
        <v>20518.652343999998</v>
      </c>
      <c r="AO90" s="16">
        <v>20986.605468999998</v>
      </c>
      <c r="AP90" s="16">
        <v>21865.951172000001</v>
      </c>
      <c r="AQ90" s="16">
        <v>21936.763672000001</v>
      </c>
      <c r="AR90" s="16">
        <v>22331.578125</v>
      </c>
      <c r="AS90" s="16">
        <v>22571.019531000002</v>
      </c>
      <c r="AT90" s="16">
        <v>22088.181640999999</v>
      </c>
      <c r="AU90" s="16">
        <v>21035.583984000001</v>
      </c>
      <c r="AV90" s="16">
        <v>17844.998047000001</v>
      </c>
      <c r="AW90" s="16">
        <v>17584.908202999999</v>
      </c>
      <c r="AX90" s="16">
        <v>16966.738281000002</v>
      </c>
      <c r="AY90" s="16">
        <v>16529.083984000001</v>
      </c>
      <c r="AZ90" s="16">
        <v>16377.258789</v>
      </c>
      <c r="BA90" s="16">
        <v>16024.039063</v>
      </c>
      <c r="BB90" s="16">
        <v>15635.177734000001</v>
      </c>
    </row>
    <row r="91" spans="1:54" ht="25.5" x14ac:dyDescent="0.2">
      <c r="A91" s="3">
        <v>42817</v>
      </c>
      <c r="B91" s="11">
        <f t="shared" si="25"/>
        <v>15072</v>
      </c>
      <c r="C91" s="11">
        <f t="shared" si="26"/>
        <v>14887</v>
      </c>
      <c r="D91" s="11">
        <f t="shared" si="27"/>
        <v>14975</v>
      </c>
      <c r="E91" s="11">
        <f t="shared" si="28"/>
        <v>14881</v>
      </c>
      <c r="F91" s="11">
        <f t="shared" si="29"/>
        <v>15085</v>
      </c>
      <c r="G91" s="11">
        <f t="shared" si="30"/>
        <v>15930</v>
      </c>
      <c r="H91" s="11">
        <f t="shared" si="31"/>
        <v>15816</v>
      </c>
      <c r="I91" s="11">
        <f t="shared" si="32"/>
        <v>18254</v>
      </c>
      <c r="J91" s="11">
        <f t="shared" si="33"/>
        <v>20861</v>
      </c>
      <c r="K91" s="11">
        <f t="shared" si="34"/>
        <v>21921</v>
      </c>
      <c r="L91" s="11">
        <f t="shared" si="35"/>
        <v>21815</v>
      </c>
      <c r="M91" s="11">
        <f t="shared" si="36"/>
        <v>21828</v>
      </c>
      <c r="N91" s="11">
        <f t="shared" si="37"/>
        <v>21279</v>
      </c>
      <c r="O91" s="11">
        <f t="shared" si="38"/>
        <v>21226</v>
      </c>
      <c r="P91" s="11">
        <f t="shared" si="39"/>
        <v>21093</v>
      </c>
      <c r="Q91" s="11">
        <f t="shared" si="40"/>
        <v>20396</v>
      </c>
      <c r="R91" s="11">
        <f t="shared" si="41"/>
        <v>19142</v>
      </c>
      <c r="S91" s="11">
        <f t="shared" si="42"/>
        <v>16249</v>
      </c>
      <c r="T91" s="11">
        <f t="shared" si="43"/>
        <v>16088</v>
      </c>
      <c r="U91" s="11">
        <f t="shared" si="44"/>
        <v>15795</v>
      </c>
      <c r="V91" s="11">
        <f t="shared" si="45"/>
        <v>15346</v>
      </c>
      <c r="W91" s="11">
        <f t="shared" si="46"/>
        <v>15286</v>
      </c>
      <c r="X91" s="11">
        <f t="shared" si="47"/>
        <v>15026</v>
      </c>
      <c r="Y91" s="11">
        <f t="shared" si="48"/>
        <v>14681</v>
      </c>
      <c r="AA91" s="18" t="s">
        <v>119</v>
      </c>
      <c r="AB91" s="19">
        <v>42817</v>
      </c>
      <c r="AC91" s="18" t="s">
        <v>250</v>
      </c>
      <c r="AD91" s="18" t="s">
        <v>37</v>
      </c>
      <c r="AE91" s="16">
        <v>15071.860352</v>
      </c>
      <c r="AF91" s="16">
        <v>14887.328125</v>
      </c>
      <c r="AG91" s="16">
        <v>14974.632813</v>
      </c>
      <c r="AH91" s="16">
        <v>14881.440430000001</v>
      </c>
      <c r="AI91" s="16">
        <v>15084.958008</v>
      </c>
      <c r="AJ91" s="16">
        <v>15929.677734000001</v>
      </c>
      <c r="AK91" s="16">
        <v>15815.512694999999</v>
      </c>
      <c r="AL91" s="16">
        <v>18253.734375</v>
      </c>
      <c r="AM91" s="16">
        <v>20860.802734000001</v>
      </c>
      <c r="AN91" s="16">
        <v>21920.964843999998</v>
      </c>
      <c r="AO91" s="16">
        <v>21814.775390999999</v>
      </c>
      <c r="AP91" s="16">
        <v>21828.050781000002</v>
      </c>
      <c r="AQ91" s="16">
        <v>21278.943359000001</v>
      </c>
      <c r="AR91" s="16">
        <v>21226.236327999999</v>
      </c>
      <c r="AS91" s="16">
        <v>21092.945313</v>
      </c>
      <c r="AT91" s="16">
        <v>20395.994140999999</v>
      </c>
      <c r="AU91" s="16">
        <v>19141.916015999999</v>
      </c>
      <c r="AV91" s="16">
        <v>16248.604492</v>
      </c>
      <c r="AW91" s="16">
        <v>16087.712890999999</v>
      </c>
      <c r="AX91" s="16">
        <v>15795.353515999999</v>
      </c>
      <c r="AY91" s="16">
        <v>15345.607421999999</v>
      </c>
      <c r="AZ91" s="16">
        <v>15286.155273</v>
      </c>
      <c r="BA91" s="16">
        <v>15025.519531</v>
      </c>
      <c r="BB91" s="16">
        <v>14680.556640999999</v>
      </c>
    </row>
    <row r="92" spans="1:54" ht="25.5" x14ac:dyDescent="0.2">
      <c r="A92" s="3">
        <v>42818</v>
      </c>
      <c r="B92" s="11">
        <f t="shared" si="25"/>
        <v>13850</v>
      </c>
      <c r="C92" s="11">
        <f t="shared" si="26"/>
        <v>14051</v>
      </c>
      <c r="D92" s="11">
        <f t="shared" si="27"/>
        <v>14387</v>
      </c>
      <c r="E92" s="11">
        <f t="shared" si="28"/>
        <v>14292</v>
      </c>
      <c r="F92" s="11">
        <f t="shared" si="29"/>
        <v>14634</v>
      </c>
      <c r="G92" s="11">
        <f t="shared" si="30"/>
        <v>15443</v>
      </c>
      <c r="H92" s="11">
        <f t="shared" si="31"/>
        <v>15378</v>
      </c>
      <c r="I92" s="11">
        <f t="shared" si="32"/>
        <v>17871</v>
      </c>
      <c r="J92" s="11">
        <f t="shared" si="33"/>
        <v>20494</v>
      </c>
      <c r="K92" s="11">
        <f t="shared" si="34"/>
        <v>21853</v>
      </c>
      <c r="L92" s="11">
        <f t="shared" si="35"/>
        <v>22335</v>
      </c>
      <c r="M92" s="11">
        <f t="shared" si="36"/>
        <v>22483</v>
      </c>
      <c r="N92" s="11">
        <f t="shared" si="37"/>
        <v>22147</v>
      </c>
      <c r="O92" s="11">
        <f t="shared" si="38"/>
        <v>22248</v>
      </c>
      <c r="P92" s="11">
        <f t="shared" si="39"/>
        <v>22345</v>
      </c>
      <c r="Q92" s="11">
        <f t="shared" si="40"/>
        <v>21695</v>
      </c>
      <c r="R92" s="11">
        <f t="shared" si="41"/>
        <v>19944</v>
      </c>
      <c r="S92" s="11">
        <f t="shared" si="42"/>
        <v>16614</v>
      </c>
      <c r="T92" s="11">
        <f t="shared" si="43"/>
        <v>15892</v>
      </c>
      <c r="U92" s="11">
        <f t="shared" si="44"/>
        <v>14850</v>
      </c>
      <c r="V92" s="11">
        <f t="shared" si="45"/>
        <v>14235</v>
      </c>
      <c r="W92" s="11">
        <f t="shared" si="46"/>
        <v>14115</v>
      </c>
      <c r="X92" s="11">
        <f t="shared" si="47"/>
        <v>13880</v>
      </c>
      <c r="Y92" s="11">
        <f t="shared" si="48"/>
        <v>13367</v>
      </c>
      <c r="AA92" s="18" t="s">
        <v>120</v>
      </c>
      <c r="AB92" s="19">
        <v>42818</v>
      </c>
      <c r="AC92" s="18" t="s">
        <v>250</v>
      </c>
      <c r="AD92" s="18" t="s">
        <v>37</v>
      </c>
      <c r="AE92" s="16">
        <v>13849.971680000001</v>
      </c>
      <c r="AF92" s="16">
        <v>14051.302734000001</v>
      </c>
      <c r="AG92" s="16">
        <v>14386.658203000001</v>
      </c>
      <c r="AH92" s="16">
        <v>14292.250977</v>
      </c>
      <c r="AI92" s="16">
        <v>14633.973633</v>
      </c>
      <c r="AJ92" s="16">
        <v>15443.022461</v>
      </c>
      <c r="AK92" s="16">
        <v>15378.260742</v>
      </c>
      <c r="AL92" s="16">
        <v>17870.828125</v>
      </c>
      <c r="AM92" s="16">
        <v>20494.029297000001</v>
      </c>
      <c r="AN92" s="16">
        <v>21852.964843999998</v>
      </c>
      <c r="AO92" s="16">
        <v>22334.771484000001</v>
      </c>
      <c r="AP92" s="16">
        <v>22482.839843999998</v>
      </c>
      <c r="AQ92" s="16">
        <v>22146.820313</v>
      </c>
      <c r="AR92" s="16">
        <v>22247.638672000001</v>
      </c>
      <c r="AS92" s="16">
        <v>22344.976563</v>
      </c>
      <c r="AT92" s="16">
        <v>21694.845702999999</v>
      </c>
      <c r="AU92" s="16">
        <v>19943.699218999998</v>
      </c>
      <c r="AV92" s="16">
        <v>16614.271484000001</v>
      </c>
      <c r="AW92" s="16">
        <v>15891.919921999999</v>
      </c>
      <c r="AX92" s="16">
        <v>14849.654296999999</v>
      </c>
      <c r="AY92" s="16">
        <v>14235.342773</v>
      </c>
      <c r="AZ92" s="16">
        <v>14114.567383</v>
      </c>
      <c r="BA92" s="16">
        <v>13879.668944999999</v>
      </c>
      <c r="BB92" s="16">
        <v>13366.901367</v>
      </c>
    </row>
    <row r="93" spans="1:54" ht="25.5" x14ac:dyDescent="0.2">
      <c r="A93" s="3">
        <v>42819</v>
      </c>
      <c r="B93" s="11">
        <f t="shared" si="25"/>
        <v>12256</v>
      </c>
      <c r="C93" s="11">
        <f t="shared" si="26"/>
        <v>12109</v>
      </c>
      <c r="D93" s="11">
        <f t="shared" si="27"/>
        <v>12310</v>
      </c>
      <c r="E93" s="11">
        <f t="shared" si="28"/>
        <v>12408</v>
      </c>
      <c r="F93" s="11">
        <f t="shared" si="29"/>
        <v>12711</v>
      </c>
      <c r="G93" s="11">
        <f t="shared" si="30"/>
        <v>13504</v>
      </c>
      <c r="H93" s="11">
        <f t="shared" si="31"/>
        <v>13821</v>
      </c>
      <c r="I93" s="11">
        <f t="shared" si="32"/>
        <v>14176</v>
      </c>
      <c r="J93" s="11">
        <f t="shared" si="33"/>
        <v>14410</v>
      </c>
      <c r="K93" s="11">
        <f t="shared" si="34"/>
        <v>14922</v>
      </c>
      <c r="L93" s="11">
        <f t="shared" si="35"/>
        <v>15526</v>
      </c>
      <c r="M93" s="11">
        <f t="shared" si="36"/>
        <v>15796</v>
      </c>
      <c r="N93" s="11">
        <f t="shared" si="37"/>
        <v>15103</v>
      </c>
      <c r="O93" s="11">
        <f t="shared" si="38"/>
        <v>14820</v>
      </c>
      <c r="P93" s="11">
        <f t="shared" si="39"/>
        <v>15280</v>
      </c>
      <c r="Q93" s="11">
        <f t="shared" si="40"/>
        <v>14811</v>
      </c>
      <c r="R93" s="11">
        <f t="shared" si="41"/>
        <v>14143</v>
      </c>
      <c r="S93" s="11">
        <f t="shared" si="42"/>
        <v>13004</v>
      </c>
      <c r="T93" s="11">
        <f t="shared" si="43"/>
        <v>12222</v>
      </c>
      <c r="U93" s="11">
        <f t="shared" si="44"/>
        <v>12510</v>
      </c>
      <c r="V93" s="11">
        <f t="shared" si="45"/>
        <v>12074</v>
      </c>
      <c r="W93" s="11">
        <f t="shared" si="46"/>
        <v>13004</v>
      </c>
      <c r="X93" s="11">
        <f t="shared" si="47"/>
        <v>12400</v>
      </c>
      <c r="Y93" s="11">
        <f t="shared" si="48"/>
        <v>12511</v>
      </c>
      <c r="AA93" s="18" t="s">
        <v>121</v>
      </c>
      <c r="AB93" s="19">
        <v>42819</v>
      </c>
      <c r="AC93" s="18" t="s">
        <v>250</v>
      </c>
      <c r="AD93" s="18" t="s">
        <v>37</v>
      </c>
      <c r="AE93" s="16">
        <v>12256.190430000001</v>
      </c>
      <c r="AF93" s="16">
        <v>12108.545898</v>
      </c>
      <c r="AG93" s="16">
        <v>12310.129883</v>
      </c>
      <c r="AH93" s="16">
        <v>12408.340819999999</v>
      </c>
      <c r="AI93" s="16">
        <v>12710.745117</v>
      </c>
      <c r="AJ93" s="16">
        <v>13503.860352</v>
      </c>
      <c r="AK93" s="16">
        <v>13821.200194999999</v>
      </c>
      <c r="AL93" s="16">
        <v>14176.307617</v>
      </c>
      <c r="AM93" s="16">
        <v>14409.9375</v>
      </c>
      <c r="AN93" s="16">
        <v>14922.012694999999</v>
      </c>
      <c r="AO93" s="16">
        <v>15526.491211</v>
      </c>
      <c r="AP93" s="16">
        <v>15795.923828000001</v>
      </c>
      <c r="AQ93" s="16">
        <v>15103.278319999999</v>
      </c>
      <c r="AR93" s="16">
        <v>14819.808594</v>
      </c>
      <c r="AS93" s="16">
        <v>15279.691406</v>
      </c>
      <c r="AT93" s="16">
        <v>14810.582031</v>
      </c>
      <c r="AU93" s="16">
        <v>14143.459961</v>
      </c>
      <c r="AV93" s="16">
        <v>13003.790039</v>
      </c>
      <c r="AW93" s="16">
        <v>12222.022461</v>
      </c>
      <c r="AX93" s="16">
        <v>12509.680664</v>
      </c>
      <c r="AY93" s="16">
        <v>12074.059569999999</v>
      </c>
      <c r="AZ93" s="16">
        <v>13003.993164</v>
      </c>
      <c r="BA93" s="16">
        <v>12400.264648</v>
      </c>
      <c r="BB93" s="16">
        <v>12511.244140999999</v>
      </c>
    </row>
    <row r="94" spans="1:54" ht="25.5" x14ac:dyDescent="0.2">
      <c r="A94" s="3">
        <v>42820</v>
      </c>
      <c r="B94" s="11">
        <f t="shared" si="25"/>
        <v>12145</v>
      </c>
      <c r="C94" s="11">
        <f t="shared" si="26"/>
        <v>12052</v>
      </c>
      <c r="D94" s="11">
        <f t="shared" si="27"/>
        <v>12345</v>
      </c>
      <c r="E94" s="11">
        <f t="shared" si="28"/>
        <v>12518</v>
      </c>
      <c r="F94" s="11">
        <f t="shared" si="29"/>
        <v>12697</v>
      </c>
      <c r="G94" s="11">
        <f t="shared" si="30"/>
        <v>13453</v>
      </c>
      <c r="H94" s="11">
        <f t="shared" si="31"/>
        <v>13755</v>
      </c>
      <c r="I94" s="11">
        <f t="shared" si="32"/>
        <v>14122</v>
      </c>
      <c r="J94" s="11">
        <f t="shared" si="33"/>
        <v>14648</v>
      </c>
      <c r="K94" s="11">
        <f t="shared" si="34"/>
        <v>15344</v>
      </c>
      <c r="L94" s="11">
        <f t="shared" si="35"/>
        <v>15939</v>
      </c>
      <c r="M94" s="11">
        <f t="shared" si="36"/>
        <v>16231</v>
      </c>
      <c r="N94" s="11">
        <f t="shared" si="37"/>
        <v>15398</v>
      </c>
      <c r="O94" s="11">
        <f t="shared" si="38"/>
        <v>14998</v>
      </c>
      <c r="P94" s="11">
        <f t="shared" si="39"/>
        <v>15266</v>
      </c>
      <c r="Q94" s="11">
        <f t="shared" si="40"/>
        <v>14758</v>
      </c>
      <c r="R94" s="11">
        <f t="shared" si="41"/>
        <v>14376</v>
      </c>
      <c r="S94" s="11">
        <f t="shared" si="42"/>
        <v>13585</v>
      </c>
      <c r="T94" s="11">
        <f t="shared" si="43"/>
        <v>13092</v>
      </c>
      <c r="U94" s="11">
        <f t="shared" si="44"/>
        <v>13400</v>
      </c>
      <c r="V94" s="11">
        <f t="shared" si="45"/>
        <v>12792</v>
      </c>
      <c r="W94" s="11">
        <f t="shared" si="46"/>
        <v>13363</v>
      </c>
      <c r="X94" s="11">
        <f t="shared" si="47"/>
        <v>12502</v>
      </c>
      <c r="Y94" s="11">
        <f t="shared" si="48"/>
        <v>12262</v>
      </c>
      <c r="AA94" s="18" t="s">
        <v>122</v>
      </c>
      <c r="AB94" s="19">
        <v>42820</v>
      </c>
      <c r="AC94" s="18" t="s">
        <v>250</v>
      </c>
      <c r="AD94" s="18" t="s">
        <v>37</v>
      </c>
      <c r="AE94" s="16">
        <v>12144.603515999999</v>
      </c>
      <c r="AF94" s="16">
        <v>12051.844727</v>
      </c>
      <c r="AG94" s="16">
        <v>12344.622069999999</v>
      </c>
      <c r="AH94" s="16">
        <v>12517.513671999999</v>
      </c>
      <c r="AI94" s="16">
        <v>12696.608398</v>
      </c>
      <c r="AJ94" s="16">
        <v>13452.942383</v>
      </c>
      <c r="AK94" s="16">
        <v>13755.373046999999</v>
      </c>
      <c r="AL94" s="16">
        <v>14122.195313</v>
      </c>
      <c r="AM94" s="16">
        <v>14647.665039</v>
      </c>
      <c r="AN94" s="16">
        <v>15343.678711</v>
      </c>
      <c r="AO94" s="16">
        <v>15939.027344</v>
      </c>
      <c r="AP94" s="16">
        <v>16231.134765999999</v>
      </c>
      <c r="AQ94" s="16">
        <v>15398.210938</v>
      </c>
      <c r="AR94" s="16">
        <v>14998.208008</v>
      </c>
      <c r="AS94" s="16">
        <v>15265.550781</v>
      </c>
      <c r="AT94" s="16">
        <v>14758.477539</v>
      </c>
      <c r="AU94" s="16">
        <v>14376.396484000001</v>
      </c>
      <c r="AV94" s="16">
        <v>13585.016602</v>
      </c>
      <c r="AW94" s="16">
        <v>13092.443359000001</v>
      </c>
      <c r="AX94" s="16">
        <v>13399.598633</v>
      </c>
      <c r="AY94" s="16">
        <v>12791.851563</v>
      </c>
      <c r="AZ94" s="16">
        <v>13363.108398</v>
      </c>
      <c r="BA94" s="16">
        <v>12502.416992</v>
      </c>
      <c r="BB94" s="16">
        <v>12262.335938</v>
      </c>
    </row>
    <row r="95" spans="1:54" ht="25.5" x14ac:dyDescent="0.2">
      <c r="A95" s="3">
        <v>42821</v>
      </c>
      <c r="B95" s="11">
        <f t="shared" si="25"/>
        <v>12190</v>
      </c>
      <c r="C95" s="11">
        <f t="shared" si="26"/>
        <v>12220</v>
      </c>
      <c r="D95" s="11">
        <f t="shared" si="27"/>
        <v>12436</v>
      </c>
      <c r="E95" s="11">
        <f t="shared" si="28"/>
        <v>12498</v>
      </c>
      <c r="F95" s="11">
        <f t="shared" si="29"/>
        <v>13032</v>
      </c>
      <c r="G95" s="11">
        <f t="shared" si="30"/>
        <v>14051</v>
      </c>
      <c r="H95" s="11">
        <f t="shared" si="31"/>
        <v>14256</v>
      </c>
      <c r="I95" s="11">
        <f t="shared" si="32"/>
        <v>16684</v>
      </c>
      <c r="J95" s="11">
        <f t="shared" si="33"/>
        <v>19457</v>
      </c>
      <c r="K95" s="11">
        <f t="shared" si="34"/>
        <v>21048</v>
      </c>
      <c r="L95" s="11">
        <f t="shared" si="35"/>
        <v>21735</v>
      </c>
      <c r="M95" s="11">
        <f t="shared" si="36"/>
        <v>22133</v>
      </c>
      <c r="N95" s="11">
        <f t="shared" si="37"/>
        <v>22144</v>
      </c>
      <c r="O95" s="11">
        <f t="shared" si="38"/>
        <v>22378</v>
      </c>
      <c r="P95" s="11">
        <f t="shared" si="39"/>
        <v>22464</v>
      </c>
      <c r="Q95" s="11">
        <f t="shared" si="40"/>
        <v>21701</v>
      </c>
      <c r="R95" s="11">
        <f t="shared" si="41"/>
        <v>20485</v>
      </c>
      <c r="S95" s="11">
        <f t="shared" si="42"/>
        <v>17587</v>
      </c>
      <c r="T95" s="11">
        <f t="shared" si="43"/>
        <v>16973</v>
      </c>
      <c r="U95" s="11">
        <f t="shared" si="44"/>
        <v>15785</v>
      </c>
      <c r="V95" s="11">
        <f t="shared" si="45"/>
        <v>14900</v>
      </c>
      <c r="W95" s="11">
        <f t="shared" si="46"/>
        <v>14386</v>
      </c>
      <c r="X95" s="11">
        <f t="shared" si="47"/>
        <v>13821</v>
      </c>
      <c r="Y95" s="11">
        <f t="shared" si="48"/>
        <v>13316</v>
      </c>
      <c r="AA95" s="18" t="s">
        <v>123</v>
      </c>
      <c r="AB95" s="19">
        <v>42821</v>
      </c>
      <c r="AC95" s="18" t="s">
        <v>250</v>
      </c>
      <c r="AD95" s="18" t="s">
        <v>37</v>
      </c>
      <c r="AE95" s="16">
        <v>12189.837890999999</v>
      </c>
      <c r="AF95" s="16">
        <v>12219.637694999999</v>
      </c>
      <c r="AG95" s="16">
        <v>12436.269531</v>
      </c>
      <c r="AH95" s="16">
        <v>12497.78125</v>
      </c>
      <c r="AI95" s="16">
        <v>13032.426758</v>
      </c>
      <c r="AJ95" s="16">
        <v>14051.002930000001</v>
      </c>
      <c r="AK95" s="16">
        <v>14256.262694999999</v>
      </c>
      <c r="AL95" s="16">
        <v>16684.044922000001</v>
      </c>
      <c r="AM95" s="16">
        <v>19457.185547000001</v>
      </c>
      <c r="AN95" s="16">
        <v>21047.884765999999</v>
      </c>
      <c r="AO95" s="16">
        <v>21734.693359000001</v>
      </c>
      <c r="AP95" s="16">
        <v>22132.818359000001</v>
      </c>
      <c r="AQ95" s="16">
        <v>22143.816406000002</v>
      </c>
      <c r="AR95" s="16">
        <v>22378.027343999998</v>
      </c>
      <c r="AS95" s="16">
        <v>22463.826172000001</v>
      </c>
      <c r="AT95" s="16">
        <v>21701.103515999999</v>
      </c>
      <c r="AU95" s="16">
        <v>20484.609375</v>
      </c>
      <c r="AV95" s="16">
        <v>17587.480468999998</v>
      </c>
      <c r="AW95" s="16">
        <v>16972.789063</v>
      </c>
      <c r="AX95" s="16">
        <v>15784.703125</v>
      </c>
      <c r="AY95" s="16">
        <v>14899.756836</v>
      </c>
      <c r="AZ95" s="16">
        <v>14386.486328000001</v>
      </c>
      <c r="BA95" s="16">
        <v>13820.995117</v>
      </c>
      <c r="BB95" s="16">
        <v>13315.645508</v>
      </c>
    </row>
    <row r="96" spans="1:54" ht="25.5" x14ac:dyDescent="0.2">
      <c r="A96" s="3">
        <v>42822</v>
      </c>
      <c r="B96" s="11">
        <f t="shared" si="25"/>
        <v>12651</v>
      </c>
      <c r="C96" s="11">
        <f t="shared" si="26"/>
        <v>12687</v>
      </c>
      <c r="D96" s="11">
        <f t="shared" si="27"/>
        <v>12813</v>
      </c>
      <c r="E96" s="11">
        <f t="shared" si="28"/>
        <v>12774</v>
      </c>
      <c r="F96" s="11">
        <f t="shared" si="29"/>
        <v>13133</v>
      </c>
      <c r="G96" s="11">
        <f t="shared" si="30"/>
        <v>14118</v>
      </c>
      <c r="H96" s="11">
        <f t="shared" si="31"/>
        <v>14186</v>
      </c>
      <c r="I96" s="11">
        <f t="shared" si="32"/>
        <v>16557</v>
      </c>
      <c r="J96" s="11">
        <f t="shared" si="33"/>
        <v>19233</v>
      </c>
      <c r="K96" s="11">
        <f t="shared" si="34"/>
        <v>20581</v>
      </c>
      <c r="L96" s="11">
        <f t="shared" si="35"/>
        <v>20914</v>
      </c>
      <c r="M96" s="11">
        <f t="shared" si="36"/>
        <v>20968</v>
      </c>
      <c r="N96" s="11">
        <f t="shared" si="37"/>
        <v>20677</v>
      </c>
      <c r="O96" s="11">
        <f t="shared" si="38"/>
        <v>20856</v>
      </c>
      <c r="P96" s="11">
        <f t="shared" si="39"/>
        <v>20976</v>
      </c>
      <c r="Q96" s="11">
        <f t="shared" si="40"/>
        <v>20279</v>
      </c>
      <c r="R96" s="11">
        <f t="shared" si="41"/>
        <v>19268</v>
      </c>
      <c r="S96" s="11">
        <f t="shared" si="42"/>
        <v>16587</v>
      </c>
      <c r="T96" s="11">
        <f t="shared" si="43"/>
        <v>16050</v>
      </c>
      <c r="U96" s="11">
        <f t="shared" si="44"/>
        <v>15043</v>
      </c>
      <c r="V96" s="11">
        <f t="shared" si="45"/>
        <v>14294</v>
      </c>
      <c r="W96" s="11">
        <f t="shared" si="46"/>
        <v>14008</v>
      </c>
      <c r="X96" s="11">
        <f t="shared" si="47"/>
        <v>13417</v>
      </c>
      <c r="Y96" s="11">
        <f t="shared" si="48"/>
        <v>12990</v>
      </c>
      <c r="AA96" s="18" t="s">
        <v>124</v>
      </c>
      <c r="AB96" s="19">
        <v>42822</v>
      </c>
      <c r="AC96" s="18" t="s">
        <v>250</v>
      </c>
      <c r="AD96" s="18" t="s">
        <v>37</v>
      </c>
      <c r="AE96" s="16">
        <v>12650.514648</v>
      </c>
      <c r="AF96" s="16">
        <v>12687.333008</v>
      </c>
      <c r="AG96" s="16">
        <v>12812.922852</v>
      </c>
      <c r="AH96" s="16">
        <v>12774.248046999999</v>
      </c>
      <c r="AI96" s="16">
        <v>13132.794921999999</v>
      </c>
      <c r="AJ96" s="16">
        <v>14118.277344</v>
      </c>
      <c r="AK96" s="16">
        <v>14185.575194999999</v>
      </c>
      <c r="AL96" s="16">
        <v>16557.320313</v>
      </c>
      <c r="AM96" s="16">
        <v>19233.292968999998</v>
      </c>
      <c r="AN96" s="16">
        <v>20580.722656000002</v>
      </c>
      <c r="AO96" s="16">
        <v>20913.601563</v>
      </c>
      <c r="AP96" s="16">
        <v>20967.824218999998</v>
      </c>
      <c r="AQ96" s="16">
        <v>20677.076172000001</v>
      </c>
      <c r="AR96" s="16">
        <v>20855.583984000001</v>
      </c>
      <c r="AS96" s="16">
        <v>20975.707031000002</v>
      </c>
      <c r="AT96" s="16">
        <v>20279.185547000001</v>
      </c>
      <c r="AU96" s="16">
        <v>19267.873047000001</v>
      </c>
      <c r="AV96" s="16">
        <v>16587.017577999999</v>
      </c>
      <c r="AW96" s="16">
        <v>16049.742188</v>
      </c>
      <c r="AX96" s="16">
        <v>15043.446289</v>
      </c>
      <c r="AY96" s="16">
        <v>14293.741211</v>
      </c>
      <c r="AZ96" s="16">
        <v>14008.461914</v>
      </c>
      <c r="BA96" s="16">
        <v>13417.303711</v>
      </c>
      <c r="BB96" s="16">
        <v>12990.169921999999</v>
      </c>
    </row>
    <row r="97" spans="1:54" ht="25.5" x14ac:dyDescent="0.2">
      <c r="A97" s="3">
        <v>42823</v>
      </c>
      <c r="B97" s="11">
        <f t="shared" si="25"/>
        <v>12057</v>
      </c>
      <c r="C97" s="11">
        <f t="shared" si="26"/>
        <v>11980</v>
      </c>
      <c r="D97" s="11">
        <f t="shared" si="27"/>
        <v>12134</v>
      </c>
      <c r="E97" s="11">
        <f t="shared" si="28"/>
        <v>12192</v>
      </c>
      <c r="F97" s="11">
        <f t="shared" si="29"/>
        <v>12610</v>
      </c>
      <c r="G97" s="11">
        <f t="shared" si="30"/>
        <v>13619</v>
      </c>
      <c r="H97" s="11">
        <f t="shared" si="31"/>
        <v>13925</v>
      </c>
      <c r="I97" s="11">
        <f t="shared" si="32"/>
        <v>16304</v>
      </c>
      <c r="J97" s="11">
        <f t="shared" si="33"/>
        <v>18807</v>
      </c>
      <c r="K97" s="11">
        <f t="shared" si="34"/>
        <v>20091</v>
      </c>
      <c r="L97" s="11">
        <f t="shared" si="35"/>
        <v>20483</v>
      </c>
      <c r="M97" s="11">
        <f t="shared" si="36"/>
        <v>20556</v>
      </c>
      <c r="N97" s="11">
        <f t="shared" si="37"/>
        <v>20458</v>
      </c>
      <c r="O97" s="11">
        <f t="shared" si="38"/>
        <v>21172</v>
      </c>
      <c r="P97" s="11">
        <f t="shared" si="39"/>
        <v>21791</v>
      </c>
      <c r="Q97" s="11">
        <f t="shared" si="40"/>
        <v>21626</v>
      </c>
      <c r="R97" s="11">
        <f t="shared" si="41"/>
        <v>20790</v>
      </c>
      <c r="S97" s="11">
        <f t="shared" si="42"/>
        <v>17868</v>
      </c>
      <c r="T97" s="11">
        <f t="shared" si="43"/>
        <v>17381</v>
      </c>
      <c r="U97" s="11">
        <f t="shared" si="44"/>
        <v>15547</v>
      </c>
      <c r="V97" s="11">
        <f t="shared" si="45"/>
        <v>14886</v>
      </c>
      <c r="W97" s="11">
        <f t="shared" si="46"/>
        <v>14331</v>
      </c>
      <c r="X97" s="11">
        <f t="shared" si="47"/>
        <v>14248</v>
      </c>
      <c r="Y97" s="11">
        <f t="shared" si="48"/>
        <v>14469</v>
      </c>
      <c r="AA97" s="18" t="s">
        <v>125</v>
      </c>
      <c r="AB97" s="19">
        <v>42823</v>
      </c>
      <c r="AC97" s="18" t="s">
        <v>250</v>
      </c>
      <c r="AD97" s="18" t="s">
        <v>37</v>
      </c>
      <c r="AE97" s="16">
        <v>12057.029296999999</v>
      </c>
      <c r="AF97" s="16">
        <v>11980.422852</v>
      </c>
      <c r="AG97" s="16">
        <v>12133.946289</v>
      </c>
      <c r="AH97" s="16">
        <v>12191.878906</v>
      </c>
      <c r="AI97" s="16">
        <v>12610.106444999999</v>
      </c>
      <c r="AJ97" s="16">
        <v>13619.472656</v>
      </c>
      <c r="AK97" s="16">
        <v>13924.871094</v>
      </c>
      <c r="AL97" s="16">
        <v>16303.788086</v>
      </c>
      <c r="AM97" s="16">
        <v>18807.050781000002</v>
      </c>
      <c r="AN97" s="16">
        <v>20090.787109000001</v>
      </c>
      <c r="AO97" s="16">
        <v>20482.908202999999</v>
      </c>
      <c r="AP97" s="16">
        <v>20556.085938</v>
      </c>
      <c r="AQ97" s="16">
        <v>20457.96875</v>
      </c>
      <c r="AR97" s="16">
        <v>21171.585938</v>
      </c>
      <c r="AS97" s="16">
        <v>21791.203125</v>
      </c>
      <c r="AT97" s="16">
        <v>21626.035156000002</v>
      </c>
      <c r="AU97" s="16">
        <v>20790.048827999999</v>
      </c>
      <c r="AV97" s="16">
        <v>17868.351563</v>
      </c>
      <c r="AW97" s="16">
        <v>17380.767577999999</v>
      </c>
      <c r="AX97" s="16">
        <v>15547.044921999999</v>
      </c>
      <c r="AY97" s="16">
        <v>14886.035156</v>
      </c>
      <c r="AZ97" s="16">
        <v>14331.128906</v>
      </c>
      <c r="BA97" s="16">
        <v>14248.210938</v>
      </c>
      <c r="BB97" s="16">
        <v>14469.044921999999</v>
      </c>
    </row>
    <row r="98" spans="1:54" ht="25.5" x14ac:dyDescent="0.2">
      <c r="A98" s="3">
        <v>42824</v>
      </c>
      <c r="B98" s="11">
        <f t="shared" si="25"/>
        <v>12153</v>
      </c>
      <c r="C98" s="11">
        <f t="shared" si="26"/>
        <v>12209</v>
      </c>
      <c r="D98" s="11">
        <f t="shared" si="27"/>
        <v>12378</v>
      </c>
      <c r="E98" s="11">
        <f t="shared" si="28"/>
        <v>12365</v>
      </c>
      <c r="F98" s="11">
        <f t="shared" si="29"/>
        <v>12793</v>
      </c>
      <c r="G98" s="11">
        <f t="shared" si="30"/>
        <v>13939</v>
      </c>
      <c r="H98" s="11">
        <f t="shared" si="31"/>
        <v>13930</v>
      </c>
      <c r="I98" s="11">
        <f t="shared" si="32"/>
        <v>16111</v>
      </c>
      <c r="J98" s="11">
        <f t="shared" si="33"/>
        <v>18277</v>
      </c>
      <c r="K98" s="11">
        <f t="shared" si="34"/>
        <v>19502</v>
      </c>
      <c r="L98" s="11">
        <f t="shared" si="35"/>
        <v>19890</v>
      </c>
      <c r="M98" s="11">
        <f t="shared" si="36"/>
        <v>19880</v>
      </c>
      <c r="N98" s="11">
        <f t="shared" si="37"/>
        <v>19394</v>
      </c>
      <c r="O98" s="11">
        <f t="shared" si="38"/>
        <v>19461</v>
      </c>
      <c r="P98" s="11">
        <f t="shared" si="39"/>
        <v>19451</v>
      </c>
      <c r="Q98" s="11">
        <f t="shared" si="40"/>
        <v>18814</v>
      </c>
      <c r="R98" s="11">
        <f t="shared" si="41"/>
        <v>17725</v>
      </c>
      <c r="S98" s="11">
        <f t="shared" si="42"/>
        <v>15023</v>
      </c>
      <c r="T98" s="11">
        <f t="shared" si="43"/>
        <v>14563</v>
      </c>
      <c r="U98" s="11">
        <f t="shared" si="44"/>
        <v>14268</v>
      </c>
      <c r="V98" s="11">
        <f t="shared" si="45"/>
        <v>14053</v>
      </c>
      <c r="W98" s="11">
        <f t="shared" si="46"/>
        <v>13892</v>
      </c>
      <c r="X98" s="11">
        <f t="shared" si="47"/>
        <v>13400</v>
      </c>
      <c r="Y98" s="11">
        <f t="shared" si="48"/>
        <v>12929</v>
      </c>
      <c r="AA98" s="18" t="s">
        <v>126</v>
      </c>
      <c r="AB98" s="19">
        <v>42824</v>
      </c>
      <c r="AC98" s="18" t="s">
        <v>250</v>
      </c>
      <c r="AD98" s="18" t="s">
        <v>37</v>
      </c>
      <c r="AE98" s="16">
        <v>12152.816406</v>
      </c>
      <c r="AF98" s="16">
        <v>12208.958008</v>
      </c>
      <c r="AG98" s="16">
        <v>12378.315430000001</v>
      </c>
      <c r="AH98" s="16">
        <v>12365.450194999999</v>
      </c>
      <c r="AI98" s="16">
        <v>12793.464844</v>
      </c>
      <c r="AJ98" s="16">
        <v>13939.067383</v>
      </c>
      <c r="AK98" s="16">
        <v>13930.208984000001</v>
      </c>
      <c r="AL98" s="16">
        <v>16111.114258</v>
      </c>
      <c r="AM98" s="16">
        <v>18277.017577999999</v>
      </c>
      <c r="AN98" s="16">
        <v>19501.566406000002</v>
      </c>
      <c r="AO98" s="16">
        <v>19889.892577999999</v>
      </c>
      <c r="AP98" s="16">
        <v>19879.75</v>
      </c>
      <c r="AQ98" s="16">
        <v>19394.128906000002</v>
      </c>
      <c r="AR98" s="16">
        <v>19461.232422000001</v>
      </c>
      <c r="AS98" s="16">
        <v>19451.455077999999</v>
      </c>
      <c r="AT98" s="16">
        <v>18813.875</v>
      </c>
      <c r="AU98" s="16">
        <v>17724.978515999999</v>
      </c>
      <c r="AV98" s="16">
        <v>15022.954102</v>
      </c>
      <c r="AW98" s="16">
        <v>14563.080078000001</v>
      </c>
      <c r="AX98" s="16">
        <v>14267.743164</v>
      </c>
      <c r="AY98" s="16">
        <v>14052.828125</v>
      </c>
      <c r="AZ98" s="16">
        <v>13891.834961</v>
      </c>
      <c r="BA98" s="16">
        <v>13400.409180000001</v>
      </c>
      <c r="BB98" s="16">
        <v>12928.984375</v>
      </c>
    </row>
    <row r="99" spans="1:54" ht="25.5" x14ac:dyDescent="0.2">
      <c r="A99" s="3">
        <v>42825</v>
      </c>
      <c r="B99" s="11">
        <f t="shared" si="25"/>
        <v>12388</v>
      </c>
      <c r="C99" s="11">
        <f t="shared" si="26"/>
        <v>12453</v>
      </c>
      <c r="D99" s="11">
        <f t="shared" si="27"/>
        <v>12615</v>
      </c>
      <c r="E99" s="11">
        <f t="shared" si="28"/>
        <v>12631</v>
      </c>
      <c r="F99" s="11">
        <f t="shared" si="29"/>
        <v>12962</v>
      </c>
      <c r="G99" s="11">
        <f t="shared" si="30"/>
        <v>13954</v>
      </c>
      <c r="H99" s="11">
        <f t="shared" si="31"/>
        <v>14104</v>
      </c>
      <c r="I99" s="11">
        <f t="shared" si="32"/>
        <v>16300</v>
      </c>
      <c r="J99" s="11">
        <f t="shared" si="33"/>
        <v>18533</v>
      </c>
      <c r="K99" s="11">
        <f t="shared" si="34"/>
        <v>19512</v>
      </c>
      <c r="L99" s="11">
        <f t="shared" si="35"/>
        <v>19425</v>
      </c>
      <c r="M99" s="11">
        <f t="shared" si="36"/>
        <v>19249</v>
      </c>
      <c r="N99" s="11">
        <f t="shared" si="37"/>
        <v>18508</v>
      </c>
      <c r="O99" s="11">
        <f t="shared" si="38"/>
        <v>18329</v>
      </c>
      <c r="P99" s="11">
        <f t="shared" si="39"/>
        <v>18127</v>
      </c>
      <c r="Q99" s="11">
        <f t="shared" si="40"/>
        <v>17425</v>
      </c>
      <c r="R99" s="11">
        <f t="shared" si="41"/>
        <v>16525</v>
      </c>
      <c r="S99" s="11">
        <f t="shared" si="42"/>
        <v>14205</v>
      </c>
      <c r="T99" s="11">
        <f t="shared" si="43"/>
        <v>13794</v>
      </c>
      <c r="U99" s="11">
        <f t="shared" si="44"/>
        <v>13220</v>
      </c>
      <c r="V99" s="11">
        <f t="shared" si="45"/>
        <v>12985</v>
      </c>
      <c r="W99" s="11">
        <f t="shared" si="46"/>
        <v>12983</v>
      </c>
      <c r="X99" s="11">
        <f t="shared" si="47"/>
        <v>12753</v>
      </c>
      <c r="Y99" s="11">
        <f t="shared" si="48"/>
        <v>12595</v>
      </c>
      <c r="AA99" s="18" t="s">
        <v>127</v>
      </c>
      <c r="AB99" s="19">
        <v>42825</v>
      </c>
      <c r="AC99" s="18" t="s">
        <v>250</v>
      </c>
      <c r="AD99" s="18" t="s">
        <v>37</v>
      </c>
      <c r="AE99" s="16">
        <v>12388.254883</v>
      </c>
      <c r="AF99" s="16">
        <v>12453.053711</v>
      </c>
      <c r="AG99" s="16">
        <v>12615.493164</v>
      </c>
      <c r="AH99" s="16">
        <v>12631.016602</v>
      </c>
      <c r="AI99" s="16">
        <v>12961.709961</v>
      </c>
      <c r="AJ99" s="16">
        <v>13954.046875</v>
      </c>
      <c r="AK99" s="16">
        <v>14104.403319999999</v>
      </c>
      <c r="AL99" s="16">
        <v>16299.592773</v>
      </c>
      <c r="AM99" s="16">
        <v>18533.109375</v>
      </c>
      <c r="AN99" s="16">
        <v>19511.728515999999</v>
      </c>
      <c r="AO99" s="16">
        <v>19424.519531000002</v>
      </c>
      <c r="AP99" s="16">
        <v>19249.289063</v>
      </c>
      <c r="AQ99" s="16">
        <v>18508.179688</v>
      </c>
      <c r="AR99" s="16">
        <v>18329.285156000002</v>
      </c>
      <c r="AS99" s="16">
        <v>18126.605468999998</v>
      </c>
      <c r="AT99" s="16">
        <v>17424.746093999998</v>
      </c>
      <c r="AU99" s="16">
        <v>16524.726563</v>
      </c>
      <c r="AV99" s="16">
        <v>14204.651367</v>
      </c>
      <c r="AW99" s="16">
        <v>13793.648438</v>
      </c>
      <c r="AX99" s="16">
        <v>13220.020508</v>
      </c>
      <c r="AY99" s="16">
        <v>12984.532227</v>
      </c>
      <c r="AZ99" s="16">
        <v>12983.229492</v>
      </c>
      <c r="BA99" s="16">
        <v>12753.341796999999</v>
      </c>
      <c r="BB99" s="16">
        <v>12594.508789</v>
      </c>
    </row>
    <row r="100" spans="1:54" ht="25.5" x14ac:dyDescent="0.2">
      <c r="A100" s="3">
        <v>42826</v>
      </c>
      <c r="B100" s="11">
        <f t="shared" si="25"/>
        <v>11689</v>
      </c>
      <c r="C100" s="11">
        <f t="shared" si="26"/>
        <v>11833</v>
      </c>
      <c r="D100" s="11">
        <f t="shared" si="27"/>
        <v>11935</v>
      </c>
      <c r="E100" s="11">
        <f t="shared" si="28"/>
        <v>11644</v>
      </c>
      <c r="F100" s="11">
        <f t="shared" si="29"/>
        <v>11947</v>
      </c>
      <c r="G100" s="11">
        <f t="shared" si="30"/>
        <v>12410</v>
      </c>
      <c r="H100" s="11">
        <f t="shared" si="31"/>
        <v>12800</v>
      </c>
      <c r="I100" s="11">
        <f t="shared" si="32"/>
        <v>13636</v>
      </c>
      <c r="J100" s="11">
        <f t="shared" si="33"/>
        <v>14617</v>
      </c>
      <c r="K100" s="11">
        <f t="shared" si="34"/>
        <v>14947</v>
      </c>
      <c r="L100" s="11">
        <f t="shared" si="35"/>
        <v>16153</v>
      </c>
      <c r="M100" s="11">
        <f t="shared" si="36"/>
        <v>17739</v>
      </c>
      <c r="N100" s="11">
        <f t="shared" si="37"/>
        <v>16800</v>
      </c>
      <c r="O100" s="11">
        <f t="shared" si="38"/>
        <v>16438</v>
      </c>
      <c r="P100" s="11">
        <f t="shared" si="39"/>
        <v>17217</v>
      </c>
      <c r="Q100" s="11">
        <f t="shared" si="40"/>
        <v>17313</v>
      </c>
      <c r="R100" s="11">
        <f t="shared" si="41"/>
        <v>15875</v>
      </c>
      <c r="S100" s="11">
        <f t="shared" si="42"/>
        <v>14864</v>
      </c>
      <c r="T100" s="11">
        <f t="shared" si="43"/>
        <v>13750</v>
      </c>
      <c r="U100" s="11">
        <f t="shared" si="44"/>
        <v>13218</v>
      </c>
      <c r="V100" s="11">
        <f t="shared" si="45"/>
        <v>12680</v>
      </c>
      <c r="W100" s="11">
        <f t="shared" si="46"/>
        <v>12898</v>
      </c>
      <c r="X100" s="11">
        <f t="shared" si="47"/>
        <v>12337</v>
      </c>
      <c r="Y100" s="11">
        <f t="shared" si="48"/>
        <v>12337</v>
      </c>
      <c r="AA100" s="18" t="s">
        <v>128</v>
      </c>
      <c r="AB100" s="19">
        <v>42826</v>
      </c>
      <c r="AC100" s="18" t="s">
        <v>250</v>
      </c>
      <c r="AD100" s="18" t="s">
        <v>37</v>
      </c>
      <c r="AE100" s="16">
        <v>11689.224609000001</v>
      </c>
      <c r="AF100" s="16">
        <v>11833.443359000001</v>
      </c>
      <c r="AG100" s="16">
        <v>11935.365234000001</v>
      </c>
      <c r="AH100" s="16">
        <v>11644.217773</v>
      </c>
      <c r="AI100" s="16">
        <v>11947.25</v>
      </c>
      <c r="AJ100" s="16">
        <v>12410.426758</v>
      </c>
      <c r="AK100" s="16">
        <v>12800.099609000001</v>
      </c>
      <c r="AL100" s="16">
        <v>13636.180664</v>
      </c>
      <c r="AM100" s="16">
        <v>14616.759765999999</v>
      </c>
      <c r="AN100" s="16">
        <v>14947.480469</v>
      </c>
      <c r="AO100" s="16">
        <v>16153.246094</v>
      </c>
      <c r="AP100" s="16">
        <v>17738.6875</v>
      </c>
      <c r="AQ100" s="16">
        <v>16799.998047000001</v>
      </c>
      <c r="AR100" s="16">
        <v>16437.964843999998</v>
      </c>
      <c r="AS100" s="16">
        <v>17217.373047000001</v>
      </c>
      <c r="AT100" s="16">
        <v>17312.970702999999</v>
      </c>
      <c r="AU100" s="16">
        <v>15874.888671999999</v>
      </c>
      <c r="AV100" s="16">
        <v>14863.571289</v>
      </c>
      <c r="AW100" s="16">
        <v>13750.101563</v>
      </c>
      <c r="AX100" s="16">
        <v>13217.692383</v>
      </c>
      <c r="AY100" s="16">
        <v>12679.542969</v>
      </c>
      <c r="AZ100" s="16">
        <v>12898.494140999999</v>
      </c>
      <c r="BA100" s="16">
        <v>12336.882813</v>
      </c>
      <c r="BB100" s="16">
        <v>12337.035156</v>
      </c>
    </row>
    <row r="101" spans="1:54" ht="25.5" x14ac:dyDescent="0.2">
      <c r="A101" s="3">
        <v>42827</v>
      </c>
      <c r="B101" s="11">
        <f t="shared" si="25"/>
        <v>11910</v>
      </c>
      <c r="C101" s="11">
        <f t="shared" si="26"/>
        <v>12097</v>
      </c>
      <c r="D101" s="11">
        <f t="shared" si="27"/>
        <v>0</v>
      </c>
      <c r="E101" s="11">
        <f t="shared" si="28"/>
        <v>11967</v>
      </c>
      <c r="F101" s="11">
        <f t="shared" si="29"/>
        <v>12022</v>
      </c>
      <c r="G101" s="11">
        <f t="shared" si="30"/>
        <v>12200</v>
      </c>
      <c r="H101" s="11">
        <f t="shared" si="31"/>
        <v>12290</v>
      </c>
      <c r="I101" s="11">
        <f t="shared" si="32"/>
        <v>13188</v>
      </c>
      <c r="J101" s="11">
        <f t="shared" si="33"/>
        <v>14023</v>
      </c>
      <c r="K101" s="11">
        <f t="shared" si="34"/>
        <v>14092</v>
      </c>
      <c r="L101" s="11">
        <f t="shared" si="35"/>
        <v>14876</v>
      </c>
      <c r="M101" s="11">
        <f t="shared" si="36"/>
        <v>16241</v>
      </c>
      <c r="N101" s="11">
        <f t="shared" si="37"/>
        <v>15384</v>
      </c>
      <c r="O101" s="11">
        <f t="shared" si="38"/>
        <v>14897</v>
      </c>
      <c r="P101" s="11">
        <f t="shared" si="39"/>
        <v>15415</v>
      </c>
      <c r="Q101" s="11">
        <f t="shared" si="40"/>
        <v>15549</v>
      </c>
      <c r="R101" s="11">
        <f t="shared" si="41"/>
        <v>14483</v>
      </c>
      <c r="S101" s="11">
        <f t="shared" si="42"/>
        <v>13996</v>
      </c>
      <c r="T101" s="11">
        <f t="shared" si="43"/>
        <v>13158</v>
      </c>
      <c r="U101" s="11">
        <f t="shared" si="44"/>
        <v>13005</v>
      </c>
      <c r="V101" s="11">
        <f t="shared" si="45"/>
        <v>12514</v>
      </c>
      <c r="W101" s="11">
        <f t="shared" si="46"/>
        <v>12457</v>
      </c>
      <c r="X101" s="11">
        <f t="shared" si="47"/>
        <v>11679</v>
      </c>
      <c r="Y101" s="11">
        <f t="shared" si="48"/>
        <v>11503</v>
      </c>
      <c r="AA101" s="18" t="s">
        <v>129</v>
      </c>
      <c r="AB101" s="19">
        <v>42827</v>
      </c>
      <c r="AC101" s="18" t="s">
        <v>250</v>
      </c>
      <c r="AD101" s="18" t="s">
        <v>37</v>
      </c>
      <c r="AE101" s="16">
        <v>11910.168944999999</v>
      </c>
      <c r="AF101" s="16">
        <v>12097.386719</v>
      </c>
      <c r="AG101" s="16">
        <v>0</v>
      </c>
      <c r="AH101" s="16">
        <v>11966.811523</v>
      </c>
      <c r="AI101" s="16">
        <v>12021.609375</v>
      </c>
      <c r="AJ101" s="16">
        <v>12200.466796999999</v>
      </c>
      <c r="AK101" s="16">
        <v>12290.167969</v>
      </c>
      <c r="AL101" s="16">
        <v>13188.348633</v>
      </c>
      <c r="AM101" s="16">
        <v>14023.0625</v>
      </c>
      <c r="AN101" s="16">
        <v>14092.080078000001</v>
      </c>
      <c r="AO101" s="16">
        <v>14875.739258</v>
      </c>
      <c r="AP101" s="16">
        <v>16240.852539</v>
      </c>
      <c r="AQ101" s="16">
        <v>15383.515625</v>
      </c>
      <c r="AR101" s="16">
        <v>14897.137694999999</v>
      </c>
      <c r="AS101" s="16">
        <v>15415.195313</v>
      </c>
      <c r="AT101" s="16">
        <v>15549.255859000001</v>
      </c>
      <c r="AU101" s="16">
        <v>14482.848633</v>
      </c>
      <c r="AV101" s="16">
        <v>13996.134765999999</v>
      </c>
      <c r="AW101" s="16">
        <v>13158.340819999999</v>
      </c>
      <c r="AX101" s="16">
        <v>13005.443359000001</v>
      </c>
      <c r="AY101" s="16">
        <v>12513.804688</v>
      </c>
      <c r="AZ101" s="16">
        <v>12457.415039</v>
      </c>
      <c r="BA101" s="16">
        <v>11679.472656</v>
      </c>
      <c r="BB101" s="16">
        <v>11503.029296999999</v>
      </c>
    </row>
    <row r="102" spans="1:54" ht="25.5" x14ac:dyDescent="0.2">
      <c r="A102" s="3">
        <v>42828</v>
      </c>
      <c r="B102" s="11">
        <f t="shared" si="25"/>
        <v>11513</v>
      </c>
      <c r="C102" s="11">
        <f t="shared" si="26"/>
        <v>11617</v>
      </c>
      <c r="D102" s="11">
        <f t="shared" si="27"/>
        <v>12286</v>
      </c>
      <c r="E102" s="11">
        <f t="shared" si="28"/>
        <v>12037</v>
      </c>
      <c r="F102" s="11">
        <f t="shared" si="29"/>
        <v>12520</v>
      </c>
      <c r="G102" s="11">
        <f t="shared" si="30"/>
        <v>13784</v>
      </c>
      <c r="H102" s="11">
        <f t="shared" si="31"/>
        <v>13877</v>
      </c>
      <c r="I102" s="11">
        <f t="shared" si="32"/>
        <v>16116</v>
      </c>
      <c r="J102" s="11">
        <f t="shared" si="33"/>
        <v>18124</v>
      </c>
      <c r="K102" s="11">
        <f t="shared" si="34"/>
        <v>19628</v>
      </c>
      <c r="L102" s="11">
        <f t="shared" si="35"/>
        <v>20520</v>
      </c>
      <c r="M102" s="11">
        <f t="shared" si="36"/>
        <v>20273</v>
      </c>
      <c r="N102" s="11">
        <f t="shared" si="37"/>
        <v>19716</v>
      </c>
      <c r="O102" s="11">
        <f t="shared" si="38"/>
        <v>20013</v>
      </c>
      <c r="P102" s="11">
        <f t="shared" si="39"/>
        <v>19820</v>
      </c>
      <c r="Q102" s="11">
        <f t="shared" si="40"/>
        <v>18712</v>
      </c>
      <c r="R102" s="11">
        <f t="shared" si="41"/>
        <v>17591</v>
      </c>
      <c r="S102" s="11">
        <f t="shared" si="42"/>
        <v>14885</v>
      </c>
      <c r="T102" s="11">
        <f t="shared" si="43"/>
        <v>13975</v>
      </c>
      <c r="U102" s="11">
        <f t="shared" si="44"/>
        <v>13725</v>
      </c>
      <c r="V102" s="11">
        <f t="shared" si="45"/>
        <v>13633</v>
      </c>
      <c r="W102" s="11">
        <f t="shared" si="46"/>
        <v>13180</v>
      </c>
      <c r="X102" s="11">
        <f t="shared" si="47"/>
        <v>12533</v>
      </c>
      <c r="Y102" s="11">
        <f t="shared" si="48"/>
        <v>12671</v>
      </c>
      <c r="AA102" s="18" t="s">
        <v>130</v>
      </c>
      <c r="AB102" s="19">
        <v>42828</v>
      </c>
      <c r="AC102" s="18" t="s">
        <v>250</v>
      </c>
      <c r="AD102" s="18" t="s">
        <v>37</v>
      </c>
      <c r="AE102" s="16">
        <v>11512.800781</v>
      </c>
      <c r="AF102" s="16">
        <v>11617.313477</v>
      </c>
      <c r="AG102" s="16">
        <v>12286.491211</v>
      </c>
      <c r="AH102" s="16">
        <v>12037.430664</v>
      </c>
      <c r="AI102" s="16">
        <v>12520.366211</v>
      </c>
      <c r="AJ102" s="16">
        <v>13784.419921999999</v>
      </c>
      <c r="AK102" s="16">
        <v>13876.926758</v>
      </c>
      <c r="AL102" s="16">
        <v>16116.307617</v>
      </c>
      <c r="AM102" s="16">
        <v>18124.027343999998</v>
      </c>
      <c r="AN102" s="16">
        <v>19628.197265999999</v>
      </c>
      <c r="AO102" s="16">
        <v>20520.259765999999</v>
      </c>
      <c r="AP102" s="16">
        <v>20272.941406000002</v>
      </c>
      <c r="AQ102" s="16">
        <v>19716.339843999998</v>
      </c>
      <c r="AR102" s="16">
        <v>20013.107422000001</v>
      </c>
      <c r="AS102" s="16">
        <v>19820.162109000001</v>
      </c>
      <c r="AT102" s="16">
        <v>18712.070313</v>
      </c>
      <c r="AU102" s="16">
        <v>17590.648438</v>
      </c>
      <c r="AV102" s="16">
        <v>14884.505859000001</v>
      </c>
      <c r="AW102" s="16">
        <v>13975.131836</v>
      </c>
      <c r="AX102" s="16">
        <v>13725.107421999999</v>
      </c>
      <c r="AY102" s="16">
        <v>13632.736328000001</v>
      </c>
      <c r="AZ102" s="16">
        <v>13179.686523</v>
      </c>
      <c r="BA102" s="16">
        <v>12533.126953000001</v>
      </c>
      <c r="BB102" s="16">
        <v>12670.597656</v>
      </c>
    </row>
    <row r="103" spans="1:54" ht="25.5" x14ac:dyDescent="0.2">
      <c r="A103" s="3">
        <v>42829</v>
      </c>
      <c r="B103" s="11">
        <f t="shared" si="25"/>
        <v>12048</v>
      </c>
      <c r="C103" s="11">
        <f t="shared" si="26"/>
        <v>12108</v>
      </c>
      <c r="D103" s="11">
        <f t="shared" si="27"/>
        <v>12618</v>
      </c>
      <c r="E103" s="11">
        <f t="shared" si="28"/>
        <v>12284</v>
      </c>
      <c r="F103" s="11">
        <f t="shared" si="29"/>
        <v>12876</v>
      </c>
      <c r="G103" s="11">
        <f t="shared" si="30"/>
        <v>13959</v>
      </c>
      <c r="H103" s="11">
        <f t="shared" si="31"/>
        <v>14143</v>
      </c>
      <c r="I103" s="11">
        <f t="shared" si="32"/>
        <v>16401</v>
      </c>
      <c r="J103" s="11">
        <f t="shared" si="33"/>
        <v>19095</v>
      </c>
      <c r="K103" s="11">
        <f t="shared" si="34"/>
        <v>20403</v>
      </c>
      <c r="L103" s="11">
        <f t="shared" si="35"/>
        <v>21617</v>
      </c>
      <c r="M103" s="11">
        <f t="shared" si="36"/>
        <v>21705</v>
      </c>
      <c r="N103" s="11">
        <f t="shared" si="37"/>
        <v>21422</v>
      </c>
      <c r="O103" s="11">
        <f t="shared" si="38"/>
        <v>22166</v>
      </c>
      <c r="P103" s="11">
        <f t="shared" si="39"/>
        <v>21987</v>
      </c>
      <c r="Q103" s="11">
        <f t="shared" si="40"/>
        <v>21194</v>
      </c>
      <c r="R103" s="11">
        <f t="shared" si="41"/>
        <v>20097</v>
      </c>
      <c r="S103" s="11">
        <f t="shared" si="42"/>
        <v>16832</v>
      </c>
      <c r="T103" s="11">
        <f t="shared" si="43"/>
        <v>15629</v>
      </c>
      <c r="U103" s="11">
        <f t="shared" si="44"/>
        <v>14569</v>
      </c>
      <c r="V103" s="11">
        <f t="shared" si="45"/>
        <v>14125</v>
      </c>
      <c r="W103" s="11">
        <f t="shared" si="46"/>
        <v>13520</v>
      </c>
      <c r="X103" s="11">
        <f t="shared" si="47"/>
        <v>12755</v>
      </c>
      <c r="Y103" s="11">
        <f t="shared" si="48"/>
        <v>12819</v>
      </c>
      <c r="AA103" s="18" t="s">
        <v>131</v>
      </c>
      <c r="AB103" s="19">
        <v>42829</v>
      </c>
      <c r="AC103" s="18" t="s">
        <v>250</v>
      </c>
      <c r="AD103" s="18" t="s">
        <v>37</v>
      </c>
      <c r="AE103" s="16">
        <v>12048.445313</v>
      </c>
      <c r="AF103" s="16">
        <v>12107.610352</v>
      </c>
      <c r="AG103" s="16">
        <v>12618.392578000001</v>
      </c>
      <c r="AH103" s="16">
        <v>12284.471680000001</v>
      </c>
      <c r="AI103" s="16">
        <v>12876.238281</v>
      </c>
      <c r="AJ103" s="16">
        <v>13958.792969</v>
      </c>
      <c r="AK103" s="16">
        <v>14142.791992</v>
      </c>
      <c r="AL103" s="16">
        <v>16401.451172000001</v>
      </c>
      <c r="AM103" s="16">
        <v>19094.507813</v>
      </c>
      <c r="AN103" s="16">
        <v>20402.960938</v>
      </c>
      <c r="AO103" s="16">
        <v>21617.046875</v>
      </c>
      <c r="AP103" s="16">
        <v>21704.873047000001</v>
      </c>
      <c r="AQ103" s="16">
        <v>21422.388672000001</v>
      </c>
      <c r="AR103" s="16">
        <v>22165.529297000001</v>
      </c>
      <c r="AS103" s="16">
        <v>21986.580077999999</v>
      </c>
      <c r="AT103" s="16">
        <v>21194.414063</v>
      </c>
      <c r="AU103" s="16">
        <v>20096.970702999999</v>
      </c>
      <c r="AV103" s="16">
        <v>16832.376952999999</v>
      </c>
      <c r="AW103" s="16">
        <v>15628.601563</v>
      </c>
      <c r="AX103" s="16">
        <v>14568.609375</v>
      </c>
      <c r="AY103" s="16">
        <v>14125.019531</v>
      </c>
      <c r="AZ103" s="16">
        <v>13520.275390999999</v>
      </c>
      <c r="BA103" s="16">
        <v>12755.09375</v>
      </c>
      <c r="BB103" s="16">
        <v>12818.560546999999</v>
      </c>
    </row>
    <row r="104" spans="1:54" ht="25.5" x14ac:dyDescent="0.2">
      <c r="A104" s="3">
        <v>42830</v>
      </c>
      <c r="B104" s="11">
        <f t="shared" si="25"/>
        <v>12099</v>
      </c>
      <c r="C104" s="11">
        <f t="shared" si="26"/>
        <v>12058</v>
      </c>
      <c r="D104" s="11">
        <f t="shared" si="27"/>
        <v>12533</v>
      </c>
      <c r="E104" s="11">
        <f t="shared" si="28"/>
        <v>12144</v>
      </c>
      <c r="F104" s="11">
        <f t="shared" si="29"/>
        <v>12769</v>
      </c>
      <c r="G104" s="11">
        <f t="shared" si="30"/>
        <v>13843</v>
      </c>
      <c r="H104" s="11">
        <f t="shared" si="31"/>
        <v>14014</v>
      </c>
      <c r="I104" s="11">
        <f t="shared" si="32"/>
        <v>16429</v>
      </c>
      <c r="J104" s="11">
        <f t="shared" si="33"/>
        <v>19406</v>
      </c>
      <c r="K104" s="11">
        <f t="shared" si="34"/>
        <v>20914</v>
      </c>
      <c r="L104" s="11">
        <f t="shared" si="35"/>
        <v>22160</v>
      </c>
      <c r="M104" s="11">
        <f t="shared" si="36"/>
        <v>22203</v>
      </c>
      <c r="N104" s="11">
        <f t="shared" si="37"/>
        <v>21625</v>
      </c>
      <c r="O104" s="11">
        <f t="shared" si="38"/>
        <v>22150</v>
      </c>
      <c r="P104" s="11">
        <f t="shared" si="39"/>
        <v>21846</v>
      </c>
      <c r="Q104" s="11">
        <f t="shared" si="40"/>
        <v>20865</v>
      </c>
      <c r="R104" s="11">
        <f t="shared" si="41"/>
        <v>19611</v>
      </c>
      <c r="S104" s="11">
        <f t="shared" si="42"/>
        <v>16337</v>
      </c>
      <c r="T104" s="11">
        <f t="shared" si="43"/>
        <v>15103</v>
      </c>
      <c r="U104" s="11">
        <f t="shared" si="44"/>
        <v>14282</v>
      </c>
      <c r="V104" s="11">
        <f t="shared" si="45"/>
        <v>13993</v>
      </c>
      <c r="W104" s="11">
        <f t="shared" si="46"/>
        <v>13403</v>
      </c>
      <c r="X104" s="11">
        <f t="shared" si="47"/>
        <v>12606</v>
      </c>
      <c r="Y104" s="11">
        <f t="shared" si="48"/>
        <v>12588</v>
      </c>
      <c r="AA104" s="18" t="s">
        <v>132</v>
      </c>
      <c r="AB104" s="19">
        <v>42830</v>
      </c>
      <c r="AC104" s="18" t="s">
        <v>250</v>
      </c>
      <c r="AD104" s="18" t="s">
        <v>37</v>
      </c>
      <c r="AE104" s="16">
        <v>12099.444336</v>
      </c>
      <c r="AF104" s="16">
        <v>12058.178711</v>
      </c>
      <c r="AG104" s="16">
        <v>12532.657227</v>
      </c>
      <c r="AH104" s="16">
        <v>12144.479492</v>
      </c>
      <c r="AI104" s="16">
        <v>12768.995117</v>
      </c>
      <c r="AJ104" s="16">
        <v>13842.9375</v>
      </c>
      <c r="AK104" s="16">
        <v>14013.863281</v>
      </c>
      <c r="AL104" s="16">
        <v>16429.308593999998</v>
      </c>
      <c r="AM104" s="16">
        <v>19406.095702999999</v>
      </c>
      <c r="AN104" s="16">
        <v>20913.726563</v>
      </c>
      <c r="AO104" s="16">
        <v>22160.25</v>
      </c>
      <c r="AP104" s="16">
        <v>22203.261718999998</v>
      </c>
      <c r="AQ104" s="16">
        <v>21625.037109000001</v>
      </c>
      <c r="AR104" s="16">
        <v>22149.787109000001</v>
      </c>
      <c r="AS104" s="16">
        <v>21846.486327999999</v>
      </c>
      <c r="AT104" s="16">
        <v>20864.521484000001</v>
      </c>
      <c r="AU104" s="16">
        <v>19610.96875</v>
      </c>
      <c r="AV104" s="16">
        <v>16336.626953000001</v>
      </c>
      <c r="AW104" s="16">
        <v>15102.833984000001</v>
      </c>
      <c r="AX104" s="16">
        <v>14281.657227</v>
      </c>
      <c r="AY104" s="16">
        <v>13992.997069999999</v>
      </c>
      <c r="AZ104" s="16">
        <v>13403.157227</v>
      </c>
      <c r="BA104" s="16">
        <v>12606.385742</v>
      </c>
      <c r="BB104" s="16">
        <v>12588.479492</v>
      </c>
    </row>
    <row r="105" spans="1:54" ht="25.5" x14ac:dyDescent="0.2">
      <c r="A105" s="3">
        <v>42831</v>
      </c>
      <c r="B105" s="11">
        <f t="shared" si="25"/>
        <v>11890</v>
      </c>
      <c r="C105" s="11">
        <f t="shared" si="26"/>
        <v>11908</v>
      </c>
      <c r="D105" s="11">
        <f t="shared" si="27"/>
        <v>12414</v>
      </c>
      <c r="E105" s="11">
        <f t="shared" si="28"/>
        <v>11962</v>
      </c>
      <c r="F105" s="11">
        <f t="shared" si="29"/>
        <v>12574</v>
      </c>
      <c r="G105" s="11">
        <f t="shared" si="30"/>
        <v>13786</v>
      </c>
      <c r="H105" s="11">
        <f t="shared" si="31"/>
        <v>13994</v>
      </c>
      <c r="I105" s="11">
        <f t="shared" si="32"/>
        <v>16367</v>
      </c>
      <c r="J105" s="11">
        <f t="shared" si="33"/>
        <v>19203</v>
      </c>
      <c r="K105" s="11">
        <f t="shared" si="34"/>
        <v>20650</v>
      </c>
      <c r="L105" s="11">
        <f t="shared" si="35"/>
        <v>21503</v>
      </c>
      <c r="M105" s="11">
        <f t="shared" si="36"/>
        <v>21464</v>
      </c>
      <c r="N105" s="11">
        <f t="shared" si="37"/>
        <v>21069</v>
      </c>
      <c r="O105" s="11">
        <f t="shared" si="38"/>
        <v>21813</v>
      </c>
      <c r="P105" s="11">
        <f t="shared" si="39"/>
        <v>21732</v>
      </c>
      <c r="Q105" s="11">
        <f t="shared" si="40"/>
        <v>20724</v>
      </c>
      <c r="R105" s="11">
        <f t="shared" si="41"/>
        <v>19386</v>
      </c>
      <c r="S105" s="11">
        <f t="shared" si="42"/>
        <v>16252</v>
      </c>
      <c r="T105" s="11">
        <f t="shared" si="43"/>
        <v>15100</v>
      </c>
      <c r="U105" s="11">
        <f t="shared" si="44"/>
        <v>14247</v>
      </c>
      <c r="V105" s="11">
        <f t="shared" si="45"/>
        <v>13762</v>
      </c>
      <c r="W105" s="11">
        <f t="shared" si="46"/>
        <v>13219</v>
      </c>
      <c r="X105" s="11">
        <f t="shared" si="47"/>
        <v>12311</v>
      </c>
      <c r="Y105" s="11">
        <f t="shared" si="48"/>
        <v>12472</v>
      </c>
      <c r="AA105" s="18" t="s">
        <v>133</v>
      </c>
      <c r="AB105" s="19">
        <v>42831</v>
      </c>
      <c r="AC105" s="18" t="s">
        <v>250</v>
      </c>
      <c r="AD105" s="18" t="s">
        <v>37</v>
      </c>
      <c r="AE105" s="16">
        <v>11890.376953000001</v>
      </c>
      <c r="AF105" s="16">
        <v>11907.988281</v>
      </c>
      <c r="AG105" s="16">
        <v>12414.341796999999</v>
      </c>
      <c r="AH105" s="16">
        <v>11961.901367</v>
      </c>
      <c r="AI105" s="16">
        <v>12573.940430000001</v>
      </c>
      <c r="AJ105" s="16">
        <v>13786.142578000001</v>
      </c>
      <c r="AK105" s="16">
        <v>13994.073242</v>
      </c>
      <c r="AL105" s="16">
        <v>16366.760742</v>
      </c>
      <c r="AM105" s="16">
        <v>19202.5</v>
      </c>
      <c r="AN105" s="16">
        <v>20650.3125</v>
      </c>
      <c r="AO105" s="16">
        <v>21502.677734000001</v>
      </c>
      <c r="AP105" s="16">
        <v>21464.058593999998</v>
      </c>
      <c r="AQ105" s="16">
        <v>21069.166015999999</v>
      </c>
      <c r="AR105" s="16">
        <v>21813.107422000001</v>
      </c>
      <c r="AS105" s="16">
        <v>21731.621093999998</v>
      </c>
      <c r="AT105" s="16">
        <v>20723.847656000002</v>
      </c>
      <c r="AU105" s="16">
        <v>19386.095702999999</v>
      </c>
      <c r="AV105" s="16">
        <v>16251.933594</v>
      </c>
      <c r="AW105" s="16">
        <v>15100.357421999999</v>
      </c>
      <c r="AX105" s="16">
        <v>14246.500977</v>
      </c>
      <c r="AY105" s="16">
        <v>13761.833008</v>
      </c>
      <c r="AZ105" s="16">
        <v>13219.402344</v>
      </c>
      <c r="BA105" s="16">
        <v>12311.205078000001</v>
      </c>
      <c r="BB105" s="16">
        <v>12471.716796999999</v>
      </c>
    </row>
    <row r="106" spans="1:54" ht="25.5" x14ac:dyDescent="0.2">
      <c r="A106" s="3">
        <v>42832</v>
      </c>
      <c r="B106" s="11">
        <f t="shared" si="25"/>
        <v>11303</v>
      </c>
      <c r="C106" s="11">
        <f t="shared" si="26"/>
        <v>11140</v>
      </c>
      <c r="D106" s="11">
        <f t="shared" si="27"/>
        <v>11542</v>
      </c>
      <c r="E106" s="11">
        <f t="shared" si="28"/>
        <v>11050</v>
      </c>
      <c r="F106" s="11">
        <f t="shared" si="29"/>
        <v>11646</v>
      </c>
      <c r="G106" s="11">
        <f t="shared" si="30"/>
        <v>12690</v>
      </c>
      <c r="H106" s="11">
        <f t="shared" si="31"/>
        <v>12880</v>
      </c>
      <c r="I106" s="11">
        <f t="shared" si="32"/>
        <v>15106</v>
      </c>
      <c r="J106" s="11">
        <f t="shared" si="33"/>
        <v>17569</v>
      </c>
      <c r="K106" s="11">
        <f t="shared" si="34"/>
        <v>19164</v>
      </c>
      <c r="L106" s="11">
        <f t="shared" si="35"/>
        <v>20096</v>
      </c>
      <c r="M106" s="11">
        <f t="shared" si="36"/>
        <v>20016</v>
      </c>
      <c r="N106" s="11">
        <f t="shared" si="37"/>
        <v>19681</v>
      </c>
      <c r="O106" s="11">
        <f t="shared" si="38"/>
        <v>20097</v>
      </c>
      <c r="P106" s="11">
        <f t="shared" si="39"/>
        <v>19472</v>
      </c>
      <c r="Q106" s="11">
        <f t="shared" si="40"/>
        <v>18239</v>
      </c>
      <c r="R106" s="11">
        <f t="shared" si="41"/>
        <v>16964</v>
      </c>
      <c r="S106" s="11">
        <f t="shared" si="42"/>
        <v>14300</v>
      </c>
      <c r="T106" s="11">
        <f t="shared" si="43"/>
        <v>13381</v>
      </c>
      <c r="U106" s="11">
        <f t="shared" si="44"/>
        <v>13052</v>
      </c>
      <c r="V106" s="11">
        <f t="shared" si="45"/>
        <v>12615</v>
      </c>
      <c r="W106" s="11">
        <f t="shared" si="46"/>
        <v>12773</v>
      </c>
      <c r="X106" s="11">
        <f t="shared" si="47"/>
        <v>12279</v>
      </c>
      <c r="Y106" s="11">
        <f t="shared" si="48"/>
        <v>12394</v>
      </c>
      <c r="AA106" s="18" t="s">
        <v>134</v>
      </c>
      <c r="AB106" s="19">
        <v>42832</v>
      </c>
      <c r="AC106" s="18" t="s">
        <v>250</v>
      </c>
      <c r="AD106" s="18" t="s">
        <v>37</v>
      </c>
      <c r="AE106" s="16">
        <v>11302.836914</v>
      </c>
      <c r="AF106" s="16">
        <v>11140.46875</v>
      </c>
      <c r="AG106" s="16">
        <v>11541.908203000001</v>
      </c>
      <c r="AH106" s="16">
        <v>11050.313477</v>
      </c>
      <c r="AI106" s="16">
        <v>11645.903319999999</v>
      </c>
      <c r="AJ106" s="16">
        <v>12690.055664</v>
      </c>
      <c r="AK106" s="16">
        <v>12880.205078000001</v>
      </c>
      <c r="AL106" s="16">
        <v>15105.767578000001</v>
      </c>
      <c r="AM106" s="16">
        <v>17569.066406000002</v>
      </c>
      <c r="AN106" s="16">
        <v>19163.904297000001</v>
      </c>
      <c r="AO106" s="16">
        <v>20096.089843999998</v>
      </c>
      <c r="AP106" s="16">
        <v>20016.416015999999</v>
      </c>
      <c r="AQ106" s="16">
        <v>19681.474609000001</v>
      </c>
      <c r="AR106" s="16">
        <v>20096.898438</v>
      </c>
      <c r="AS106" s="16">
        <v>19471.609375</v>
      </c>
      <c r="AT106" s="16">
        <v>18238.628906000002</v>
      </c>
      <c r="AU106" s="16">
        <v>16963.841797000001</v>
      </c>
      <c r="AV106" s="16">
        <v>14300.068359000001</v>
      </c>
      <c r="AW106" s="16">
        <v>13380.71875</v>
      </c>
      <c r="AX106" s="16">
        <v>13052.475586</v>
      </c>
      <c r="AY106" s="16">
        <v>12614.762694999999</v>
      </c>
      <c r="AZ106" s="16">
        <v>12772.736328000001</v>
      </c>
      <c r="BA106" s="16">
        <v>12279.298828000001</v>
      </c>
      <c r="BB106" s="16">
        <v>12394.037109000001</v>
      </c>
    </row>
    <row r="107" spans="1:54" ht="25.5" x14ac:dyDescent="0.2">
      <c r="A107" s="3">
        <v>42833</v>
      </c>
      <c r="B107" s="11">
        <f t="shared" si="25"/>
        <v>11532</v>
      </c>
      <c r="C107" s="11">
        <f t="shared" si="26"/>
        <v>11701</v>
      </c>
      <c r="D107" s="11">
        <f t="shared" si="27"/>
        <v>11755</v>
      </c>
      <c r="E107" s="11">
        <f t="shared" si="28"/>
        <v>11573</v>
      </c>
      <c r="F107" s="11">
        <f t="shared" si="29"/>
        <v>11767</v>
      </c>
      <c r="G107" s="11">
        <f t="shared" si="30"/>
        <v>12118</v>
      </c>
      <c r="H107" s="11">
        <f t="shared" si="31"/>
        <v>12434</v>
      </c>
      <c r="I107" s="11">
        <f t="shared" si="32"/>
        <v>13372</v>
      </c>
      <c r="J107" s="11">
        <f t="shared" si="33"/>
        <v>14119</v>
      </c>
      <c r="K107" s="11">
        <f t="shared" si="34"/>
        <v>14304</v>
      </c>
      <c r="L107" s="11">
        <f t="shared" si="35"/>
        <v>15352</v>
      </c>
      <c r="M107" s="11">
        <f t="shared" si="36"/>
        <v>16774</v>
      </c>
      <c r="N107" s="11">
        <f t="shared" si="37"/>
        <v>15998</v>
      </c>
      <c r="O107" s="11">
        <f t="shared" si="38"/>
        <v>15612</v>
      </c>
      <c r="P107" s="11">
        <f t="shared" si="39"/>
        <v>16312</v>
      </c>
      <c r="Q107" s="11">
        <f t="shared" si="40"/>
        <v>16368</v>
      </c>
      <c r="R107" s="11">
        <f t="shared" si="41"/>
        <v>14968</v>
      </c>
      <c r="S107" s="11">
        <f t="shared" si="42"/>
        <v>14121</v>
      </c>
      <c r="T107" s="11">
        <f t="shared" si="43"/>
        <v>13054</v>
      </c>
      <c r="U107" s="11">
        <f t="shared" si="44"/>
        <v>12652</v>
      </c>
      <c r="V107" s="11">
        <f t="shared" si="45"/>
        <v>12316</v>
      </c>
      <c r="W107" s="11">
        <f t="shared" si="46"/>
        <v>12513</v>
      </c>
      <c r="X107" s="11">
        <f t="shared" si="47"/>
        <v>11999</v>
      </c>
      <c r="Y107" s="11">
        <f t="shared" si="48"/>
        <v>12044</v>
      </c>
      <c r="AA107" s="18" t="s">
        <v>135</v>
      </c>
      <c r="AB107" s="19">
        <v>42833</v>
      </c>
      <c r="AC107" s="18" t="s">
        <v>250</v>
      </c>
      <c r="AD107" s="18" t="s">
        <v>37</v>
      </c>
      <c r="AE107" s="16">
        <v>11532.198242</v>
      </c>
      <c r="AF107" s="16">
        <v>11700.882813</v>
      </c>
      <c r="AG107" s="16">
        <v>11754.863281</v>
      </c>
      <c r="AH107" s="16">
        <v>11573.472656</v>
      </c>
      <c r="AI107" s="16">
        <v>11766.708984000001</v>
      </c>
      <c r="AJ107" s="16">
        <v>12118.242188</v>
      </c>
      <c r="AK107" s="16">
        <v>12433.961914</v>
      </c>
      <c r="AL107" s="16">
        <v>13371.840819999999</v>
      </c>
      <c r="AM107" s="16">
        <v>14119.328125</v>
      </c>
      <c r="AN107" s="16">
        <v>14303.944336</v>
      </c>
      <c r="AO107" s="16">
        <v>15351.540039</v>
      </c>
      <c r="AP107" s="16">
        <v>16773.748047000001</v>
      </c>
      <c r="AQ107" s="16">
        <v>15998.436523</v>
      </c>
      <c r="AR107" s="16">
        <v>15612.044921999999</v>
      </c>
      <c r="AS107" s="16">
        <v>16311.533203000001</v>
      </c>
      <c r="AT107" s="16">
        <v>16367.799805000001</v>
      </c>
      <c r="AU107" s="16">
        <v>14968.424805000001</v>
      </c>
      <c r="AV107" s="16">
        <v>14120.805664</v>
      </c>
      <c r="AW107" s="16">
        <v>13054.319336</v>
      </c>
      <c r="AX107" s="16">
        <v>12651.509765999999</v>
      </c>
      <c r="AY107" s="16">
        <v>12315.675781</v>
      </c>
      <c r="AZ107" s="16">
        <v>12512.893555000001</v>
      </c>
      <c r="BA107" s="16">
        <v>11999.309569999999</v>
      </c>
      <c r="BB107" s="16">
        <v>12043.507813</v>
      </c>
    </row>
    <row r="108" spans="1:54" ht="25.5" x14ac:dyDescent="0.2">
      <c r="A108" s="3">
        <v>42834</v>
      </c>
      <c r="B108" s="11">
        <f t="shared" si="25"/>
        <v>11733</v>
      </c>
      <c r="C108" s="11">
        <f t="shared" si="26"/>
        <v>11915</v>
      </c>
      <c r="D108" s="11">
        <f t="shared" si="27"/>
        <v>12000</v>
      </c>
      <c r="E108" s="11">
        <f t="shared" si="28"/>
        <v>11775</v>
      </c>
      <c r="F108" s="11">
        <f t="shared" si="29"/>
        <v>11800</v>
      </c>
      <c r="G108" s="11">
        <f t="shared" si="30"/>
        <v>12053</v>
      </c>
      <c r="H108" s="11">
        <f t="shared" si="31"/>
        <v>12077</v>
      </c>
      <c r="I108" s="11">
        <f t="shared" si="32"/>
        <v>12895</v>
      </c>
      <c r="J108" s="11">
        <f t="shared" si="33"/>
        <v>13538</v>
      </c>
      <c r="K108" s="11">
        <f t="shared" si="34"/>
        <v>13785</v>
      </c>
      <c r="L108" s="11">
        <f t="shared" si="35"/>
        <v>14649</v>
      </c>
      <c r="M108" s="11">
        <f t="shared" si="36"/>
        <v>15762</v>
      </c>
      <c r="N108" s="11">
        <f t="shared" si="37"/>
        <v>14860</v>
      </c>
      <c r="O108" s="11">
        <f t="shared" si="38"/>
        <v>14420</v>
      </c>
      <c r="P108" s="11">
        <f t="shared" si="39"/>
        <v>14971</v>
      </c>
      <c r="Q108" s="11">
        <f t="shared" si="40"/>
        <v>15032</v>
      </c>
      <c r="R108" s="11">
        <f t="shared" si="41"/>
        <v>13945</v>
      </c>
      <c r="S108" s="11">
        <f t="shared" si="42"/>
        <v>13412</v>
      </c>
      <c r="T108" s="11">
        <f t="shared" si="43"/>
        <v>12682</v>
      </c>
      <c r="U108" s="11">
        <f t="shared" si="44"/>
        <v>12707</v>
      </c>
      <c r="V108" s="11">
        <f t="shared" si="45"/>
        <v>12321</v>
      </c>
      <c r="W108" s="11">
        <f t="shared" si="46"/>
        <v>12230</v>
      </c>
      <c r="X108" s="11">
        <f t="shared" si="47"/>
        <v>11457</v>
      </c>
      <c r="Y108" s="11">
        <f t="shared" si="48"/>
        <v>11247</v>
      </c>
      <c r="AA108" s="18" t="s">
        <v>136</v>
      </c>
      <c r="AB108" s="19">
        <v>42834</v>
      </c>
      <c r="AC108" s="18" t="s">
        <v>250</v>
      </c>
      <c r="AD108" s="18" t="s">
        <v>37</v>
      </c>
      <c r="AE108" s="16">
        <v>11733.249023</v>
      </c>
      <c r="AF108" s="16">
        <v>11914.596680000001</v>
      </c>
      <c r="AG108" s="16">
        <v>12000.118164</v>
      </c>
      <c r="AH108" s="16">
        <v>11774.779296999999</v>
      </c>
      <c r="AI108" s="16">
        <v>11799.830078000001</v>
      </c>
      <c r="AJ108" s="16">
        <v>12053.098633</v>
      </c>
      <c r="AK108" s="16">
        <v>12076.723633</v>
      </c>
      <c r="AL108" s="16">
        <v>12895.349609000001</v>
      </c>
      <c r="AM108" s="16">
        <v>13538.115234000001</v>
      </c>
      <c r="AN108" s="16">
        <v>13785.1875</v>
      </c>
      <c r="AO108" s="16">
        <v>14649.295898</v>
      </c>
      <c r="AP108" s="16">
        <v>15762.422852</v>
      </c>
      <c r="AQ108" s="16">
        <v>14860.370117</v>
      </c>
      <c r="AR108" s="16">
        <v>14420.112305000001</v>
      </c>
      <c r="AS108" s="16">
        <v>14971.221680000001</v>
      </c>
      <c r="AT108" s="16">
        <v>15032.164063</v>
      </c>
      <c r="AU108" s="16">
        <v>13944.752930000001</v>
      </c>
      <c r="AV108" s="16">
        <v>13411.519531</v>
      </c>
      <c r="AW108" s="16">
        <v>12681.523438</v>
      </c>
      <c r="AX108" s="16">
        <v>12706.660156</v>
      </c>
      <c r="AY108" s="16">
        <v>12320.894531</v>
      </c>
      <c r="AZ108" s="16">
        <v>12229.725586</v>
      </c>
      <c r="BA108" s="16">
        <v>11457.280273</v>
      </c>
      <c r="BB108" s="16">
        <v>11247.193359000001</v>
      </c>
    </row>
    <row r="109" spans="1:54" ht="25.5" x14ac:dyDescent="0.2">
      <c r="A109" s="3">
        <v>42835</v>
      </c>
      <c r="B109" s="11">
        <f t="shared" si="25"/>
        <v>11156</v>
      </c>
      <c r="C109" s="11">
        <f t="shared" si="26"/>
        <v>11121</v>
      </c>
      <c r="D109" s="11">
        <f t="shared" si="27"/>
        <v>11493</v>
      </c>
      <c r="E109" s="11">
        <f t="shared" si="28"/>
        <v>11121</v>
      </c>
      <c r="F109" s="11">
        <f t="shared" si="29"/>
        <v>11735</v>
      </c>
      <c r="G109" s="11">
        <f t="shared" si="30"/>
        <v>13005</v>
      </c>
      <c r="H109" s="11">
        <f t="shared" si="31"/>
        <v>13335</v>
      </c>
      <c r="I109" s="11">
        <f t="shared" si="32"/>
        <v>15536</v>
      </c>
      <c r="J109" s="11">
        <f t="shared" si="33"/>
        <v>17872</v>
      </c>
      <c r="K109" s="11">
        <f t="shared" si="34"/>
        <v>19033</v>
      </c>
      <c r="L109" s="11">
        <f t="shared" si="35"/>
        <v>19864</v>
      </c>
      <c r="M109" s="11">
        <f t="shared" si="36"/>
        <v>19757</v>
      </c>
      <c r="N109" s="11">
        <f t="shared" si="37"/>
        <v>19439</v>
      </c>
      <c r="O109" s="11">
        <f t="shared" si="38"/>
        <v>19944</v>
      </c>
      <c r="P109" s="11">
        <f t="shared" si="39"/>
        <v>19596</v>
      </c>
      <c r="Q109" s="11">
        <f t="shared" si="40"/>
        <v>18515</v>
      </c>
      <c r="R109" s="11">
        <f t="shared" si="41"/>
        <v>17336</v>
      </c>
      <c r="S109" s="11">
        <f t="shared" si="42"/>
        <v>14402</v>
      </c>
      <c r="T109" s="11">
        <f t="shared" si="43"/>
        <v>13472</v>
      </c>
      <c r="U109" s="11">
        <f t="shared" si="44"/>
        <v>13123</v>
      </c>
      <c r="V109" s="11">
        <f t="shared" si="45"/>
        <v>12999</v>
      </c>
      <c r="W109" s="11">
        <f t="shared" si="46"/>
        <v>12449</v>
      </c>
      <c r="X109" s="11">
        <f t="shared" si="47"/>
        <v>11599</v>
      </c>
      <c r="Y109" s="11">
        <f t="shared" si="48"/>
        <v>11324</v>
      </c>
      <c r="AA109" s="18" t="s">
        <v>137</v>
      </c>
      <c r="AB109" s="19">
        <v>42835</v>
      </c>
      <c r="AC109" s="18" t="s">
        <v>250</v>
      </c>
      <c r="AD109" s="18" t="s">
        <v>37</v>
      </c>
      <c r="AE109" s="16">
        <v>11155.574219</v>
      </c>
      <c r="AF109" s="16">
        <v>11120.522461</v>
      </c>
      <c r="AG109" s="16">
        <v>11493.412109000001</v>
      </c>
      <c r="AH109" s="16">
        <v>11121.111328000001</v>
      </c>
      <c r="AI109" s="16">
        <v>11734.630859000001</v>
      </c>
      <c r="AJ109" s="16">
        <v>13004.887694999999</v>
      </c>
      <c r="AK109" s="16">
        <v>13335.416015999999</v>
      </c>
      <c r="AL109" s="16">
        <v>15536.245117</v>
      </c>
      <c r="AM109" s="16">
        <v>17872.367188</v>
      </c>
      <c r="AN109" s="16">
        <v>19032.802734000001</v>
      </c>
      <c r="AO109" s="16">
        <v>19863.763672000001</v>
      </c>
      <c r="AP109" s="16">
        <v>19756.632813</v>
      </c>
      <c r="AQ109" s="16">
        <v>19439.330077999999</v>
      </c>
      <c r="AR109" s="16">
        <v>19944.363281000002</v>
      </c>
      <c r="AS109" s="16">
        <v>19595.675781000002</v>
      </c>
      <c r="AT109" s="16">
        <v>18514.851563</v>
      </c>
      <c r="AU109" s="16">
        <v>17336.390625</v>
      </c>
      <c r="AV109" s="16">
        <v>14401.925781</v>
      </c>
      <c r="AW109" s="16">
        <v>13471.870117</v>
      </c>
      <c r="AX109" s="16">
        <v>13122.78125</v>
      </c>
      <c r="AY109" s="16">
        <v>12998.869140999999</v>
      </c>
      <c r="AZ109" s="16">
        <v>12448.966796999999</v>
      </c>
      <c r="BA109" s="16">
        <v>11599.277344</v>
      </c>
      <c r="BB109" s="16">
        <v>11324.088867</v>
      </c>
    </row>
    <row r="110" spans="1:54" ht="25.5" x14ac:dyDescent="0.2">
      <c r="A110" s="3">
        <v>42836</v>
      </c>
      <c r="B110" s="11">
        <f t="shared" si="25"/>
        <v>10739</v>
      </c>
      <c r="C110" s="11">
        <f t="shared" si="26"/>
        <v>10789</v>
      </c>
      <c r="D110" s="11">
        <f t="shared" si="27"/>
        <v>11147</v>
      </c>
      <c r="E110" s="11">
        <f t="shared" si="28"/>
        <v>11002</v>
      </c>
      <c r="F110" s="11">
        <f t="shared" si="29"/>
        <v>11580</v>
      </c>
      <c r="G110" s="11">
        <f t="shared" si="30"/>
        <v>12768</v>
      </c>
      <c r="H110" s="11">
        <f t="shared" si="31"/>
        <v>12994</v>
      </c>
      <c r="I110" s="11">
        <f t="shared" si="32"/>
        <v>15085</v>
      </c>
      <c r="J110" s="11">
        <f t="shared" si="33"/>
        <v>17465</v>
      </c>
      <c r="K110" s="11">
        <f t="shared" si="34"/>
        <v>18560</v>
      </c>
      <c r="L110" s="11">
        <f t="shared" si="35"/>
        <v>19517</v>
      </c>
      <c r="M110" s="11">
        <f t="shared" si="36"/>
        <v>19655</v>
      </c>
      <c r="N110" s="11">
        <f t="shared" si="37"/>
        <v>19433</v>
      </c>
      <c r="O110" s="11">
        <f t="shared" si="38"/>
        <v>19886</v>
      </c>
      <c r="P110" s="11">
        <f t="shared" si="39"/>
        <v>19709</v>
      </c>
      <c r="Q110" s="11">
        <f t="shared" si="40"/>
        <v>18720</v>
      </c>
      <c r="R110" s="11">
        <f t="shared" si="41"/>
        <v>17616</v>
      </c>
      <c r="S110" s="11">
        <f t="shared" si="42"/>
        <v>14560</v>
      </c>
      <c r="T110" s="11">
        <f t="shared" si="43"/>
        <v>13581</v>
      </c>
      <c r="U110" s="11">
        <f t="shared" si="44"/>
        <v>13203</v>
      </c>
      <c r="V110" s="11">
        <f t="shared" si="45"/>
        <v>12884</v>
      </c>
      <c r="W110" s="11">
        <f t="shared" si="46"/>
        <v>12213</v>
      </c>
      <c r="X110" s="11">
        <f t="shared" si="47"/>
        <v>11324</v>
      </c>
      <c r="Y110" s="11">
        <f t="shared" si="48"/>
        <v>11163</v>
      </c>
      <c r="AA110" s="18" t="s">
        <v>138</v>
      </c>
      <c r="AB110" s="19">
        <v>42836</v>
      </c>
      <c r="AC110" s="18" t="s">
        <v>250</v>
      </c>
      <c r="AD110" s="18" t="s">
        <v>37</v>
      </c>
      <c r="AE110" s="16">
        <v>10738.517578000001</v>
      </c>
      <c r="AF110" s="16">
        <v>10788.958984000001</v>
      </c>
      <c r="AG110" s="16">
        <v>11147.381836</v>
      </c>
      <c r="AH110" s="16">
        <v>11001.680664</v>
      </c>
      <c r="AI110" s="16">
        <v>11580.000977</v>
      </c>
      <c r="AJ110" s="16">
        <v>12767.589844</v>
      </c>
      <c r="AK110" s="16">
        <v>12994.170898</v>
      </c>
      <c r="AL110" s="16">
        <v>15085.202148</v>
      </c>
      <c r="AM110" s="16">
        <v>17465.197265999999</v>
      </c>
      <c r="AN110" s="16">
        <v>18560.488281000002</v>
      </c>
      <c r="AO110" s="16">
        <v>19516.867188</v>
      </c>
      <c r="AP110" s="16">
        <v>19655.25</v>
      </c>
      <c r="AQ110" s="16">
        <v>19432.751952999999</v>
      </c>
      <c r="AR110" s="16">
        <v>19885.876952999999</v>
      </c>
      <c r="AS110" s="16">
        <v>19708.898438</v>
      </c>
      <c r="AT110" s="16">
        <v>18720.439452999999</v>
      </c>
      <c r="AU110" s="16">
        <v>17616.03125</v>
      </c>
      <c r="AV110" s="16">
        <v>14560.065430000001</v>
      </c>
      <c r="AW110" s="16">
        <v>13580.505859000001</v>
      </c>
      <c r="AX110" s="16">
        <v>13203.297852</v>
      </c>
      <c r="AY110" s="16">
        <v>12884.490234000001</v>
      </c>
      <c r="AZ110" s="16">
        <v>12212.584961</v>
      </c>
      <c r="BA110" s="16">
        <v>11323.692383</v>
      </c>
      <c r="BB110" s="16">
        <v>11163.195313</v>
      </c>
    </row>
    <row r="111" spans="1:54" ht="25.5" x14ac:dyDescent="0.2">
      <c r="A111" s="3">
        <v>42837</v>
      </c>
      <c r="B111" s="11">
        <f t="shared" si="25"/>
        <v>10435</v>
      </c>
      <c r="C111" s="11">
        <f t="shared" si="26"/>
        <v>10402</v>
      </c>
      <c r="D111" s="11">
        <f t="shared" si="27"/>
        <v>10878</v>
      </c>
      <c r="E111" s="11">
        <f t="shared" si="28"/>
        <v>10476</v>
      </c>
      <c r="F111" s="11">
        <f t="shared" si="29"/>
        <v>11103</v>
      </c>
      <c r="G111" s="11">
        <f t="shared" si="30"/>
        <v>12235</v>
      </c>
      <c r="H111" s="11">
        <f t="shared" si="31"/>
        <v>12625</v>
      </c>
      <c r="I111" s="11">
        <f t="shared" si="32"/>
        <v>14988</v>
      </c>
      <c r="J111" s="11">
        <f t="shared" si="33"/>
        <v>17603</v>
      </c>
      <c r="K111" s="11">
        <f t="shared" si="34"/>
        <v>18895</v>
      </c>
      <c r="L111" s="11">
        <f t="shared" si="35"/>
        <v>19801</v>
      </c>
      <c r="M111" s="11">
        <f t="shared" si="36"/>
        <v>19883</v>
      </c>
      <c r="N111" s="11">
        <f t="shared" si="37"/>
        <v>19712</v>
      </c>
      <c r="O111" s="11">
        <f t="shared" si="38"/>
        <v>20264</v>
      </c>
      <c r="P111" s="11">
        <f t="shared" si="39"/>
        <v>20156</v>
      </c>
      <c r="Q111" s="11">
        <f t="shared" si="40"/>
        <v>19510</v>
      </c>
      <c r="R111" s="11">
        <f t="shared" si="41"/>
        <v>18981</v>
      </c>
      <c r="S111" s="11">
        <f t="shared" si="42"/>
        <v>16124</v>
      </c>
      <c r="T111" s="11">
        <f t="shared" si="43"/>
        <v>14851</v>
      </c>
      <c r="U111" s="11">
        <f t="shared" si="44"/>
        <v>13542</v>
      </c>
      <c r="V111" s="11">
        <f t="shared" si="45"/>
        <v>13218</v>
      </c>
      <c r="W111" s="11">
        <f t="shared" si="46"/>
        <v>12631</v>
      </c>
      <c r="X111" s="11">
        <f t="shared" si="47"/>
        <v>11781</v>
      </c>
      <c r="Y111" s="11">
        <f t="shared" si="48"/>
        <v>11629</v>
      </c>
      <c r="AA111" s="18" t="s">
        <v>139</v>
      </c>
      <c r="AB111" s="19">
        <v>42837</v>
      </c>
      <c r="AC111" s="18" t="s">
        <v>250</v>
      </c>
      <c r="AD111" s="18" t="s">
        <v>37</v>
      </c>
      <c r="AE111" s="16">
        <v>10435.100586</v>
      </c>
      <c r="AF111" s="16">
        <v>10401.641602</v>
      </c>
      <c r="AG111" s="16">
        <v>10877.731444999999</v>
      </c>
      <c r="AH111" s="16">
        <v>10476.181640999999</v>
      </c>
      <c r="AI111" s="16">
        <v>11103.335938</v>
      </c>
      <c r="AJ111" s="16">
        <v>12234.689453000001</v>
      </c>
      <c r="AK111" s="16">
        <v>12625.398438</v>
      </c>
      <c r="AL111" s="16">
        <v>14988.248046999999</v>
      </c>
      <c r="AM111" s="16">
        <v>17602.916015999999</v>
      </c>
      <c r="AN111" s="16">
        <v>18894.699218999998</v>
      </c>
      <c r="AO111" s="16">
        <v>19801.425781000002</v>
      </c>
      <c r="AP111" s="16">
        <v>19883.044922000001</v>
      </c>
      <c r="AQ111" s="16">
        <v>19711.712890999999</v>
      </c>
      <c r="AR111" s="16">
        <v>20264.042968999998</v>
      </c>
      <c r="AS111" s="16">
        <v>20156.208984000001</v>
      </c>
      <c r="AT111" s="16">
        <v>19509.595702999999</v>
      </c>
      <c r="AU111" s="16">
        <v>18980.779297000001</v>
      </c>
      <c r="AV111" s="16">
        <v>16124.403319999999</v>
      </c>
      <c r="AW111" s="16">
        <v>14850.997069999999</v>
      </c>
      <c r="AX111" s="16">
        <v>13542.091796999999</v>
      </c>
      <c r="AY111" s="16">
        <v>13217.555664</v>
      </c>
      <c r="AZ111" s="16">
        <v>12631.012694999999</v>
      </c>
      <c r="BA111" s="16">
        <v>11781.164063</v>
      </c>
      <c r="BB111" s="16">
        <v>11629.267578000001</v>
      </c>
    </row>
    <row r="112" spans="1:54" ht="25.5" x14ac:dyDescent="0.2">
      <c r="A112" s="3">
        <v>42838</v>
      </c>
      <c r="B112" s="11">
        <f t="shared" si="25"/>
        <v>11085</v>
      </c>
      <c r="C112" s="11">
        <f t="shared" si="26"/>
        <v>11100</v>
      </c>
      <c r="D112" s="11">
        <f t="shared" si="27"/>
        <v>11435</v>
      </c>
      <c r="E112" s="11">
        <f t="shared" si="28"/>
        <v>11137</v>
      </c>
      <c r="F112" s="11">
        <f t="shared" si="29"/>
        <v>11693</v>
      </c>
      <c r="G112" s="11">
        <f t="shared" si="30"/>
        <v>12951</v>
      </c>
      <c r="H112" s="11">
        <f t="shared" si="31"/>
        <v>13109</v>
      </c>
      <c r="I112" s="11">
        <f t="shared" si="32"/>
        <v>15344</v>
      </c>
      <c r="J112" s="11">
        <f t="shared" si="33"/>
        <v>17863</v>
      </c>
      <c r="K112" s="11">
        <f t="shared" si="34"/>
        <v>19148</v>
      </c>
      <c r="L112" s="11">
        <f t="shared" si="35"/>
        <v>20151</v>
      </c>
      <c r="M112" s="11">
        <f t="shared" si="36"/>
        <v>20115</v>
      </c>
      <c r="N112" s="11">
        <f t="shared" si="37"/>
        <v>19809</v>
      </c>
      <c r="O112" s="11">
        <f t="shared" si="38"/>
        <v>20421</v>
      </c>
      <c r="P112" s="11">
        <f t="shared" si="39"/>
        <v>20332</v>
      </c>
      <c r="Q112" s="11">
        <f t="shared" si="40"/>
        <v>19381</v>
      </c>
      <c r="R112" s="11">
        <f t="shared" si="41"/>
        <v>18296</v>
      </c>
      <c r="S112" s="11">
        <f t="shared" si="42"/>
        <v>15254</v>
      </c>
      <c r="T112" s="11">
        <f t="shared" si="43"/>
        <v>14239</v>
      </c>
      <c r="U112" s="11">
        <f t="shared" si="44"/>
        <v>13640</v>
      </c>
      <c r="V112" s="11">
        <f t="shared" si="45"/>
        <v>13532</v>
      </c>
      <c r="W112" s="11">
        <f t="shared" si="46"/>
        <v>13077</v>
      </c>
      <c r="X112" s="11">
        <f t="shared" si="47"/>
        <v>12269</v>
      </c>
      <c r="Y112" s="11">
        <f t="shared" si="48"/>
        <v>12198</v>
      </c>
      <c r="AA112" s="18" t="s">
        <v>140</v>
      </c>
      <c r="AB112" s="19">
        <v>42838</v>
      </c>
      <c r="AC112" s="18" t="s">
        <v>250</v>
      </c>
      <c r="AD112" s="18" t="s">
        <v>37</v>
      </c>
      <c r="AE112" s="16">
        <v>11084.752930000001</v>
      </c>
      <c r="AF112" s="16">
        <v>11100.034180000001</v>
      </c>
      <c r="AG112" s="16">
        <v>11435.073242</v>
      </c>
      <c r="AH112" s="16">
        <v>11137.208008</v>
      </c>
      <c r="AI112" s="16">
        <v>11693.124023</v>
      </c>
      <c r="AJ112" s="16">
        <v>12951.376953000001</v>
      </c>
      <c r="AK112" s="16">
        <v>13108.584961</v>
      </c>
      <c r="AL112" s="16">
        <v>15343.550781</v>
      </c>
      <c r="AM112" s="16">
        <v>17862.785156000002</v>
      </c>
      <c r="AN112" s="16">
        <v>19148.208984000001</v>
      </c>
      <c r="AO112" s="16">
        <v>20150.810547000001</v>
      </c>
      <c r="AP112" s="16">
        <v>20114.867188</v>
      </c>
      <c r="AQ112" s="16">
        <v>19808.814452999999</v>
      </c>
      <c r="AR112" s="16">
        <v>20420.929688</v>
      </c>
      <c r="AS112" s="16">
        <v>20332.222656000002</v>
      </c>
      <c r="AT112" s="16">
        <v>19380.791015999999</v>
      </c>
      <c r="AU112" s="16">
        <v>18296.167968999998</v>
      </c>
      <c r="AV112" s="16">
        <v>15254.023438</v>
      </c>
      <c r="AW112" s="16">
        <v>14238.561523</v>
      </c>
      <c r="AX112" s="16">
        <v>13640.308594</v>
      </c>
      <c r="AY112" s="16">
        <v>13531.908203000001</v>
      </c>
      <c r="AZ112" s="16">
        <v>13076.555664</v>
      </c>
      <c r="BA112" s="16">
        <v>12268.790039</v>
      </c>
      <c r="BB112" s="16">
        <v>12197.833984000001</v>
      </c>
    </row>
    <row r="113" spans="1:54" ht="25.5" x14ac:dyDescent="0.2">
      <c r="A113" s="3">
        <v>42839</v>
      </c>
      <c r="B113" s="11">
        <f t="shared" si="25"/>
        <v>11474</v>
      </c>
      <c r="C113" s="11">
        <f t="shared" si="26"/>
        <v>11583</v>
      </c>
      <c r="D113" s="11">
        <f t="shared" si="27"/>
        <v>12003</v>
      </c>
      <c r="E113" s="11">
        <f t="shared" si="28"/>
        <v>11765</v>
      </c>
      <c r="F113" s="11">
        <f t="shared" si="29"/>
        <v>12358</v>
      </c>
      <c r="G113" s="11">
        <f t="shared" si="30"/>
        <v>13431</v>
      </c>
      <c r="H113" s="11">
        <f t="shared" si="31"/>
        <v>13452</v>
      </c>
      <c r="I113" s="11">
        <f t="shared" si="32"/>
        <v>15568</v>
      </c>
      <c r="J113" s="11">
        <f t="shared" si="33"/>
        <v>18023</v>
      </c>
      <c r="K113" s="11">
        <f t="shared" si="34"/>
        <v>19124</v>
      </c>
      <c r="L113" s="11">
        <f t="shared" si="35"/>
        <v>19900</v>
      </c>
      <c r="M113" s="11">
        <f t="shared" si="36"/>
        <v>19749</v>
      </c>
      <c r="N113" s="11">
        <f t="shared" si="37"/>
        <v>19131</v>
      </c>
      <c r="O113" s="11">
        <f t="shared" si="38"/>
        <v>19500</v>
      </c>
      <c r="P113" s="11">
        <f t="shared" si="39"/>
        <v>19017</v>
      </c>
      <c r="Q113" s="11">
        <f t="shared" si="40"/>
        <v>17781</v>
      </c>
      <c r="R113" s="11">
        <f t="shared" si="41"/>
        <v>16594</v>
      </c>
      <c r="S113" s="11">
        <f t="shared" si="42"/>
        <v>13738</v>
      </c>
      <c r="T113" s="11">
        <f t="shared" si="43"/>
        <v>12688</v>
      </c>
      <c r="U113" s="11">
        <f t="shared" si="44"/>
        <v>12360</v>
      </c>
      <c r="V113" s="11">
        <f t="shared" si="45"/>
        <v>12746</v>
      </c>
      <c r="W113" s="11">
        <f t="shared" si="46"/>
        <v>12674</v>
      </c>
      <c r="X113" s="11">
        <f t="shared" si="47"/>
        <v>12180</v>
      </c>
      <c r="Y113" s="11">
        <f t="shared" si="48"/>
        <v>12093</v>
      </c>
      <c r="AA113" s="18" t="s">
        <v>141</v>
      </c>
      <c r="AB113" s="19">
        <v>42839</v>
      </c>
      <c r="AC113" s="18" t="s">
        <v>250</v>
      </c>
      <c r="AD113" s="18" t="s">
        <v>37</v>
      </c>
      <c r="AE113" s="16">
        <v>11473.933594</v>
      </c>
      <c r="AF113" s="16">
        <v>11582.816406</v>
      </c>
      <c r="AG113" s="16">
        <v>12003.123046999999</v>
      </c>
      <c r="AH113" s="16">
        <v>11765.096680000001</v>
      </c>
      <c r="AI113" s="16">
        <v>12358.493164</v>
      </c>
      <c r="AJ113" s="16">
        <v>13430.601563</v>
      </c>
      <c r="AK113" s="16">
        <v>13451.588867</v>
      </c>
      <c r="AL113" s="16">
        <v>15567.631836</v>
      </c>
      <c r="AM113" s="16">
        <v>18022.582031000002</v>
      </c>
      <c r="AN113" s="16">
        <v>19124.390625</v>
      </c>
      <c r="AO113" s="16">
        <v>19900.171875</v>
      </c>
      <c r="AP113" s="16">
        <v>19748.785156000002</v>
      </c>
      <c r="AQ113" s="16">
        <v>19131.423827999999</v>
      </c>
      <c r="AR113" s="16">
        <v>19500.216797000001</v>
      </c>
      <c r="AS113" s="16">
        <v>19016.933593999998</v>
      </c>
      <c r="AT113" s="16">
        <v>17780.617188</v>
      </c>
      <c r="AU113" s="16">
        <v>16593.794922000001</v>
      </c>
      <c r="AV113" s="16">
        <v>13738.304688</v>
      </c>
      <c r="AW113" s="16">
        <v>12688.136719</v>
      </c>
      <c r="AX113" s="16">
        <v>12360.250977</v>
      </c>
      <c r="AY113" s="16">
        <v>12745.707031</v>
      </c>
      <c r="AZ113" s="16">
        <v>12673.533203000001</v>
      </c>
      <c r="BA113" s="16">
        <v>12179.653319999999</v>
      </c>
      <c r="BB113" s="16">
        <v>12093.034180000001</v>
      </c>
    </row>
    <row r="114" spans="1:54" ht="25.5" x14ac:dyDescent="0.2">
      <c r="A114" s="3">
        <v>42840</v>
      </c>
      <c r="B114" s="11">
        <f t="shared" si="25"/>
        <v>11241</v>
      </c>
      <c r="C114" s="11">
        <f t="shared" si="26"/>
        <v>11541</v>
      </c>
      <c r="D114" s="11">
        <f t="shared" si="27"/>
        <v>11645</v>
      </c>
      <c r="E114" s="11">
        <f t="shared" si="28"/>
        <v>11423</v>
      </c>
      <c r="F114" s="11">
        <f t="shared" si="29"/>
        <v>11646</v>
      </c>
      <c r="G114" s="11">
        <f t="shared" si="30"/>
        <v>12040</v>
      </c>
      <c r="H114" s="11">
        <f t="shared" si="31"/>
        <v>12282</v>
      </c>
      <c r="I114" s="11">
        <f t="shared" si="32"/>
        <v>13194</v>
      </c>
      <c r="J114" s="11">
        <f t="shared" si="33"/>
        <v>13605</v>
      </c>
      <c r="K114" s="11">
        <f t="shared" si="34"/>
        <v>13488</v>
      </c>
      <c r="L114" s="11">
        <f t="shared" si="35"/>
        <v>14058</v>
      </c>
      <c r="M114" s="11">
        <f t="shared" si="36"/>
        <v>15099</v>
      </c>
      <c r="N114" s="11">
        <f t="shared" si="37"/>
        <v>14101</v>
      </c>
      <c r="O114" s="11">
        <f t="shared" si="38"/>
        <v>13812</v>
      </c>
      <c r="P114" s="11">
        <f t="shared" si="39"/>
        <v>14455</v>
      </c>
      <c r="Q114" s="11">
        <f t="shared" si="40"/>
        <v>14529</v>
      </c>
      <c r="R114" s="11">
        <f t="shared" si="41"/>
        <v>13340</v>
      </c>
      <c r="S114" s="11">
        <f t="shared" si="42"/>
        <v>12573</v>
      </c>
      <c r="T114" s="11">
        <f t="shared" si="43"/>
        <v>11714</v>
      </c>
      <c r="U114" s="11">
        <f t="shared" si="44"/>
        <v>11610</v>
      </c>
      <c r="V114" s="11">
        <f t="shared" si="45"/>
        <v>11420</v>
      </c>
      <c r="W114" s="11">
        <f t="shared" si="46"/>
        <v>11586</v>
      </c>
      <c r="X114" s="11">
        <f t="shared" si="47"/>
        <v>11016</v>
      </c>
      <c r="Y114" s="11">
        <f t="shared" si="48"/>
        <v>10908</v>
      </c>
      <c r="AA114" s="18" t="s">
        <v>142</v>
      </c>
      <c r="AB114" s="19">
        <v>42840</v>
      </c>
      <c r="AC114" s="18" t="s">
        <v>250</v>
      </c>
      <c r="AD114" s="18" t="s">
        <v>37</v>
      </c>
      <c r="AE114" s="16">
        <v>11241.385742</v>
      </c>
      <c r="AF114" s="16">
        <v>11541.025390999999</v>
      </c>
      <c r="AG114" s="16">
        <v>11644.754883</v>
      </c>
      <c r="AH114" s="16">
        <v>11422.962890999999</v>
      </c>
      <c r="AI114" s="16">
        <v>11645.565430000001</v>
      </c>
      <c r="AJ114" s="16">
        <v>12040.478515999999</v>
      </c>
      <c r="AK114" s="16">
        <v>12281.768555000001</v>
      </c>
      <c r="AL114" s="16">
        <v>13194.194336</v>
      </c>
      <c r="AM114" s="16">
        <v>13605.260742</v>
      </c>
      <c r="AN114" s="16">
        <v>13488.485352</v>
      </c>
      <c r="AO114" s="16">
        <v>14058.426758</v>
      </c>
      <c r="AP114" s="16">
        <v>15099.057617</v>
      </c>
      <c r="AQ114" s="16">
        <v>14100.759765999999</v>
      </c>
      <c r="AR114" s="16">
        <v>13811.921875</v>
      </c>
      <c r="AS114" s="16">
        <v>14454.722656</v>
      </c>
      <c r="AT114" s="16">
        <v>14529.012694999999</v>
      </c>
      <c r="AU114" s="16">
        <v>13340.181640999999</v>
      </c>
      <c r="AV114" s="16">
        <v>12573.15625</v>
      </c>
      <c r="AW114" s="16">
        <v>11714.228515999999</v>
      </c>
      <c r="AX114" s="16">
        <v>11610.277344</v>
      </c>
      <c r="AY114" s="16">
        <v>11419.607421999999</v>
      </c>
      <c r="AZ114" s="16">
        <v>11586.326171999999</v>
      </c>
      <c r="BA114" s="16">
        <v>11015.798828000001</v>
      </c>
      <c r="BB114" s="16">
        <v>10908.488281</v>
      </c>
    </row>
    <row r="115" spans="1:54" ht="25.5" x14ac:dyDescent="0.2">
      <c r="A115" s="3">
        <v>42841</v>
      </c>
      <c r="B115" s="11">
        <f t="shared" si="25"/>
        <v>10502</v>
      </c>
      <c r="C115" s="11">
        <f t="shared" si="26"/>
        <v>10571</v>
      </c>
      <c r="D115" s="11">
        <f t="shared" si="27"/>
        <v>10594</v>
      </c>
      <c r="E115" s="11">
        <f t="shared" si="28"/>
        <v>10282</v>
      </c>
      <c r="F115" s="11">
        <f t="shared" si="29"/>
        <v>10406</v>
      </c>
      <c r="G115" s="11">
        <f t="shared" si="30"/>
        <v>10706</v>
      </c>
      <c r="H115" s="11">
        <f t="shared" si="31"/>
        <v>10921</v>
      </c>
      <c r="I115" s="11">
        <f t="shared" si="32"/>
        <v>11993</v>
      </c>
      <c r="J115" s="11">
        <f t="shared" si="33"/>
        <v>12822</v>
      </c>
      <c r="K115" s="11">
        <f t="shared" si="34"/>
        <v>13062</v>
      </c>
      <c r="L115" s="11">
        <f t="shared" si="35"/>
        <v>13831</v>
      </c>
      <c r="M115" s="11">
        <f t="shared" si="36"/>
        <v>14985</v>
      </c>
      <c r="N115" s="11">
        <f t="shared" si="37"/>
        <v>14050</v>
      </c>
      <c r="O115" s="11">
        <f t="shared" si="38"/>
        <v>13521</v>
      </c>
      <c r="P115" s="11">
        <f t="shared" si="39"/>
        <v>13947</v>
      </c>
      <c r="Q115" s="11">
        <f t="shared" si="40"/>
        <v>13916</v>
      </c>
      <c r="R115" s="11">
        <f t="shared" si="41"/>
        <v>12867</v>
      </c>
      <c r="S115" s="11">
        <f t="shared" si="42"/>
        <v>12144</v>
      </c>
      <c r="T115" s="11">
        <f t="shared" si="43"/>
        <v>11275</v>
      </c>
      <c r="U115" s="11">
        <f t="shared" si="44"/>
        <v>11110</v>
      </c>
      <c r="V115" s="11">
        <f t="shared" si="45"/>
        <v>10870</v>
      </c>
      <c r="W115" s="11">
        <f t="shared" si="46"/>
        <v>10971</v>
      </c>
      <c r="X115" s="11">
        <f t="shared" si="47"/>
        <v>10374</v>
      </c>
      <c r="Y115" s="11">
        <f t="shared" si="48"/>
        <v>10232</v>
      </c>
      <c r="AA115" s="18" t="s">
        <v>143</v>
      </c>
      <c r="AB115" s="19">
        <v>42841</v>
      </c>
      <c r="AC115" s="18" t="s">
        <v>250</v>
      </c>
      <c r="AD115" s="18" t="s">
        <v>37</v>
      </c>
      <c r="AE115" s="16">
        <v>10501.849609000001</v>
      </c>
      <c r="AF115" s="16">
        <v>10570.882813</v>
      </c>
      <c r="AG115" s="16">
        <v>10594.070313</v>
      </c>
      <c r="AH115" s="16">
        <v>10282.457031</v>
      </c>
      <c r="AI115" s="16">
        <v>10406.053711</v>
      </c>
      <c r="AJ115" s="16">
        <v>10706.300781</v>
      </c>
      <c r="AK115" s="16">
        <v>10921.363281</v>
      </c>
      <c r="AL115" s="16">
        <v>11993.296875</v>
      </c>
      <c r="AM115" s="16">
        <v>12822.092773</v>
      </c>
      <c r="AN115" s="16">
        <v>13061.946289</v>
      </c>
      <c r="AO115" s="16">
        <v>13831.012694999999</v>
      </c>
      <c r="AP115" s="16">
        <v>14984.654296999999</v>
      </c>
      <c r="AQ115" s="16">
        <v>14050.275390999999</v>
      </c>
      <c r="AR115" s="16">
        <v>13521.276367</v>
      </c>
      <c r="AS115" s="16">
        <v>13946.756836</v>
      </c>
      <c r="AT115" s="16">
        <v>13916.400390999999</v>
      </c>
      <c r="AU115" s="16">
        <v>12867.114258</v>
      </c>
      <c r="AV115" s="16">
        <v>12143.75</v>
      </c>
      <c r="AW115" s="16">
        <v>11275.285156</v>
      </c>
      <c r="AX115" s="16">
        <v>11110.399414</v>
      </c>
      <c r="AY115" s="16">
        <v>10870.008789</v>
      </c>
      <c r="AZ115" s="16">
        <v>10970.945313</v>
      </c>
      <c r="BA115" s="16">
        <v>10374.056640999999</v>
      </c>
      <c r="BB115" s="16">
        <v>10232.221680000001</v>
      </c>
    </row>
    <row r="116" spans="1:54" ht="25.5" x14ac:dyDescent="0.2">
      <c r="A116" s="3">
        <v>42842</v>
      </c>
      <c r="B116" s="11">
        <f t="shared" si="25"/>
        <v>10155</v>
      </c>
      <c r="C116" s="11">
        <f t="shared" si="26"/>
        <v>10169</v>
      </c>
      <c r="D116" s="11">
        <f t="shared" si="27"/>
        <v>10460</v>
      </c>
      <c r="E116" s="11">
        <f t="shared" si="28"/>
        <v>10126</v>
      </c>
      <c r="F116" s="11">
        <f t="shared" si="29"/>
        <v>10688</v>
      </c>
      <c r="G116" s="11">
        <f t="shared" si="30"/>
        <v>11425</v>
      </c>
      <c r="H116" s="11">
        <f t="shared" si="31"/>
        <v>11284</v>
      </c>
      <c r="I116" s="11">
        <f t="shared" si="32"/>
        <v>13972</v>
      </c>
      <c r="J116" s="11">
        <f t="shared" si="33"/>
        <v>17163</v>
      </c>
      <c r="K116" s="11">
        <f t="shared" si="34"/>
        <v>18933</v>
      </c>
      <c r="L116" s="11">
        <f t="shared" si="35"/>
        <v>19896</v>
      </c>
      <c r="M116" s="11">
        <f t="shared" si="36"/>
        <v>20007</v>
      </c>
      <c r="N116" s="11">
        <f t="shared" si="37"/>
        <v>19832</v>
      </c>
      <c r="O116" s="11">
        <f t="shared" si="38"/>
        <v>20147</v>
      </c>
      <c r="P116" s="11">
        <f t="shared" si="39"/>
        <v>19948</v>
      </c>
      <c r="Q116" s="11">
        <f t="shared" si="40"/>
        <v>18750</v>
      </c>
      <c r="R116" s="11">
        <f t="shared" si="41"/>
        <v>17537</v>
      </c>
      <c r="S116" s="11">
        <f t="shared" si="42"/>
        <v>14646</v>
      </c>
      <c r="T116" s="11">
        <f t="shared" si="43"/>
        <v>13736</v>
      </c>
      <c r="U116" s="11">
        <f t="shared" si="44"/>
        <v>13137</v>
      </c>
      <c r="V116" s="11">
        <f t="shared" si="45"/>
        <v>12956</v>
      </c>
      <c r="W116" s="11">
        <f t="shared" si="46"/>
        <v>12451</v>
      </c>
      <c r="X116" s="11">
        <f t="shared" si="47"/>
        <v>11779</v>
      </c>
      <c r="Y116" s="11">
        <f t="shared" si="48"/>
        <v>11652</v>
      </c>
      <c r="AA116" s="18" t="s">
        <v>144</v>
      </c>
      <c r="AB116" s="19">
        <v>42842</v>
      </c>
      <c r="AC116" s="18" t="s">
        <v>250</v>
      </c>
      <c r="AD116" s="18" t="s">
        <v>37</v>
      </c>
      <c r="AE116" s="16">
        <v>10155.477539</v>
      </c>
      <c r="AF116" s="16">
        <v>10168.84375</v>
      </c>
      <c r="AG116" s="16">
        <v>10459.976563</v>
      </c>
      <c r="AH116" s="16">
        <v>10126.212890999999</v>
      </c>
      <c r="AI116" s="16">
        <v>10687.815430000001</v>
      </c>
      <c r="AJ116" s="16">
        <v>11424.567383</v>
      </c>
      <c r="AK116" s="16">
        <v>11284.373046999999</v>
      </c>
      <c r="AL116" s="16">
        <v>13972.191406</v>
      </c>
      <c r="AM116" s="16">
        <v>17163.371093999998</v>
      </c>
      <c r="AN116" s="16">
        <v>18932.845702999999</v>
      </c>
      <c r="AO116" s="16">
        <v>19896.296875</v>
      </c>
      <c r="AP116" s="16">
        <v>20006.648438</v>
      </c>
      <c r="AQ116" s="16">
        <v>19831.542968999998</v>
      </c>
      <c r="AR116" s="16">
        <v>20147.132813</v>
      </c>
      <c r="AS116" s="16">
        <v>19947.630859000001</v>
      </c>
      <c r="AT116" s="16">
        <v>18749.675781000002</v>
      </c>
      <c r="AU116" s="16">
        <v>17536.777343999998</v>
      </c>
      <c r="AV116" s="16">
        <v>14645.776367</v>
      </c>
      <c r="AW116" s="16">
        <v>13735.664063</v>
      </c>
      <c r="AX116" s="16">
        <v>13137.409180000001</v>
      </c>
      <c r="AY116" s="16">
        <v>12955.655273</v>
      </c>
      <c r="AZ116" s="16">
        <v>12451.122069999999</v>
      </c>
      <c r="BA116" s="16">
        <v>11779.386719</v>
      </c>
      <c r="BB116" s="16">
        <v>11652.113281</v>
      </c>
    </row>
    <row r="117" spans="1:54" ht="25.5" x14ac:dyDescent="0.2">
      <c r="A117" s="3">
        <v>42843</v>
      </c>
      <c r="B117" s="11">
        <f t="shared" si="25"/>
        <v>10888</v>
      </c>
      <c r="C117" s="11">
        <f t="shared" si="26"/>
        <v>10962</v>
      </c>
      <c r="D117" s="11">
        <f t="shared" si="27"/>
        <v>11357</v>
      </c>
      <c r="E117" s="11">
        <f t="shared" si="28"/>
        <v>11103</v>
      </c>
      <c r="F117" s="11">
        <f t="shared" si="29"/>
        <v>11655</v>
      </c>
      <c r="G117" s="11">
        <f t="shared" si="30"/>
        <v>12621</v>
      </c>
      <c r="H117" s="11">
        <f t="shared" si="31"/>
        <v>12534</v>
      </c>
      <c r="I117" s="11">
        <f t="shared" si="32"/>
        <v>15252</v>
      </c>
      <c r="J117" s="11">
        <f t="shared" si="33"/>
        <v>18509</v>
      </c>
      <c r="K117" s="11">
        <f t="shared" si="34"/>
        <v>20159</v>
      </c>
      <c r="L117" s="11">
        <f t="shared" si="35"/>
        <v>21066</v>
      </c>
      <c r="M117" s="11">
        <f t="shared" si="36"/>
        <v>20888</v>
      </c>
      <c r="N117" s="11">
        <f t="shared" si="37"/>
        <v>20503</v>
      </c>
      <c r="O117" s="11">
        <f t="shared" si="38"/>
        <v>20998</v>
      </c>
      <c r="P117" s="11">
        <f t="shared" si="39"/>
        <v>20739</v>
      </c>
      <c r="Q117" s="11">
        <f t="shared" si="40"/>
        <v>19642</v>
      </c>
      <c r="R117" s="11">
        <f t="shared" si="41"/>
        <v>18477</v>
      </c>
      <c r="S117" s="11">
        <f t="shared" si="42"/>
        <v>15479</v>
      </c>
      <c r="T117" s="11">
        <f t="shared" si="43"/>
        <v>14286</v>
      </c>
      <c r="U117" s="11">
        <f t="shared" si="44"/>
        <v>13559</v>
      </c>
      <c r="V117" s="11">
        <f t="shared" si="45"/>
        <v>13507</v>
      </c>
      <c r="W117" s="11">
        <f t="shared" si="46"/>
        <v>13120</v>
      </c>
      <c r="X117" s="11">
        <f t="shared" si="47"/>
        <v>12473</v>
      </c>
      <c r="Y117" s="11">
        <f t="shared" si="48"/>
        <v>12409</v>
      </c>
      <c r="AA117" s="18" t="s">
        <v>145</v>
      </c>
      <c r="AB117" s="19">
        <v>42843</v>
      </c>
      <c r="AC117" s="18" t="s">
        <v>250</v>
      </c>
      <c r="AD117" s="18" t="s">
        <v>37</v>
      </c>
      <c r="AE117" s="16">
        <v>10887.817383</v>
      </c>
      <c r="AF117" s="16">
        <v>10961.559569999999</v>
      </c>
      <c r="AG117" s="16">
        <v>11356.685546999999</v>
      </c>
      <c r="AH117" s="16">
        <v>11103.21875</v>
      </c>
      <c r="AI117" s="16">
        <v>11654.899414</v>
      </c>
      <c r="AJ117" s="16">
        <v>12621.098633</v>
      </c>
      <c r="AK117" s="16">
        <v>12533.586914</v>
      </c>
      <c r="AL117" s="16">
        <v>15251.967773</v>
      </c>
      <c r="AM117" s="16">
        <v>18509.1875</v>
      </c>
      <c r="AN117" s="16">
        <v>20159.314452999999</v>
      </c>
      <c r="AO117" s="16">
        <v>21066.439452999999</v>
      </c>
      <c r="AP117" s="16">
        <v>20887.611327999999</v>
      </c>
      <c r="AQ117" s="16">
        <v>20503.337890999999</v>
      </c>
      <c r="AR117" s="16">
        <v>20997.916015999999</v>
      </c>
      <c r="AS117" s="16">
        <v>20739.382813</v>
      </c>
      <c r="AT117" s="16">
        <v>19642.070313</v>
      </c>
      <c r="AU117" s="16">
        <v>18477.091797000001</v>
      </c>
      <c r="AV117" s="16">
        <v>15478.795898</v>
      </c>
      <c r="AW117" s="16">
        <v>14286.385742</v>
      </c>
      <c r="AX117" s="16">
        <v>13558.779296999999</v>
      </c>
      <c r="AY117" s="16">
        <v>13507.139648</v>
      </c>
      <c r="AZ117" s="16">
        <v>13119.736328000001</v>
      </c>
      <c r="BA117" s="16">
        <v>12472.572265999999</v>
      </c>
      <c r="BB117" s="16">
        <v>12408.777344</v>
      </c>
    </row>
    <row r="118" spans="1:54" ht="25.5" x14ac:dyDescent="0.2">
      <c r="A118" s="3">
        <v>42844</v>
      </c>
      <c r="B118" s="11">
        <f t="shared" si="25"/>
        <v>11772</v>
      </c>
      <c r="C118" s="11">
        <f t="shared" si="26"/>
        <v>11803</v>
      </c>
      <c r="D118" s="11">
        <f t="shared" si="27"/>
        <v>12144</v>
      </c>
      <c r="E118" s="11">
        <f t="shared" si="28"/>
        <v>11811</v>
      </c>
      <c r="F118" s="11">
        <f t="shared" si="29"/>
        <v>12287</v>
      </c>
      <c r="G118" s="11">
        <f t="shared" si="30"/>
        <v>12983</v>
      </c>
      <c r="H118" s="11">
        <f t="shared" si="31"/>
        <v>12632</v>
      </c>
      <c r="I118" s="11">
        <f t="shared" si="32"/>
        <v>15160</v>
      </c>
      <c r="J118" s="11">
        <f t="shared" si="33"/>
        <v>18127</v>
      </c>
      <c r="K118" s="11">
        <f t="shared" si="34"/>
        <v>19817</v>
      </c>
      <c r="L118" s="11">
        <f t="shared" si="35"/>
        <v>21116</v>
      </c>
      <c r="M118" s="11">
        <f t="shared" si="36"/>
        <v>21060</v>
      </c>
      <c r="N118" s="11">
        <f t="shared" si="37"/>
        <v>20698</v>
      </c>
      <c r="O118" s="11">
        <f t="shared" si="38"/>
        <v>21293</v>
      </c>
      <c r="P118" s="11">
        <f t="shared" si="39"/>
        <v>21111</v>
      </c>
      <c r="Q118" s="11">
        <f t="shared" si="40"/>
        <v>20142</v>
      </c>
      <c r="R118" s="11">
        <f t="shared" si="41"/>
        <v>19201</v>
      </c>
      <c r="S118" s="11">
        <f t="shared" si="42"/>
        <v>16262</v>
      </c>
      <c r="T118" s="11">
        <f t="shared" si="43"/>
        <v>15179</v>
      </c>
      <c r="U118" s="11">
        <f t="shared" si="44"/>
        <v>14276</v>
      </c>
      <c r="V118" s="11">
        <f t="shared" si="45"/>
        <v>13966</v>
      </c>
      <c r="W118" s="11">
        <f t="shared" si="46"/>
        <v>13539</v>
      </c>
      <c r="X118" s="11">
        <f t="shared" si="47"/>
        <v>12921</v>
      </c>
      <c r="Y118" s="11">
        <f t="shared" si="48"/>
        <v>12768</v>
      </c>
      <c r="AA118" s="18" t="s">
        <v>146</v>
      </c>
      <c r="AB118" s="19">
        <v>42844</v>
      </c>
      <c r="AC118" s="18" t="s">
        <v>250</v>
      </c>
      <c r="AD118" s="18" t="s">
        <v>37</v>
      </c>
      <c r="AE118" s="16">
        <v>11772.150390999999</v>
      </c>
      <c r="AF118" s="16">
        <v>11803.184569999999</v>
      </c>
      <c r="AG118" s="16">
        <v>12144.094727</v>
      </c>
      <c r="AH118" s="16">
        <v>11811.407227</v>
      </c>
      <c r="AI118" s="16">
        <v>12286.535156</v>
      </c>
      <c r="AJ118" s="16">
        <v>12983.040039</v>
      </c>
      <c r="AK118" s="16">
        <v>12632.421875</v>
      </c>
      <c r="AL118" s="16">
        <v>15159.637694999999</v>
      </c>
      <c r="AM118" s="16">
        <v>18126.740234000001</v>
      </c>
      <c r="AN118" s="16">
        <v>19816.820313</v>
      </c>
      <c r="AO118" s="16">
        <v>21115.765625</v>
      </c>
      <c r="AP118" s="16">
        <v>21060.076172000001</v>
      </c>
      <c r="AQ118" s="16">
        <v>20697.726563</v>
      </c>
      <c r="AR118" s="16">
        <v>21293.400390999999</v>
      </c>
      <c r="AS118" s="16">
        <v>21110.84375</v>
      </c>
      <c r="AT118" s="16">
        <v>20141.771484000001</v>
      </c>
      <c r="AU118" s="16">
        <v>19201.345702999999</v>
      </c>
      <c r="AV118" s="16">
        <v>16262.323242</v>
      </c>
      <c r="AW118" s="16">
        <v>15178.576171999999</v>
      </c>
      <c r="AX118" s="16">
        <v>14276.413086</v>
      </c>
      <c r="AY118" s="16">
        <v>13966.300781</v>
      </c>
      <c r="AZ118" s="16">
        <v>13538.557617</v>
      </c>
      <c r="BA118" s="16">
        <v>12920.965819999999</v>
      </c>
      <c r="BB118" s="16">
        <v>12768.168944999999</v>
      </c>
    </row>
    <row r="119" spans="1:54" ht="25.5" x14ac:dyDescent="0.2">
      <c r="A119" s="3">
        <v>42845</v>
      </c>
      <c r="B119" s="11">
        <f t="shared" si="25"/>
        <v>12141</v>
      </c>
      <c r="C119" s="11">
        <f t="shared" si="26"/>
        <v>12154</v>
      </c>
      <c r="D119" s="11">
        <f t="shared" si="27"/>
        <v>12561</v>
      </c>
      <c r="E119" s="11">
        <f t="shared" si="28"/>
        <v>12028</v>
      </c>
      <c r="F119" s="11">
        <f t="shared" si="29"/>
        <v>12466</v>
      </c>
      <c r="G119" s="11">
        <f t="shared" si="30"/>
        <v>13271</v>
      </c>
      <c r="H119" s="11">
        <f t="shared" si="31"/>
        <v>12890</v>
      </c>
      <c r="I119" s="11">
        <f t="shared" si="32"/>
        <v>15636</v>
      </c>
      <c r="J119" s="11">
        <f t="shared" si="33"/>
        <v>18970</v>
      </c>
      <c r="K119" s="11">
        <f t="shared" si="34"/>
        <v>20686</v>
      </c>
      <c r="L119" s="11">
        <f t="shared" si="35"/>
        <v>21922</v>
      </c>
      <c r="M119" s="11">
        <f t="shared" si="36"/>
        <v>22015</v>
      </c>
      <c r="N119" s="11">
        <f t="shared" si="37"/>
        <v>21708</v>
      </c>
      <c r="O119" s="11">
        <f t="shared" si="38"/>
        <v>22325</v>
      </c>
      <c r="P119" s="11">
        <f t="shared" si="39"/>
        <v>21986</v>
      </c>
      <c r="Q119" s="11">
        <f t="shared" si="40"/>
        <v>20601</v>
      </c>
      <c r="R119" s="11">
        <f t="shared" si="41"/>
        <v>19233</v>
      </c>
      <c r="S119" s="11">
        <f t="shared" si="42"/>
        <v>15906</v>
      </c>
      <c r="T119" s="11">
        <f t="shared" si="43"/>
        <v>14686</v>
      </c>
      <c r="U119" s="11">
        <f t="shared" si="44"/>
        <v>13750</v>
      </c>
      <c r="V119" s="11">
        <f t="shared" si="45"/>
        <v>13540</v>
      </c>
      <c r="W119" s="11">
        <f t="shared" si="46"/>
        <v>13204</v>
      </c>
      <c r="X119" s="11">
        <f t="shared" si="47"/>
        <v>12505</v>
      </c>
      <c r="Y119" s="11">
        <f t="shared" si="48"/>
        <v>12440</v>
      </c>
      <c r="AA119" s="18" t="s">
        <v>147</v>
      </c>
      <c r="AB119" s="19">
        <v>42845</v>
      </c>
      <c r="AC119" s="18" t="s">
        <v>250</v>
      </c>
      <c r="AD119" s="18" t="s">
        <v>37</v>
      </c>
      <c r="AE119" s="16">
        <v>12140.794921999999</v>
      </c>
      <c r="AF119" s="16">
        <v>12154.241211</v>
      </c>
      <c r="AG119" s="16">
        <v>12560.523438</v>
      </c>
      <c r="AH119" s="16">
        <v>12028.001953000001</v>
      </c>
      <c r="AI119" s="16">
        <v>12466.402344</v>
      </c>
      <c r="AJ119" s="16">
        <v>13271.255859000001</v>
      </c>
      <c r="AK119" s="16">
        <v>12889.965819999999</v>
      </c>
      <c r="AL119" s="16">
        <v>15635.783203000001</v>
      </c>
      <c r="AM119" s="16">
        <v>18970.271484000001</v>
      </c>
      <c r="AN119" s="16">
        <v>20685.904297000001</v>
      </c>
      <c r="AO119" s="16">
        <v>21922.107422000001</v>
      </c>
      <c r="AP119" s="16">
        <v>22014.871093999998</v>
      </c>
      <c r="AQ119" s="16">
        <v>21707.982422000001</v>
      </c>
      <c r="AR119" s="16">
        <v>22324.710938</v>
      </c>
      <c r="AS119" s="16">
        <v>21986.078125</v>
      </c>
      <c r="AT119" s="16">
        <v>20600.523438</v>
      </c>
      <c r="AU119" s="16">
        <v>19232.820313</v>
      </c>
      <c r="AV119" s="16">
        <v>15905.791992</v>
      </c>
      <c r="AW119" s="16">
        <v>14685.944336</v>
      </c>
      <c r="AX119" s="16">
        <v>13750.129883</v>
      </c>
      <c r="AY119" s="16">
        <v>13540.310546999999</v>
      </c>
      <c r="AZ119" s="16">
        <v>13203.997069999999</v>
      </c>
      <c r="BA119" s="16">
        <v>12505.487305000001</v>
      </c>
      <c r="BB119" s="16">
        <v>12440.333008</v>
      </c>
    </row>
    <row r="120" spans="1:54" ht="25.5" x14ac:dyDescent="0.2">
      <c r="A120" s="3">
        <v>42846</v>
      </c>
      <c r="B120" s="11">
        <f t="shared" si="25"/>
        <v>11671</v>
      </c>
      <c r="C120" s="11">
        <f t="shared" si="26"/>
        <v>11718</v>
      </c>
      <c r="D120" s="11">
        <f t="shared" si="27"/>
        <v>12059</v>
      </c>
      <c r="E120" s="11">
        <f t="shared" si="28"/>
        <v>11676</v>
      </c>
      <c r="F120" s="11">
        <f t="shared" si="29"/>
        <v>12092</v>
      </c>
      <c r="G120" s="11">
        <f t="shared" si="30"/>
        <v>12763</v>
      </c>
      <c r="H120" s="11">
        <f t="shared" si="31"/>
        <v>12435</v>
      </c>
      <c r="I120" s="11">
        <f t="shared" si="32"/>
        <v>15056</v>
      </c>
      <c r="J120" s="11">
        <f t="shared" si="33"/>
        <v>18536</v>
      </c>
      <c r="K120" s="11">
        <f t="shared" si="34"/>
        <v>20432</v>
      </c>
      <c r="L120" s="11">
        <f t="shared" si="35"/>
        <v>21729</v>
      </c>
      <c r="M120" s="11">
        <f t="shared" si="36"/>
        <v>22099</v>
      </c>
      <c r="N120" s="11">
        <f t="shared" si="37"/>
        <v>21559</v>
      </c>
      <c r="O120" s="11">
        <f t="shared" si="38"/>
        <v>22119</v>
      </c>
      <c r="P120" s="11">
        <f t="shared" si="39"/>
        <v>21839</v>
      </c>
      <c r="Q120" s="11">
        <f t="shared" si="40"/>
        <v>20527</v>
      </c>
      <c r="R120" s="11">
        <f t="shared" si="41"/>
        <v>19145</v>
      </c>
      <c r="S120" s="11">
        <f t="shared" si="42"/>
        <v>15771</v>
      </c>
      <c r="T120" s="11">
        <f t="shared" si="43"/>
        <v>14646</v>
      </c>
      <c r="U120" s="11">
        <f t="shared" si="44"/>
        <v>13615</v>
      </c>
      <c r="V120" s="11">
        <f t="shared" si="45"/>
        <v>13491</v>
      </c>
      <c r="W120" s="11">
        <f t="shared" si="46"/>
        <v>13216</v>
      </c>
      <c r="X120" s="11">
        <f t="shared" si="47"/>
        <v>12785</v>
      </c>
      <c r="Y120" s="11">
        <f t="shared" si="48"/>
        <v>12810</v>
      </c>
      <c r="AA120" s="18" t="s">
        <v>148</v>
      </c>
      <c r="AB120" s="19">
        <v>42846</v>
      </c>
      <c r="AC120" s="18" t="s">
        <v>250</v>
      </c>
      <c r="AD120" s="18" t="s">
        <v>37</v>
      </c>
      <c r="AE120" s="16">
        <v>11670.864258</v>
      </c>
      <c r="AF120" s="16">
        <v>11718.295898</v>
      </c>
      <c r="AG120" s="16">
        <v>12059.274414</v>
      </c>
      <c r="AH120" s="16">
        <v>11676.362305000001</v>
      </c>
      <c r="AI120" s="16">
        <v>12092.474609000001</v>
      </c>
      <c r="AJ120" s="16">
        <v>12762.954102</v>
      </c>
      <c r="AK120" s="16">
        <v>12434.803711</v>
      </c>
      <c r="AL120" s="16">
        <v>15055.888671999999</v>
      </c>
      <c r="AM120" s="16">
        <v>18536.054688</v>
      </c>
      <c r="AN120" s="16">
        <v>20432.1875</v>
      </c>
      <c r="AO120" s="16">
        <v>21728.757813</v>
      </c>
      <c r="AP120" s="16">
        <v>22098.960938</v>
      </c>
      <c r="AQ120" s="16">
        <v>21558.875</v>
      </c>
      <c r="AR120" s="16">
        <v>22118.884765999999</v>
      </c>
      <c r="AS120" s="16">
        <v>21838.851563</v>
      </c>
      <c r="AT120" s="16">
        <v>20526.535156000002</v>
      </c>
      <c r="AU120" s="16">
        <v>19144.623047000001</v>
      </c>
      <c r="AV120" s="16">
        <v>15771.356444999999</v>
      </c>
      <c r="AW120" s="16">
        <v>14645.813477</v>
      </c>
      <c r="AX120" s="16">
        <v>13615.385742</v>
      </c>
      <c r="AY120" s="16">
        <v>13491.255859000001</v>
      </c>
      <c r="AZ120" s="16">
        <v>13216.168944999999</v>
      </c>
      <c r="BA120" s="16">
        <v>12784.548828000001</v>
      </c>
      <c r="BB120" s="16">
        <v>12810.247069999999</v>
      </c>
    </row>
    <row r="121" spans="1:54" ht="25.5" x14ac:dyDescent="0.2">
      <c r="A121" s="3">
        <v>42847</v>
      </c>
      <c r="B121" s="11">
        <f t="shared" si="25"/>
        <v>11891</v>
      </c>
      <c r="C121" s="11">
        <f t="shared" si="26"/>
        <v>12071</v>
      </c>
      <c r="D121" s="11">
        <f t="shared" si="27"/>
        <v>12170</v>
      </c>
      <c r="E121" s="11">
        <f t="shared" si="28"/>
        <v>11902</v>
      </c>
      <c r="F121" s="11">
        <f t="shared" si="29"/>
        <v>12017</v>
      </c>
      <c r="G121" s="11">
        <f t="shared" si="30"/>
        <v>12331</v>
      </c>
      <c r="H121" s="11">
        <f t="shared" si="31"/>
        <v>12445</v>
      </c>
      <c r="I121" s="11">
        <f t="shared" si="32"/>
        <v>13417</v>
      </c>
      <c r="J121" s="11">
        <f t="shared" si="33"/>
        <v>14278</v>
      </c>
      <c r="K121" s="11">
        <f t="shared" si="34"/>
        <v>14751</v>
      </c>
      <c r="L121" s="11">
        <f t="shared" si="35"/>
        <v>15982</v>
      </c>
      <c r="M121" s="11">
        <f t="shared" si="36"/>
        <v>17762</v>
      </c>
      <c r="N121" s="11">
        <f t="shared" si="37"/>
        <v>16840</v>
      </c>
      <c r="O121" s="11">
        <f t="shared" si="38"/>
        <v>16653</v>
      </c>
      <c r="P121" s="11">
        <f t="shared" si="39"/>
        <v>17415</v>
      </c>
      <c r="Q121" s="11">
        <f t="shared" si="40"/>
        <v>17523</v>
      </c>
      <c r="R121" s="11">
        <f t="shared" si="41"/>
        <v>16041</v>
      </c>
      <c r="S121" s="11">
        <f t="shared" si="42"/>
        <v>14921</v>
      </c>
      <c r="T121" s="11">
        <f t="shared" si="43"/>
        <v>13695</v>
      </c>
      <c r="U121" s="11">
        <f t="shared" si="44"/>
        <v>13005</v>
      </c>
      <c r="V121" s="11">
        <f t="shared" si="45"/>
        <v>12581</v>
      </c>
      <c r="W121" s="11">
        <f t="shared" si="46"/>
        <v>12825</v>
      </c>
      <c r="X121" s="11">
        <f t="shared" si="47"/>
        <v>12287</v>
      </c>
      <c r="Y121" s="11">
        <f t="shared" si="48"/>
        <v>12241</v>
      </c>
      <c r="AA121" s="18" t="s">
        <v>149</v>
      </c>
      <c r="AB121" s="19">
        <v>42847</v>
      </c>
      <c r="AC121" s="18" t="s">
        <v>250</v>
      </c>
      <c r="AD121" s="18" t="s">
        <v>37</v>
      </c>
      <c r="AE121" s="16">
        <v>11890.898438</v>
      </c>
      <c r="AF121" s="16">
        <v>12071.255859000001</v>
      </c>
      <c r="AG121" s="16">
        <v>12170.048828000001</v>
      </c>
      <c r="AH121" s="16">
        <v>11901.534180000001</v>
      </c>
      <c r="AI121" s="16">
        <v>12016.638671999999</v>
      </c>
      <c r="AJ121" s="16">
        <v>12330.708984000001</v>
      </c>
      <c r="AK121" s="16">
        <v>12445.4375</v>
      </c>
      <c r="AL121" s="16">
        <v>13417.3125</v>
      </c>
      <c r="AM121" s="16">
        <v>14278.278319999999</v>
      </c>
      <c r="AN121" s="16">
        <v>14751.083984000001</v>
      </c>
      <c r="AO121" s="16">
        <v>15982.481444999999</v>
      </c>
      <c r="AP121" s="16">
        <v>17761.666015999999</v>
      </c>
      <c r="AQ121" s="16">
        <v>16839.527343999998</v>
      </c>
      <c r="AR121" s="16">
        <v>16652.876952999999</v>
      </c>
      <c r="AS121" s="16">
        <v>17414.75</v>
      </c>
      <c r="AT121" s="16">
        <v>17522.796875</v>
      </c>
      <c r="AU121" s="16">
        <v>16040.78125</v>
      </c>
      <c r="AV121" s="16">
        <v>14920.513671999999</v>
      </c>
      <c r="AW121" s="16">
        <v>13694.809569999999</v>
      </c>
      <c r="AX121" s="16">
        <v>13005.034180000001</v>
      </c>
      <c r="AY121" s="16">
        <v>12580.972656</v>
      </c>
      <c r="AZ121" s="16">
        <v>12825.151367</v>
      </c>
      <c r="BA121" s="16">
        <v>12286.672852</v>
      </c>
      <c r="BB121" s="16">
        <v>12240.96875</v>
      </c>
    </row>
    <row r="122" spans="1:54" ht="25.5" x14ac:dyDescent="0.2">
      <c r="A122" s="3">
        <v>42848</v>
      </c>
      <c r="B122" s="11">
        <f t="shared" si="25"/>
        <v>11856</v>
      </c>
      <c r="C122" s="11">
        <f t="shared" si="26"/>
        <v>12017</v>
      </c>
      <c r="D122" s="11">
        <f t="shared" si="27"/>
        <v>12042</v>
      </c>
      <c r="E122" s="11">
        <f t="shared" si="28"/>
        <v>11777</v>
      </c>
      <c r="F122" s="11">
        <f t="shared" si="29"/>
        <v>11875</v>
      </c>
      <c r="G122" s="11">
        <f t="shared" si="30"/>
        <v>11953</v>
      </c>
      <c r="H122" s="11">
        <f t="shared" si="31"/>
        <v>11875</v>
      </c>
      <c r="I122" s="11">
        <f t="shared" si="32"/>
        <v>12727</v>
      </c>
      <c r="J122" s="11">
        <f t="shared" si="33"/>
        <v>13578</v>
      </c>
      <c r="K122" s="11">
        <f t="shared" si="34"/>
        <v>13852</v>
      </c>
      <c r="L122" s="11">
        <f t="shared" si="35"/>
        <v>14932</v>
      </c>
      <c r="M122" s="11">
        <f t="shared" si="36"/>
        <v>16483</v>
      </c>
      <c r="N122" s="11">
        <f t="shared" si="37"/>
        <v>15547</v>
      </c>
      <c r="O122" s="11">
        <f t="shared" si="38"/>
        <v>14965</v>
      </c>
      <c r="P122" s="11">
        <f t="shared" si="39"/>
        <v>15422</v>
      </c>
      <c r="Q122" s="11">
        <f t="shared" si="40"/>
        <v>15293</v>
      </c>
      <c r="R122" s="11">
        <f t="shared" si="41"/>
        <v>14133</v>
      </c>
      <c r="S122" s="11">
        <f t="shared" si="42"/>
        <v>13434</v>
      </c>
      <c r="T122" s="11">
        <f t="shared" si="43"/>
        <v>12681</v>
      </c>
      <c r="U122" s="11">
        <f t="shared" si="44"/>
        <v>12401</v>
      </c>
      <c r="V122" s="11">
        <f t="shared" si="45"/>
        <v>12552</v>
      </c>
      <c r="W122" s="11">
        <f t="shared" si="46"/>
        <v>12392</v>
      </c>
      <c r="X122" s="11">
        <f t="shared" si="47"/>
        <v>11487</v>
      </c>
      <c r="Y122" s="11">
        <f t="shared" si="48"/>
        <v>11322</v>
      </c>
      <c r="AA122" s="18" t="s">
        <v>150</v>
      </c>
      <c r="AB122" s="19">
        <v>42848</v>
      </c>
      <c r="AC122" s="18" t="s">
        <v>250</v>
      </c>
      <c r="AD122" s="18" t="s">
        <v>37</v>
      </c>
      <c r="AE122" s="16">
        <v>11855.573242</v>
      </c>
      <c r="AF122" s="16">
        <v>12016.925781</v>
      </c>
      <c r="AG122" s="16">
        <v>12041.839844</v>
      </c>
      <c r="AH122" s="16">
        <v>11776.802734000001</v>
      </c>
      <c r="AI122" s="16">
        <v>11875</v>
      </c>
      <c r="AJ122" s="16">
        <v>11952.519531</v>
      </c>
      <c r="AK122" s="16">
        <v>11874.708008</v>
      </c>
      <c r="AL122" s="16">
        <v>12727.474609000001</v>
      </c>
      <c r="AM122" s="16">
        <v>13577.883789</v>
      </c>
      <c r="AN122" s="16">
        <v>13852.347656</v>
      </c>
      <c r="AO122" s="16">
        <v>14931.853515999999</v>
      </c>
      <c r="AP122" s="16">
        <v>16483.470702999999</v>
      </c>
      <c r="AQ122" s="16">
        <v>15547.330078000001</v>
      </c>
      <c r="AR122" s="16">
        <v>14964.797852</v>
      </c>
      <c r="AS122" s="16">
        <v>15422.208984000001</v>
      </c>
      <c r="AT122" s="16">
        <v>15293.202148</v>
      </c>
      <c r="AU122" s="16">
        <v>14132.915039</v>
      </c>
      <c r="AV122" s="16">
        <v>13433.634765999999</v>
      </c>
      <c r="AW122" s="16">
        <v>12680.730469</v>
      </c>
      <c r="AX122" s="16">
        <v>12401.336914</v>
      </c>
      <c r="AY122" s="16">
        <v>12551.508789</v>
      </c>
      <c r="AZ122" s="16">
        <v>12392.155273</v>
      </c>
      <c r="BA122" s="16">
        <v>11487.448242</v>
      </c>
      <c r="BB122" s="16">
        <v>11322.280273</v>
      </c>
    </row>
    <row r="123" spans="1:54" ht="25.5" x14ac:dyDescent="0.2">
      <c r="A123" s="3">
        <v>42849</v>
      </c>
      <c r="B123" s="11">
        <f t="shared" si="25"/>
        <v>11192</v>
      </c>
      <c r="C123" s="11">
        <f t="shared" si="26"/>
        <v>11350</v>
      </c>
      <c r="D123" s="11">
        <f t="shared" si="27"/>
        <v>11654</v>
      </c>
      <c r="E123" s="11">
        <f t="shared" si="28"/>
        <v>11416</v>
      </c>
      <c r="F123" s="11">
        <f t="shared" si="29"/>
        <v>12019</v>
      </c>
      <c r="G123" s="11">
        <f t="shared" si="30"/>
        <v>13050</v>
      </c>
      <c r="H123" s="11">
        <f t="shared" si="31"/>
        <v>13235</v>
      </c>
      <c r="I123" s="11">
        <f t="shared" si="32"/>
        <v>15319</v>
      </c>
      <c r="J123" s="11">
        <f t="shared" si="33"/>
        <v>17803</v>
      </c>
      <c r="K123" s="11">
        <f t="shared" si="34"/>
        <v>18938</v>
      </c>
      <c r="L123" s="11">
        <f t="shared" si="35"/>
        <v>19856</v>
      </c>
      <c r="M123" s="11">
        <f t="shared" si="36"/>
        <v>19899</v>
      </c>
      <c r="N123" s="11">
        <f t="shared" si="37"/>
        <v>19548</v>
      </c>
      <c r="O123" s="11">
        <f t="shared" si="38"/>
        <v>20045</v>
      </c>
      <c r="P123" s="11">
        <f t="shared" si="39"/>
        <v>19585</v>
      </c>
      <c r="Q123" s="11">
        <f t="shared" si="40"/>
        <v>18485</v>
      </c>
      <c r="R123" s="11">
        <f t="shared" si="41"/>
        <v>17197</v>
      </c>
      <c r="S123" s="11">
        <f t="shared" si="42"/>
        <v>14417</v>
      </c>
      <c r="T123" s="11">
        <f t="shared" si="43"/>
        <v>13416</v>
      </c>
      <c r="U123" s="11">
        <f t="shared" si="44"/>
        <v>12915</v>
      </c>
      <c r="V123" s="11">
        <f t="shared" si="45"/>
        <v>13238</v>
      </c>
      <c r="W123" s="11">
        <f t="shared" si="46"/>
        <v>12700</v>
      </c>
      <c r="X123" s="11">
        <f t="shared" si="47"/>
        <v>11890</v>
      </c>
      <c r="Y123" s="11">
        <f t="shared" si="48"/>
        <v>11756</v>
      </c>
      <c r="AA123" s="18" t="s">
        <v>151</v>
      </c>
      <c r="AB123" s="19">
        <v>42849</v>
      </c>
      <c r="AC123" s="18" t="s">
        <v>250</v>
      </c>
      <c r="AD123" s="18" t="s">
        <v>37</v>
      </c>
      <c r="AE123" s="16">
        <v>11192.009765999999</v>
      </c>
      <c r="AF123" s="16">
        <v>11350.289063</v>
      </c>
      <c r="AG123" s="16">
        <v>11653.502930000001</v>
      </c>
      <c r="AH123" s="16">
        <v>11416.256836</v>
      </c>
      <c r="AI123" s="16">
        <v>12018.999023</v>
      </c>
      <c r="AJ123" s="16">
        <v>13049.873046999999</v>
      </c>
      <c r="AK123" s="16">
        <v>13235.314453000001</v>
      </c>
      <c r="AL123" s="16">
        <v>15319.184569999999</v>
      </c>
      <c r="AM123" s="16">
        <v>17802.978515999999</v>
      </c>
      <c r="AN123" s="16">
        <v>18938.158202999999</v>
      </c>
      <c r="AO123" s="16">
        <v>19856.205077999999</v>
      </c>
      <c r="AP123" s="16">
        <v>19898.755859000001</v>
      </c>
      <c r="AQ123" s="16">
        <v>19547.550781000002</v>
      </c>
      <c r="AR123" s="16">
        <v>20045.423827999999</v>
      </c>
      <c r="AS123" s="16">
        <v>19584.796875</v>
      </c>
      <c r="AT123" s="16">
        <v>18485.488281000002</v>
      </c>
      <c r="AU123" s="16">
        <v>17196.691406000002</v>
      </c>
      <c r="AV123" s="16">
        <v>14417.321289</v>
      </c>
      <c r="AW123" s="16">
        <v>13415.735352</v>
      </c>
      <c r="AX123" s="16">
        <v>12915.115234000001</v>
      </c>
      <c r="AY123" s="16">
        <v>13237.559569999999</v>
      </c>
      <c r="AZ123" s="16">
        <v>12699.540039</v>
      </c>
      <c r="BA123" s="16">
        <v>11889.991211</v>
      </c>
      <c r="BB123" s="16">
        <v>11756.248046999999</v>
      </c>
    </row>
    <row r="124" spans="1:54" ht="25.5" x14ac:dyDescent="0.2">
      <c r="A124" s="3">
        <v>42850</v>
      </c>
      <c r="B124" s="11">
        <f t="shared" si="25"/>
        <v>11101</v>
      </c>
      <c r="C124" s="11">
        <f t="shared" si="26"/>
        <v>11126</v>
      </c>
      <c r="D124" s="11">
        <f t="shared" si="27"/>
        <v>11636</v>
      </c>
      <c r="E124" s="11">
        <f t="shared" si="28"/>
        <v>11236</v>
      </c>
      <c r="F124" s="11">
        <f t="shared" si="29"/>
        <v>11883</v>
      </c>
      <c r="G124" s="11">
        <f t="shared" si="30"/>
        <v>13042</v>
      </c>
      <c r="H124" s="11">
        <f t="shared" si="31"/>
        <v>13064</v>
      </c>
      <c r="I124" s="11">
        <f t="shared" si="32"/>
        <v>15463</v>
      </c>
      <c r="J124" s="11">
        <f t="shared" si="33"/>
        <v>17965</v>
      </c>
      <c r="K124" s="11">
        <f t="shared" si="34"/>
        <v>19048</v>
      </c>
      <c r="L124" s="11">
        <f t="shared" si="35"/>
        <v>19890</v>
      </c>
      <c r="M124" s="11">
        <f t="shared" si="36"/>
        <v>19953</v>
      </c>
      <c r="N124" s="11">
        <f t="shared" si="37"/>
        <v>19740</v>
      </c>
      <c r="O124" s="11">
        <f t="shared" si="38"/>
        <v>20436</v>
      </c>
      <c r="P124" s="11">
        <f t="shared" si="39"/>
        <v>19922</v>
      </c>
      <c r="Q124" s="11">
        <f t="shared" si="40"/>
        <v>19011</v>
      </c>
      <c r="R124" s="11">
        <f t="shared" si="41"/>
        <v>17976</v>
      </c>
      <c r="S124" s="11">
        <f t="shared" si="42"/>
        <v>15247</v>
      </c>
      <c r="T124" s="11">
        <f t="shared" si="43"/>
        <v>14435</v>
      </c>
      <c r="U124" s="11">
        <f t="shared" si="44"/>
        <v>13508</v>
      </c>
      <c r="V124" s="11">
        <f t="shared" si="45"/>
        <v>13392</v>
      </c>
      <c r="W124" s="11">
        <f t="shared" si="46"/>
        <v>12732</v>
      </c>
      <c r="X124" s="11">
        <f t="shared" si="47"/>
        <v>11961</v>
      </c>
      <c r="Y124" s="11">
        <f t="shared" si="48"/>
        <v>11863</v>
      </c>
      <c r="AA124" s="18" t="s">
        <v>152</v>
      </c>
      <c r="AB124" s="19">
        <v>42850</v>
      </c>
      <c r="AC124" s="18" t="s">
        <v>250</v>
      </c>
      <c r="AD124" s="18" t="s">
        <v>37</v>
      </c>
      <c r="AE124" s="16">
        <v>11101.338867</v>
      </c>
      <c r="AF124" s="16">
        <v>11126.446289</v>
      </c>
      <c r="AG124" s="16">
        <v>11636.28125</v>
      </c>
      <c r="AH124" s="16">
        <v>11236.153319999999</v>
      </c>
      <c r="AI124" s="16">
        <v>11882.666992</v>
      </c>
      <c r="AJ124" s="16">
        <v>13041.753906</v>
      </c>
      <c r="AK124" s="16">
        <v>13064.124023</v>
      </c>
      <c r="AL124" s="16">
        <v>15462.974609000001</v>
      </c>
      <c r="AM124" s="16">
        <v>17965.248047000001</v>
      </c>
      <c r="AN124" s="16">
        <v>19048.318359000001</v>
      </c>
      <c r="AO124" s="16">
        <v>19889.835938</v>
      </c>
      <c r="AP124" s="16">
        <v>19953.462890999999</v>
      </c>
      <c r="AQ124" s="16">
        <v>19739.992188</v>
      </c>
      <c r="AR124" s="16">
        <v>20435.509765999999</v>
      </c>
      <c r="AS124" s="16">
        <v>19922.160156000002</v>
      </c>
      <c r="AT124" s="16">
        <v>19011.154297000001</v>
      </c>
      <c r="AU124" s="16">
        <v>17975.800781000002</v>
      </c>
      <c r="AV124" s="16">
        <v>15247.388671999999</v>
      </c>
      <c r="AW124" s="16">
        <v>14435.469727</v>
      </c>
      <c r="AX124" s="16">
        <v>13507.548828000001</v>
      </c>
      <c r="AY124" s="16">
        <v>13391.651367</v>
      </c>
      <c r="AZ124" s="16">
        <v>12731.717773</v>
      </c>
      <c r="BA124" s="16">
        <v>11961.200194999999</v>
      </c>
      <c r="BB124" s="16">
        <v>11862.732421999999</v>
      </c>
    </row>
    <row r="125" spans="1:54" ht="25.5" x14ac:dyDescent="0.2">
      <c r="A125" s="3">
        <v>42851</v>
      </c>
      <c r="B125" s="11">
        <f t="shared" si="25"/>
        <v>11060</v>
      </c>
      <c r="C125" s="11">
        <f t="shared" si="26"/>
        <v>11098</v>
      </c>
      <c r="D125" s="11">
        <f t="shared" si="27"/>
        <v>11481</v>
      </c>
      <c r="E125" s="11">
        <f t="shared" si="28"/>
        <v>11079</v>
      </c>
      <c r="F125" s="11">
        <f t="shared" si="29"/>
        <v>11587</v>
      </c>
      <c r="G125" s="11">
        <f t="shared" si="30"/>
        <v>12728</v>
      </c>
      <c r="H125" s="11">
        <f t="shared" si="31"/>
        <v>13069</v>
      </c>
      <c r="I125" s="11">
        <f t="shared" si="32"/>
        <v>15689</v>
      </c>
      <c r="J125" s="11">
        <f t="shared" si="33"/>
        <v>18524</v>
      </c>
      <c r="K125" s="11">
        <f t="shared" si="34"/>
        <v>20034</v>
      </c>
      <c r="L125" s="11">
        <f t="shared" si="35"/>
        <v>21333</v>
      </c>
      <c r="M125" s="11">
        <f t="shared" si="36"/>
        <v>21327</v>
      </c>
      <c r="N125" s="11">
        <f t="shared" si="37"/>
        <v>20989</v>
      </c>
      <c r="O125" s="11">
        <f t="shared" si="38"/>
        <v>21638</v>
      </c>
      <c r="P125" s="11">
        <f t="shared" si="39"/>
        <v>21472</v>
      </c>
      <c r="Q125" s="11">
        <f t="shared" si="40"/>
        <v>20548</v>
      </c>
      <c r="R125" s="11">
        <f t="shared" si="41"/>
        <v>19412</v>
      </c>
      <c r="S125" s="11">
        <f t="shared" si="42"/>
        <v>16240</v>
      </c>
      <c r="T125" s="11">
        <f t="shared" si="43"/>
        <v>14849</v>
      </c>
      <c r="U125" s="11">
        <f t="shared" si="44"/>
        <v>13718</v>
      </c>
      <c r="V125" s="11">
        <f t="shared" si="45"/>
        <v>13299</v>
      </c>
      <c r="W125" s="11">
        <f t="shared" si="46"/>
        <v>12735</v>
      </c>
      <c r="X125" s="11">
        <f t="shared" si="47"/>
        <v>11919</v>
      </c>
      <c r="Y125" s="11">
        <f t="shared" si="48"/>
        <v>11752</v>
      </c>
      <c r="AA125" s="18" t="s">
        <v>153</v>
      </c>
      <c r="AB125" s="19">
        <v>42851</v>
      </c>
      <c r="AC125" s="18" t="s">
        <v>250</v>
      </c>
      <c r="AD125" s="18" t="s">
        <v>37</v>
      </c>
      <c r="AE125" s="16">
        <v>11060.338867</v>
      </c>
      <c r="AF125" s="16">
        <v>11097.991211</v>
      </c>
      <c r="AG125" s="16">
        <v>11480.8125</v>
      </c>
      <c r="AH125" s="16">
        <v>11078.677734000001</v>
      </c>
      <c r="AI125" s="16">
        <v>11587.157227</v>
      </c>
      <c r="AJ125" s="16">
        <v>12727.717773</v>
      </c>
      <c r="AK125" s="16">
        <v>13069.116211</v>
      </c>
      <c r="AL125" s="16">
        <v>15689.492188</v>
      </c>
      <c r="AM125" s="16">
        <v>18523.759765999999</v>
      </c>
      <c r="AN125" s="16">
        <v>20033.75</v>
      </c>
      <c r="AO125" s="16">
        <v>21332.941406000002</v>
      </c>
      <c r="AP125" s="16">
        <v>21326.5625</v>
      </c>
      <c r="AQ125" s="16">
        <v>20988.642577999999</v>
      </c>
      <c r="AR125" s="16">
        <v>21638.007813</v>
      </c>
      <c r="AS125" s="16">
        <v>21471.818359000001</v>
      </c>
      <c r="AT125" s="16">
        <v>20547.994140999999</v>
      </c>
      <c r="AU125" s="16">
        <v>19412.457031000002</v>
      </c>
      <c r="AV125" s="16">
        <v>16240.382813</v>
      </c>
      <c r="AW125" s="16">
        <v>14848.744140999999</v>
      </c>
      <c r="AX125" s="16">
        <v>13717.716796999999</v>
      </c>
      <c r="AY125" s="16">
        <v>13299.472656</v>
      </c>
      <c r="AZ125" s="16">
        <v>12735.072265999999</v>
      </c>
      <c r="BA125" s="16">
        <v>11918.867188</v>
      </c>
      <c r="BB125" s="16">
        <v>11752.044921999999</v>
      </c>
    </row>
    <row r="126" spans="1:54" ht="25.5" x14ac:dyDescent="0.2">
      <c r="A126" s="3">
        <v>42852</v>
      </c>
      <c r="B126" s="11">
        <f t="shared" si="25"/>
        <v>10957</v>
      </c>
      <c r="C126" s="11">
        <f t="shared" si="26"/>
        <v>10851</v>
      </c>
      <c r="D126" s="11">
        <f t="shared" si="27"/>
        <v>11233</v>
      </c>
      <c r="E126" s="11">
        <f t="shared" si="28"/>
        <v>10787</v>
      </c>
      <c r="F126" s="11">
        <f t="shared" si="29"/>
        <v>11307</v>
      </c>
      <c r="G126" s="11">
        <f t="shared" si="30"/>
        <v>12383</v>
      </c>
      <c r="H126" s="11">
        <f t="shared" si="31"/>
        <v>12580</v>
      </c>
      <c r="I126" s="11">
        <f t="shared" si="32"/>
        <v>14888</v>
      </c>
      <c r="J126" s="11">
        <f t="shared" si="33"/>
        <v>17561</v>
      </c>
      <c r="K126" s="11">
        <f t="shared" si="34"/>
        <v>19113</v>
      </c>
      <c r="L126" s="11">
        <f t="shared" si="35"/>
        <v>20270</v>
      </c>
      <c r="M126" s="11">
        <f t="shared" si="36"/>
        <v>20326</v>
      </c>
      <c r="N126" s="11">
        <f t="shared" si="37"/>
        <v>20200</v>
      </c>
      <c r="O126" s="11">
        <f t="shared" si="38"/>
        <v>20883</v>
      </c>
      <c r="P126" s="11">
        <f t="shared" si="39"/>
        <v>20552</v>
      </c>
      <c r="Q126" s="11">
        <f t="shared" si="40"/>
        <v>19388</v>
      </c>
      <c r="R126" s="11">
        <f t="shared" si="41"/>
        <v>18146</v>
      </c>
      <c r="S126" s="11">
        <f t="shared" si="42"/>
        <v>15146</v>
      </c>
      <c r="T126" s="11">
        <f t="shared" si="43"/>
        <v>13943</v>
      </c>
      <c r="U126" s="11">
        <f t="shared" si="44"/>
        <v>13153</v>
      </c>
      <c r="V126" s="11">
        <f t="shared" si="45"/>
        <v>13124</v>
      </c>
      <c r="W126" s="11">
        <f t="shared" si="46"/>
        <v>12641</v>
      </c>
      <c r="X126" s="11">
        <f t="shared" si="47"/>
        <v>11779</v>
      </c>
      <c r="Y126" s="11">
        <f t="shared" si="48"/>
        <v>11577</v>
      </c>
      <c r="AA126" s="18" t="s">
        <v>154</v>
      </c>
      <c r="AB126" s="19">
        <v>42852</v>
      </c>
      <c r="AC126" s="18" t="s">
        <v>250</v>
      </c>
      <c r="AD126" s="18" t="s">
        <v>37</v>
      </c>
      <c r="AE126" s="16">
        <v>10957.484375</v>
      </c>
      <c r="AF126" s="16">
        <v>10851.123046999999</v>
      </c>
      <c r="AG126" s="16">
        <v>11232.736328000001</v>
      </c>
      <c r="AH126" s="16">
        <v>10786.654296999999</v>
      </c>
      <c r="AI126" s="16">
        <v>11307.260742</v>
      </c>
      <c r="AJ126" s="16">
        <v>12382.739258</v>
      </c>
      <c r="AK126" s="16">
        <v>12580.002930000001</v>
      </c>
      <c r="AL126" s="16">
        <v>14887.608398</v>
      </c>
      <c r="AM126" s="16">
        <v>17561.332031000002</v>
      </c>
      <c r="AN126" s="16">
        <v>19113.345702999999</v>
      </c>
      <c r="AO126" s="16">
        <v>20270.214843999998</v>
      </c>
      <c r="AP126" s="16">
        <v>20325.681640999999</v>
      </c>
      <c r="AQ126" s="16">
        <v>20199.558593999998</v>
      </c>
      <c r="AR126" s="16">
        <v>20883.148438</v>
      </c>
      <c r="AS126" s="16">
        <v>20552.314452999999</v>
      </c>
      <c r="AT126" s="16">
        <v>19388</v>
      </c>
      <c r="AU126" s="16">
        <v>18146.273438</v>
      </c>
      <c r="AV126" s="16">
        <v>15145.563477</v>
      </c>
      <c r="AW126" s="16">
        <v>13943.081055000001</v>
      </c>
      <c r="AX126" s="16">
        <v>13153.179688</v>
      </c>
      <c r="AY126" s="16">
        <v>13123.615234000001</v>
      </c>
      <c r="AZ126" s="16">
        <v>12640.600586</v>
      </c>
      <c r="BA126" s="16">
        <v>11778.544921999999</v>
      </c>
      <c r="BB126" s="16">
        <v>11577.414063</v>
      </c>
    </row>
    <row r="127" spans="1:54" ht="25.5" x14ac:dyDescent="0.2">
      <c r="A127" s="3">
        <v>42853</v>
      </c>
      <c r="B127" s="11">
        <f t="shared" si="25"/>
        <v>10718</v>
      </c>
      <c r="C127" s="11">
        <f t="shared" si="26"/>
        <v>10680</v>
      </c>
      <c r="D127" s="11">
        <f t="shared" si="27"/>
        <v>10953</v>
      </c>
      <c r="E127" s="11">
        <f t="shared" si="28"/>
        <v>10544</v>
      </c>
      <c r="F127" s="11">
        <f t="shared" si="29"/>
        <v>11046</v>
      </c>
      <c r="G127" s="11">
        <f t="shared" si="30"/>
        <v>12167</v>
      </c>
      <c r="H127" s="11">
        <f t="shared" si="31"/>
        <v>12555</v>
      </c>
      <c r="I127" s="11">
        <f t="shared" si="32"/>
        <v>15001</v>
      </c>
      <c r="J127" s="11">
        <f t="shared" si="33"/>
        <v>17775</v>
      </c>
      <c r="K127" s="11">
        <f t="shared" si="34"/>
        <v>19246</v>
      </c>
      <c r="L127" s="11">
        <f t="shared" si="35"/>
        <v>20467</v>
      </c>
      <c r="M127" s="11">
        <f t="shared" si="36"/>
        <v>20507</v>
      </c>
      <c r="N127" s="11">
        <f t="shared" si="37"/>
        <v>20120</v>
      </c>
      <c r="O127" s="11">
        <f t="shared" si="38"/>
        <v>20772</v>
      </c>
      <c r="P127" s="11">
        <f t="shared" si="39"/>
        <v>20493</v>
      </c>
      <c r="Q127" s="11">
        <f t="shared" si="40"/>
        <v>19326</v>
      </c>
      <c r="R127" s="11">
        <f t="shared" si="41"/>
        <v>17888</v>
      </c>
      <c r="S127" s="11">
        <f t="shared" si="42"/>
        <v>14542</v>
      </c>
      <c r="T127" s="11">
        <f t="shared" si="43"/>
        <v>13318</v>
      </c>
      <c r="U127" s="11">
        <f t="shared" si="44"/>
        <v>12428</v>
      </c>
      <c r="V127" s="11">
        <f t="shared" si="45"/>
        <v>12706</v>
      </c>
      <c r="W127" s="11">
        <f t="shared" si="46"/>
        <v>12437</v>
      </c>
      <c r="X127" s="11">
        <f t="shared" si="47"/>
        <v>11856</v>
      </c>
      <c r="Y127" s="11">
        <f t="shared" si="48"/>
        <v>11670</v>
      </c>
      <c r="AA127" s="18" t="s">
        <v>155</v>
      </c>
      <c r="AB127" s="19">
        <v>42853</v>
      </c>
      <c r="AC127" s="18" t="s">
        <v>250</v>
      </c>
      <c r="AD127" s="18" t="s">
        <v>37</v>
      </c>
      <c r="AE127" s="16">
        <v>10718.137694999999</v>
      </c>
      <c r="AF127" s="16">
        <v>10679.634765999999</v>
      </c>
      <c r="AG127" s="16">
        <v>10952.741211</v>
      </c>
      <c r="AH127" s="16">
        <v>10543.848633</v>
      </c>
      <c r="AI127" s="16">
        <v>11046.071289</v>
      </c>
      <c r="AJ127" s="16">
        <v>12167.344727</v>
      </c>
      <c r="AK127" s="16">
        <v>12555.018555000001</v>
      </c>
      <c r="AL127" s="16">
        <v>15000.566406</v>
      </c>
      <c r="AM127" s="16">
        <v>17774.921875</v>
      </c>
      <c r="AN127" s="16">
        <v>19245.515625</v>
      </c>
      <c r="AO127" s="16">
        <v>20466.925781000002</v>
      </c>
      <c r="AP127" s="16">
        <v>20507.201172000001</v>
      </c>
      <c r="AQ127" s="16">
        <v>20119.78125</v>
      </c>
      <c r="AR127" s="16">
        <v>20772.207031000002</v>
      </c>
      <c r="AS127" s="16">
        <v>20493.349609000001</v>
      </c>
      <c r="AT127" s="16">
        <v>19325.949218999998</v>
      </c>
      <c r="AU127" s="16">
        <v>17887.599609000001</v>
      </c>
      <c r="AV127" s="16">
        <v>14541.977539</v>
      </c>
      <c r="AW127" s="16">
        <v>13318.216796999999</v>
      </c>
      <c r="AX127" s="16">
        <v>12427.960938</v>
      </c>
      <c r="AY127" s="16">
        <v>12705.824219</v>
      </c>
      <c r="AZ127" s="16">
        <v>12437.351563</v>
      </c>
      <c r="BA127" s="16">
        <v>11855.700194999999</v>
      </c>
      <c r="BB127" s="16">
        <v>11669.570313</v>
      </c>
    </row>
    <row r="128" spans="1:54" ht="25.5" x14ac:dyDescent="0.2">
      <c r="A128" s="3">
        <v>42854</v>
      </c>
      <c r="B128" s="11">
        <f t="shared" si="25"/>
        <v>10747</v>
      </c>
      <c r="C128" s="11">
        <f t="shared" si="26"/>
        <v>10708</v>
      </c>
      <c r="D128" s="11">
        <f t="shared" si="27"/>
        <v>10830</v>
      </c>
      <c r="E128" s="11">
        <f t="shared" si="28"/>
        <v>10569</v>
      </c>
      <c r="F128" s="11">
        <f t="shared" si="29"/>
        <v>10806</v>
      </c>
      <c r="G128" s="11">
        <f t="shared" si="30"/>
        <v>11047</v>
      </c>
      <c r="H128" s="11">
        <f t="shared" si="31"/>
        <v>11413</v>
      </c>
      <c r="I128" s="11">
        <f t="shared" si="32"/>
        <v>12511</v>
      </c>
      <c r="J128" s="11">
        <f t="shared" si="33"/>
        <v>13128</v>
      </c>
      <c r="K128" s="11">
        <f t="shared" si="34"/>
        <v>13391</v>
      </c>
      <c r="L128" s="11">
        <f t="shared" si="35"/>
        <v>14321</v>
      </c>
      <c r="M128" s="11">
        <f t="shared" si="36"/>
        <v>15451</v>
      </c>
      <c r="N128" s="11">
        <f t="shared" si="37"/>
        <v>14864</v>
      </c>
      <c r="O128" s="11">
        <f t="shared" si="38"/>
        <v>14486</v>
      </c>
      <c r="P128" s="11">
        <f t="shared" si="39"/>
        <v>14941</v>
      </c>
      <c r="Q128" s="11">
        <f t="shared" si="40"/>
        <v>14857</v>
      </c>
      <c r="R128" s="11">
        <f t="shared" si="41"/>
        <v>13580</v>
      </c>
      <c r="S128" s="11">
        <f t="shared" si="42"/>
        <v>12679</v>
      </c>
      <c r="T128" s="11">
        <f t="shared" si="43"/>
        <v>11638</v>
      </c>
      <c r="U128" s="11">
        <f t="shared" si="44"/>
        <v>11066</v>
      </c>
      <c r="V128" s="11">
        <f t="shared" si="45"/>
        <v>11295</v>
      </c>
      <c r="W128" s="11">
        <f t="shared" si="46"/>
        <v>11556</v>
      </c>
      <c r="X128" s="11">
        <f t="shared" si="47"/>
        <v>10949</v>
      </c>
      <c r="Y128" s="11">
        <f t="shared" si="48"/>
        <v>10802</v>
      </c>
      <c r="AA128" s="18" t="s">
        <v>156</v>
      </c>
      <c r="AB128" s="19">
        <v>42854</v>
      </c>
      <c r="AC128" s="18" t="s">
        <v>250</v>
      </c>
      <c r="AD128" s="18" t="s">
        <v>37</v>
      </c>
      <c r="AE128" s="16">
        <v>10746.770508</v>
      </c>
      <c r="AF128" s="16">
        <v>10708.224609000001</v>
      </c>
      <c r="AG128" s="16">
        <v>10829.972656</v>
      </c>
      <c r="AH128" s="16">
        <v>10568.852539</v>
      </c>
      <c r="AI128" s="16">
        <v>10805.880859000001</v>
      </c>
      <c r="AJ128" s="16">
        <v>11047.417969</v>
      </c>
      <c r="AK128" s="16">
        <v>11412.666992</v>
      </c>
      <c r="AL128" s="16">
        <v>12510.913086</v>
      </c>
      <c r="AM128" s="16">
        <v>13127.903319999999</v>
      </c>
      <c r="AN128" s="16">
        <v>13390.901367</v>
      </c>
      <c r="AO128" s="16">
        <v>14320.977539</v>
      </c>
      <c r="AP128" s="16">
        <v>15450.952148</v>
      </c>
      <c r="AQ128" s="16">
        <v>14864.420898</v>
      </c>
      <c r="AR128" s="16">
        <v>14485.770508</v>
      </c>
      <c r="AS128" s="16">
        <v>14940.847656</v>
      </c>
      <c r="AT128" s="16">
        <v>14857.386719</v>
      </c>
      <c r="AU128" s="16">
        <v>13579.607421999999</v>
      </c>
      <c r="AV128" s="16">
        <v>12678.865234000001</v>
      </c>
      <c r="AW128" s="16">
        <v>11638.03125</v>
      </c>
      <c r="AX128" s="16">
        <v>11066.467773</v>
      </c>
      <c r="AY128" s="16">
        <v>11294.858398</v>
      </c>
      <c r="AZ128" s="16">
        <v>11556.373046999999</v>
      </c>
      <c r="BA128" s="16">
        <v>10948.607421999999</v>
      </c>
      <c r="BB128" s="16">
        <v>10802.226563</v>
      </c>
    </row>
    <row r="129" spans="1:54" ht="25.5" x14ac:dyDescent="0.2">
      <c r="A129" s="3">
        <v>42855</v>
      </c>
      <c r="B129" s="11">
        <f t="shared" si="25"/>
        <v>10434</v>
      </c>
      <c r="C129" s="11">
        <f t="shared" si="26"/>
        <v>10438</v>
      </c>
      <c r="D129" s="11">
        <f t="shared" si="27"/>
        <v>10632</v>
      </c>
      <c r="E129" s="11">
        <f t="shared" si="28"/>
        <v>10523</v>
      </c>
      <c r="F129" s="11">
        <f t="shared" si="29"/>
        <v>10525</v>
      </c>
      <c r="G129" s="11">
        <f t="shared" si="30"/>
        <v>10838</v>
      </c>
      <c r="H129" s="11">
        <f t="shared" si="31"/>
        <v>10980</v>
      </c>
      <c r="I129" s="11">
        <f t="shared" si="32"/>
        <v>12035</v>
      </c>
      <c r="J129" s="11">
        <f t="shared" si="33"/>
        <v>12886</v>
      </c>
      <c r="K129" s="11">
        <f t="shared" si="34"/>
        <v>13096</v>
      </c>
      <c r="L129" s="11">
        <f t="shared" si="35"/>
        <v>13790</v>
      </c>
      <c r="M129" s="11">
        <f t="shared" si="36"/>
        <v>15021</v>
      </c>
      <c r="N129" s="11">
        <f t="shared" si="37"/>
        <v>14190</v>
      </c>
      <c r="O129" s="11">
        <f t="shared" si="38"/>
        <v>13910</v>
      </c>
      <c r="P129" s="11">
        <f t="shared" si="39"/>
        <v>14201</v>
      </c>
      <c r="Q129" s="11">
        <f t="shared" si="40"/>
        <v>15086</v>
      </c>
      <c r="R129" s="11">
        <f t="shared" si="41"/>
        <v>14298</v>
      </c>
      <c r="S129" s="11">
        <f t="shared" si="42"/>
        <v>13430</v>
      </c>
      <c r="T129" s="11">
        <f t="shared" si="43"/>
        <v>13251</v>
      </c>
      <c r="U129" s="11">
        <f t="shared" si="44"/>
        <v>12483</v>
      </c>
      <c r="V129" s="11">
        <f t="shared" si="45"/>
        <v>12123</v>
      </c>
      <c r="W129" s="11">
        <f t="shared" si="46"/>
        <v>11972</v>
      </c>
      <c r="X129" s="11">
        <f t="shared" si="47"/>
        <v>11098</v>
      </c>
      <c r="Y129" s="11">
        <f t="shared" si="48"/>
        <v>10902</v>
      </c>
      <c r="AA129" s="18" t="s">
        <v>157</v>
      </c>
      <c r="AB129" s="19">
        <v>42855</v>
      </c>
      <c r="AC129" s="18" t="s">
        <v>250</v>
      </c>
      <c r="AD129" s="18" t="s">
        <v>37</v>
      </c>
      <c r="AE129" s="16">
        <v>10433.646484000001</v>
      </c>
      <c r="AF129" s="16">
        <v>10437.569336</v>
      </c>
      <c r="AG129" s="16">
        <v>10632.404296999999</v>
      </c>
      <c r="AH129" s="16">
        <v>10522.962890999999</v>
      </c>
      <c r="AI129" s="16">
        <v>10524.614258</v>
      </c>
      <c r="AJ129" s="16">
        <v>10838.166015999999</v>
      </c>
      <c r="AK129" s="16">
        <v>10980.484375</v>
      </c>
      <c r="AL129" s="16">
        <v>12035.318359000001</v>
      </c>
      <c r="AM129" s="16">
        <v>12885.770508</v>
      </c>
      <c r="AN129" s="16">
        <v>13095.508789</v>
      </c>
      <c r="AO129" s="16">
        <v>13789.925781</v>
      </c>
      <c r="AP129" s="16">
        <v>15021.366211</v>
      </c>
      <c r="AQ129" s="16">
        <v>14190.366211</v>
      </c>
      <c r="AR129" s="16">
        <v>13909.580078000001</v>
      </c>
      <c r="AS129" s="16">
        <v>14201.286133</v>
      </c>
      <c r="AT129" s="16">
        <v>15086.465819999999</v>
      </c>
      <c r="AU129" s="16">
        <v>14298.240234000001</v>
      </c>
      <c r="AV129" s="16">
        <v>13430.452148</v>
      </c>
      <c r="AW129" s="16">
        <v>13251.086914</v>
      </c>
      <c r="AX129" s="16">
        <v>12482.542969</v>
      </c>
      <c r="AY129" s="16">
        <v>12122.580078000001</v>
      </c>
      <c r="AZ129" s="16">
        <v>11971.607421999999</v>
      </c>
      <c r="BA129" s="16">
        <v>11097.964844</v>
      </c>
      <c r="BB129" s="16">
        <v>10902.305664</v>
      </c>
    </row>
    <row r="130" spans="1:54" ht="25.5" x14ac:dyDescent="0.2">
      <c r="A130" s="3">
        <v>42856</v>
      </c>
      <c r="B130" s="11">
        <f t="shared" si="25"/>
        <v>10687</v>
      </c>
      <c r="C130" s="11">
        <f t="shared" si="26"/>
        <v>10734</v>
      </c>
      <c r="D130" s="11">
        <f t="shared" si="27"/>
        <v>10852</v>
      </c>
      <c r="E130" s="11">
        <f t="shared" si="28"/>
        <v>10858</v>
      </c>
      <c r="F130" s="11">
        <f t="shared" si="29"/>
        <v>11305</v>
      </c>
      <c r="G130" s="11">
        <f t="shared" si="30"/>
        <v>11813</v>
      </c>
      <c r="H130" s="11">
        <f t="shared" si="31"/>
        <v>12223</v>
      </c>
      <c r="I130" s="11">
        <f t="shared" si="32"/>
        <v>14680</v>
      </c>
      <c r="J130" s="11">
        <f t="shared" si="33"/>
        <v>18550</v>
      </c>
      <c r="K130" s="11">
        <f t="shared" si="34"/>
        <v>20662</v>
      </c>
      <c r="L130" s="11">
        <f t="shared" si="35"/>
        <v>21343</v>
      </c>
      <c r="M130" s="11">
        <f t="shared" si="36"/>
        <v>22031</v>
      </c>
      <c r="N130" s="11">
        <f t="shared" si="37"/>
        <v>21989</v>
      </c>
      <c r="O130" s="11">
        <f t="shared" si="38"/>
        <v>22817</v>
      </c>
      <c r="P130" s="11">
        <f t="shared" si="39"/>
        <v>22680</v>
      </c>
      <c r="Q130" s="11">
        <f t="shared" si="40"/>
        <v>21649</v>
      </c>
      <c r="R130" s="11">
        <f t="shared" si="41"/>
        <v>20052</v>
      </c>
      <c r="S130" s="11">
        <f t="shared" si="42"/>
        <v>17892</v>
      </c>
      <c r="T130" s="11">
        <f t="shared" si="43"/>
        <v>16044</v>
      </c>
      <c r="U130" s="11">
        <f t="shared" si="44"/>
        <v>14543</v>
      </c>
      <c r="V130" s="11">
        <f t="shared" si="45"/>
        <v>14046</v>
      </c>
      <c r="W130" s="11">
        <f t="shared" si="46"/>
        <v>13307</v>
      </c>
      <c r="X130" s="11">
        <f t="shared" si="47"/>
        <v>12492</v>
      </c>
      <c r="Y130" s="11">
        <f t="shared" si="48"/>
        <v>11755</v>
      </c>
      <c r="AA130" s="18" t="s">
        <v>158</v>
      </c>
      <c r="AB130" s="19">
        <v>42856</v>
      </c>
      <c r="AC130" s="18" t="s">
        <v>250</v>
      </c>
      <c r="AD130" s="18" t="s">
        <v>37</v>
      </c>
      <c r="AE130" s="16">
        <v>10686.525390999999</v>
      </c>
      <c r="AF130" s="16">
        <v>10734.342773</v>
      </c>
      <c r="AG130" s="16">
        <v>10852.058594</v>
      </c>
      <c r="AH130" s="16">
        <v>10857.969727</v>
      </c>
      <c r="AI130" s="16">
        <v>11305.311523</v>
      </c>
      <c r="AJ130" s="16">
        <v>11812.645508</v>
      </c>
      <c r="AK130" s="16">
        <v>12223.011719</v>
      </c>
      <c r="AL130" s="16">
        <v>14679.78125</v>
      </c>
      <c r="AM130" s="16">
        <v>18550.410156000002</v>
      </c>
      <c r="AN130" s="16">
        <v>20662.404297000001</v>
      </c>
      <c r="AO130" s="16">
        <v>21343.267577999999</v>
      </c>
      <c r="AP130" s="16">
        <v>22031.185547000001</v>
      </c>
      <c r="AQ130" s="16">
        <v>21989.396484000001</v>
      </c>
      <c r="AR130" s="16">
        <v>22816.748047000001</v>
      </c>
      <c r="AS130" s="16">
        <v>22680.074218999998</v>
      </c>
      <c r="AT130" s="16">
        <v>21648.634765999999</v>
      </c>
      <c r="AU130" s="16">
        <v>20052.4375</v>
      </c>
      <c r="AV130" s="16">
        <v>17891.554688</v>
      </c>
      <c r="AW130" s="16">
        <v>16043.909180000001</v>
      </c>
      <c r="AX130" s="16">
        <v>14542.549805000001</v>
      </c>
      <c r="AY130" s="16">
        <v>14045.571289</v>
      </c>
      <c r="AZ130" s="16">
        <v>13307.083008</v>
      </c>
      <c r="BA130" s="16">
        <v>12492.247069999999</v>
      </c>
      <c r="BB130" s="16">
        <v>11754.967773</v>
      </c>
    </row>
    <row r="131" spans="1:54" ht="25.5" x14ac:dyDescent="0.2">
      <c r="A131" s="3">
        <v>42857</v>
      </c>
      <c r="B131" s="11">
        <f t="shared" si="25"/>
        <v>11374</v>
      </c>
      <c r="C131" s="11">
        <f t="shared" si="26"/>
        <v>11145</v>
      </c>
      <c r="D131" s="11">
        <f t="shared" si="27"/>
        <v>11464</v>
      </c>
      <c r="E131" s="11">
        <f t="shared" si="28"/>
        <v>11558</v>
      </c>
      <c r="F131" s="11">
        <f t="shared" si="29"/>
        <v>11819</v>
      </c>
      <c r="G131" s="11">
        <f t="shared" si="30"/>
        <v>12315</v>
      </c>
      <c r="H131" s="11">
        <f t="shared" si="31"/>
        <v>12538</v>
      </c>
      <c r="I131" s="11">
        <f t="shared" si="32"/>
        <v>15034</v>
      </c>
      <c r="J131" s="11">
        <f t="shared" si="33"/>
        <v>19057</v>
      </c>
      <c r="K131" s="11">
        <f t="shared" si="34"/>
        <v>20765</v>
      </c>
      <c r="L131" s="11">
        <f t="shared" si="35"/>
        <v>21179</v>
      </c>
      <c r="M131" s="11">
        <f t="shared" si="36"/>
        <v>21613</v>
      </c>
      <c r="N131" s="11">
        <f t="shared" si="37"/>
        <v>21230</v>
      </c>
      <c r="O131" s="11">
        <f t="shared" si="38"/>
        <v>22148</v>
      </c>
      <c r="P131" s="11">
        <f t="shared" si="39"/>
        <v>21995</v>
      </c>
      <c r="Q131" s="11">
        <f t="shared" si="40"/>
        <v>20740</v>
      </c>
      <c r="R131" s="11">
        <f t="shared" si="41"/>
        <v>19121</v>
      </c>
      <c r="S131" s="11">
        <f t="shared" si="42"/>
        <v>16803</v>
      </c>
      <c r="T131" s="11">
        <f t="shared" si="43"/>
        <v>15156</v>
      </c>
      <c r="U131" s="11">
        <f t="shared" si="44"/>
        <v>13678</v>
      </c>
      <c r="V131" s="11">
        <f t="shared" si="45"/>
        <v>13560</v>
      </c>
      <c r="W131" s="11">
        <f t="shared" si="46"/>
        <v>13000</v>
      </c>
      <c r="X131" s="11">
        <f t="shared" si="47"/>
        <v>12014</v>
      </c>
      <c r="Y131" s="11">
        <f t="shared" si="48"/>
        <v>11256</v>
      </c>
      <c r="AA131" s="18" t="s">
        <v>159</v>
      </c>
      <c r="AB131" s="19">
        <v>42857</v>
      </c>
      <c r="AC131" s="18" t="s">
        <v>250</v>
      </c>
      <c r="AD131" s="18" t="s">
        <v>37</v>
      </c>
      <c r="AE131" s="16">
        <v>11374.456055000001</v>
      </c>
      <c r="AF131" s="16">
        <v>11145.395508</v>
      </c>
      <c r="AG131" s="16">
        <v>11464.475586</v>
      </c>
      <c r="AH131" s="16">
        <v>11557.808594</v>
      </c>
      <c r="AI131" s="16">
        <v>11819.340819999999</v>
      </c>
      <c r="AJ131" s="16">
        <v>12314.799805000001</v>
      </c>
      <c r="AK131" s="16">
        <v>12537.712890999999</v>
      </c>
      <c r="AL131" s="16">
        <v>15033.664063</v>
      </c>
      <c r="AM131" s="16">
        <v>19057.273438</v>
      </c>
      <c r="AN131" s="16">
        <v>20765.037109000001</v>
      </c>
      <c r="AO131" s="16">
        <v>21179.419922000001</v>
      </c>
      <c r="AP131" s="16">
        <v>21612.675781000002</v>
      </c>
      <c r="AQ131" s="16">
        <v>21230.398438</v>
      </c>
      <c r="AR131" s="16">
        <v>22148.462890999999</v>
      </c>
      <c r="AS131" s="16">
        <v>21994.720702999999</v>
      </c>
      <c r="AT131" s="16">
        <v>20740.148438</v>
      </c>
      <c r="AU131" s="16">
        <v>19121.025390999999</v>
      </c>
      <c r="AV131" s="16">
        <v>16802.898438</v>
      </c>
      <c r="AW131" s="16">
        <v>15155.861328000001</v>
      </c>
      <c r="AX131" s="16">
        <v>13677.859375</v>
      </c>
      <c r="AY131" s="16">
        <v>13559.650390999999</v>
      </c>
      <c r="AZ131" s="16">
        <v>12999.556640999999</v>
      </c>
      <c r="BA131" s="16">
        <v>12013.716796999999</v>
      </c>
      <c r="BB131" s="16">
        <v>11255.795898</v>
      </c>
    </row>
    <row r="132" spans="1:54" ht="25.5" x14ac:dyDescent="0.2">
      <c r="A132" s="3">
        <v>42858</v>
      </c>
      <c r="B132" s="11">
        <f t="shared" si="25"/>
        <v>11164</v>
      </c>
      <c r="C132" s="11">
        <f t="shared" si="26"/>
        <v>11058</v>
      </c>
      <c r="D132" s="11">
        <f t="shared" si="27"/>
        <v>11251</v>
      </c>
      <c r="E132" s="11">
        <f t="shared" si="28"/>
        <v>11273</v>
      </c>
      <c r="F132" s="11">
        <f t="shared" si="29"/>
        <v>11618</v>
      </c>
      <c r="G132" s="11">
        <f t="shared" si="30"/>
        <v>11891</v>
      </c>
      <c r="H132" s="11">
        <f t="shared" si="31"/>
        <v>12322</v>
      </c>
      <c r="I132" s="11">
        <f t="shared" si="32"/>
        <v>14341</v>
      </c>
      <c r="J132" s="11">
        <f t="shared" si="33"/>
        <v>17642</v>
      </c>
      <c r="K132" s="11">
        <f t="shared" si="34"/>
        <v>19458</v>
      </c>
      <c r="L132" s="11">
        <f t="shared" si="35"/>
        <v>19670</v>
      </c>
      <c r="M132" s="11">
        <f t="shared" si="36"/>
        <v>20160</v>
      </c>
      <c r="N132" s="11">
        <f t="shared" si="37"/>
        <v>19863</v>
      </c>
      <c r="O132" s="11">
        <f t="shared" si="38"/>
        <v>20695</v>
      </c>
      <c r="P132" s="11">
        <f t="shared" si="39"/>
        <v>20567</v>
      </c>
      <c r="Q132" s="11">
        <f t="shared" si="40"/>
        <v>19461</v>
      </c>
      <c r="R132" s="11">
        <f t="shared" si="41"/>
        <v>18104</v>
      </c>
      <c r="S132" s="11">
        <f t="shared" si="42"/>
        <v>16074</v>
      </c>
      <c r="T132" s="11">
        <f t="shared" si="43"/>
        <v>14737</v>
      </c>
      <c r="U132" s="11">
        <f t="shared" si="44"/>
        <v>13485</v>
      </c>
      <c r="V132" s="11">
        <f t="shared" si="45"/>
        <v>13477</v>
      </c>
      <c r="W132" s="11">
        <f t="shared" si="46"/>
        <v>12916</v>
      </c>
      <c r="X132" s="11">
        <f t="shared" si="47"/>
        <v>12061</v>
      </c>
      <c r="Y132" s="11">
        <f t="shared" si="48"/>
        <v>11204</v>
      </c>
      <c r="AA132" s="18" t="s">
        <v>160</v>
      </c>
      <c r="AB132" s="19">
        <v>42858</v>
      </c>
      <c r="AC132" s="18" t="s">
        <v>250</v>
      </c>
      <c r="AD132" s="18" t="s">
        <v>37</v>
      </c>
      <c r="AE132" s="16">
        <v>11163.973633</v>
      </c>
      <c r="AF132" s="16">
        <v>11057.958984000001</v>
      </c>
      <c r="AG132" s="16">
        <v>11250.735352</v>
      </c>
      <c r="AH132" s="16">
        <v>11272.732421999999</v>
      </c>
      <c r="AI132" s="16">
        <v>11617.655273</v>
      </c>
      <c r="AJ132" s="16">
        <v>11890.639648</v>
      </c>
      <c r="AK132" s="16">
        <v>12322.048828000001</v>
      </c>
      <c r="AL132" s="16">
        <v>14340.695313</v>
      </c>
      <c r="AM132" s="16">
        <v>17642.488281000002</v>
      </c>
      <c r="AN132" s="16">
        <v>19458.373047000001</v>
      </c>
      <c r="AO132" s="16">
        <v>19670.056640999999</v>
      </c>
      <c r="AP132" s="16">
        <v>20160.265625</v>
      </c>
      <c r="AQ132" s="16">
        <v>19862.712890999999</v>
      </c>
      <c r="AR132" s="16">
        <v>20694.988281000002</v>
      </c>
      <c r="AS132" s="16">
        <v>20567.189452999999</v>
      </c>
      <c r="AT132" s="16">
        <v>19461.277343999998</v>
      </c>
      <c r="AU132" s="16">
        <v>18103.634765999999</v>
      </c>
      <c r="AV132" s="16">
        <v>16073.555664</v>
      </c>
      <c r="AW132" s="16">
        <v>14736.517578000001</v>
      </c>
      <c r="AX132" s="16">
        <v>13484.964844</v>
      </c>
      <c r="AY132" s="16">
        <v>13476.588867</v>
      </c>
      <c r="AZ132" s="16">
        <v>12916.112305000001</v>
      </c>
      <c r="BA132" s="16">
        <v>12061.261719</v>
      </c>
      <c r="BB132" s="16">
        <v>11204.086914</v>
      </c>
    </row>
    <row r="133" spans="1:54" ht="25.5" x14ac:dyDescent="0.2">
      <c r="A133" s="3">
        <v>42859</v>
      </c>
      <c r="B133" s="11">
        <f t="shared" si="25"/>
        <v>11045</v>
      </c>
      <c r="C133" s="11">
        <f t="shared" si="26"/>
        <v>11303</v>
      </c>
      <c r="D133" s="11">
        <f t="shared" si="27"/>
        <v>11404</v>
      </c>
      <c r="E133" s="11">
        <f t="shared" si="28"/>
        <v>11321</v>
      </c>
      <c r="F133" s="11">
        <f t="shared" si="29"/>
        <v>11853</v>
      </c>
      <c r="G133" s="11">
        <f t="shared" si="30"/>
        <v>12183</v>
      </c>
      <c r="H133" s="11">
        <f t="shared" si="31"/>
        <v>12384</v>
      </c>
      <c r="I133" s="11">
        <f t="shared" si="32"/>
        <v>14495</v>
      </c>
      <c r="J133" s="11">
        <f t="shared" si="33"/>
        <v>17819</v>
      </c>
      <c r="K133" s="11">
        <f t="shared" si="34"/>
        <v>19128</v>
      </c>
      <c r="L133" s="11">
        <f t="shared" si="35"/>
        <v>19271</v>
      </c>
      <c r="M133" s="11">
        <f t="shared" si="36"/>
        <v>19513</v>
      </c>
      <c r="N133" s="11">
        <f t="shared" si="37"/>
        <v>19124</v>
      </c>
      <c r="O133" s="11">
        <f t="shared" si="38"/>
        <v>19831</v>
      </c>
      <c r="P133" s="11">
        <f t="shared" si="39"/>
        <v>19765</v>
      </c>
      <c r="Q133" s="11">
        <f t="shared" si="40"/>
        <v>18616</v>
      </c>
      <c r="R133" s="11">
        <f t="shared" si="41"/>
        <v>16861</v>
      </c>
      <c r="S133" s="11">
        <f t="shared" si="42"/>
        <v>14739</v>
      </c>
      <c r="T133" s="11">
        <f t="shared" si="43"/>
        <v>13372</v>
      </c>
      <c r="U133" s="11">
        <f t="shared" si="44"/>
        <v>12621</v>
      </c>
      <c r="V133" s="11">
        <f t="shared" si="45"/>
        <v>13166</v>
      </c>
      <c r="W133" s="11">
        <f t="shared" si="46"/>
        <v>12679</v>
      </c>
      <c r="X133" s="11">
        <f t="shared" si="47"/>
        <v>11767</v>
      </c>
      <c r="Y133" s="11">
        <f t="shared" si="48"/>
        <v>11055</v>
      </c>
      <c r="AA133" s="18" t="s">
        <v>161</v>
      </c>
      <c r="AB133" s="19">
        <v>42859</v>
      </c>
      <c r="AC133" s="18" t="s">
        <v>250</v>
      </c>
      <c r="AD133" s="18" t="s">
        <v>37</v>
      </c>
      <c r="AE133" s="16">
        <v>11045.392578000001</v>
      </c>
      <c r="AF133" s="16">
        <v>11302.549805000001</v>
      </c>
      <c r="AG133" s="16">
        <v>11404.140625</v>
      </c>
      <c r="AH133" s="16">
        <v>11320.905273</v>
      </c>
      <c r="AI133" s="16">
        <v>11853.326171999999</v>
      </c>
      <c r="AJ133" s="16">
        <v>12182.500977</v>
      </c>
      <c r="AK133" s="16">
        <v>12383.717773</v>
      </c>
      <c r="AL133" s="16">
        <v>14495.211914</v>
      </c>
      <c r="AM133" s="16">
        <v>17819.447265999999</v>
      </c>
      <c r="AN133" s="16">
        <v>19128.4375</v>
      </c>
      <c r="AO133" s="16">
        <v>19270.966797000001</v>
      </c>
      <c r="AP133" s="16">
        <v>19513.226563</v>
      </c>
      <c r="AQ133" s="16">
        <v>19123.736327999999</v>
      </c>
      <c r="AR133" s="16">
        <v>19831.431640999999</v>
      </c>
      <c r="AS133" s="16">
        <v>19764.572265999999</v>
      </c>
      <c r="AT133" s="16">
        <v>18615.763672000001</v>
      </c>
      <c r="AU133" s="16">
        <v>16860.833984000001</v>
      </c>
      <c r="AV133" s="16">
        <v>14739.016602</v>
      </c>
      <c r="AW133" s="16">
        <v>13371.827148</v>
      </c>
      <c r="AX133" s="16">
        <v>12620.839844</v>
      </c>
      <c r="AY133" s="16">
        <v>13166.494140999999</v>
      </c>
      <c r="AZ133" s="16">
        <v>12679.267578000001</v>
      </c>
      <c r="BA133" s="16">
        <v>11766.698242</v>
      </c>
      <c r="BB133" s="16">
        <v>11055.287109000001</v>
      </c>
    </row>
    <row r="134" spans="1:54" ht="25.5" x14ac:dyDescent="0.2">
      <c r="A134" s="3">
        <v>42860</v>
      </c>
      <c r="B134" s="11">
        <f t="shared" si="25"/>
        <v>10705</v>
      </c>
      <c r="C134" s="11">
        <f t="shared" si="26"/>
        <v>10770</v>
      </c>
      <c r="D134" s="11">
        <f t="shared" si="27"/>
        <v>10943</v>
      </c>
      <c r="E134" s="11">
        <f t="shared" si="28"/>
        <v>10994</v>
      </c>
      <c r="F134" s="11">
        <f t="shared" si="29"/>
        <v>11335</v>
      </c>
      <c r="G134" s="11">
        <f t="shared" si="30"/>
        <v>11647</v>
      </c>
      <c r="H134" s="11">
        <f t="shared" si="31"/>
        <v>12001</v>
      </c>
      <c r="I134" s="11">
        <f t="shared" si="32"/>
        <v>14268</v>
      </c>
      <c r="J134" s="11">
        <f t="shared" si="33"/>
        <v>18037</v>
      </c>
      <c r="K134" s="11">
        <f t="shared" si="34"/>
        <v>19829</v>
      </c>
      <c r="L134" s="11">
        <f t="shared" si="35"/>
        <v>20175</v>
      </c>
      <c r="M134" s="11">
        <f t="shared" si="36"/>
        <v>20454</v>
      </c>
      <c r="N134" s="11">
        <f t="shared" si="37"/>
        <v>20036</v>
      </c>
      <c r="O134" s="11">
        <f t="shared" si="38"/>
        <v>20803</v>
      </c>
      <c r="P134" s="11">
        <f t="shared" si="39"/>
        <v>20814</v>
      </c>
      <c r="Q134" s="11">
        <f t="shared" si="40"/>
        <v>19669</v>
      </c>
      <c r="R134" s="11">
        <f t="shared" si="41"/>
        <v>18118</v>
      </c>
      <c r="S134" s="11">
        <f t="shared" si="42"/>
        <v>16260</v>
      </c>
      <c r="T134" s="11">
        <f t="shared" si="43"/>
        <v>14702</v>
      </c>
      <c r="U134" s="11">
        <f t="shared" si="44"/>
        <v>13298</v>
      </c>
      <c r="V134" s="11">
        <f t="shared" si="45"/>
        <v>13012</v>
      </c>
      <c r="W134" s="11">
        <f t="shared" si="46"/>
        <v>12719</v>
      </c>
      <c r="X134" s="11">
        <f t="shared" si="47"/>
        <v>12120</v>
      </c>
      <c r="Y134" s="11">
        <f t="shared" si="48"/>
        <v>11665</v>
      </c>
      <c r="AA134" s="18" t="s">
        <v>162</v>
      </c>
      <c r="AB134" s="19">
        <v>42860</v>
      </c>
      <c r="AC134" s="18" t="s">
        <v>250</v>
      </c>
      <c r="AD134" s="18" t="s">
        <v>37</v>
      </c>
      <c r="AE134" s="16">
        <v>10704.897461</v>
      </c>
      <c r="AF134" s="16">
        <v>10769.948242</v>
      </c>
      <c r="AG134" s="16">
        <v>10943.219727</v>
      </c>
      <c r="AH134" s="16">
        <v>10994.239258</v>
      </c>
      <c r="AI134" s="16">
        <v>11335.359375</v>
      </c>
      <c r="AJ134" s="16">
        <v>11646.691406</v>
      </c>
      <c r="AK134" s="16">
        <v>12001.373046999999</v>
      </c>
      <c r="AL134" s="16">
        <v>14268.298828000001</v>
      </c>
      <c r="AM134" s="16">
        <v>18037.470702999999</v>
      </c>
      <c r="AN134" s="16">
        <v>19829.279297000001</v>
      </c>
      <c r="AO134" s="16">
        <v>20175.269531000002</v>
      </c>
      <c r="AP134" s="16">
        <v>20454.240234000001</v>
      </c>
      <c r="AQ134" s="16">
        <v>20036.337890999999</v>
      </c>
      <c r="AR134" s="16">
        <v>20803.451172000001</v>
      </c>
      <c r="AS134" s="16">
        <v>20814.03125</v>
      </c>
      <c r="AT134" s="16">
        <v>19669.072265999999</v>
      </c>
      <c r="AU134" s="16">
        <v>18118.046875</v>
      </c>
      <c r="AV134" s="16">
        <v>16259.622069999999</v>
      </c>
      <c r="AW134" s="16">
        <v>14701.802734000001</v>
      </c>
      <c r="AX134" s="16">
        <v>13297.584961</v>
      </c>
      <c r="AY134" s="16">
        <v>13011.745117</v>
      </c>
      <c r="AZ134" s="16">
        <v>12718.998046999999</v>
      </c>
      <c r="BA134" s="16">
        <v>12120.151367</v>
      </c>
      <c r="BB134" s="16">
        <v>11665.033203000001</v>
      </c>
    </row>
    <row r="135" spans="1:54" ht="25.5" x14ac:dyDescent="0.2">
      <c r="A135" s="3">
        <v>42861</v>
      </c>
      <c r="B135" s="11">
        <f t="shared" si="25"/>
        <v>11151</v>
      </c>
      <c r="C135" s="11">
        <f t="shared" si="26"/>
        <v>10888</v>
      </c>
      <c r="D135" s="11">
        <f t="shared" si="27"/>
        <v>10742</v>
      </c>
      <c r="E135" s="11">
        <f t="shared" si="28"/>
        <v>10993</v>
      </c>
      <c r="F135" s="11">
        <f t="shared" si="29"/>
        <v>11385</v>
      </c>
      <c r="G135" s="11">
        <f t="shared" si="30"/>
        <v>11410</v>
      </c>
      <c r="H135" s="11">
        <f t="shared" si="31"/>
        <v>11543</v>
      </c>
      <c r="I135" s="11">
        <f t="shared" si="32"/>
        <v>12627</v>
      </c>
      <c r="J135" s="11">
        <f t="shared" si="33"/>
        <v>13740</v>
      </c>
      <c r="K135" s="11">
        <f t="shared" si="34"/>
        <v>14401</v>
      </c>
      <c r="L135" s="11">
        <f t="shared" si="35"/>
        <v>16465</v>
      </c>
      <c r="M135" s="11">
        <f t="shared" si="36"/>
        <v>16987</v>
      </c>
      <c r="N135" s="11">
        <f t="shared" si="37"/>
        <v>17281</v>
      </c>
      <c r="O135" s="11">
        <f t="shared" si="38"/>
        <v>17152</v>
      </c>
      <c r="P135" s="11">
        <f t="shared" si="39"/>
        <v>17195</v>
      </c>
      <c r="Q135" s="11">
        <f t="shared" si="40"/>
        <v>16670</v>
      </c>
      <c r="R135" s="11">
        <f t="shared" si="41"/>
        <v>15340</v>
      </c>
      <c r="S135" s="11">
        <f t="shared" si="42"/>
        <v>14741</v>
      </c>
      <c r="T135" s="11">
        <f t="shared" si="43"/>
        <v>13145</v>
      </c>
      <c r="U135" s="11">
        <f t="shared" si="44"/>
        <v>11689</v>
      </c>
      <c r="V135" s="11">
        <f t="shared" si="45"/>
        <v>12282</v>
      </c>
      <c r="W135" s="11">
        <f t="shared" si="46"/>
        <v>12705</v>
      </c>
      <c r="X135" s="11">
        <f t="shared" si="47"/>
        <v>11855</v>
      </c>
      <c r="Y135" s="11">
        <f t="shared" si="48"/>
        <v>11336</v>
      </c>
      <c r="AA135" s="18" t="s">
        <v>163</v>
      </c>
      <c r="AB135" s="19">
        <v>42861</v>
      </c>
      <c r="AC135" s="18" t="s">
        <v>250</v>
      </c>
      <c r="AD135" s="18" t="s">
        <v>37</v>
      </c>
      <c r="AE135" s="16">
        <v>11150.865234000001</v>
      </c>
      <c r="AF135" s="16">
        <v>10888.263671999999</v>
      </c>
      <c r="AG135" s="16">
        <v>10742.357421999999</v>
      </c>
      <c r="AH135" s="16">
        <v>10992.808594</v>
      </c>
      <c r="AI135" s="16">
        <v>11384.586914</v>
      </c>
      <c r="AJ135" s="16">
        <v>11410.420898</v>
      </c>
      <c r="AK135" s="16">
        <v>11542.913086</v>
      </c>
      <c r="AL135" s="16">
        <v>12626.738281</v>
      </c>
      <c r="AM135" s="16">
        <v>13740.295898</v>
      </c>
      <c r="AN135" s="16">
        <v>14401.014648</v>
      </c>
      <c r="AO135" s="16">
        <v>16465.248047000001</v>
      </c>
      <c r="AP135" s="16">
        <v>16986.535156000002</v>
      </c>
      <c r="AQ135" s="16">
        <v>17281.335938</v>
      </c>
      <c r="AR135" s="16">
        <v>17151.654297000001</v>
      </c>
      <c r="AS135" s="16">
        <v>17195.185547000001</v>
      </c>
      <c r="AT135" s="16">
        <v>16670.367188</v>
      </c>
      <c r="AU135" s="16">
        <v>15339.929688</v>
      </c>
      <c r="AV135" s="16">
        <v>14741.178711</v>
      </c>
      <c r="AW135" s="16">
        <v>13144.663086</v>
      </c>
      <c r="AX135" s="16">
        <v>11689.015625</v>
      </c>
      <c r="AY135" s="16">
        <v>12282.230469</v>
      </c>
      <c r="AZ135" s="16">
        <v>12705.066406</v>
      </c>
      <c r="BA135" s="16">
        <v>11855.144531</v>
      </c>
      <c r="BB135" s="16">
        <v>11335.913086</v>
      </c>
    </row>
    <row r="136" spans="1:54" ht="25.5" x14ac:dyDescent="0.2">
      <c r="A136" s="3">
        <v>42862</v>
      </c>
      <c r="B136" s="11">
        <f t="shared" si="25"/>
        <v>10829</v>
      </c>
      <c r="C136" s="11">
        <f t="shared" si="26"/>
        <v>10637</v>
      </c>
      <c r="D136" s="11">
        <f t="shared" si="27"/>
        <v>10500</v>
      </c>
      <c r="E136" s="11">
        <f t="shared" si="28"/>
        <v>10686</v>
      </c>
      <c r="F136" s="11">
        <f t="shared" si="29"/>
        <v>10981</v>
      </c>
      <c r="G136" s="11">
        <f t="shared" si="30"/>
        <v>10913</v>
      </c>
      <c r="H136" s="11">
        <f t="shared" si="31"/>
        <v>10912</v>
      </c>
      <c r="I136" s="11">
        <f t="shared" si="32"/>
        <v>11870</v>
      </c>
      <c r="J136" s="11">
        <f t="shared" si="33"/>
        <v>12890</v>
      </c>
      <c r="K136" s="11">
        <f t="shared" si="34"/>
        <v>13439</v>
      </c>
      <c r="L136" s="11">
        <f t="shared" si="35"/>
        <v>15309</v>
      </c>
      <c r="M136" s="11">
        <f t="shared" si="36"/>
        <v>15581</v>
      </c>
      <c r="N136" s="11">
        <f t="shared" si="37"/>
        <v>15618</v>
      </c>
      <c r="O136" s="11">
        <f t="shared" si="38"/>
        <v>15297</v>
      </c>
      <c r="P136" s="11">
        <f t="shared" si="39"/>
        <v>15333</v>
      </c>
      <c r="Q136" s="11">
        <f t="shared" si="40"/>
        <v>14882</v>
      </c>
      <c r="R136" s="11">
        <f t="shared" si="41"/>
        <v>14050</v>
      </c>
      <c r="S136" s="11">
        <f t="shared" si="42"/>
        <v>13975</v>
      </c>
      <c r="T136" s="11">
        <f t="shared" si="43"/>
        <v>12993</v>
      </c>
      <c r="U136" s="11">
        <f t="shared" si="44"/>
        <v>12016</v>
      </c>
      <c r="V136" s="11">
        <f t="shared" si="45"/>
        <v>12546</v>
      </c>
      <c r="W136" s="11">
        <f t="shared" si="46"/>
        <v>12418</v>
      </c>
      <c r="X136" s="11">
        <f t="shared" si="47"/>
        <v>11218</v>
      </c>
      <c r="Y136" s="11">
        <f t="shared" si="48"/>
        <v>10703</v>
      </c>
      <c r="AA136" s="18" t="s">
        <v>164</v>
      </c>
      <c r="AB136" s="19">
        <v>42862</v>
      </c>
      <c r="AC136" s="18" t="s">
        <v>250</v>
      </c>
      <c r="AD136" s="18" t="s">
        <v>37</v>
      </c>
      <c r="AE136" s="16">
        <v>10828.521484000001</v>
      </c>
      <c r="AF136" s="16">
        <v>10637.005859000001</v>
      </c>
      <c r="AG136" s="16">
        <v>10499.597656</v>
      </c>
      <c r="AH136" s="16">
        <v>10685.624023</v>
      </c>
      <c r="AI136" s="16">
        <v>10981.071289</v>
      </c>
      <c r="AJ136" s="16">
        <v>10912.694336</v>
      </c>
      <c r="AK136" s="16">
        <v>10912.052734000001</v>
      </c>
      <c r="AL136" s="16">
        <v>11870.359375</v>
      </c>
      <c r="AM136" s="16">
        <v>12890.230469</v>
      </c>
      <c r="AN136" s="16">
        <v>13438.628906</v>
      </c>
      <c r="AO136" s="16">
        <v>15308.955078000001</v>
      </c>
      <c r="AP136" s="16">
        <v>15581.166992</v>
      </c>
      <c r="AQ136" s="16">
        <v>15617.569336</v>
      </c>
      <c r="AR136" s="16">
        <v>15297.136719</v>
      </c>
      <c r="AS136" s="16">
        <v>15332.955078000001</v>
      </c>
      <c r="AT136" s="16">
        <v>14881.832031</v>
      </c>
      <c r="AU136" s="16">
        <v>14050.305664</v>
      </c>
      <c r="AV136" s="16">
        <v>13974.981444999999</v>
      </c>
      <c r="AW136" s="16">
        <v>12993.477539</v>
      </c>
      <c r="AX136" s="16">
        <v>12015.681640999999</v>
      </c>
      <c r="AY136" s="16">
        <v>12545.973633</v>
      </c>
      <c r="AZ136" s="16">
        <v>12418.382813</v>
      </c>
      <c r="BA136" s="16">
        <v>11217.940430000001</v>
      </c>
      <c r="BB136" s="16">
        <v>10702.822265999999</v>
      </c>
    </row>
    <row r="137" spans="1:54" ht="25.5" x14ac:dyDescent="0.2">
      <c r="A137" s="3">
        <v>42863</v>
      </c>
      <c r="B137" s="11">
        <f t="shared" si="25"/>
        <v>10591</v>
      </c>
      <c r="C137" s="11">
        <f t="shared" si="26"/>
        <v>10600</v>
      </c>
      <c r="D137" s="11">
        <f t="shared" si="27"/>
        <v>10698</v>
      </c>
      <c r="E137" s="11">
        <f t="shared" si="28"/>
        <v>10726</v>
      </c>
      <c r="F137" s="11">
        <f t="shared" si="29"/>
        <v>11130</v>
      </c>
      <c r="G137" s="11">
        <f t="shared" si="30"/>
        <v>11579</v>
      </c>
      <c r="H137" s="11">
        <f t="shared" si="31"/>
        <v>12108</v>
      </c>
      <c r="I137" s="11">
        <f t="shared" si="32"/>
        <v>14442</v>
      </c>
      <c r="J137" s="11">
        <f t="shared" si="33"/>
        <v>18187</v>
      </c>
      <c r="K137" s="11">
        <f t="shared" si="34"/>
        <v>20137</v>
      </c>
      <c r="L137" s="11">
        <f t="shared" si="35"/>
        <v>20723</v>
      </c>
      <c r="M137" s="11">
        <f t="shared" si="36"/>
        <v>20949</v>
      </c>
      <c r="N137" s="11">
        <f t="shared" si="37"/>
        <v>20446</v>
      </c>
      <c r="O137" s="11">
        <f t="shared" si="38"/>
        <v>21043</v>
      </c>
      <c r="P137" s="11">
        <f t="shared" si="39"/>
        <v>20933</v>
      </c>
      <c r="Q137" s="11">
        <f t="shared" si="40"/>
        <v>19871</v>
      </c>
      <c r="R137" s="11">
        <f t="shared" si="41"/>
        <v>18505</v>
      </c>
      <c r="S137" s="11">
        <f t="shared" si="42"/>
        <v>16713</v>
      </c>
      <c r="T137" s="11">
        <f t="shared" si="43"/>
        <v>15047</v>
      </c>
      <c r="U137" s="11">
        <f t="shared" si="44"/>
        <v>13601</v>
      </c>
      <c r="V137" s="11">
        <f t="shared" si="45"/>
        <v>13468</v>
      </c>
      <c r="W137" s="11">
        <f t="shared" si="46"/>
        <v>12808</v>
      </c>
      <c r="X137" s="11">
        <f t="shared" si="47"/>
        <v>11860</v>
      </c>
      <c r="Y137" s="11">
        <f t="shared" si="48"/>
        <v>11043</v>
      </c>
      <c r="AA137" s="18" t="s">
        <v>165</v>
      </c>
      <c r="AB137" s="19">
        <v>42863</v>
      </c>
      <c r="AC137" s="18" t="s">
        <v>250</v>
      </c>
      <c r="AD137" s="18" t="s">
        <v>37</v>
      </c>
      <c r="AE137" s="16">
        <v>10590.590819999999</v>
      </c>
      <c r="AF137" s="16">
        <v>10599.648438</v>
      </c>
      <c r="AG137" s="16">
        <v>10697.785156</v>
      </c>
      <c r="AH137" s="16">
        <v>10726.372069999999</v>
      </c>
      <c r="AI137" s="16">
        <v>11130.431640999999</v>
      </c>
      <c r="AJ137" s="16">
        <v>11578.622069999999</v>
      </c>
      <c r="AK137" s="16">
        <v>12107.525390999999</v>
      </c>
      <c r="AL137" s="16">
        <v>14442.496094</v>
      </c>
      <c r="AM137" s="16">
        <v>18186.689452999999</v>
      </c>
      <c r="AN137" s="16">
        <v>20136.994140999999</v>
      </c>
      <c r="AO137" s="16">
        <v>20722.966797000001</v>
      </c>
      <c r="AP137" s="16">
        <v>20948.671875</v>
      </c>
      <c r="AQ137" s="16">
        <v>20445.59375</v>
      </c>
      <c r="AR137" s="16">
        <v>21043.107422000001</v>
      </c>
      <c r="AS137" s="16">
        <v>20933.367188</v>
      </c>
      <c r="AT137" s="16">
        <v>19871.417968999998</v>
      </c>
      <c r="AU137" s="16">
        <v>18505.382813</v>
      </c>
      <c r="AV137" s="16">
        <v>16713.316406000002</v>
      </c>
      <c r="AW137" s="16">
        <v>15047.271484000001</v>
      </c>
      <c r="AX137" s="16">
        <v>13601.461914</v>
      </c>
      <c r="AY137" s="16">
        <v>13468.215819999999</v>
      </c>
      <c r="AZ137" s="16">
        <v>12807.898438</v>
      </c>
      <c r="BA137" s="16">
        <v>11860.426758</v>
      </c>
      <c r="BB137" s="16">
        <v>11042.912109000001</v>
      </c>
    </row>
    <row r="138" spans="1:54" ht="25.5" x14ac:dyDescent="0.2">
      <c r="A138" s="3">
        <v>42864</v>
      </c>
      <c r="B138" s="11">
        <f t="shared" si="25"/>
        <v>10702</v>
      </c>
      <c r="C138" s="11">
        <f t="shared" si="26"/>
        <v>10692</v>
      </c>
      <c r="D138" s="11">
        <f t="shared" si="27"/>
        <v>10804</v>
      </c>
      <c r="E138" s="11">
        <f t="shared" si="28"/>
        <v>10936</v>
      </c>
      <c r="F138" s="11">
        <f t="shared" si="29"/>
        <v>11444</v>
      </c>
      <c r="G138" s="11">
        <f t="shared" si="30"/>
        <v>11916</v>
      </c>
      <c r="H138" s="11">
        <f t="shared" si="31"/>
        <v>12380</v>
      </c>
      <c r="I138" s="11">
        <f t="shared" si="32"/>
        <v>14510</v>
      </c>
      <c r="J138" s="11">
        <f t="shared" si="33"/>
        <v>18148</v>
      </c>
      <c r="K138" s="11">
        <f t="shared" si="34"/>
        <v>19912</v>
      </c>
      <c r="L138" s="11">
        <f t="shared" si="35"/>
        <v>20291</v>
      </c>
      <c r="M138" s="11">
        <f t="shared" si="36"/>
        <v>20881</v>
      </c>
      <c r="N138" s="11">
        <f t="shared" si="37"/>
        <v>20676</v>
      </c>
      <c r="O138" s="11">
        <f t="shared" si="38"/>
        <v>21127</v>
      </c>
      <c r="P138" s="11">
        <f t="shared" si="39"/>
        <v>20684</v>
      </c>
      <c r="Q138" s="11">
        <f t="shared" si="40"/>
        <v>19436</v>
      </c>
      <c r="R138" s="11">
        <f t="shared" si="41"/>
        <v>17986</v>
      </c>
      <c r="S138" s="11">
        <f t="shared" si="42"/>
        <v>15985</v>
      </c>
      <c r="T138" s="11">
        <f t="shared" si="43"/>
        <v>14465</v>
      </c>
      <c r="U138" s="11">
        <f t="shared" si="44"/>
        <v>13436</v>
      </c>
      <c r="V138" s="11">
        <f t="shared" si="45"/>
        <v>13395</v>
      </c>
      <c r="W138" s="11">
        <f t="shared" si="46"/>
        <v>12765</v>
      </c>
      <c r="X138" s="11">
        <f t="shared" si="47"/>
        <v>11750</v>
      </c>
      <c r="Y138" s="11">
        <f t="shared" si="48"/>
        <v>10907</v>
      </c>
      <c r="AA138" s="18" t="s">
        <v>166</v>
      </c>
      <c r="AB138" s="19">
        <v>42864</v>
      </c>
      <c r="AC138" s="18" t="s">
        <v>250</v>
      </c>
      <c r="AD138" s="18" t="s">
        <v>37</v>
      </c>
      <c r="AE138" s="16">
        <v>10702.179688</v>
      </c>
      <c r="AF138" s="16">
        <v>10691.545898</v>
      </c>
      <c r="AG138" s="16">
        <v>10804.356444999999</v>
      </c>
      <c r="AH138" s="16">
        <v>10936.240234000001</v>
      </c>
      <c r="AI138" s="16">
        <v>11443.791015999999</v>
      </c>
      <c r="AJ138" s="16">
        <v>11915.814453000001</v>
      </c>
      <c r="AK138" s="16">
        <v>12380.020508</v>
      </c>
      <c r="AL138" s="16">
        <v>14509.513671999999</v>
      </c>
      <c r="AM138" s="16">
        <v>18147.871093999998</v>
      </c>
      <c r="AN138" s="16">
        <v>19911.798827999999</v>
      </c>
      <c r="AO138" s="16">
        <v>20290.917968999998</v>
      </c>
      <c r="AP138" s="16">
        <v>20880.609375</v>
      </c>
      <c r="AQ138" s="16">
        <v>20676.080077999999</v>
      </c>
      <c r="AR138" s="16">
        <v>21127.314452999999</v>
      </c>
      <c r="AS138" s="16">
        <v>20683.818359000001</v>
      </c>
      <c r="AT138" s="16">
        <v>19435.501952999999</v>
      </c>
      <c r="AU138" s="16">
        <v>17985.732422000001</v>
      </c>
      <c r="AV138" s="16">
        <v>15985.020508</v>
      </c>
      <c r="AW138" s="16">
        <v>14465.454102</v>
      </c>
      <c r="AX138" s="16">
        <v>13436.427734000001</v>
      </c>
      <c r="AY138" s="16">
        <v>13394.662109000001</v>
      </c>
      <c r="AZ138" s="16">
        <v>12764.661133</v>
      </c>
      <c r="BA138" s="16">
        <v>11749.678711</v>
      </c>
      <c r="BB138" s="16">
        <v>10907.147461</v>
      </c>
    </row>
    <row r="139" spans="1:54" ht="25.5" x14ac:dyDescent="0.2">
      <c r="A139" s="3">
        <v>42865</v>
      </c>
      <c r="B139" s="11">
        <f t="shared" ref="B139:B202" si="49">ROUND(AE139,0)</f>
        <v>10443</v>
      </c>
      <c r="C139" s="11">
        <f t="shared" ref="C139:C202" si="50">ROUND(AF139,0)</f>
        <v>10789</v>
      </c>
      <c r="D139" s="11">
        <f t="shared" ref="D139:D202" si="51">ROUND(AG139,0)</f>
        <v>10780</v>
      </c>
      <c r="E139" s="11">
        <f t="shared" ref="E139:E202" si="52">ROUND(AH139,0)</f>
        <v>10870</v>
      </c>
      <c r="F139" s="11">
        <f t="shared" ref="F139:F202" si="53">ROUND(AI139,0)</f>
        <v>11437</v>
      </c>
      <c r="G139" s="11">
        <f t="shared" ref="G139:G202" si="54">ROUND(AJ139,0)</f>
        <v>11933</v>
      </c>
      <c r="H139" s="11">
        <f t="shared" ref="H139:H202" si="55">ROUND(AK139,0)</f>
        <v>12468</v>
      </c>
      <c r="I139" s="11">
        <f t="shared" ref="I139:I202" si="56">ROUND(AL139,0)</f>
        <v>14866</v>
      </c>
      <c r="J139" s="11">
        <f t="shared" ref="J139:J202" si="57">ROUND(AM139,0)</f>
        <v>18401</v>
      </c>
      <c r="K139" s="11">
        <f t="shared" ref="K139:K202" si="58">ROUND(AN139,0)</f>
        <v>20088</v>
      </c>
      <c r="L139" s="11">
        <f t="shared" ref="L139:L202" si="59">ROUND(AO139,0)</f>
        <v>20539</v>
      </c>
      <c r="M139" s="11">
        <f t="shared" ref="M139:M202" si="60">ROUND(AP139,0)</f>
        <v>20869</v>
      </c>
      <c r="N139" s="11">
        <f t="shared" ref="N139:N202" si="61">ROUND(AQ139,0)</f>
        <v>20467</v>
      </c>
      <c r="O139" s="11">
        <f t="shared" ref="O139:O202" si="62">ROUND(AR139,0)</f>
        <v>21181</v>
      </c>
      <c r="P139" s="11">
        <f t="shared" ref="P139:P202" si="63">ROUND(AS139,0)</f>
        <v>20827</v>
      </c>
      <c r="Q139" s="11">
        <f t="shared" ref="Q139:Q202" si="64">ROUND(AT139,0)</f>
        <v>19518</v>
      </c>
      <c r="R139" s="11">
        <f t="shared" ref="R139:R202" si="65">ROUND(AU139,0)</f>
        <v>17890</v>
      </c>
      <c r="S139" s="11">
        <f t="shared" ref="S139:S202" si="66">ROUND(AV139,0)</f>
        <v>15739</v>
      </c>
      <c r="T139" s="11">
        <f t="shared" ref="T139:T202" si="67">ROUND(AW139,0)</f>
        <v>14390</v>
      </c>
      <c r="U139" s="11">
        <f t="shared" ref="U139:U202" si="68">ROUND(AX139,0)</f>
        <v>13297</v>
      </c>
      <c r="V139" s="11">
        <f t="shared" ref="V139:V202" si="69">ROUND(AY139,0)</f>
        <v>13431</v>
      </c>
      <c r="W139" s="11">
        <f t="shared" ref="W139:W202" si="70">ROUND(AZ139,0)</f>
        <v>12859</v>
      </c>
      <c r="X139" s="11">
        <f t="shared" ref="X139:X202" si="71">ROUND(BA139,0)</f>
        <v>11791</v>
      </c>
      <c r="Y139" s="11">
        <f t="shared" ref="Y139:Y202" si="72">ROUND(BB139,0)</f>
        <v>10995</v>
      </c>
      <c r="AA139" s="18" t="s">
        <v>167</v>
      </c>
      <c r="AB139" s="19">
        <v>42865</v>
      </c>
      <c r="AC139" s="18" t="s">
        <v>250</v>
      </c>
      <c r="AD139" s="18" t="s">
        <v>37</v>
      </c>
      <c r="AE139" s="16">
        <v>10442.654296999999</v>
      </c>
      <c r="AF139" s="16">
        <v>10789.210938</v>
      </c>
      <c r="AG139" s="16">
        <v>10780.193359000001</v>
      </c>
      <c r="AH139" s="16">
        <v>10869.988281</v>
      </c>
      <c r="AI139" s="16">
        <v>11436.553711</v>
      </c>
      <c r="AJ139" s="16">
        <v>11932.527344</v>
      </c>
      <c r="AK139" s="16">
        <v>12467.506836</v>
      </c>
      <c r="AL139" s="16">
        <v>14865.555664</v>
      </c>
      <c r="AM139" s="16">
        <v>18400.775390999999</v>
      </c>
      <c r="AN139" s="16">
        <v>20088.339843999998</v>
      </c>
      <c r="AO139" s="16">
        <v>20538.6875</v>
      </c>
      <c r="AP139" s="16">
        <v>20869.261718999998</v>
      </c>
      <c r="AQ139" s="16">
        <v>20467.240234000001</v>
      </c>
      <c r="AR139" s="16">
        <v>21180.634765999999</v>
      </c>
      <c r="AS139" s="16">
        <v>20826.503906000002</v>
      </c>
      <c r="AT139" s="16">
        <v>19518.015625</v>
      </c>
      <c r="AU139" s="16">
        <v>17890.115234000001</v>
      </c>
      <c r="AV139" s="16">
        <v>15739.272461</v>
      </c>
      <c r="AW139" s="16">
        <v>14390.426758</v>
      </c>
      <c r="AX139" s="16">
        <v>13297.125977</v>
      </c>
      <c r="AY139" s="16">
        <v>13431.161133</v>
      </c>
      <c r="AZ139" s="16">
        <v>12859.389648</v>
      </c>
      <c r="BA139" s="16">
        <v>11791.014648</v>
      </c>
      <c r="BB139" s="16">
        <v>10994.553711</v>
      </c>
    </row>
    <row r="140" spans="1:54" ht="25.5" x14ac:dyDescent="0.2">
      <c r="A140" s="3">
        <v>42866</v>
      </c>
      <c r="B140" s="11">
        <f t="shared" si="49"/>
        <v>10721</v>
      </c>
      <c r="C140" s="11">
        <f t="shared" si="50"/>
        <v>10659</v>
      </c>
      <c r="D140" s="11">
        <f t="shared" si="51"/>
        <v>10811</v>
      </c>
      <c r="E140" s="11">
        <f t="shared" si="52"/>
        <v>10822</v>
      </c>
      <c r="F140" s="11">
        <f t="shared" si="53"/>
        <v>11328</v>
      </c>
      <c r="G140" s="11">
        <f t="shared" si="54"/>
        <v>11840</v>
      </c>
      <c r="H140" s="11">
        <f t="shared" si="55"/>
        <v>12344</v>
      </c>
      <c r="I140" s="11">
        <f t="shared" si="56"/>
        <v>14606</v>
      </c>
      <c r="J140" s="11">
        <f t="shared" si="57"/>
        <v>18330</v>
      </c>
      <c r="K140" s="11">
        <f t="shared" si="58"/>
        <v>20108</v>
      </c>
      <c r="L140" s="11">
        <f t="shared" si="59"/>
        <v>20517</v>
      </c>
      <c r="M140" s="11">
        <f t="shared" si="60"/>
        <v>21812</v>
      </c>
      <c r="N140" s="11">
        <f t="shared" si="61"/>
        <v>20586</v>
      </c>
      <c r="O140" s="11">
        <f t="shared" si="62"/>
        <v>21318</v>
      </c>
      <c r="P140" s="11">
        <f t="shared" si="63"/>
        <v>21267</v>
      </c>
      <c r="Q140" s="11">
        <f t="shared" si="64"/>
        <v>19775</v>
      </c>
      <c r="R140" s="11">
        <f t="shared" si="65"/>
        <v>18262</v>
      </c>
      <c r="S140" s="11">
        <f t="shared" si="66"/>
        <v>16018</v>
      </c>
      <c r="T140" s="11">
        <f t="shared" si="67"/>
        <v>14459</v>
      </c>
      <c r="U140" s="11">
        <f t="shared" si="68"/>
        <v>13227</v>
      </c>
      <c r="V140" s="11">
        <f t="shared" si="69"/>
        <v>13427</v>
      </c>
      <c r="W140" s="11">
        <f t="shared" si="70"/>
        <v>12954</v>
      </c>
      <c r="X140" s="11">
        <f t="shared" si="71"/>
        <v>11994</v>
      </c>
      <c r="Y140" s="11">
        <f t="shared" si="72"/>
        <v>11126</v>
      </c>
      <c r="AA140" s="18" t="s">
        <v>168</v>
      </c>
      <c r="AB140" s="19">
        <v>42866</v>
      </c>
      <c r="AC140" s="18" t="s">
        <v>250</v>
      </c>
      <c r="AD140" s="18" t="s">
        <v>37</v>
      </c>
      <c r="AE140" s="16">
        <v>10721.019531</v>
      </c>
      <c r="AF140" s="16">
        <v>10658.855469</v>
      </c>
      <c r="AG140" s="16">
        <v>10810.605469</v>
      </c>
      <c r="AH140" s="16">
        <v>10822.480469</v>
      </c>
      <c r="AI140" s="16">
        <v>11327.869140999999</v>
      </c>
      <c r="AJ140" s="16">
        <v>11840.421875</v>
      </c>
      <c r="AK140" s="16">
        <v>12343.801758</v>
      </c>
      <c r="AL140" s="16">
        <v>14605.730469</v>
      </c>
      <c r="AM140" s="16">
        <v>18329.630859000001</v>
      </c>
      <c r="AN140" s="16">
        <v>20108.291015999999</v>
      </c>
      <c r="AO140" s="16">
        <v>20516.992188</v>
      </c>
      <c r="AP140" s="16">
        <v>21812.162109000001</v>
      </c>
      <c r="AQ140" s="16">
        <v>20585.636718999998</v>
      </c>
      <c r="AR140" s="16">
        <v>21318.40625</v>
      </c>
      <c r="AS140" s="16">
        <v>21266.982422000001</v>
      </c>
      <c r="AT140" s="16">
        <v>19775.148438</v>
      </c>
      <c r="AU140" s="16">
        <v>18262.269531000002</v>
      </c>
      <c r="AV140" s="16">
        <v>16017.596680000001</v>
      </c>
      <c r="AW140" s="16">
        <v>14459.300781</v>
      </c>
      <c r="AX140" s="16">
        <v>13226.849609000001</v>
      </c>
      <c r="AY140" s="16">
        <v>13427.414063</v>
      </c>
      <c r="AZ140" s="16">
        <v>12954.232421999999</v>
      </c>
      <c r="BA140" s="16">
        <v>11994.240234000001</v>
      </c>
      <c r="BB140" s="16">
        <v>11125.535156</v>
      </c>
    </row>
    <row r="141" spans="1:54" ht="25.5" x14ac:dyDescent="0.2">
      <c r="A141" s="3">
        <v>42867</v>
      </c>
      <c r="B141" s="11">
        <f t="shared" si="49"/>
        <v>10859</v>
      </c>
      <c r="C141" s="11">
        <f t="shared" si="50"/>
        <v>10887</v>
      </c>
      <c r="D141" s="11">
        <f t="shared" si="51"/>
        <v>10967</v>
      </c>
      <c r="E141" s="11">
        <f t="shared" si="52"/>
        <v>11034</v>
      </c>
      <c r="F141" s="11">
        <f t="shared" si="53"/>
        <v>11354</v>
      </c>
      <c r="G141" s="11">
        <f t="shared" si="54"/>
        <v>11607</v>
      </c>
      <c r="H141" s="11">
        <f t="shared" si="55"/>
        <v>12013</v>
      </c>
      <c r="I141" s="11">
        <f t="shared" si="56"/>
        <v>14192</v>
      </c>
      <c r="J141" s="11">
        <f t="shared" si="57"/>
        <v>17609</v>
      </c>
      <c r="K141" s="11">
        <f t="shared" si="58"/>
        <v>19186</v>
      </c>
      <c r="L141" s="11">
        <f t="shared" si="59"/>
        <v>19436</v>
      </c>
      <c r="M141" s="11">
        <f t="shared" si="60"/>
        <v>19721</v>
      </c>
      <c r="N141" s="11">
        <f t="shared" si="61"/>
        <v>19140</v>
      </c>
      <c r="O141" s="11">
        <f t="shared" si="62"/>
        <v>19628</v>
      </c>
      <c r="P141" s="11">
        <f t="shared" si="63"/>
        <v>19411</v>
      </c>
      <c r="Q141" s="11">
        <f t="shared" si="64"/>
        <v>18260</v>
      </c>
      <c r="R141" s="11">
        <f t="shared" si="65"/>
        <v>16655</v>
      </c>
      <c r="S141" s="11">
        <f t="shared" si="66"/>
        <v>14384</v>
      </c>
      <c r="T141" s="11">
        <f t="shared" si="67"/>
        <v>12880</v>
      </c>
      <c r="U141" s="11">
        <f t="shared" si="68"/>
        <v>11738</v>
      </c>
      <c r="V141" s="11">
        <f t="shared" si="69"/>
        <v>12381</v>
      </c>
      <c r="W141" s="11">
        <f t="shared" si="70"/>
        <v>12235</v>
      </c>
      <c r="X141" s="11">
        <f t="shared" si="71"/>
        <v>11641</v>
      </c>
      <c r="Y141" s="11">
        <f t="shared" si="72"/>
        <v>10949</v>
      </c>
      <c r="AA141" s="18" t="s">
        <v>169</v>
      </c>
      <c r="AB141" s="19">
        <v>42867</v>
      </c>
      <c r="AC141" s="18" t="s">
        <v>250</v>
      </c>
      <c r="AD141" s="18" t="s">
        <v>37</v>
      </c>
      <c r="AE141" s="16">
        <v>10858.744140999999</v>
      </c>
      <c r="AF141" s="16">
        <v>10887.1875</v>
      </c>
      <c r="AG141" s="16">
        <v>10967.490234000001</v>
      </c>
      <c r="AH141" s="16">
        <v>11033.871094</v>
      </c>
      <c r="AI141" s="16">
        <v>11353.808594</v>
      </c>
      <c r="AJ141" s="16">
        <v>11606.948242</v>
      </c>
      <c r="AK141" s="16">
        <v>12013.266602</v>
      </c>
      <c r="AL141" s="16">
        <v>14192.027344</v>
      </c>
      <c r="AM141" s="16">
        <v>17609.298827999999</v>
      </c>
      <c r="AN141" s="16">
        <v>19186.396484000001</v>
      </c>
      <c r="AO141" s="16">
        <v>19436.451172000001</v>
      </c>
      <c r="AP141" s="16">
        <v>19720.960938</v>
      </c>
      <c r="AQ141" s="16">
        <v>19139.591797000001</v>
      </c>
      <c r="AR141" s="16">
        <v>19628.144531000002</v>
      </c>
      <c r="AS141" s="16">
        <v>19410.707031000002</v>
      </c>
      <c r="AT141" s="16">
        <v>18260.320313</v>
      </c>
      <c r="AU141" s="16">
        <v>16655.066406000002</v>
      </c>
      <c r="AV141" s="16">
        <v>14383.894531</v>
      </c>
      <c r="AW141" s="16">
        <v>12879.941406</v>
      </c>
      <c r="AX141" s="16">
        <v>11737.651367</v>
      </c>
      <c r="AY141" s="16">
        <v>12380.587890999999</v>
      </c>
      <c r="AZ141" s="16">
        <v>12234.800781</v>
      </c>
      <c r="BA141" s="16">
        <v>11640.719727</v>
      </c>
      <c r="BB141" s="16">
        <v>10948.529296999999</v>
      </c>
    </row>
    <row r="142" spans="1:54" ht="25.5" x14ac:dyDescent="0.2">
      <c r="A142" s="3">
        <v>42868</v>
      </c>
      <c r="B142" s="11">
        <f t="shared" si="49"/>
        <v>10288</v>
      </c>
      <c r="C142" s="11">
        <f t="shared" si="50"/>
        <v>10091</v>
      </c>
      <c r="D142" s="11">
        <f t="shared" si="51"/>
        <v>10215</v>
      </c>
      <c r="E142" s="11">
        <f t="shared" si="52"/>
        <v>10460</v>
      </c>
      <c r="F142" s="11">
        <f t="shared" si="53"/>
        <v>10893</v>
      </c>
      <c r="G142" s="11">
        <f t="shared" si="54"/>
        <v>11046</v>
      </c>
      <c r="H142" s="11">
        <f t="shared" si="55"/>
        <v>11400</v>
      </c>
      <c r="I142" s="11">
        <f t="shared" si="56"/>
        <v>12474</v>
      </c>
      <c r="J142" s="11">
        <f t="shared" si="57"/>
        <v>13002</v>
      </c>
      <c r="K142" s="11">
        <f t="shared" si="58"/>
        <v>12996</v>
      </c>
      <c r="L142" s="11">
        <f t="shared" si="59"/>
        <v>14457</v>
      </c>
      <c r="M142" s="11">
        <f t="shared" si="60"/>
        <v>14691</v>
      </c>
      <c r="N142" s="11">
        <f t="shared" si="61"/>
        <v>14709</v>
      </c>
      <c r="O142" s="11">
        <f t="shared" si="62"/>
        <v>14549</v>
      </c>
      <c r="P142" s="11">
        <f t="shared" si="63"/>
        <v>14656</v>
      </c>
      <c r="Q142" s="11">
        <f t="shared" si="64"/>
        <v>14289</v>
      </c>
      <c r="R142" s="11">
        <f t="shared" si="65"/>
        <v>13309</v>
      </c>
      <c r="S142" s="11">
        <f t="shared" si="66"/>
        <v>12893</v>
      </c>
      <c r="T142" s="11">
        <f t="shared" si="67"/>
        <v>11818</v>
      </c>
      <c r="U142" s="11">
        <f t="shared" si="68"/>
        <v>10823</v>
      </c>
      <c r="V142" s="11">
        <f t="shared" si="69"/>
        <v>11709</v>
      </c>
      <c r="W142" s="11">
        <f t="shared" si="70"/>
        <v>12065</v>
      </c>
      <c r="X142" s="11">
        <f t="shared" si="71"/>
        <v>11205</v>
      </c>
      <c r="Y142" s="11">
        <f t="shared" si="72"/>
        <v>10685</v>
      </c>
      <c r="AA142" s="18" t="s">
        <v>170</v>
      </c>
      <c r="AB142" s="19">
        <v>42868</v>
      </c>
      <c r="AC142" s="18" t="s">
        <v>250</v>
      </c>
      <c r="AD142" s="18" t="s">
        <v>37</v>
      </c>
      <c r="AE142" s="16">
        <v>10288.198242</v>
      </c>
      <c r="AF142" s="16">
        <v>10090.778319999999</v>
      </c>
      <c r="AG142" s="16">
        <v>10215.213867</v>
      </c>
      <c r="AH142" s="16">
        <v>10460.198242</v>
      </c>
      <c r="AI142" s="16">
        <v>10892.957031</v>
      </c>
      <c r="AJ142" s="16">
        <v>11046.493164</v>
      </c>
      <c r="AK142" s="16">
        <v>11400.148438</v>
      </c>
      <c r="AL142" s="16">
        <v>12474.080078000001</v>
      </c>
      <c r="AM142" s="16">
        <v>13002.495117</v>
      </c>
      <c r="AN142" s="16">
        <v>12996.296875</v>
      </c>
      <c r="AO142" s="16">
        <v>14457.236328000001</v>
      </c>
      <c r="AP142" s="16">
        <v>14690.884765999999</v>
      </c>
      <c r="AQ142" s="16">
        <v>14709.290039</v>
      </c>
      <c r="AR142" s="16">
        <v>14549.458008</v>
      </c>
      <c r="AS142" s="16">
        <v>14656.285156</v>
      </c>
      <c r="AT142" s="16">
        <v>14289.043944999999</v>
      </c>
      <c r="AU142" s="16">
        <v>13308.841796999999</v>
      </c>
      <c r="AV142" s="16">
        <v>12893.006836</v>
      </c>
      <c r="AW142" s="16">
        <v>11817.870117</v>
      </c>
      <c r="AX142" s="16">
        <v>10823.336914</v>
      </c>
      <c r="AY142" s="16">
        <v>11709.072265999999</v>
      </c>
      <c r="AZ142" s="16">
        <v>12065.241211</v>
      </c>
      <c r="BA142" s="16">
        <v>11204.586914</v>
      </c>
      <c r="BB142" s="16">
        <v>10684.724609000001</v>
      </c>
    </row>
    <row r="143" spans="1:54" ht="25.5" x14ac:dyDescent="0.2">
      <c r="A143" s="3">
        <v>42869</v>
      </c>
      <c r="B143" s="11">
        <f t="shared" si="49"/>
        <v>9342</v>
      </c>
      <c r="C143" s="11">
        <f t="shared" si="50"/>
        <v>9896</v>
      </c>
      <c r="D143" s="11">
        <f t="shared" si="51"/>
        <v>9941</v>
      </c>
      <c r="E143" s="11">
        <f t="shared" si="52"/>
        <v>10053</v>
      </c>
      <c r="F143" s="11">
        <f t="shared" si="53"/>
        <v>10347</v>
      </c>
      <c r="G143" s="11">
        <f t="shared" si="54"/>
        <v>10322</v>
      </c>
      <c r="H143" s="11">
        <f t="shared" si="55"/>
        <v>10562</v>
      </c>
      <c r="I143" s="11">
        <f t="shared" si="56"/>
        <v>11731</v>
      </c>
      <c r="J143" s="11">
        <f t="shared" si="57"/>
        <v>13030</v>
      </c>
      <c r="K143" s="11">
        <f t="shared" si="58"/>
        <v>13739</v>
      </c>
      <c r="L143" s="11">
        <f t="shared" si="59"/>
        <v>15779</v>
      </c>
      <c r="M143" s="11">
        <f t="shared" si="60"/>
        <v>16380</v>
      </c>
      <c r="N143" s="11">
        <f t="shared" si="61"/>
        <v>16608</v>
      </c>
      <c r="O143" s="11">
        <f t="shared" si="62"/>
        <v>16392</v>
      </c>
      <c r="P143" s="11">
        <f t="shared" si="63"/>
        <v>16584</v>
      </c>
      <c r="Q143" s="11">
        <f t="shared" si="64"/>
        <v>16326</v>
      </c>
      <c r="R143" s="11">
        <f t="shared" si="65"/>
        <v>15425</v>
      </c>
      <c r="S143" s="11">
        <f t="shared" si="66"/>
        <v>15104</v>
      </c>
      <c r="T143" s="11">
        <f t="shared" si="67"/>
        <v>13948</v>
      </c>
      <c r="U143" s="11">
        <f t="shared" si="68"/>
        <v>12571</v>
      </c>
      <c r="V143" s="11">
        <f t="shared" si="69"/>
        <v>12676</v>
      </c>
      <c r="W143" s="11">
        <f t="shared" si="70"/>
        <v>12398</v>
      </c>
      <c r="X143" s="11">
        <f t="shared" si="71"/>
        <v>11390</v>
      </c>
      <c r="Y143" s="11">
        <f t="shared" si="72"/>
        <v>10849</v>
      </c>
      <c r="AA143" s="18" t="s">
        <v>171</v>
      </c>
      <c r="AB143" s="19">
        <v>42869</v>
      </c>
      <c r="AC143" s="18" t="s">
        <v>250</v>
      </c>
      <c r="AD143" s="18" t="s">
        <v>37</v>
      </c>
      <c r="AE143" s="16">
        <v>9341.5263670000004</v>
      </c>
      <c r="AF143" s="16">
        <v>9896.0068360000005</v>
      </c>
      <c r="AG143" s="16">
        <v>9941.3671880000002</v>
      </c>
      <c r="AH143" s="16">
        <v>10053.295898</v>
      </c>
      <c r="AI143" s="16">
        <v>10346.561523</v>
      </c>
      <c r="AJ143" s="16">
        <v>10322.029296999999</v>
      </c>
      <c r="AK143" s="16">
        <v>10562.362305000001</v>
      </c>
      <c r="AL143" s="16">
        <v>11730.939453000001</v>
      </c>
      <c r="AM143" s="16">
        <v>13030.297852</v>
      </c>
      <c r="AN143" s="16">
        <v>13739.159180000001</v>
      </c>
      <c r="AO143" s="16">
        <v>15778.592773</v>
      </c>
      <c r="AP143" s="16">
        <v>16380.280273</v>
      </c>
      <c r="AQ143" s="16">
        <v>16607.609375</v>
      </c>
      <c r="AR143" s="16">
        <v>16392.349609000001</v>
      </c>
      <c r="AS143" s="16">
        <v>16584.210938</v>
      </c>
      <c r="AT143" s="16">
        <v>16325.750977</v>
      </c>
      <c r="AU143" s="16">
        <v>15424.559569999999</v>
      </c>
      <c r="AV143" s="16">
        <v>15104.129883</v>
      </c>
      <c r="AW143" s="16">
        <v>13948.273438</v>
      </c>
      <c r="AX143" s="16">
        <v>12571.134765999999</v>
      </c>
      <c r="AY143" s="16">
        <v>12675.601563</v>
      </c>
      <c r="AZ143" s="16">
        <v>12397.716796999999</v>
      </c>
      <c r="BA143" s="16">
        <v>11389.862305000001</v>
      </c>
      <c r="BB143" s="16">
        <v>10848.526367</v>
      </c>
    </row>
    <row r="144" spans="1:54" ht="25.5" x14ac:dyDescent="0.2">
      <c r="A144" s="3">
        <v>42870</v>
      </c>
      <c r="B144" s="11">
        <f t="shared" si="49"/>
        <v>10790</v>
      </c>
      <c r="C144" s="11">
        <f t="shared" si="50"/>
        <v>10793</v>
      </c>
      <c r="D144" s="11">
        <f t="shared" si="51"/>
        <v>10887</v>
      </c>
      <c r="E144" s="11">
        <f t="shared" si="52"/>
        <v>10875</v>
      </c>
      <c r="F144" s="11">
        <f t="shared" si="53"/>
        <v>11112</v>
      </c>
      <c r="G144" s="11">
        <f t="shared" si="54"/>
        <v>11610</v>
      </c>
      <c r="H144" s="11">
        <f t="shared" si="55"/>
        <v>12232</v>
      </c>
      <c r="I144" s="11">
        <f t="shared" si="56"/>
        <v>14613</v>
      </c>
      <c r="J144" s="11">
        <f t="shared" si="57"/>
        <v>18578</v>
      </c>
      <c r="K144" s="11">
        <f t="shared" si="58"/>
        <v>20457</v>
      </c>
      <c r="L144" s="11">
        <f t="shared" si="59"/>
        <v>21108</v>
      </c>
      <c r="M144" s="11">
        <f t="shared" si="60"/>
        <v>21686</v>
      </c>
      <c r="N144" s="11">
        <f t="shared" si="61"/>
        <v>21606</v>
      </c>
      <c r="O144" s="11">
        <f t="shared" si="62"/>
        <v>22383</v>
      </c>
      <c r="P144" s="11">
        <f t="shared" si="63"/>
        <v>22340</v>
      </c>
      <c r="Q144" s="11">
        <f t="shared" si="64"/>
        <v>21165</v>
      </c>
      <c r="R144" s="11">
        <f t="shared" si="65"/>
        <v>19764</v>
      </c>
      <c r="S144" s="11">
        <f t="shared" si="66"/>
        <v>17416</v>
      </c>
      <c r="T144" s="11">
        <f t="shared" si="67"/>
        <v>15520</v>
      </c>
      <c r="U144" s="11">
        <f t="shared" si="68"/>
        <v>13950</v>
      </c>
      <c r="V144" s="11">
        <f t="shared" si="69"/>
        <v>13738</v>
      </c>
      <c r="W144" s="11">
        <f t="shared" si="70"/>
        <v>13056</v>
      </c>
      <c r="X144" s="11">
        <f t="shared" si="71"/>
        <v>12004</v>
      </c>
      <c r="Y144" s="11">
        <f t="shared" si="72"/>
        <v>11091</v>
      </c>
      <c r="AA144" s="18" t="s">
        <v>172</v>
      </c>
      <c r="AB144" s="19">
        <v>42870</v>
      </c>
      <c r="AC144" s="18" t="s">
        <v>250</v>
      </c>
      <c r="AD144" s="18" t="s">
        <v>37</v>
      </c>
      <c r="AE144" s="16">
        <v>10789.722656</v>
      </c>
      <c r="AF144" s="16">
        <v>10793.372069999999</v>
      </c>
      <c r="AG144" s="16">
        <v>10887.177734000001</v>
      </c>
      <c r="AH144" s="16">
        <v>10874.683594</v>
      </c>
      <c r="AI144" s="16">
        <v>11112.350586</v>
      </c>
      <c r="AJ144" s="16">
        <v>11610.452148</v>
      </c>
      <c r="AK144" s="16">
        <v>12231.895508</v>
      </c>
      <c r="AL144" s="16">
        <v>14612.813477</v>
      </c>
      <c r="AM144" s="16">
        <v>18577.740234000001</v>
      </c>
      <c r="AN144" s="16">
        <v>20456.765625</v>
      </c>
      <c r="AO144" s="16">
        <v>21108.308593999998</v>
      </c>
      <c r="AP144" s="16">
        <v>21685.712890999999</v>
      </c>
      <c r="AQ144" s="16">
        <v>21606.070313</v>
      </c>
      <c r="AR144" s="16">
        <v>22383.113281000002</v>
      </c>
      <c r="AS144" s="16">
        <v>22339.513672000001</v>
      </c>
      <c r="AT144" s="16">
        <v>21164.634765999999</v>
      </c>
      <c r="AU144" s="16">
        <v>19763.669922000001</v>
      </c>
      <c r="AV144" s="16">
        <v>17415.507813</v>
      </c>
      <c r="AW144" s="16">
        <v>15519.722656</v>
      </c>
      <c r="AX144" s="16">
        <v>13950.268555000001</v>
      </c>
      <c r="AY144" s="16">
        <v>13737.604492</v>
      </c>
      <c r="AZ144" s="16">
        <v>13055.866211</v>
      </c>
      <c r="BA144" s="16">
        <v>12004.207031</v>
      </c>
      <c r="BB144" s="16">
        <v>11091.168944999999</v>
      </c>
    </row>
    <row r="145" spans="1:54" ht="25.5" x14ac:dyDescent="0.2">
      <c r="A145" s="3">
        <v>42871</v>
      </c>
      <c r="B145" s="11">
        <f t="shared" si="49"/>
        <v>10984</v>
      </c>
      <c r="C145" s="11">
        <f t="shared" si="50"/>
        <v>11028</v>
      </c>
      <c r="D145" s="11">
        <f t="shared" si="51"/>
        <v>11215</v>
      </c>
      <c r="E145" s="11">
        <f t="shared" si="52"/>
        <v>11319</v>
      </c>
      <c r="F145" s="11">
        <f t="shared" si="53"/>
        <v>11827</v>
      </c>
      <c r="G145" s="11">
        <f t="shared" si="54"/>
        <v>12058</v>
      </c>
      <c r="H145" s="11">
        <f t="shared" si="55"/>
        <v>12268</v>
      </c>
      <c r="I145" s="11">
        <f t="shared" si="56"/>
        <v>14346</v>
      </c>
      <c r="J145" s="11">
        <f t="shared" si="57"/>
        <v>17615</v>
      </c>
      <c r="K145" s="11">
        <f t="shared" si="58"/>
        <v>18574</v>
      </c>
      <c r="L145" s="11">
        <f t="shared" si="59"/>
        <v>19013</v>
      </c>
      <c r="M145" s="11">
        <f t="shared" si="60"/>
        <v>19678</v>
      </c>
      <c r="N145" s="11">
        <f t="shared" si="61"/>
        <v>19328</v>
      </c>
      <c r="O145" s="11">
        <f t="shared" si="62"/>
        <v>20129</v>
      </c>
      <c r="P145" s="11">
        <f t="shared" si="63"/>
        <v>20227</v>
      </c>
      <c r="Q145" s="11">
        <f t="shared" si="64"/>
        <v>18919</v>
      </c>
      <c r="R145" s="11">
        <f t="shared" si="65"/>
        <v>17219</v>
      </c>
      <c r="S145" s="11">
        <f t="shared" si="66"/>
        <v>15003</v>
      </c>
      <c r="T145" s="11">
        <f t="shared" si="67"/>
        <v>13401</v>
      </c>
      <c r="U145" s="11">
        <f t="shared" si="68"/>
        <v>12327</v>
      </c>
      <c r="V145" s="11">
        <f t="shared" si="69"/>
        <v>12669</v>
      </c>
      <c r="W145" s="11">
        <f t="shared" si="70"/>
        <v>12116</v>
      </c>
      <c r="X145" s="11">
        <f t="shared" si="71"/>
        <v>10826</v>
      </c>
      <c r="Y145" s="11">
        <f t="shared" si="72"/>
        <v>9941</v>
      </c>
      <c r="AA145" s="18" t="s">
        <v>173</v>
      </c>
      <c r="AB145" s="19">
        <v>42871</v>
      </c>
      <c r="AC145" s="18" t="s">
        <v>250</v>
      </c>
      <c r="AD145" s="18" t="s">
        <v>37</v>
      </c>
      <c r="AE145" s="16">
        <v>10983.905273</v>
      </c>
      <c r="AF145" s="16">
        <v>11027.743164</v>
      </c>
      <c r="AG145" s="16">
        <v>11214.611328000001</v>
      </c>
      <c r="AH145" s="16">
        <v>11319.167969</v>
      </c>
      <c r="AI145" s="16">
        <v>11827.440430000001</v>
      </c>
      <c r="AJ145" s="16">
        <v>12058.345703000001</v>
      </c>
      <c r="AK145" s="16">
        <v>12267.618164</v>
      </c>
      <c r="AL145" s="16">
        <v>14345.875</v>
      </c>
      <c r="AM145" s="16">
        <v>17615.201172000001</v>
      </c>
      <c r="AN145" s="16">
        <v>18574.421875</v>
      </c>
      <c r="AO145" s="16">
        <v>19012.728515999999</v>
      </c>
      <c r="AP145" s="16">
        <v>19677.691406000002</v>
      </c>
      <c r="AQ145" s="16">
        <v>19328.441406000002</v>
      </c>
      <c r="AR145" s="16">
        <v>20129.480468999998</v>
      </c>
      <c r="AS145" s="16">
        <v>20226.724609000001</v>
      </c>
      <c r="AT145" s="16">
        <v>18918.873047000001</v>
      </c>
      <c r="AU145" s="16">
        <v>17218.818359000001</v>
      </c>
      <c r="AV145" s="16">
        <v>15002.678711</v>
      </c>
      <c r="AW145" s="16">
        <v>13400.736328000001</v>
      </c>
      <c r="AX145" s="16">
        <v>12326.629883</v>
      </c>
      <c r="AY145" s="16">
        <v>12668.642578000001</v>
      </c>
      <c r="AZ145" s="16">
        <v>12115.670898</v>
      </c>
      <c r="BA145" s="16">
        <v>10825.876953000001</v>
      </c>
      <c r="BB145" s="16">
        <v>9941.0908199999994</v>
      </c>
    </row>
    <row r="146" spans="1:54" ht="25.5" x14ac:dyDescent="0.2">
      <c r="A146" s="3">
        <v>42872</v>
      </c>
      <c r="B146" s="11">
        <f t="shared" si="49"/>
        <v>10039</v>
      </c>
      <c r="C146" s="11">
        <f t="shared" si="50"/>
        <v>9958</v>
      </c>
      <c r="D146" s="11">
        <f t="shared" si="51"/>
        <v>10229</v>
      </c>
      <c r="E146" s="11">
        <f t="shared" si="52"/>
        <v>10266</v>
      </c>
      <c r="F146" s="11">
        <f t="shared" si="53"/>
        <v>10656</v>
      </c>
      <c r="G146" s="11">
        <f t="shared" si="54"/>
        <v>10899</v>
      </c>
      <c r="H146" s="11">
        <f t="shared" si="55"/>
        <v>11340</v>
      </c>
      <c r="I146" s="11">
        <f t="shared" si="56"/>
        <v>13408</v>
      </c>
      <c r="J146" s="11">
        <f t="shared" si="57"/>
        <v>16792</v>
      </c>
      <c r="K146" s="11">
        <f t="shared" si="58"/>
        <v>18371</v>
      </c>
      <c r="L146" s="11">
        <f t="shared" si="59"/>
        <v>18811</v>
      </c>
      <c r="M146" s="11">
        <f t="shared" si="60"/>
        <v>19453</v>
      </c>
      <c r="N146" s="11">
        <f t="shared" si="61"/>
        <v>19252</v>
      </c>
      <c r="O146" s="11">
        <f t="shared" si="62"/>
        <v>19802</v>
      </c>
      <c r="P146" s="11">
        <f t="shared" si="63"/>
        <v>19973</v>
      </c>
      <c r="Q146" s="11">
        <f t="shared" si="64"/>
        <v>19155</v>
      </c>
      <c r="R146" s="11">
        <f t="shared" si="65"/>
        <v>17362</v>
      </c>
      <c r="S146" s="11">
        <f t="shared" si="66"/>
        <v>14964</v>
      </c>
      <c r="T146" s="11">
        <f t="shared" si="67"/>
        <v>13629</v>
      </c>
      <c r="U146" s="11">
        <f t="shared" si="68"/>
        <v>12345</v>
      </c>
      <c r="V146" s="11">
        <f t="shared" si="69"/>
        <v>12732</v>
      </c>
      <c r="W146" s="11">
        <f t="shared" si="70"/>
        <v>12257</v>
      </c>
      <c r="X146" s="11">
        <f t="shared" si="71"/>
        <v>10925</v>
      </c>
      <c r="Y146" s="11">
        <f t="shared" si="72"/>
        <v>10304</v>
      </c>
      <c r="AA146" s="18" t="s">
        <v>174</v>
      </c>
      <c r="AB146" s="19">
        <v>42872</v>
      </c>
      <c r="AC146" s="18" t="s">
        <v>250</v>
      </c>
      <c r="AD146" s="18" t="s">
        <v>37</v>
      </c>
      <c r="AE146" s="16">
        <v>10038.715819999999</v>
      </c>
      <c r="AF146" s="16">
        <v>9958.3623050000006</v>
      </c>
      <c r="AG146" s="16">
        <v>10229.273438</v>
      </c>
      <c r="AH146" s="16">
        <v>10266.051758</v>
      </c>
      <c r="AI146" s="16">
        <v>10655.575194999999</v>
      </c>
      <c r="AJ146" s="16">
        <v>10899.181640999999</v>
      </c>
      <c r="AK146" s="16">
        <v>11340.028319999999</v>
      </c>
      <c r="AL146" s="16">
        <v>13408.029296999999</v>
      </c>
      <c r="AM146" s="16">
        <v>16792.251952999999</v>
      </c>
      <c r="AN146" s="16">
        <v>18370.619140999999</v>
      </c>
      <c r="AO146" s="16">
        <v>18811.296875</v>
      </c>
      <c r="AP146" s="16">
        <v>19452.865234000001</v>
      </c>
      <c r="AQ146" s="16">
        <v>19252.285156000002</v>
      </c>
      <c r="AR146" s="16">
        <v>19802.308593999998</v>
      </c>
      <c r="AS146" s="16">
        <v>19973.363281000002</v>
      </c>
      <c r="AT146" s="16">
        <v>19154.652343999998</v>
      </c>
      <c r="AU146" s="16">
        <v>17361.505859000001</v>
      </c>
      <c r="AV146" s="16">
        <v>14964.384765999999</v>
      </c>
      <c r="AW146" s="16">
        <v>13628.570313</v>
      </c>
      <c r="AX146" s="16">
        <v>12344.785156</v>
      </c>
      <c r="AY146" s="16">
        <v>12731.518555000001</v>
      </c>
      <c r="AZ146" s="16">
        <v>12257.234375</v>
      </c>
      <c r="BA146" s="16">
        <v>10925.147461</v>
      </c>
      <c r="BB146" s="16">
        <v>10304.233398</v>
      </c>
    </row>
    <row r="147" spans="1:54" ht="25.5" x14ac:dyDescent="0.2">
      <c r="A147" s="3">
        <v>42873</v>
      </c>
      <c r="B147" s="11">
        <f t="shared" si="49"/>
        <v>9980</v>
      </c>
      <c r="C147" s="11">
        <f t="shared" si="50"/>
        <v>9780</v>
      </c>
      <c r="D147" s="11">
        <f t="shared" si="51"/>
        <v>9703</v>
      </c>
      <c r="E147" s="11">
        <f t="shared" si="52"/>
        <v>9690</v>
      </c>
      <c r="F147" s="11">
        <f t="shared" si="53"/>
        <v>10136</v>
      </c>
      <c r="G147" s="11">
        <f t="shared" si="54"/>
        <v>10511</v>
      </c>
      <c r="H147" s="11">
        <f t="shared" si="55"/>
        <v>11276</v>
      </c>
      <c r="I147" s="11">
        <f t="shared" si="56"/>
        <v>13825</v>
      </c>
      <c r="J147" s="11">
        <f t="shared" si="57"/>
        <v>17348</v>
      </c>
      <c r="K147" s="11">
        <f t="shared" si="58"/>
        <v>19655</v>
      </c>
      <c r="L147" s="11">
        <f t="shared" si="59"/>
        <v>20574</v>
      </c>
      <c r="M147" s="11">
        <f t="shared" si="60"/>
        <v>21559</v>
      </c>
      <c r="N147" s="11">
        <f t="shared" si="61"/>
        <v>21767</v>
      </c>
      <c r="O147" s="11">
        <f t="shared" si="62"/>
        <v>22942</v>
      </c>
      <c r="P147" s="11">
        <f t="shared" si="63"/>
        <v>23341</v>
      </c>
      <c r="Q147" s="11">
        <f t="shared" si="64"/>
        <v>21890</v>
      </c>
      <c r="R147" s="11">
        <f t="shared" si="65"/>
        <v>19916</v>
      </c>
      <c r="S147" s="11">
        <f t="shared" si="66"/>
        <v>17181</v>
      </c>
      <c r="T147" s="11">
        <f t="shared" si="67"/>
        <v>15284</v>
      </c>
      <c r="U147" s="11">
        <f t="shared" si="68"/>
        <v>13678</v>
      </c>
      <c r="V147" s="11">
        <f t="shared" si="69"/>
        <v>14020</v>
      </c>
      <c r="W147" s="11">
        <f t="shared" si="70"/>
        <v>13479</v>
      </c>
      <c r="X147" s="11">
        <f t="shared" si="71"/>
        <v>12399</v>
      </c>
      <c r="Y147" s="11">
        <f t="shared" si="72"/>
        <v>11694</v>
      </c>
      <c r="AA147" s="18" t="s">
        <v>175</v>
      </c>
      <c r="AB147" s="19">
        <v>42873</v>
      </c>
      <c r="AC147" s="18" t="s">
        <v>250</v>
      </c>
      <c r="AD147" s="18" t="s">
        <v>37</v>
      </c>
      <c r="AE147" s="16">
        <v>9980.4101559999999</v>
      </c>
      <c r="AF147" s="16">
        <v>9779.6806639999995</v>
      </c>
      <c r="AG147" s="16">
        <v>9702.7666019999997</v>
      </c>
      <c r="AH147" s="16">
        <v>9689.7949219999991</v>
      </c>
      <c r="AI147" s="16">
        <v>10136.21875</v>
      </c>
      <c r="AJ147" s="16">
        <v>10511.151367</v>
      </c>
      <c r="AK147" s="16">
        <v>11276.044921999999</v>
      </c>
      <c r="AL147" s="16">
        <v>13824.586914</v>
      </c>
      <c r="AM147" s="16">
        <v>17348.382813</v>
      </c>
      <c r="AN147" s="16">
        <v>19655.251952999999</v>
      </c>
      <c r="AO147" s="16">
        <v>20574.445313</v>
      </c>
      <c r="AP147" s="16">
        <v>21559.085938</v>
      </c>
      <c r="AQ147" s="16">
        <v>21767.46875</v>
      </c>
      <c r="AR147" s="16">
        <v>22942.40625</v>
      </c>
      <c r="AS147" s="16">
        <v>23340.556640999999</v>
      </c>
      <c r="AT147" s="16">
        <v>21890.136718999998</v>
      </c>
      <c r="AU147" s="16">
        <v>19916.308593999998</v>
      </c>
      <c r="AV147" s="16">
        <v>17180.902343999998</v>
      </c>
      <c r="AW147" s="16">
        <v>15284.320313</v>
      </c>
      <c r="AX147" s="16">
        <v>13677.833008</v>
      </c>
      <c r="AY147" s="16">
        <v>14019.706055000001</v>
      </c>
      <c r="AZ147" s="16">
        <v>13478.902344</v>
      </c>
      <c r="BA147" s="16">
        <v>12399.114258</v>
      </c>
      <c r="BB147" s="16">
        <v>11694.134765999999</v>
      </c>
    </row>
    <row r="148" spans="1:54" ht="25.5" x14ac:dyDescent="0.2">
      <c r="A148" s="3">
        <v>42874</v>
      </c>
      <c r="B148" s="11">
        <f t="shared" si="49"/>
        <v>11109</v>
      </c>
      <c r="C148" s="11">
        <f t="shared" si="50"/>
        <v>11083</v>
      </c>
      <c r="D148" s="11">
        <f t="shared" si="51"/>
        <v>11153</v>
      </c>
      <c r="E148" s="11">
        <f t="shared" si="52"/>
        <v>10945</v>
      </c>
      <c r="F148" s="11">
        <f t="shared" si="53"/>
        <v>11114</v>
      </c>
      <c r="G148" s="11">
        <f t="shared" si="54"/>
        <v>11160</v>
      </c>
      <c r="H148" s="11">
        <f t="shared" si="55"/>
        <v>11818</v>
      </c>
      <c r="I148" s="11">
        <f t="shared" si="56"/>
        <v>14310</v>
      </c>
      <c r="J148" s="11">
        <f t="shared" si="57"/>
        <v>18380</v>
      </c>
      <c r="K148" s="11">
        <f t="shared" si="58"/>
        <v>20420</v>
      </c>
      <c r="L148" s="11">
        <f t="shared" si="59"/>
        <v>20950</v>
      </c>
      <c r="M148" s="11">
        <f t="shared" si="60"/>
        <v>21358</v>
      </c>
      <c r="N148" s="11">
        <f t="shared" si="61"/>
        <v>20895</v>
      </c>
      <c r="O148" s="11">
        <f t="shared" si="62"/>
        <v>21644</v>
      </c>
      <c r="P148" s="11">
        <f t="shared" si="63"/>
        <v>21504</v>
      </c>
      <c r="Q148" s="11">
        <f t="shared" si="64"/>
        <v>20084</v>
      </c>
      <c r="R148" s="11">
        <f t="shared" si="65"/>
        <v>18037</v>
      </c>
      <c r="S148" s="11">
        <f t="shared" si="66"/>
        <v>15252</v>
      </c>
      <c r="T148" s="11">
        <f t="shared" si="67"/>
        <v>13474</v>
      </c>
      <c r="U148" s="11">
        <f t="shared" si="68"/>
        <v>11879</v>
      </c>
      <c r="V148" s="11">
        <f t="shared" si="69"/>
        <v>12324</v>
      </c>
      <c r="W148" s="11">
        <f t="shared" si="70"/>
        <v>11929</v>
      </c>
      <c r="X148" s="11">
        <f t="shared" si="71"/>
        <v>11057</v>
      </c>
      <c r="Y148" s="11">
        <f t="shared" si="72"/>
        <v>10534</v>
      </c>
      <c r="AA148" s="18" t="s">
        <v>176</v>
      </c>
      <c r="AB148" s="19">
        <v>42874</v>
      </c>
      <c r="AC148" s="18" t="s">
        <v>250</v>
      </c>
      <c r="AD148" s="18" t="s">
        <v>37</v>
      </c>
      <c r="AE148" s="16">
        <v>11108.855469</v>
      </c>
      <c r="AF148" s="16">
        <v>11082.980469</v>
      </c>
      <c r="AG148" s="16">
        <v>11152.621094</v>
      </c>
      <c r="AH148" s="16">
        <v>10945.197265999999</v>
      </c>
      <c r="AI148" s="16">
        <v>11113.511719</v>
      </c>
      <c r="AJ148" s="16">
        <v>11159.584961</v>
      </c>
      <c r="AK148" s="16">
        <v>11818.430664</v>
      </c>
      <c r="AL148" s="16">
        <v>14310.138671999999</v>
      </c>
      <c r="AM148" s="16">
        <v>18379.716797000001</v>
      </c>
      <c r="AN148" s="16">
        <v>20420.416015999999</v>
      </c>
      <c r="AO148" s="16">
        <v>20949.902343999998</v>
      </c>
      <c r="AP148" s="16">
        <v>21357.820313</v>
      </c>
      <c r="AQ148" s="16">
        <v>20895.490234000001</v>
      </c>
      <c r="AR148" s="16">
        <v>21643.787109000001</v>
      </c>
      <c r="AS148" s="16">
        <v>21504.195313</v>
      </c>
      <c r="AT148" s="16">
        <v>20083.84375</v>
      </c>
      <c r="AU148" s="16">
        <v>18037.195313</v>
      </c>
      <c r="AV148" s="16">
        <v>15251.794921999999</v>
      </c>
      <c r="AW148" s="16">
        <v>13474.147461</v>
      </c>
      <c r="AX148" s="16">
        <v>11878.860352</v>
      </c>
      <c r="AY148" s="16">
        <v>12323.926758</v>
      </c>
      <c r="AZ148" s="16">
        <v>11928.588867</v>
      </c>
      <c r="BA148" s="16">
        <v>11057.224609000001</v>
      </c>
      <c r="BB148" s="16">
        <v>10534.053711</v>
      </c>
    </row>
    <row r="149" spans="1:54" ht="25.5" x14ac:dyDescent="0.2">
      <c r="A149" s="3">
        <v>42875</v>
      </c>
      <c r="B149" s="11">
        <f t="shared" si="49"/>
        <v>9889</v>
      </c>
      <c r="C149" s="11">
        <f t="shared" si="50"/>
        <v>9683</v>
      </c>
      <c r="D149" s="11">
        <f t="shared" si="51"/>
        <v>9627</v>
      </c>
      <c r="E149" s="11">
        <f t="shared" si="52"/>
        <v>9772</v>
      </c>
      <c r="F149" s="11">
        <f t="shared" si="53"/>
        <v>10056</v>
      </c>
      <c r="G149" s="11">
        <f t="shared" si="54"/>
        <v>9918</v>
      </c>
      <c r="H149" s="11">
        <f t="shared" si="55"/>
        <v>10694</v>
      </c>
      <c r="I149" s="11">
        <f t="shared" si="56"/>
        <v>11824</v>
      </c>
      <c r="J149" s="11">
        <f t="shared" si="57"/>
        <v>12638</v>
      </c>
      <c r="K149" s="11">
        <f t="shared" si="58"/>
        <v>12682</v>
      </c>
      <c r="L149" s="11">
        <f t="shared" si="59"/>
        <v>14240</v>
      </c>
      <c r="M149" s="11">
        <f t="shared" si="60"/>
        <v>14414</v>
      </c>
      <c r="N149" s="11">
        <f t="shared" si="61"/>
        <v>14395</v>
      </c>
      <c r="O149" s="11">
        <f t="shared" si="62"/>
        <v>14279</v>
      </c>
      <c r="P149" s="11">
        <f t="shared" si="63"/>
        <v>14444</v>
      </c>
      <c r="Q149" s="11">
        <f t="shared" si="64"/>
        <v>14232</v>
      </c>
      <c r="R149" s="11">
        <f t="shared" si="65"/>
        <v>13156</v>
      </c>
      <c r="S149" s="11">
        <f t="shared" si="66"/>
        <v>12739</v>
      </c>
      <c r="T149" s="11">
        <f t="shared" si="67"/>
        <v>11547</v>
      </c>
      <c r="U149" s="11">
        <f t="shared" si="68"/>
        <v>10355</v>
      </c>
      <c r="V149" s="11">
        <f t="shared" si="69"/>
        <v>11207</v>
      </c>
      <c r="W149" s="11">
        <f t="shared" si="70"/>
        <v>11667</v>
      </c>
      <c r="X149" s="11">
        <f t="shared" si="71"/>
        <v>10741</v>
      </c>
      <c r="Y149" s="11">
        <f t="shared" si="72"/>
        <v>10078</v>
      </c>
      <c r="AA149" s="18" t="s">
        <v>177</v>
      </c>
      <c r="AB149" s="19">
        <v>42875</v>
      </c>
      <c r="AC149" s="18" t="s">
        <v>250</v>
      </c>
      <c r="AD149" s="18" t="s">
        <v>37</v>
      </c>
      <c r="AE149" s="16">
        <v>9888.7958980000003</v>
      </c>
      <c r="AF149" s="16">
        <v>9683.4892579999996</v>
      </c>
      <c r="AG149" s="16">
        <v>9626.7597659999992</v>
      </c>
      <c r="AH149" s="16">
        <v>9771.5380860000005</v>
      </c>
      <c r="AI149" s="16">
        <v>10056.242188</v>
      </c>
      <c r="AJ149" s="16">
        <v>9918.3720699999994</v>
      </c>
      <c r="AK149" s="16">
        <v>10693.572265999999</v>
      </c>
      <c r="AL149" s="16">
        <v>11824.309569999999</v>
      </c>
      <c r="AM149" s="16">
        <v>12637.871094</v>
      </c>
      <c r="AN149" s="16">
        <v>12681.649414</v>
      </c>
      <c r="AO149" s="16">
        <v>14239.765625</v>
      </c>
      <c r="AP149" s="16">
        <v>14414.342773</v>
      </c>
      <c r="AQ149" s="16">
        <v>14394.661133</v>
      </c>
      <c r="AR149" s="16">
        <v>14278.967773</v>
      </c>
      <c r="AS149" s="16">
        <v>14443.648438</v>
      </c>
      <c r="AT149" s="16">
        <v>14232.389648</v>
      </c>
      <c r="AU149" s="16">
        <v>13156.032227</v>
      </c>
      <c r="AV149" s="16">
        <v>12738.913086</v>
      </c>
      <c r="AW149" s="16">
        <v>11547.366211</v>
      </c>
      <c r="AX149" s="16">
        <v>10355.125</v>
      </c>
      <c r="AY149" s="16">
        <v>11206.554688</v>
      </c>
      <c r="AZ149" s="16">
        <v>11666.859375</v>
      </c>
      <c r="BA149" s="16">
        <v>10740.575194999999</v>
      </c>
      <c r="BB149" s="16">
        <v>10078.342773</v>
      </c>
    </row>
    <row r="150" spans="1:54" ht="25.5" x14ac:dyDescent="0.2">
      <c r="A150" s="3">
        <v>42876</v>
      </c>
      <c r="B150" s="11">
        <f t="shared" si="49"/>
        <v>9486</v>
      </c>
      <c r="C150" s="11">
        <f t="shared" si="50"/>
        <v>9644</v>
      </c>
      <c r="D150" s="11">
        <f t="shared" si="51"/>
        <v>9945</v>
      </c>
      <c r="E150" s="11">
        <f t="shared" si="52"/>
        <v>9974</v>
      </c>
      <c r="F150" s="11">
        <f t="shared" si="53"/>
        <v>10119</v>
      </c>
      <c r="G150" s="11">
        <f t="shared" si="54"/>
        <v>10008</v>
      </c>
      <c r="H150" s="11">
        <f t="shared" si="55"/>
        <v>10239</v>
      </c>
      <c r="I150" s="11">
        <f t="shared" si="56"/>
        <v>11228</v>
      </c>
      <c r="J150" s="11">
        <f t="shared" si="57"/>
        <v>12200</v>
      </c>
      <c r="K150" s="11">
        <f t="shared" si="58"/>
        <v>12602</v>
      </c>
      <c r="L150" s="11">
        <f t="shared" si="59"/>
        <v>14050</v>
      </c>
      <c r="M150" s="11">
        <f t="shared" si="60"/>
        <v>14487</v>
      </c>
      <c r="N150" s="11">
        <f t="shared" si="61"/>
        <v>14632</v>
      </c>
      <c r="O150" s="11">
        <f t="shared" si="62"/>
        <v>14528</v>
      </c>
      <c r="P150" s="11">
        <f t="shared" si="63"/>
        <v>14684</v>
      </c>
      <c r="Q150" s="11">
        <f t="shared" si="64"/>
        <v>14594</v>
      </c>
      <c r="R150" s="11">
        <f t="shared" si="65"/>
        <v>13757</v>
      </c>
      <c r="S150" s="11">
        <f t="shared" si="66"/>
        <v>13496</v>
      </c>
      <c r="T150" s="11">
        <f t="shared" si="67"/>
        <v>12497</v>
      </c>
      <c r="U150" s="11">
        <f t="shared" si="68"/>
        <v>11328</v>
      </c>
      <c r="V150" s="11">
        <f t="shared" si="69"/>
        <v>12071</v>
      </c>
      <c r="W150" s="11">
        <f t="shared" si="70"/>
        <v>12050</v>
      </c>
      <c r="X150" s="11">
        <f t="shared" si="71"/>
        <v>10791</v>
      </c>
      <c r="Y150" s="11">
        <f t="shared" si="72"/>
        <v>10293</v>
      </c>
      <c r="AA150" s="18" t="s">
        <v>178</v>
      </c>
      <c r="AB150" s="19">
        <v>42876</v>
      </c>
      <c r="AC150" s="18" t="s">
        <v>250</v>
      </c>
      <c r="AD150" s="18" t="s">
        <v>37</v>
      </c>
      <c r="AE150" s="16">
        <v>9486.2451170000004</v>
      </c>
      <c r="AF150" s="16">
        <v>9644.1601559999999</v>
      </c>
      <c r="AG150" s="16">
        <v>9945.1708980000003</v>
      </c>
      <c r="AH150" s="16">
        <v>9974.0498050000006</v>
      </c>
      <c r="AI150" s="16">
        <v>10119.147461</v>
      </c>
      <c r="AJ150" s="16">
        <v>10007.987305000001</v>
      </c>
      <c r="AK150" s="16">
        <v>10238.649414</v>
      </c>
      <c r="AL150" s="16">
        <v>11228.348633</v>
      </c>
      <c r="AM150" s="16">
        <v>12199.655273</v>
      </c>
      <c r="AN150" s="16">
        <v>12602.327148</v>
      </c>
      <c r="AO150" s="16">
        <v>14049.805664</v>
      </c>
      <c r="AP150" s="16">
        <v>14487.292969</v>
      </c>
      <c r="AQ150" s="16">
        <v>14631.883789</v>
      </c>
      <c r="AR150" s="16">
        <v>14527.725586</v>
      </c>
      <c r="AS150" s="16">
        <v>14683.727539</v>
      </c>
      <c r="AT150" s="16">
        <v>14594.319336</v>
      </c>
      <c r="AU150" s="16">
        <v>13757.059569999999</v>
      </c>
      <c r="AV150" s="16">
        <v>13495.558594</v>
      </c>
      <c r="AW150" s="16">
        <v>12497.276367</v>
      </c>
      <c r="AX150" s="16">
        <v>11327.53125</v>
      </c>
      <c r="AY150" s="16">
        <v>12071.338867</v>
      </c>
      <c r="AZ150" s="16">
        <v>12050.035156</v>
      </c>
      <c r="BA150" s="16">
        <v>10791.21875</v>
      </c>
      <c r="BB150" s="16">
        <v>10292.8125</v>
      </c>
    </row>
    <row r="151" spans="1:54" ht="25.5" x14ac:dyDescent="0.2">
      <c r="A151" s="3">
        <v>42877</v>
      </c>
      <c r="B151" s="11">
        <f t="shared" si="49"/>
        <v>9900</v>
      </c>
      <c r="C151" s="11">
        <f t="shared" si="50"/>
        <v>9860</v>
      </c>
      <c r="D151" s="11">
        <f t="shared" si="51"/>
        <v>9896</v>
      </c>
      <c r="E151" s="11">
        <f t="shared" si="52"/>
        <v>9981</v>
      </c>
      <c r="F151" s="11">
        <f t="shared" si="53"/>
        <v>10338</v>
      </c>
      <c r="G151" s="11">
        <f t="shared" si="54"/>
        <v>10661</v>
      </c>
      <c r="H151" s="11">
        <f t="shared" si="55"/>
        <v>11362</v>
      </c>
      <c r="I151" s="11">
        <f t="shared" si="56"/>
        <v>13766</v>
      </c>
      <c r="J151" s="11">
        <f t="shared" si="57"/>
        <v>17496</v>
      </c>
      <c r="K151" s="11">
        <f t="shared" si="58"/>
        <v>19153</v>
      </c>
      <c r="L151" s="11">
        <f t="shared" si="59"/>
        <v>19672</v>
      </c>
      <c r="M151" s="11">
        <f t="shared" si="60"/>
        <v>20252</v>
      </c>
      <c r="N151" s="11">
        <f t="shared" si="61"/>
        <v>19967</v>
      </c>
      <c r="O151" s="11">
        <f t="shared" si="62"/>
        <v>20644</v>
      </c>
      <c r="P151" s="11">
        <f t="shared" si="63"/>
        <v>20601</v>
      </c>
      <c r="Q151" s="11">
        <f t="shared" si="64"/>
        <v>19390</v>
      </c>
      <c r="R151" s="11">
        <f t="shared" si="65"/>
        <v>17755</v>
      </c>
      <c r="S151" s="11">
        <f t="shared" si="66"/>
        <v>15766</v>
      </c>
      <c r="T151" s="11">
        <f t="shared" si="67"/>
        <v>14476</v>
      </c>
      <c r="U151" s="11">
        <f t="shared" si="68"/>
        <v>13249</v>
      </c>
      <c r="V151" s="11">
        <f t="shared" si="69"/>
        <v>13077</v>
      </c>
      <c r="W151" s="11">
        <f t="shared" si="70"/>
        <v>12342</v>
      </c>
      <c r="X151" s="11">
        <f t="shared" si="71"/>
        <v>11346</v>
      </c>
      <c r="Y151" s="11">
        <f t="shared" si="72"/>
        <v>10646</v>
      </c>
      <c r="AA151" s="18" t="s">
        <v>179</v>
      </c>
      <c r="AB151" s="19">
        <v>42877</v>
      </c>
      <c r="AC151" s="18" t="s">
        <v>250</v>
      </c>
      <c r="AD151" s="18" t="s">
        <v>37</v>
      </c>
      <c r="AE151" s="16">
        <v>9899.9257809999999</v>
      </c>
      <c r="AF151" s="16">
        <v>9859.7597659999992</v>
      </c>
      <c r="AG151" s="16">
        <v>9895.59375</v>
      </c>
      <c r="AH151" s="16">
        <v>9980.5722659999992</v>
      </c>
      <c r="AI151" s="16">
        <v>10337.908203000001</v>
      </c>
      <c r="AJ151" s="16">
        <v>10660.787109000001</v>
      </c>
      <c r="AK151" s="16">
        <v>11361.948242</v>
      </c>
      <c r="AL151" s="16">
        <v>13766.253906</v>
      </c>
      <c r="AM151" s="16">
        <v>17496.064452999999</v>
      </c>
      <c r="AN151" s="16">
        <v>19152.78125</v>
      </c>
      <c r="AO151" s="16">
        <v>19672.068359000001</v>
      </c>
      <c r="AP151" s="16">
        <v>20252.023438</v>
      </c>
      <c r="AQ151" s="16">
        <v>19967.158202999999</v>
      </c>
      <c r="AR151" s="16">
        <v>20644.482422000001</v>
      </c>
      <c r="AS151" s="16">
        <v>20600.800781000002</v>
      </c>
      <c r="AT151" s="16">
        <v>19390.259765999999</v>
      </c>
      <c r="AU151" s="16">
        <v>17754.621093999998</v>
      </c>
      <c r="AV151" s="16">
        <v>15766.480469</v>
      </c>
      <c r="AW151" s="16">
        <v>14476.420898</v>
      </c>
      <c r="AX151" s="16">
        <v>13249.227539</v>
      </c>
      <c r="AY151" s="16">
        <v>13076.502930000001</v>
      </c>
      <c r="AZ151" s="16">
        <v>12342.118164</v>
      </c>
      <c r="BA151" s="16">
        <v>11345.663086</v>
      </c>
      <c r="BB151" s="16">
        <v>10646.056640999999</v>
      </c>
    </row>
    <row r="152" spans="1:54" ht="25.5" x14ac:dyDescent="0.2">
      <c r="A152" s="3">
        <v>42878</v>
      </c>
      <c r="B152" s="11">
        <f t="shared" si="49"/>
        <v>10181</v>
      </c>
      <c r="C152" s="11">
        <f t="shared" si="50"/>
        <v>10193</v>
      </c>
      <c r="D152" s="11">
        <f t="shared" si="51"/>
        <v>10242</v>
      </c>
      <c r="E152" s="11">
        <f t="shared" si="52"/>
        <v>10276</v>
      </c>
      <c r="F152" s="11">
        <f t="shared" si="53"/>
        <v>10705</v>
      </c>
      <c r="G152" s="11">
        <f t="shared" si="54"/>
        <v>11011</v>
      </c>
      <c r="H152" s="11">
        <f t="shared" si="55"/>
        <v>11691</v>
      </c>
      <c r="I152" s="11">
        <f t="shared" si="56"/>
        <v>14047</v>
      </c>
      <c r="J152" s="11">
        <f t="shared" si="57"/>
        <v>17560</v>
      </c>
      <c r="K152" s="11">
        <f t="shared" si="58"/>
        <v>19196</v>
      </c>
      <c r="L152" s="11">
        <f t="shared" si="59"/>
        <v>19679</v>
      </c>
      <c r="M152" s="11">
        <f t="shared" si="60"/>
        <v>20051</v>
      </c>
      <c r="N152" s="11">
        <f t="shared" si="61"/>
        <v>19795</v>
      </c>
      <c r="O152" s="11">
        <f t="shared" si="62"/>
        <v>20477</v>
      </c>
      <c r="P152" s="11">
        <f t="shared" si="63"/>
        <v>20458</v>
      </c>
      <c r="Q152" s="11">
        <f t="shared" si="64"/>
        <v>19406</v>
      </c>
      <c r="R152" s="11">
        <f t="shared" si="65"/>
        <v>17850</v>
      </c>
      <c r="S152" s="11">
        <f t="shared" si="66"/>
        <v>15638</v>
      </c>
      <c r="T152" s="11">
        <f t="shared" si="67"/>
        <v>13982</v>
      </c>
      <c r="U152" s="11">
        <f t="shared" si="68"/>
        <v>12668</v>
      </c>
      <c r="V152" s="11">
        <f t="shared" si="69"/>
        <v>12931</v>
      </c>
      <c r="W152" s="11">
        <f t="shared" si="70"/>
        <v>12627</v>
      </c>
      <c r="X152" s="11">
        <f t="shared" si="71"/>
        <v>11649</v>
      </c>
      <c r="Y152" s="11">
        <f t="shared" si="72"/>
        <v>10637</v>
      </c>
      <c r="AA152" s="18" t="s">
        <v>180</v>
      </c>
      <c r="AB152" s="19">
        <v>42878</v>
      </c>
      <c r="AC152" s="18" t="s">
        <v>250</v>
      </c>
      <c r="AD152" s="18" t="s">
        <v>37</v>
      </c>
      <c r="AE152" s="16">
        <v>10181.023438</v>
      </c>
      <c r="AF152" s="16">
        <v>10193.21875</v>
      </c>
      <c r="AG152" s="16">
        <v>10242.074219</v>
      </c>
      <c r="AH152" s="16">
        <v>10275.895508</v>
      </c>
      <c r="AI152" s="16">
        <v>10705.183594</v>
      </c>
      <c r="AJ152" s="16">
        <v>11010.983398</v>
      </c>
      <c r="AK152" s="16">
        <v>11690.558594</v>
      </c>
      <c r="AL152" s="16">
        <v>14046.817383</v>
      </c>
      <c r="AM152" s="16">
        <v>17559.734375</v>
      </c>
      <c r="AN152" s="16">
        <v>19195.677734000001</v>
      </c>
      <c r="AO152" s="16">
        <v>19678.548827999999</v>
      </c>
      <c r="AP152" s="16">
        <v>20050.519531000002</v>
      </c>
      <c r="AQ152" s="16">
        <v>19795.283202999999</v>
      </c>
      <c r="AR152" s="16">
        <v>20477.433593999998</v>
      </c>
      <c r="AS152" s="16">
        <v>20458.107422000001</v>
      </c>
      <c r="AT152" s="16">
        <v>19405.605468999998</v>
      </c>
      <c r="AU152" s="16">
        <v>17849.654297000001</v>
      </c>
      <c r="AV152" s="16">
        <v>15637.587890999999</v>
      </c>
      <c r="AW152" s="16">
        <v>13981.617188</v>
      </c>
      <c r="AX152" s="16">
        <v>12668.480469</v>
      </c>
      <c r="AY152" s="16">
        <v>12931.077148</v>
      </c>
      <c r="AZ152" s="16">
        <v>12626.857421999999</v>
      </c>
      <c r="BA152" s="16">
        <v>11649.100586</v>
      </c>
      <c r="BB152" s="16">
        <v>10636.984375</v>
      </c>
    </row>
    <row r="153" spans="1:54" ht="25.5" x14ac:dyDescent="0.2">
      <c r="A153" s="3">
        <v>42879</v>
      </c>
      <c r="B153" s="11">
        <f t="shared" si="49"/>
        <v>10365</v>
      </c>
      <c r="C153" s="11">
        <f t="shared" si="50"/>
        <v>10331</v>
      </c>
      <c r="D153" s="11">
        <f t="shared" si="51"/>
        <v>10418</v>
      </c>
      <c r="E153" s="11">
        <f t="shared" si="52"/>
        <v>10406</v>
      </c>
      <c r="F153" s="11">
        <f t="shared" si="53"/>
        <v>10801</v>
      </c>
      <c r="G153" s="11">
        <f t="shared" si="54"/>
        <v>11100</v>
      </c>
      <c r="H153" s="11">
        <f t="shared" si="55"/>
        <v>11671</v>
      </c>
      <c r="I153" s="11">
        <f t="shared" si="56"/>
        <v>13932</v>
      </c>
      <c r="J153" s="11">
        <f t="shared" si="57"/>
        <v>17567</v>
      </c>
      <c r="K153" s="11">
        <f t="shared" si="58"/>
        <v>19147</v>
      </c>
      <c r="L153" s="11">
        <f t="shared" si="59"/>
        <v>19494</v>
      </c>
      <c r="M153" s="11">
        <f t="shared" si="60"/>
        <v>20097</v>
      </c>
      <c r="N153" s="11">
        <f t="shared" si="61"/>
        <v>19939</v>
      </c>
      <c r="O153" s="11">
        <f t="shared" si="62"/>
        <v>20935</v>
      </c>
      <c r="P153" s="11">
        <f t="shared" si="63"/>
        <v>21105</v>
      </c>
      <c r="Q153" s="11">
        <f t="shared" si="64"/>
        <v>19888</v>
      </c>
      <c r="R153" s="11">
        <f t="shared" si="65"/>
        <v>18228</v>
      </c>
      <c r="S153" s="11">
        <f t="shared" si="66"/>
        <v>15866</v>
      </c>
      <c r="T153" s="11">
        <f t="shared" si="67"/>
        <v>14198</v>
      </c>
      <c r="U153" s="11">
        <f t="shared" si="68"/>
        <v>12787</v>
      </c>
      <c r="V153" s="11">
        <f t="shared" si="69"/>
        <v>13026</v>
      </c>
      <c r="W153" s="11">
        <f t="shared" si="70"/>
        <v>12699</v>
      </c>
      <c r="X153" s="11">
        <f t="shared" si="71"/>
        <v>11768</v>
      </c>
      <c r="Y153" s="11">
        <f t="shared" si="72"/>
        <v>10887</v>
      </c>
      <c r="AA153" s="18" t="s">
        <v>181</v>
      </c>
      <c r="AB153" s="19">
        <v>42879</v>
      </c>
      <c r="AC153" s="18" t="s">
        <v>250</v>
      </c>
      <c r="AD153" s="18" t="s">
        <v>37</v>
      </c>
      <c r="AE153" s="16">
        <v>10365.112305000001</v>
      </c>
      <c r="AF153" s="16">
        <v>10331.028319999999</v>
      </c>
      <c r="AG153" s="16">
        <v>10418.471680000001</v>
      </c>
      <c r="AH153" s="16">
        <v>10405.872069999999</v>
      </c>
      <c r="AI153" s="16">
        <v>10801.166992</v>
      </c>
      <c r="AJ153" s="16">
        <v>11100.463867</v>
      </c>
      <c r="AK153" s="16">
        <v>11671.333008</v>
      </c>
      <c r="AL153" s="16">
        <v>13932.229492</v>
      </c>
      <c r="AM153" s="16">
        <v>17567.404297000001</v>
      </c>
      <c r="AN153" s="16">
        <v>19147.076172000001</v>
      </c>
      <c r="AO153" s="16">
        <v>19494.21875</v>
      </c>
      <c r="AP153" s="16">
        <v>20096.691406000002</v>
      </c>
      <c r="AQ153" s="16">
        <v>19938.816406000002</v>
      </c>
      <c r="AR153" s="16">
        <v>20934.537109000001</v>
      </c>
      <c r="AS153" s="16">
        <v>21105.228515999999</v>
      </c>
      <c r="AT153" s="16">
        <v>19888.480468999998</v>
      </c>
      <c r="AU153" s="16">
        <v>18228.439452999999</v>
      </c>
      <c r="AV153" s="16">
        <v>15866.248046999999</v>
      </c>
      <c r="AW153" s="16">
        <v>14198.402344</v>
      </c>
      <c r="AX153" s="16">
        <v>12787.037109000001</v>
      </c>
      <c r="AY153" s="16">
        <v>13025.605469</v>
      </c>
      <c r="AZ153" s="16">
        <v>12698.963867</v>
      </c>
      <c r="BA153" s="16">
        <v>11767.532227</v>
      </c>
      <c r="BB153" s="16">
        <v>10886.744140999999</v>
      </c>
    </row>
    <row r="154" spans="1:54" ht="25.5" x14ac:dyDescent="0.2">
      <c r="A154" s="3">
        <v>42880</v>
      </c>
      <c r="B154" s="11">
        <f t="shared" si="49"/>
        <v>10492</v>
      </c>
      <c r="C154" s="11">
        <f t="shared" si="50"/>
        <v>10420</v>
      </c>
      <c r="D154" s="11">
        <f t="shared" si="51"/>
        <v>10484</v>
      </c>
      <c r="E154" s="11">
        <f t="shared" si="52"/>
        <v>10464</v>
      </c>
      <c r="F154" s="11">
        <f t="shared" si="53"/>
        <v>10805</v>
      </c>
      <c r="G154" s="11">
        <f t="shared" si="54"/>
        <v>11043</v>
      </c>
      <c r="H154" s="11">
        <f t="shared" si="55"/>
        <v>11602</v>
      </c>
      <c r="I154" s="11">
        <f t="shared" si="56"/>
        <v>13839</v>
      </c>
      <c r="J154" s="11">
        <f t="shared" si="57"/>
        <v>17369</v>
      </c>
      <c r="K154" s="11">
        <f t="shared" si="58"/>
        <v>19134</v>
      </c>
      <c r="L154" s="11">
        <f t="shared" si="59"/>
        <v>19565</v>
      </c>
      <c r="M154" s="11">
        <f t="shared" si="60"/>
        <v>20230</v>
      </c>
      <c r="N154" s="11">
        <f t="shared" si="61"/>
        <v>19964</v>
      </c>
      <c r="O154" s="11">
        <f t="shared" si="62"/>
        <v>20678</v>
      </c>
      <c r="P154" s="11">
        <f t="shared" si="63"/>
        <v>20824</v>
      </c>
      <c r="Q154" s="11">
        <f t="shared" si="64"/>
        <v>19824</v>
      </c>
      <c r="R154" s="11">
        <f t="shared" si="65"/>
        <v>18214</v>
      </c>
      <c r="S154" s="11">
        <f t="shared" si="66"/>
        <v>16241</v>
      </c>
      <c r="T154" s="11">
        <f t="shared" si="67"/>
        <v>14667</v>
      </c>
      <c r="U154" s="11">
        <f t="shared" si="68"/>
        <v>13234</v>
      </c>
      <c r="V154" s="11">
        <f t="shared" si="69"/>
        <v>13264</v>
      </c>
      <c r="W154" s="11">
        <f t="shared" si="70"/>
        <v>12755</v>
      </c>
      <c r="X154" s="11">
        <f t="shared" si="71"/>
        <v>11835</v>
      </c>
      <c r="Y154" s="11">
        <f t="shared" si="72"/>
        <v>11032</v>
      </c>
      <c r="AA154" s="18" t="s">
        <v>182</v>
      </c>
      <c r="AB154" s="19">
        <v>42880</v>
      </c>
      <c r="AC154" s="18" t="s">
        <v>250</v>
      </c>
      <c r="AD154" s="18" t="s">
        <v>37</v>
      </c>
      <c r="AE154" s="16">
        <v>10491.697265999999</v>
      </c>
      <c r="AF154" s="16">
        <v>10419.578125</v>
      </c>
      <c r="AG154" s="16">
        <v>10484.262694999999</v>
      </c>
      <c r="AH154" s="16">
        <v>10464.214844</v>
      </c>
      <c r="AI154" s="16">
        <v>10805.428711</v>
      </c>
      <c r="AJ154" s="16">
        <v>11043.347656</v>
      </c>
      <c r="AK154" s="16">
        <v>11602.495117</v>
      </c>
      <c r="AL154" s="16">
        <v>13838.620117</v>
      </c>
      <c r="AM154" s="16">
        <v>17368.830077999999</v>
      </c>
      <c r="AN154" s="16">
        <v>19133.621093999998</v>
      </c>
      <c r="AO154" s="16">
        <v>19565.216797000001</v>
      </c>
      <c r="AP154" s="16">
        <v>20229.658202999999</v>
      </c>
      <c r="AQ154" s="16">
        <v>19964.21875</v>
      </c>
      <c r="AR154" s="16">
        <v>20678.101563</v>
      </c>
      <c r="AS154" s="16">
        <v>20823.982422000001</v>
      </c>
      <c r="AT154" s="16">
        <v>19824.058593999998</v>
      </c>
      <c r="AU154" s="16">
        <v>18214.201172000001</v>
      </c>
      <c r="AV154" s="16">
        <v>16240.823242</v>
      </c>
      <c r="AW154" s="16">
        <v>14667.141602</v>
      </c>
      <c r="AX154" s="16">
        <v>13233.817383</v>
      </c>
      <c r="AY154" s="16">
        <v>13263.830078000001</v>
      </c>
      <c r="AZ154" s="16">
        <v>12755.114258</v>
      </c>
      <c r="BA154" s="16">
        <v>11834.742188</v>
      </c>
      <c r="BB154" s="16">
        <v>11032.442383</v>
      </c>
    </row>
    <row r="155" spans="1:54" ht="25.5" x14ac:dyDescent="0.2">
      <c r="A155" s="3">
        <v>42881</v>
      </c>
      <c r="B155" s="11">
        <f t="shared" si="49"/>
        <v>10632</v>
      </c>
      <c r="C155" s="11">
        <f t="shared" si="50"/>
        <v>10656</v>
      </c>
      <c r="D155" s="11">
        <f t="shared" si="51"/>
        <v>10766</v>
      </c>
      <c r="E155" s="11">
        <f t="shared" si="52"/>
        <v>10831</v>
      </c>
      <c r="F155" s="11">
        <f t="shared" si="53"/>
        <v>11128</v>
      </c>
      <c r="G155" s="11">
        <f t="shared" si="54"/>
        <v>11474</v>
      </c>
      <c r="H155" s="11">
        <f t="shared" si="55"/>
        <v>11992</v>
      </c>
      <c r="I155" s="11">
        <f t="shared" si="56"/>
        <v>14548</v>
      </c>
      <c r="J155" s="11">
        <f t="shared" si="57"/>
        <v>18324</v>
      </c>
      <c r="K155" s="11">
        <f t="shared" si="58"/>
        <v>20280</v>
      </c>
      <c r="L155" s="11">
        <f t="shared" si="59"/>
        <v>20866</v>
      </c>
      <c r="M155" s="11">
        <f t="shared" si="60"/>
        <v>21297</v>
      </c>
      <c r="N155" s="11">
        <f t="shared" si="61"/>
        <v>20675</v>
      </c>
      <c r="O155" s="11">
        <f t="shared" si="62"/>
        <v>21304</v>
      </c>
      <c r="P155" s="11">
        <f t="shared" si="63"/>
        <v>21155</v>
      </c>
      <c r="Q155" s="11">
        <f t="shared" si="64"/>
        <v>19967</v>
      </c>
      <c r="R155" s="11">
        <f t="shared" si="65"/>
        <v>18385</v>
      </c>
      <c r="S155" s="11">
        <f t="shared" si="66"/>
        <v>16041</v>
      </c>
      <c r="T155" s="11">
        <f t="shared" si="67"/>
        <v>14332</v>
      </c>
      <c r="U155" s="11">
        <f t="shared" si="68"/>
        <v>12877</v>
      </c>
      <c r="V155" s="11">
        <f t="shared" si="69"/>
        <v>12934</v>
      </c>
      <c r="W155" s="11">
        <f t="shared" si="70"/>
        <v>12831</v>
      </c>
      <c r="X155" s="11">
        <f t="shared" si="71"/>
        <v>12124</v>
      </c>
      <c r="Y155" s="11">
        <f t="shared" si="72"/>
        <v>11265</v>
      </c>
      <c r="AA155" s="18" t="s">
        <v>183</v>
      </c>
      <c r="AB155" s="19">
        <v>42881</v>
      </c>
      <c r="AC155" s="18" t="s">
        <v>250</v>
      </c>
      <c r="AD155" s="18" t="s">
        <v>37</v>
      </c>
      <c r="AE155" s="16">
        <v>10631.975586</v>
      </c>
      <c r="AF155" s="16">
        <v>10656.422852</v>
      </c>
      <c r="AG155" s="16">
        <v>10766.219727</v>
      </c>
      <c r="AH155" s="16">
        <v>10830.891602</v>
      </c>
      <c r="AI155" s="16">
        <v>11128.052734000001</v>
      </c>
      <c r="AJ155" s="16">
        <v>11474.143555000001</v>
      </c>
      <c r="AK155" s="16">
        <v>11991.921875</v>
      </c>
      <c r="AL155" s="16">
        <v>14547.708008</v>
      </c>
      <c r="AM155" s="16">
        <v>18324.429688</v>
      </c>
      <c r="AN155" s="16">
        <v>20279.53125</v>
      </c>
      <c r="AO155" s="16">
        <v>20866.289063</v>
      </c>
      <c r="AP155" s="16">
        <v>21297.333984000001</v>
      </c>
      <c r="AQ155" s="16">
        <v>20674.638672000001</v>
      </c>
      <c r="AR155" s="16">
        <v>21303.822265999999</v>
      </c>
      <c r="AS155" s="16">
        <v>21155.447265999999</v>
      </c>
      <c r="AT155" s="16">
        <v>19966.832031000002</v>
      </c>
      <c r="AU155" s="16">
        <v>18385.375</v>
      </c>
      <c r="AV155" s="16">
        <v>16041.416992</v>
      </c>
      <c r="AW155" s="16">
        <v>14331.604492</v>
      </c>
      <c r="AX155" s="16">
        <v>12876.908203000001</v>
      </c>
      <c r="AY155" s="16">
        <v>12933.767578000001</v>
      </c>
      <c r="AZ155" s="16">
        <v>12830.697265999999</v>
      </c>
      <c r="BA155" s="16">
        <v>12123.574219</v>
      </c>
      <c r="BB155" s="16">
        <v>11264.907227</v>
      </c>
    </row>
    <row r="156" spans="1:54" ht="25.5" x14ac:dyDescent="0.2">
      <c r="A156" s="3">
        <v>42882</v>
      </c>
      <c r="B156" s="11">
        <f t="shared" si="49"/>
        <v>10583</v>
      </c>
      <c r="C156" s="11">
        <f t="shared" si="50"/>
        <v>10389</v>
      </c>
      <c r="D156" s="11">
        <f t="shared" si="51"/>
        <v>10416</v>
      </c>
      <c r="E156" s="11">
        <f t="shared" si="52"/>
        <v>10507</v>
      </c>
      <c r="F156" s="11">
        <f t="shared" si="53"/>
        <v>10870</v>
      </c>
      <c r="G156" s="11">
        <f t="shared" si="54"/>
        <v>10776</v>
      </c>
      <c r="H156" s="11">
        <f t="shared" si="55"/>
        <v>11261</v>
      </c>
      <c r="I156" s="11">
        <f t="shared" si="56"/>
        <v>12418</v>
      </c>
      <c r="J156" s="11">
        <f t="shared" si="57"/>
        <v>13439</v>
      </c>
      <c r="K156" s="11">
        <f t="shared" si="58"/>
        <v>13899</v>
      </c>
      <c r="L156" s="11">
        <f t="shared" si="59"/>
        <v>15536</v>
      </c>
      <c r="M156" s="11">
        <f t="shared" si="60"/>
        <v>15824</v>
      </c>
      <c r="N156" s="11">
        <f t="shared" si="61"/>
        <v>15782</v>
      </c>
      <c r="O156" s="11">
        <f t="shared" si="62"/>
        <v>15497</v>
      </c>
      <c r="P156" s="11">
        <f t="shared" si="63"/>
        <v>15545</v>
      </c>
      <c r="Q156" s="11">
        <f t="shared" si="64"/>
        <v>15089</v>
      </c>
      <c r="R156" s="11">
        <f t="shared" si="65"/>
        <v>13898</v>
      </c>
      <c r="S156" s="11">
        <f t="shared" si="66"/>
        <v>13453</v>
      </c>
      <c r="T156" s="11">
        <f t="shared" si="67"/>
        <v>12213</v>
      </c>
      <c r="U156" s="11">
        <f t="shared" si="68"/>
        <v>10971</v>
      </c>
      <c r="V156" s="11">
        <f t="shared" si="69"/>
        <v>11974</v>
      </c>
      <c r="W156" s="11">
        <f t="shared" si="70"/>
        <v>12651</v>
      </c>
      <c r="X156" s="11">
        <f t="shared" si="71"/>
        <v>11809</v>
      </c>
      <c r="Y156" s="11">
        <f t="shared" si="72"/>
        <v>11257</v>
      </c>
      <c r="AA156" s="18" t="s">
        <v>184</v>
      </c>
      <c r="AB156" s="19">
        <v>42882</v>
      </c>
      <c r="AC156" s="18" t="s">
        <v>250</v>
      </c>
      <c r="AD156" s="18" t="s">
        <v>37</v>
      </c>
      <c r="AE156" s="16">
        <v>10583.410156</v>
      </c>
      <c r="AF156" s="16">
        <v>10389.206055000001</v>
      </c>
      <c r="AG156" s="16">
        <v>10415.524414</v>
      </c>
      <c r="AH156" s="16">
        <v>10506.638671999999</v>
      </c>
      <c r="AI156" s="16">
        <v>10870.170898</v>
      </c>
      <c r="AJ156" s="16">
        <v>10776.311523</v>
      </c>
      <c r="AK156" s="16">
        <v>11260.869140999999</v>
      </c>
      <c r="AL156" s="16">
        <v>12417.909180000001</v>
      </c>
      <c r="AM156" s="16">
        <v>13439.171875</v>
      </c>
      <c r="AN156" s="16">
        <v>13899.047852</v>
      </c>
      <c r="AO156" s="16">
        <v>15535.939453000001</v>
      </c>
      <c r="AP156" s="16">
        <v>15823.532227</v>
      </c>
      <c r="AQ156" s="16">
        <v>15782.15625</v>
      </c>
      <c r="AR156" s="16">
        <v>15496.953125</v>
      </c>
      <c r="AS156" s="16">
        <v>15544.546875</v>
      </c>
      <c r="AT156" s="16">
        <v>15089.214844</v>
      </c>
      <c r="AU156" s="16">
        <v>13898.177734000001</v>
      </c>
      <c r="AV156" s="16">
        <v>13452.657227</v>
      </c>
      <c r="AW156" s="16">
        <v>12212.994140999999</v>
      </c>
      <c r="AX156" s="16">
        <v>10971.096680000001</v>
      </c>
      <c r="AY156" s="16">
        <v>11973.622069999999</v>
      </c>
      <c r="AZ156" s="16">
        <v>12650.951171999999</v>
      </c>
      <c r="BA156" s="16">
        <v>11809.158203000001</v>
      </c>
      <c r="BB156" s="16">
        <v>11256.779296999999</v>
      </c>
    </row>
    <row r="157" spans="1:54" ht="25.5" x14ac:dyDescent="0.2">
      <c r="A157" s="3">
        <v>42883</v>
      </c>
      <c r="B157" s="11">
        <f t="shared" si="49"/>
        <v>10759</v>
      </c>
      <c r="C157" s="11">
        <f t="shared" si="50"/>
        <v>10545</v>
      </c>
      <c r="D157" s="11">
        <f t="shared" si="51"/>
        <v>10562</v>
      </c>
      <c r="E157" s="11">
        <f t="shared" si="52"/>
        <v>10802</v>
      </c>
      <c r="F157" s="11">
        <f t="shared" si="53"/>
        <v>10972</v>
      </c>
      <c r="G157" s="11">
        <f t="shared" si="54"/>
        <v>10820</v>
      </c>
      <c r="H157" s="11">
        <f t="shared" si="55"/>
        <v>10939</v>
      </c>
      <c r="I157" s="11">
        <f t="shared" si="56"/>
        <v>11891</v>
      </c>
      <c r="J157" s="11">
        <f t="shared" si="57"/>
        <v>12724</v>
      </c>
      <c r="K157" s="11">
        <f t="shared" si="58"/>
        <v>13042</v>
      </c>
      <c r="L157" s="11">
        <f t="shared" si="59"/>
        <v>14556</v>
      </c>
      <c r="M157" s="11">
        <f t="shared" si="60"/>
        <v>14716</v>
      </c>
      <c r="N157" s="11">
        <f t="shared" si="61"/>
        <v>14791</v>
      </c>
      <c r="O157" s="11">
        <f t="shared" si="62"/>
        <v>14644</v>
      </c>
      <c r="P157" s="11">
        <f t="shared" si="63"/>
        <v>14815</v>
      </c>
      <c r="Q157" s="11">
        <f t="shared" si="64"/>
        <v>14512</v>
      </c>
      <c r="R157" s="11">
        <f t="shared" si="65"/>
        <v>13548</v>
      </c>
      <c r="S157" s="11">
        <f t="shared" si="66"/>
        <v>13131</v>
      </c>
      <c r="T157" s="11">
        <f t="shared" si="67"/>
        <v>11993</v>
      </c>
      <c r="U157" s="11">
        <f t="shared" si="68"/>
        <v>10838</v>
      </c>
      <c r="V157" s="11">
        <f t="shared" si="69"/>
        <v>11720</v>
      </c>
      <c r="W157" s="11">
        <f t="shared" si="70"/>
        <v>12320</v>
      </c>
      <c r="X157" s="11">
        <f t="shared" si="71"/>
        <v>11445</v>
      </c>
      <c r="Y157" s="11">
        <f t="shared" si="72"/>
        <v>10996</v>
      </c>
      <c r="AA157" s="18" t="s">
        <v>185</v>
      </c>
      <c r="AB157" s="19">
        <v>42883</v>
      </c>
      <c r="AC157" s="18" t="s">
        <v>250</v>
      </c>
      <c r="AD157" s="18" t="s">
        <v>37</v>
      </c>
      <c r="AE157" s="16">
        <v>10759.315430000001</v>
      </c>
      <c r="AF157" s="16">
        <v>10544.706055000001</v>
      </c>
      <c r="AG157" s="16">
        <v>10562.228515999999</v>
      </c>
      <c r="AH157" s="16">
        <v>10802.102539</v>
      </c>
      <c r="AI157" s="16">
        <v>10972.448242</v>
      </c>
      <c r="AJ157" s="16">
        <v>10819.501953000001</v>
      </c>
      <c r="AK157" s="16">
        <v>10939.277344</v>
      </c>
      <c r="AL157" s="16">
        <v>11890.999023</v>
      </c>
      <c r="AM157" s="16">
        <v>12724.355469</v>
      </c>
      <c r="AN157" s="16">
        <v>13041.866211</v>
      </c>
      <c r="AO157" s="16">
        <v>14556.085938</v>
      </c>
      <c r="AP157" s="16">
        <v>14716.248046999999</v>
      </c>
      <c r="AQ157" s="16">
        <v>14790.709961</v>
      </c>
      <c r="AR157" s="16">
        <v>14644.334961</v>
      </c>
      <c r="AS157" s="16">
        <v>14814.799805000001</v>
      </c>
      <c r="AT157" s="16">
        <v>14512.282227</v>
      </c>
      <c r="AU157" s="16">
        <v>13548.026367</v>
      </c>
      <c r="AV157" s="16">
        <v>13131.167969</v>
      </c>
      <c r="AW157" s="16">
        <v>11992.954102</v>
      </c>
      <c r="AX157" s="16">
        <v>10837.897461</v>
      </c>
      <c r="AY157" s="16">
        <v>11720.094727</v>
      </c>
      <c r="AZ157" s="16">
        <v>12319.791015999999</v>
      </c>
      <c r="BA157" s="16">
        <v>11445.174805000001</v>
      </c>
      <c r="BB157" s="16">
        <v>10996.369140999999</v>
      </c>
    </row>
    <row r="158" spans="1:54" ht="25.5" x14ac:dyDescent="0.2">
      <c r="A158" s="3">
        <v>42884</v>
      </c>
      <c r="B158" s="11">
        <f t="shared" si="49"/>
        <v>10564</v>
      </c>
      <c r="C158" s="11">
        <f t="shared" si="50"/>
        <v>10418</v>
      </c>
      <c r="D158" s="11">
        <f t="shared" si="51"/>
        <v>10409</v>
      </c>
      <c r="E158" s="11">
        <f t="shared" si="52"/>
        <v>10478</v>
      </c>
      <c r="F158" s="11">
        <f t="shared" si="53"/>
        <v>10591</v>
      </c>
      <c r="G158" s="11">
        <f t="shared" si="54"/>
        <v>10024</v>
      </c>
      <c r="H158" s="11">
        <f t="shared" si="55"/>
        <v>9568</v>
      </c>
      <c r="I158" s="11">
        <f t="shared" si="56"/>
        <v>11866</v>
      </c>
      <c r="J158" s="11">
        <f t="shared" si="57"/>
        <v>16181</v>
      </c>
      <c r="K158" s="11">
        <f t="shared" si="58"/>
        <v>18562</v>
      </c>
      <c r="L158" s="11">
        <f t="shared" si="59"/>
        <v>19256</v>
      </c>
      <c r="M158" s="11">
        <f t="shared" si="60"/>
        <v>19661</v>
      </c>
      <c r="N158" s="11">
        <f t="shared" si="61"/>
        <v>19190</v>
      </c>
      <c r="O158" s="11">
        <f t="shared" si="62"/>
        <v>19869</v>
      </c>
      <c r="P158" s="11">
        <f t="shared" si="63"/>
        <v>19746</v>
      </c>
      <c r="Q158" s="11">
        <f t="shared" si="64"/>
        <v>18762</v>
      </c>
      <c r="R158" s="11">
        <f t="shared" si="65"/>
        <v>17649</v>
      </c>
      <c r="S158" s="11">
        <f t="shared" si="66"/>
        <v>15831</v>
      </c>
      <c r="T158" s="11">
        <f t="shared" si="67"/>
        <v>14492</v>
      </c>
      <c r="U158" s="11">
        <f t="shared" si="68"/>
        <v>13315</v>
      </c>
      <c r="V158" s="11">
        <f t="shared" si="69"/>
        <v>13277</v>
      </c>
      <c r="W158" s="11">
        <f t="shared" si="70"/>
        <v>12627</v>
      </c>
      <c r="X158" s="11">
        <f t="shared" si="71"/>
        <v>11522</v>
      </c>
      <c r="Y158" s="11">
        <f t="shared" si="72"/>
        <v>10576</v>
      </c>
      <c r="AA158" s="18" t="s">
        <v>186</v>
      </c>
      <c r="AB158" s="19">
        <v>42884</v>
      </c>
      <c r="AC158" s="18" t="s">
        <v>250</v>
      </c>
      <c r="AD158" s="18" t="s">
        <v>37</v>
      </c>
      <c r="AE158" s="16">
        <v>10563.760742</v>
      </c>
      <c r="AF158" s="16">
        <v>10417.616211</v>
      </c>
      <c r="AG158" s="16">
        <v>10409.458984000001</v>
      </c>
      <c r="AH158" s="16">
        <v>10478.417969</v>
      </c>
      <c r="AI158" s="16">
        <v>10591.029296999999</v>
      </c>
      <c r="AJ158" s="16">
        <v>10024.217773</v>
      </c>
      <c r="AK158" s="16">
        <v>9567.7363280000009</v>
      </c>
      <c r="AL158" s="16">
        <v>11866.254883</v>
      </c>
      <c r="AM158" s="16">
        <v>16180.969727</v>
      </c>
      <c r="AN158" s="16">
        <v>18561.703125</v>
      </c>
      <c r="AO158" s="16">
        <v>19256.246093999998</v>
      </c>
      <c r="AP158" s="16">
        <v>19661.136718999998</v>
      </c>
      <c r="AQ158" s="16">
        <v>19190.349609000001</v>
      </c>
      <c r="AR158" s="16">
        <v>19869.242188</v>
      </c>
      <c r="AS158" s="16">
        <v>19745.513672000001</v>
      </c>
      <c r="AT158" s="16">
        <v>18761.744140999999</v>
      </c>
      <c r="AU158" s="16">
        <v>17648.785156000002</v>
      </c>
      <c r="AV158" s="16">
        <v>15831.421875</v>
      </c>
      <c r="AW158" s="16">
        <v>14491.705078000001</v>
      </c>
      <c r="AX158" s="16">
        <v>13314.798828000001</v>
      </c>
      <c r="AY158" s="16">
        <v>13277.411133</v>
      </c>
      <c r="AZ158" s="16">
        <v>12626.726563</v>
      </c>
      <c r="BA158" s="16">
        <v>11522.298828000001</v>
      </c>
      <c r="BB158" s="16">
        <v>10575.866211</v>
      </c>
    </row>
    <row r="159" spans="1:54" ht="25.5" x14ac:dyDescent="0.2">
      <c r="A159" s="3">
        <v>42885</v>
      </c>
      <c r="B159" s="11">
        <f t="shared" si="49"/>
        <v>10414</v>
      </c>
      <c r="C159" s="11">
        <f t="shared" si="50"/>
        <v>10478</v>
      </c>
      <c r="D159" s="11">
        <f t="shared" si="51"/>
        <v>10629</v>
      </c>
      <c r="E159" s="11">
        <f t="shared" si="52"/>
        <v>10666</v>
      </c>
      <c r="F159" s="11">
        <f t="shared" si="53"/>
        <v>11093</v>
      </c>
      <c r="G159" s="11">
        <f t="shared" si="54"/>
        <v>11321</v>
      </c>
      <c r="H159" s="11">
        <f t="shared" si="55"/>
        <v>11821</v>
      </c>
      <c r="I159" s="11">
        <f t="shared" si="56"/>
        <v>14102</v>
      </c>
      <c r="J159" s="11">
        <f t="shared" si="57"/>
        <v>17563</v>
      </c>
      <c r="K159" s="11">
        <f t="shared" si="58"/>
        <v>19142</v>
      </c>
      <c r="L159" s="11">
        <f t="shared" si="59"/>
        <v>19570</v>
      </c>
      <c r="M159" s="11">
        <f t="shared" si="60"/>
        <v>19874</v>
      </c>
      <c r="N159" s="11">
        <f t="shared" si="61"/>
        <v>19699</v>
      </c>
      <c r="O159" s="11">
        <f t="shared" si="62"/>
        <v>20489</v>
      </c>
      <c r="P159" s="11">
        <f t="shared" si="63"/>
        <v>20275</v>
      </c>
      <c r="Q159" s="11">
        <f t="shared" si="64"/>
        <v>19144</v>
      </c>
      <c r="R159" s="11">
        <f t="shared" si="65"/>
        <v>17636</v>
      </c>
      <c r="S159" s="11">
        <f t="shared" si="66"/>
        <v>15500</v>
      </c>
      <c r="T159" s="11">
        <f t="shared" si="67"/>
        <v>14181</v>
      </c>
      <c r="U159" s="11">
        <f t="shared" si="68"/>
        <v>13042</v>
      </c>
      <c r="V159" s="11">
        <f t="shared" si="69"/>
        <v>13023</v>
      </c>
      <c r="W159" s="11">
        <f t="shared" si="70"/>
        <v>12416</v>
      </c>
      <c r="X159" s="11">
        <f t="shared" si="71"/>
        <v>11386</v>
      </c>
      <c r="Y159" s="11">
        <f t="shared" si="72"/>
        <v>10621</v>
      </c>
      <c r="AA159" s="18" t="s">
        <v>187</v>
      </c>
      <c r="AB159" s="19">
        <v>42885</v>
      </c>
      <c r="AC159" s="18" t="s">
        <v>250</v>
      </c>
      <c r="AD159" s="18" t="s">
        <v>37</v>
      </c>
      <c r="AE159" s="16">
        <v>10413.933594</v>
      </c>
      <c r="AF159" s="16">
        <v>10478.301758</v>
      </c>
      <c r="AG159" s="16">
        <v>10629.067383</v>
      </c>
      <c r="AH159" s="16">
        <v>10665.922852</v>
      </c>
      <c r="AI159" s="16">
        <v>11093.119140999999</v>
      </c>
      <c r="AJ159" s="16">
        <v>11321.425781</v>
      </c>
      <c r="AK159" s="16">
        <v>11820.839844</v>
      </c>
      <c r="AL159" s="16">
        <v>14101.650390999999</v>
      </c>
      <c r="AM159" s="16">
        <v>17563.333984000001</v>
      </c>
      <c r="AN159" s="16">
        <v>19141.951172000001</v>
      </c>
      <c r="AO159" s="16">
        <v>19569.984375</v>
      </c>
      <c r="AP159" s="16">
        <v>19874.335938</v>
      </c>
      <c r="AQ159" s="16">
        <v>19698.849609000001</v>
      </c>
      <c r="AR159" s="16">
        <v>20488.734375</v>
      </c>
      <c r="AS159" s="16">
        <v>20275.126952999999</v>
      </c>
      <c r="AT159" s="16">
        <v>19144.199218999998</v>
      </c>
      <c r="AU159" s="16">
        <v>17636.410156000002</v>
      </c>
      <c r="AV159" s="16">
        <v>15500.317383</v>
      </c>
      <c r="AW159" s="16">
        <v>14181.375977</v>
      </c>
      <c r="AX159" s="16">
        <v>13042.273438</v>
      </c>
      <c r="AY159" s="16">
        <v>13023.233398</v>
      </c>
      <c r="AZ159" s="16">
        <v>12416.109375</v>
      </c>
      <c r="BA159" s="16">
        <v>11386.130859000001</v>
      </c>
      <c r="BB159" s="16">
        <v>10621.134765999999</v>
      </c>
    </row>
    <row r="160" spans="1:54" ht="25.5" x14ac:dyDescent="0.2">
      <c r="A160" s="3">
        <v>42886</v>
      </c>
      <c r="B160" s="11">
        <f t="shared" si="49"/>
        <v>10209</v>
      </c>
      <c r="C160" s="11">
        <f t="shared" si="50"/>
        <v>10099</v>
      </c>
      <c r="D160" s="11">
        <f t="shared" si="51"/>
        <v>10406</v>
      </c>
      <c r="E160" s="11">
        <f t="shared" si="52"/>
        <v>10560</v>
      </c>
      <c r="F160" s="11">
        <f t="shared" si="53"/>
        <v>10830</v>
      </c>
      <c r="G160" s="11">
        <f t="shared" si="54"/>
        <v>11056</v>
      </c>
      <c r="H160" s="11">
        <f t="shared" si="55"/>
        <v>11534</v>
      </c>
      <c r="I160" s="11">
        <f t="shared" si="56"/>
        <v>13974</v>
      </c>
      <c r="J160" s="11">
        <f t="shared" si="57"/>
        <v>17734</v>
      </c>
      <c r="K160" s="11">
        <f t="shared" si="58"/>
        <v>19478</v>
      </c>
      <c r="L160" s="11">
        <f t="shared" si="59"/>
        <v>20019</v>
      </c>
      <c r="M160" s="11">
        <f t="shared" si="60"/>
        <v>20492</v>
      </c>
      <c r="N160" s="11">
        <f t="shared" si="61"/>
        <v>20344</v>
      </c>
      <c r="O160" s="11">
        <f t="shared" si="62"/>
        <v>21309</v>
      </c>
      <c r="P160" s="11">
        <f t="shared" si="63"/>
        <v>21157</v>
      </c>
      <c r="Q160" s="11">
        <f t="shared" si="64"/>
        <v>20028</v>
      </c>
      <c r="R160" s="11">
        <f t="shared" si="65"/>
        <v>18539</v>
      </c>
      <c r="S160" s="11">
        <f t="shared" si="66"/>
        <v>16280</v>
      </c>
      <c r="T160" s="11">
        <f t="shared" si="67"/>
        <v>14693</v>
      </c>
      <c r="U160" s="11">
        <f t="shared" si="68"/>
        <v>13329</v>
      </c>
      <c r="V160" s="11">
        <f t="shared" si="69"/>
        <v>13161</v>
      </c>
      <c r="W160" s="11">
        <f t="shared" si="70"/>
        <v>12548</v>
      </c>
      <c r="X160" s="11">
        <f t="shared" si="71"/>
        <v>11510</v>
      </c>
      <c r="Y160" s="11">
        <f t="shared" si="72"/>
        <v>10930</v>
      </c>
      <c r="AA160" s="18" t="s">
        <v>188</v>
      </c>
      <c r="AB160" s="19">
        <v>42886</v>
      </c>
      <c r="AC160" s="18" t="s">
        <v>250</v>
      </c>
      <c r="AD160" s="18" t="s">
        <v>37</v>
      </c>
      <c r="AE160" s="16">
        <v>10208.956055000001</v>
      </c>
      <c r="AF160" s="16">
        <v>10099.064453000001</v>
      </c>
      <c r="AG160" s="16">
        <v>10405.581055000001</v>
      </c>
      <c r="AH160" s="16">
        <v>10559.717773</v>
      </c>
      <c r="AI160" s="16">
        <v>10829.6875</v>
      </c>
      <c r="AJ160" s="16">
        <v>11056.469727</v>
      </c>
      <c r="AK160" s="16">
        <v>11534.15625</v>
      </c>
      <c r="AL160" s="16">
        <v>13973.563477</v>
      </c>
      <c r="AM160" s="16">
        <v>17733.667968999998</v>
      </c>
      <c r="AN160" s="16">
        <v>19478.357422000001</v>
      </c>
      <c r="AO160" s="16">
        <v>20018.728515999999</v>
      </c>
      <c r="AP160" s="16">
        <v>20492.222656000002</v>
      </c>
      <c r="AQ160" s="16">
        <v>20344.046875</v>
      </c>
      <c r="AR160" s="16">
        <v>21309.052734000001</v>
      </c>
      <c r="AS160" s="16">
        <v>21157.052734000001</v>
      </c>
      <c r="AT160" s="16">
        <v>20027.644531000002</v>
      </c>
      <c r="AU160" s="16">
        <v>18539.085938</v>
      </c>
      <c r="AV160" s="16">
        <v>16279.713867</v>
      </c>
      <c r="AW160" s="16">
        <v>14693.275390999999</v>
      </c>
      <c r="AX160" s="16">
        <v>13329.190430000001</v>
      </c>
      <c r="AY160" s="16">
        <v>13160.5</v>
      </c>
      <c r="AZ160" s="16">
        <v>12547.510742</v>
      </c>
      <c r="BA160" s="16">
        <v>11509.815430000001</v>
      </c>
      <c r="BB160" s="16">
        <v>10929.950194999999</v>
      </c>
    </row>
    <row r="161" spans="1:54" ht="25.5" x14ac:dyDescent="0.2">
      <c r="A161" s="3">
        <v>42887</v>
      </c>
      <c r="B161" s="11">
        <f t="shared" si="49"/>
        <v>10683</v>
      </c>
      <c r="C161" s="11">
        <f t="shared" si="50"/>
        <v>10666</v>
      </c>
      <c r="D161" s="11">
        <f t="shared" si="51"/>
        <v>10684</v>
      </c>
      <c r="E161" s="11">
        <f t="shared" si="52"/>
        <v>10683</v>
      </c>
      <c r="F161" s="11">
        <f t="shared" si="53"/>
        <v>10838</v>
      </c>
      <c r="G161" s="11">
        <f t="shared" si="54"/>
        <v>12034</v>
      </c>
      <c r="H161" s="11">
        <f t="shared" si="55"/>
        <v>13658</v>
      </c>
      <c r="I161" s="11">
        <f t="shared" si="56"/>
        <v>15252</v>
      </c>
      <c r="J161" s="11">
        <f t="shared" si="57"/>
        <v>18604</v>
      </c>
      <c r="K161" s="11">
        <f t="shared" si="58"/>
        <v>19188</v>
      </c>
      <c r="L161" s="11">
        <f t="shared" si="59"/>
        <v>20954</v>
      </c>
      <c r="M161" s="11">
        <f t="shared" si="60"/>
        <v>21170</v>
      </c>
      <c r="N161" s="11">
        <f t="shared" si="61"/>
        <v>20624</v>
      </c>
      <c r="O161" s="11">
        <f t="shared" si="62"/>
        <v>21800</v>
      </c>
      <c r="P161" s="11">
        <f t="shared" si="63"/>
        <v>22839</v>
      </c>
      <c r="Q161" s="11">
        <f t="shared" si="64"/>
        <v>20910</v>
      </c>
      <c r="R161" s="11">
        <f t="shared" si="65"/>
        <v>18878</v>
      </c>
      <c r="S161" s="11">
        <f t="shared" si="66"/>
        <v>16789</v>
      </c>
      <c r="T161" s="11">
        <f t="shared" si="67"/>
        <v>15476</v>
      </c>
      <c r="U161" s="11">
        <f t="shared" si="68"/>
        <v>14301</v>
      </c>
      <c r="V161" s="11">
        <f t="shared" si="69"/>
        <v>13504</v>
      </c>
      <c r="W161" s="11">
        <f t="shared" si="70"/>
        <v>13524</v>
      </c>
      <c r="X161" s="11">
        <f t="shared" si="71"/>
        <v>11944</v>
      </c>
      <c r="Y161" s="11">
        <f t="shared" si="72"/>
        <v>10843</v>
      </c>
      <c r="AA161" s="18" t="s">
        <v>189</v>
      </c>
      <c r="AB161" s="19">
        <v>42887</v>
      </c>
      <c r="AC161" s="18" t="s">
        <v>250</v>
      </c>
      <c r="AD161" s="18" t="s">
        <v>37</v>
      </c>
      <c r="AE161" s="16">
        <v>10682.602539</v>
      </c>
      <c r="AF161" s="16">
        <v>10666.199219</v>
      </c>
      <c r="AG161" s="16">
        <v>10683.800781</v>
      </c>
      <c r="AH161" s="16">
        <v>10683</v>
      </c>
      <c r="AI161" s="16">
        <v>10838.082031</v>
      </c>
      <c r="AJ161" s="16">
        <v>12033.625</v>
      </c>
      <c r="AK161" s="16">
        <v>13658.007813</v>
      </c>
      <c r="AL161" s="16">
        <v>15251.732421999999</v>
      </c>
      <c r="AM161" s="16">
        <v>18603.837890999999</v>
      </c>
      <c r="AN161" s="16">
        <v>19188.447265999999</v>
      </c>
      <c r="AO161" s="16">
        <v>20953.894531000002</v>
      </c>
      <c r="AP161" s="16">
        <v>21169.515625</v>
      </c>
      <c r="AQ161" s="16">
        <v>20623.621093999998</v>
      </c>
      <c r="AR161" s="16">
        <v>21800.179688</v>
      </c>
      <c r="AS161" s="16">
        <v>22838.839843999998</v>
      </c>
      <c r="AT161" s="16">
        <v>20910.380859000001</v>
      </c>
      <c r="AU161" s="16">
        <v>18877.582031000002</v>
      </c>
      <c r="AV161" s="16">
        <v>16788.78125</v>
      </c>
      <c r="AW161" s="16">
        <v>15476.367188</v>
      </c>
      <c r="AX161" s="16">
        <v>14301.439453000001</v>
      </c>
      <c r="AY161" s="16">
        <v>13504.311523</v>
      </c>
      <c r="AZ161" s="16">
        <v>13524.492188</v>
      </c>
      <c r="BA161" s="16">
        <v>11944.416015999999</v>
      </c>
      <c r="BB161" s="16">
        <v>10842.591796999999</v>
      </c>
    </row>
    <row r="162" spans="1:54" ht="25.5" x14ac:dyDescent="0.2">
      <c r="A162" s="3">
        <v>42888</v>
      </c>
      <c r="B162" s="11">
        <f t="shared" si="49"/>
        <v>10612</v>
      </c>
      <c r="C162" s="11">
        <f t="shared" si="50"/>
        <v>10516</v>
      </c>
      <c r="D162" s="11">
        <f t="shared" si="51"/>
        <v>10479</v>
      </c>
      <c r="E162" s="11">
        <f t="shared" si="52"/>
        <v>10540</v>
      </c>
      <c r="F162" s="11">
        <f t="shared" si="53"/>
        <v>10681</v>
      </c>
      <c r="G162" s="11">
        <f t="shared" si="54"/>
        <v>11566</v>
      </c>
      <c r="H162" s="11">
        <f t="shared" si="55"/>
        <v>13242</v>
      </c>
      <c r="I162" s="11">
        <f t="shared" si="56"/>
        <v>14732</v>
      </c>
      <c r="J162" s="11">
        <f t="shared" si="57"/>
        <v>18137</v>
      </c>
      <c r="K162" s="11">
        <f t="shared" si="58"/>
        <v>18726</v>
      </c>
      <c r="L162" s="11">
        <f t="shared" si="59"/>
        <v>20567</v>
      </c>
      <c r="M162" s="11">
        <f t="shared" si="60"/>
        <v>20774</v>
      </c>
      <c r="N162" s="11">
        <f t="shared" si="61"/>
        <v>20063</v>
      </c>
      <c r="O162" s="11">
        <f t="shared" si="62"/>
        <v>20840</v>
      </c>
      <c r="P162" s="11">
        <f t="shared" si="63"/>
        <v>21732</v>
      </c>
      <c r="Q162" s="11">
        <f t="shared" si="64"/>
        <v>20118</v>
      </c>
      <c r="R162" s="11">
        <f t="shared" si="65"/>
        <v>18333</v>
      </c>
      <c r="S162" s="11">
        <f t="shared" si="66"/>
        <v>15907</v>
      </c>
      <c r="T162" s="11">
        <f t="shared" si="67"/>
        <v>14723</v>
      </c>
      <c r="U162" s="11">
        <f t="shared" si="68"/>
        <v>13418</v>
      </c>
      <c r="V162" s="11">
        <f t="shared" si="69"/>
        <v>12802</v>
      </c>
      <c r="W162" s="11">
        <f t="shared" si="70"/>
        <v>12994</v>
      </c>
      <c r="X162" s="11">
        <f t="shared" si="71"/>
        <v>11677</v>
      </c>
      <c r="Y162" s="11">
        <f t="shared" si="72"/>
        <v>10775</v>
      </c>
      <c r="AA162" s="18" t="s">
        <v>190</v>
      </c>
      <c r="AB162" s="19">
        <v>42888</v>
      </c>
      <c r="AC162" s="18" t="s">
        <v>250</v>
      </c>
      <c r="AD162" s="18" t="s">
        <v>37</v>
      </c>
      <c r="AE162" s="16">
        <v>10611.534180000001</v>
      </c>
      <c r="AF162" s="16">
        <v>10515.563477</v>
      </c>
      <c r="AG162" s="16">
        <v>10479.463867</v>
      </c>
      <c r="AH162" s="16">
        <v>10540.262694999999</v>
      </c>
      <c r="AI162" s="16">
        <v>10681.178711</v>
      </c>
      <c r="AJ162" s="16">
        <v>11566.350586</v>
      </c>
      <c r="AK162" s="16">
        <v>13242.002930000001</v>
      </c>
      <c r="AL162" s="16">
        <v>14731.680664</v>
      </c>
      <c r="AM162" s="16">
        <v>18136.535156000002</v>
      </c>
      <c r="AN162" s="16">
        <v>18726.304688</v>
      </c>
      <c r="AO162" s="16">
        <v>20566.705077999999</v>
      </c>
      <c r="AP162" s="16">
        <v>20774.029297000001</v>
      </c>
      <c r="AQ162" s="16">
        <v>20063.082031000002</v>
      </c>
      <c r="AR162" s="16">
        <v>20839.53125</v>
      </c>
      <c r="AS162" s="16">
        <v>21731.636718999998</v>
      </c>
      <c r="AT162" s="16">
        <v>20117.935547000001</v>
      </c>
      <c r="AU162" s="16">
        <v>18333</v>
      </c>
      <c r="AV162" s="16">
        <v>15906.736328000001</v>
      </c>
      <c r="AW162" s="16">
        <v>14722.565430000001</v>
      </c>
      <c r="AX162" s="16">
        <v>13418.105469</v>
      </c>
      <c r="AY162" s="16">
        <v>12801.584961</v>
      </c>
      <c r="AZ162" s="16">
        <v>12993.628906</v>
      </c>
      <c r="BA162" s="16">
        <v>11677.413086</v>
      </c>
      <c r="BB162" s="16">
        <v>10774.980469</v>
      </c>
    </row>
    <row r="163" spans="1:54" ht="25.5" x14ac:dyDescent="0.2">
      <c r="A163" s="3">
        <v>42889</v>
      </c>
      <c r="B163" s="11">
        <f t="shared" si="49"/>
        <v>10442</v>
      </c>
      <c r="C163" s="11">
        <f t="shared" si="50"/>
        <v>10321</v>
      </c>
      <c r="D163" s="11">
        <f t="shared" si="51"/>
        <v>10111</v>
      </c>
      <c r="E163" s="11">
        <f t="shared" si="52"/>
        <v>10378</v>
      </c>
      <c r="F163" s="11">
        <f t="shared" si="53"/>
        <v>10701</v>
      </c>
      <c r="G163" s="11">
        <f t="shared" si="54"/>
        <v>10812</v>
      </c>
      <c r="H163" s="11">
        <f t="shared" si="55"/>
        <v>11536</v>
      </c>
      <c r="I163" s="11">
        <f t="shared" si="56"/>
        <v>13369</v>
      </c>
      <c r="J163" s="11">
        <f t="shared" si="57"/>
        <v>14509</v>
      </c>
      <c r="K163" s="11">
        <f t="shared" si="58"/>
        <v>14289</v>
      </c>
      <c r="L163" s="11">
        <f t="shared" si="59"/>
        <v>15777</v>
      </c>
      <c r="M163" s="11">
        <f t="shared" si="60"/>
        <v>16781</v>
      </c>
      <c r="N163" s="11">
        <f t="shared" si="61"/>
        <v>16904</v>
      </c>
      <c r="O163" s="11">
        <f t="shared" si="62"/>
        <v>16675</v>
      </c>
      <c r="P163" s="11">
        <f t="shared" si="63"/>
        <v>15867</v>
      </c>
      <c r="Q163" s="11">
        <f t="shared" si="64"/>
        <v>16165</v>
      </c>
      <c r="R163" s="11">
        <f t="shared" si="65"/>
        <v>16094</v>
      </c>
      <c r="S163" s="11">
        <f t="shared" si="66"/>
        <v>14826</v>
      </c>
      <c r="T163" s="11">
        <f t="shared" si="67"/>
        <v>13952</v>
      </c>
      <c r="U163" s="11">
        <f t="shared" si="68"/>
        <v>12460</v>
      </c>
      <c r="V163" s="11">
        <f t="shared" si="69"/>
        <v>12574</v>
      </c>
      <c r="W163" s="11">
        <f t="shared" si="70"/>
        <v>12326</v>
      </c>
      <c r="X163" s="11">
        <f t="shared" si="71"/>
        <v>11151</v>
      </c>
      <c r="Y163" s="11">
        <f t="shared" si="72"/>
        <v>10756</v>
      </c>
      <c r="AA163" s="18" t="s">
        <v>191</v>
      </c>
      <c r="AB163" s="19">
        <v>42889</v>
      </c>
      <c r="AC163" s="18" t="s">
        <v>250</v>
      </c>
      <c r="AD163" s="18" t="s">
        <v>37</v>
      </c>
      <c r="AE163" s="16">
        <v>10442.091796999999</v>
      </c>
      <c r="AF163" s="16">
        <v>10320.553711</v>
      </c>
      <c r="AG163" s="16">
        <v>10110.753906</v>
      </c>
      <c r="AH163" s="16">
        <v>10378.133789</v>
      </c>
      <c r="AI163" s="16">
        <v>10700.753906</v>
      </c>
      <c r="AJ163" s="16">
        <v>10811.78125</v>
      </c>
      <c r="AK163" s="16">
        <v>11536.141602</v>
      </c>
      <c r="AL163" s="16">
        <v>13369.208984000001</v>
      </c>
      <c r="AM163" s="16">
        <v>14508.964844</v>
      </c>
      <c r="AN163" s="16">
        <v>14288.539063</v>
      </c>
      <c r="AO163" s="16">
        <v>15776.524414</v>
      </c>
      <c r="AP163" s="16">
        <v>16780.990234000001</v>
      </c>
      <c r="AQ163" s="16">
        <v>16904.119140999999</v>
      </c>
      <c r="AR163" s="16">
        <v>16675.064452999999</v>
      </c>
      <c r="AS163" s="16">
        <v>15866.902344</v>
      </c>
      <c r="AT163" s="16">
        <v>16164.696289</v>
      </c>
      <c r="AU163" s="16">
        <v>16094.092773</v>
      </c>
      <c r="AV163" s="16">
        <v>14826.328125</v>
      </c>
      <c r="AW163" s="16">
        <v>13952.245117</v>
      </c>
      <c r="AX163" s="16">
        <v>12459.643555000001</v>
      </c>
      <c r="AY163" s="16">
        <v>12573.710938</v>
      </c>
      <c r="AZ163" s="16">
        <v>12326.455078000001</v>
      </c>
      <c r="BA163" s="16">
        <v>11151.492188</v>
      </c>
      <c r="BB163" s="16">
        <v>10756.272461</v>
      </c>
    </row>
    <row r="164" spans="1:54" ht="25.5" x14ac:dyDescent="0.2">
      <c r="A164" s="3">
        <v>42890</v>
      </c>
      <c r="B164" s="11">
        <f t="shared" si="49"/>
        <v>10352</v>
      </c>
      <c r="C164" s="11">
        <f t="shared" si="50"/>
        <v>10380</v>
      </c>
      <c r="D164" s="11">
        <f t="shared" si="51"/>
        <v>10090</v>
      </c>
      <c r="E164" s="11">
        <f t="shared" si="52"/>
        <v>10378</v>
      </c>
      <c r="F164" s="11">
        <f t="shared" si="53"/>
        <v>10470</v>
      </c>
      <c r="G164" s="11">
        <f t="shared" si="54"/>
        <v>10373</v>
      </c>
      <c r="H164" s="11">
        <f t="shared" si="55"/>
        <v>10966</v>
      </c>
      <c r="I164" s="11">
        <f t="shared" si="56"/>
        <v>12682</v>
      </c>
      <c r="J164" s="11">
        <f t="shared" si="57"/>
        <v>13844</v>
      </c>
      <c r="K164" s="11">
        <f t="shared" si="58"/>
        <v>13871</v>
      </c>
      <c r="L164" s="11">
        <f t="shared" si="59"/>
        <v>15439</v>
      </c>
      <c r="M164" s="11">
        <f t="shared" si="60"/>
        <v>16582</v>
      </c>
      <c r="N164" s="11">
        <f t="shared" si="61"/>
        <v>16933</v>
      </c>
      <c r="O164" s="11">
        <f t="shared" si="62"/>
        <v>16701</v>
      </c>
      <c r="P164" s="11">
        <f t="shared" si="63"/>
        <v>16171</v>
      </c>
      <c r="Q164" s="11">
        <f t="shared" si="64"/>
        <v>16746</v>
      </c>
      <c r="R164" s="11">
        <f t="shared" si="65"/>
        <v>16857</v>
      </c>
      <c r="S164" s="11">
        <f t="shared" si="66"/>
        <v>15779</v>
      </c>
      <c r="T164" s="11">
        <f t="shared" si="67"/>
        <v>14913</v>
      </c>
      <c r="U164" s="11">
        <f t="shared" si="68"/>
        <v>13323</v>
      </c>
      <c r="V164" s="11">
        <f t="shared" si="69"/>
        <v>13274</v>
      </c>
      <c r="W164" s="11">
        <f t="shared" si="70"/>
        <v>12674</v>
      </c>
      <c r="X164" s="11">
        <f t="shared" si="71"/>
        <v>11095</v>
      </c>
      <c r="Y164" s="11">
        <f t="shared" si="72"/>
        <v>10568</v>
      </c>
      <c r="AA164" s="18" t="s">
        <v>192</v>
      </c>
      <c r="AB164" s="19">
        <v>42890</v>
      </c>
      <c r="AC164" s="18" t="s">
        <v>250</v>
      </c>
      <c r="AD164" s="18" t="s">
        <v>37</v>
      </c>
      <c r="AE164" s="16">
        <v>10351.723633</v>
      </c>
      <c r="AF164" s="16">
        <v>10380.326171999999</v>
      </c>
      <c r="AG164" s="16">
        <v>10089.748046999999</v>
      </c>
      <c r="AH164" s="16">
        <v>10378.339844</v>
      </c>
      <c r="AI164" s="16">
        <v>10469.512694999999</v>
      </c>
      <c r="AJ164" s="16">
        <v>10372.544921999999</v>
      </c>
      <c r="AK164" s="16">
        <v>10966.119140999999</v>
      </c>
      <c r="AL164" s="16">
        <v>12681.876953000001</v>
      </c>
      <c r="AM164" s="16">
        <v>13843.683594</v>
      </c>
      <c r="AN164" s="16">
        <v>13870.817383</v>
      </c>
      <c r="AO164" s="16">
        <v>15439.022461</v>
      </c>
      <c r="AP164" s="16">
        <v>16581.931640999999</v>
      </c>
      <c r="AQ164" s="16">
        <v>16933.265625</v>
      </c>
      <c r="AR164" s="16">
        <v>16701.369140999999</v>
      </c>
      <c r="AS164" s="16">
        <v>16170.685546999999</v>
      </c>
      <c r="AT164" s="16">
        <v>16745.882813</v>
      </c>
      <c r="AU164" s="16">
        <v>16857.121093999998</v>
      </c>
      <c r="AV164" s="16">
        <v>15778.776367</v>
      </c>
      <c r="AW164" s="16">
        <v>14913.335938</v>
      </c>
      <c r="AX164" s="16">
        <v>13322.9375</v>
      </c>
      <c r="AY164" s="16">
        <v>13273.873046999999</v>
      </c>
      <c r="AZ164" s="16">
        <v>12673.900390999999</v>
      </c>
      <c r="BA164" s="16">
        <v>11094.712890999999</v>
      </c>
      <c r="BB164" s="16">
        <v>10568.466796999999</v>
      </c>
    </row>
    <row r="165" spans="1:54" ht="25.5" x14ac:dyDescent="0.2">
      <c r="A165" s="3">
        <v>42891</v>
      </c>
      <c r="B165" s="11">
        <f t="shared" si="49"/>
        <v>10276</v>
      </c>
      <c r="C165" s="11">
        <f t="shared" si="50"/>
        <v>10216</v>
      </c>
      <c r="D165" s="11">
        <f t="shared" si="51"/>
        <v>10269</v>
      </c>
      <c r="E165" s="11">
        <f t="shared" si="52"/>
        <v>10358</v>
      </c>
      <c r="F165" s="11">
        <f t="shared" si="53"/>
        <v>10526</v>
      </c>
      <c r="G165" s="11">
        <f t="shared" si="54"/>
        <v>11596</v>
      </c>
      <c r="H165" s="11">
        <f t="shared" si="55"/>
        <v>13356</v>
      </c>
      <c r="I165" s="11">
        <f t="shared" si="56"/>
        <v>15055</v>
      </c>
      <c r="J165" s="11">
        <f t="shared" si="57"/>
        <v>18661</v>
      </c>
      <c r="K165" s="11">
        <f t="shared" si="58"/>
        <v>19432</v>
      </c>
      <c r="L165" s="11">
        <f t="shared" si="59"/>
        <v>21530</v>
      </c>
      <c r="M165" s="11">
        <f t="shared" si="60"/>
        <v>21935</v>
      </c>
      <c r="N165" s="11">
        <f t="shared" si="61"/>
        <v>21364</v>
      </c>
      <c r="O165" s="11">
        <f t="shared" si="62"/>
        <v>22170</v>
      </c>
      <c r="P165" s="11">
        <f t="shared" si="63"/>
        <v>22914</v>
      </c>
      <c r="Q165" s="11">
        <f t="shared" si="64"/>
        <v>21319</v>
      </c>
      <c r="R165" s="11">
        <f t="shared" si="65"/>
        <v>19346</v>
      </c>
      <c r="S165" s="11">
        <f t="shared" si="66"/>
        <v>17237</v>
      </c>
      <c r="T165" s="11">
        <f t="shared" si="67"/>
        <v>16072</v>
      </c>
      <c r="U165" s="11">
        <f t="shared" si="68"/>
        <v>14715</v>
      </c>
      <c r="V165" s="11">
        <f t="shared" si="69"/>
        <v>13740</v>
      </c>
      <c r="W165" s="11">
        <f t="shared" si="70"/>
        <v>13455</v>
      </c>
      <c r="X165" s="11">
        <f t="shared" si="71"/>
        <v>11721</v>
      </c>
      <c r="Y165" s="11">
        <f t="shared" si="72"/>
        <v>10703</v>
      </c>
      <c r="AA165" s="18" t="s">
        <v>193</v>
      </c>
      <c r="AB165" s="19">
        <v>42891</v>
      </c>
      <c r="AC165" s="18" t="s">
        <v>250</v>
      </c>
      <c r="AD165" s="18" t="s">
        <v>37</v>
      </c>
      <c r="AE165" s="16">
        <v>10276.126953000001</v>
      </c>
      <c r="AF165" s="16">
        <v>10215.916015999999</v>
      </c>
      <c r="AG165" s="16">
        <v>10268.526367</v>
      </c>
      <c r="AH165" s="16">
        <v>10357.788086</v>
      </c>
      <c r="AI165" s="16">
        <v>10526.033203000001</v>
      </c>
      <c r="AJ165" s="16">
        <v>11596.009765999999</v>
      </c>
      <c r="AK165" s="16">
        <v>13355.644531</v>
      </c>
      <c r="AL165" s="16">
        <v>15054.760742</v>
      </c>
      <c r="AM165" s="16">
        <v>18661.1875</v>
      </c>
      <c r="AN165" s="16">
        <v>19431.558593999998</v>
      </c>
      <c r="AO165" s="16">
        <v>21529.867188</v>
      </c>
      <c r="AP165" s="16">
        <v>21935.091797000001</v>
      </c>
      <c r="AQ165" s="16">
        <v>21363.65625</v>
      </c>
      <c r="AR165" s="16">
        <v>22169.982422000001</v>
      </c>
      <c r="AS165" s="16">
        <v>22914.066406000002</v>
      </c>
      <c r="AT165" s="16">
        <v>21318.939452999999</v>
      </c>
      <c r="AU165" s="16">
        <v>19346.0625</v>
      </c>
      <c r="AV165" s="16">
        <v>17237.072265999999</v>
      </c>
      <c r="AW165" s="16">
        <v>16072.014648</v>
      </c>
      <c r="AX165" s="16">
        <v>14714.708984000001</v>
      </c>
      <c r="AY165" s="16">
        <v>13739.849609000001</v>
      </c>
      <c r="AZ165" s="16">
        <v>13455.448242</v>
      </c>
      <c r="BA165" s="16">
        <v>11720.84375</v>
      </c>
      <c r="BB165" s="16">
        <v>10703.146484000001</v>
      </c>
    </row>
    <row r="166" spans="1:54" ht="25.5" x14ac:dyDescent="0.2">
      <c r="A166" s="3">
        <v>42892</v>
      </c>
      <c r="B166" s="11">
        <f t="shared" si="49"/>
        <v>10607</v>
      </c>
      <c r="C166" s="11">
        <f t="shared" si="50"/>
        <v>10717</v>
      </c>
      <c r="D166" s="11">
        <f t="shared" si="51"/>
        <v>10636</v>
      </c>
      <c r="E166" s="11">
        <f t="shared" si="52"/>
        <v>10778</v>
      </c>
      <c r="F166" s="11">
        <f t="shared" si="53"/>
        <v>10941</v>
      </c>
      <c r="G166" s="11">
        <f t="shared" si="54"/>
        <v>12069</v>
      </c>
      <c r="H166" s="11">
        <f t="shared" si="55"/>
        <v>13818</v>
      </c>
      <c r="I166" s="11">
        <f t="shared" si="56"/>
        <v>15299</v>
      </c>
      <c r="J166" s="11">
        <f t="shared" si="57"/>
        <v>18516</v>
      </c>
      <c r="K166" s="11">
        <f t="shared" si="58"/>
        <v>19400</v>
      </c>
      <c r="L166" s="11">
        <f t="shared" si="59"/>
        <v>21192</v>
      </c>
      <c r="M166" s="11">
        <f t="shared" si="60"/>
        <v>21165</v>
      </c>
      <c r="N166" s="11">
        <f t="shared" si="61"/>
        <v>20500</v>
      </c>
      <c r="O166" s="11">
        <f t="shared" si="62"/>
        <v>21604</v>
      </c>
      <c r="P166" s="11">
        <f t="shared" si="63"/>
        <v>22414</v>
      </c>
      <c r="Q166" s="11">
        <f t="shared" si="64"/>
        <v>20811</v>
      </c>
      <c r="R166" s="11">
        <f t="shared" si="65"/>
        <v>19016</v>
      </c>
      <c r="S166" s="11">
        <f t="shared" si="66"/>
        <v>17042</v>
      </c>
      <c r="T166" s="11">
        <f t="shared" si="67"/>
        <v>15771</v>
      </c>
      <c r="U166" s="11">
        <f t="shared" si="68"/>
        <v>14631</v>
      </c>
      <c r="V166" s="11">
        <f t="shared" si="69"/>
        <v>13606</v>
      </c>
      <c r="W166" s="11">
        <f t="shared" si="70"/>
        <v>13449</v>
      </c>
      <c r="X166" s="11">
        <f t="shared" si="71"/>
        <v>11827</v>
      </c>
      <c r="Y166" s="11">
        <f t="shared" si="72"/>
        <v>10636</v>
      </c>
      <c r="AA166" s="18" t="s">
        <v>194</v>
      </c>
      <c r="AB166" s="19">
        <v>42892</v>
      </c>
      <c r="AC166" s="18" t="s">
        <v>250</v>
      </c>
      <c r="AD166" s="18" t="s">
        <v>37</v>
      </c>
      <c r="AE166" s="16">
        <v>10606.610352</v>
      </c>
      <c r="AF166" s="16">
        <v>10716.993164</v>
      </c>
      <c r="AG166" s="16">
        <v>10635.923828000001</v>
      </c>
      <c r="AH166" s="16">
        <v>10777.875977</v>
      </c>
      <c r="AI166" s="16">
        <v>10941.15625</v>
      </c>
      <c r="AJ166" s="16">
        <v>12068.737305000001</v>
      </c>
      <c r="AK166" s="16">
        <v>13817.938477</v>
      </c>
      <c r="AL166" s="16">
        <v>15299.318359000001</v>
      </c>
      <c r="AM166" s="16">
        <v>18516.3125</v>
      </c>
      <c r="AN166" s="16">
        <v>19399.972656000002</v>
      </c>
      <c r="AO166" s="16">
        <v>21191.990234000001</v>
      </c>
      <c r="AP166" s="16">
        <v>21164.617188</v>
      </c>
      <c r="AQ166" s="16">
        <v>20499.757813</v>
      </c>
      <c r="AR166" s="16">
        <v>21604.271484000001</v>
      </c>
      <c r="AS166" s="16">
        <v>22414.304688</v>
      </c>
      <c r="AT166" s="16">
        <v>20811.394531000002</v>
      </c>
      <c r="AU166" s="16">
        <v>19015.865234000001</v>
      </c>
      <c r="AV166" s="16">
        <v>17041.691406000002</v>
      </c>
      <c r="AW166" s="16">
        <v>15770.678711</v>
      </c>
      <c r="AX166" s="16">
        <v>14630.595703000001</v>
      </c>
      <c r="AY166" s="16">
        <v>13606.212890999999</v>
      </c>
      <c r="AZ166" s="16">
        <v>13448.914063</v>
      </c>
      <c r="BA166" s="16">
        <v>11827.491211</v>
      </c>
      <c r="BB166" s="16">
        <v>10636.445313</v>
      </c>
    </row>
    <row r="167" spans="1:54" ht="25.5" x14ac:dyDescent="0.2">
      <c r="A167" s="3">
        <v>42893</v>
      </c>
      <c r="B167" s="11">
        <f t="shared" si="49"/>
        <v>10482</v>
      </c>
      <c r="C167" s="11">
        <f t="shared" si="50"/>
        <v>10435</v>
      </c>
      <c r="D167" s="11">
        <f t="shared" si="51"/>
        <v>10583</v>
      </c>
      <c r="E167" s="11">
        <f t="shared" si="52"/>
        <v>10525</v>
      </c>
      <c r="F167" s="11">
        <f t="shared" si="53"/>
        <v>10828</v>
      </c>
      <c r="G167" s="11">
        <f t="shared" si="54"/>
        <v>11807</v>
      </c>
      <c r="H167" s="11">
        <f t="shared" si="55"/>
        <v>13673</v>
      </c>
      <c r="I167" s="11">
        <f t="shared" si="56"/>
        <v>15105</v>
      </c>
      <c r="J167" s="11">
        <f t="shared" si="57"/>
        <v>18278</v>
      </c>
      <c r="K167" s="11">
        <f t="shared" si="58"/>
        <v>18844</v>
      </c>
      <c r="L167" s="11">
        <f t="shared" si="59"/>
        <v>20679</v>
      </c>
      <c r="M167" s="11">
        <f t="shared" si="60"/>
        <v>20919</v>
      </c>
      <c r="N167" s="11">
        <f t="shared" si="61"/>
        <v>20451</v>
      </c>
      <c r="O167" s="11">
        <f t="shared" si="62"/>
        <v>21653</v>
      </c>
      <c r="P167" s="11">
        <f t="shared" si="63"/>
        <v>22711</v>
      </c>
      <c r="Q167" s="11">
        <f t="shared" si="64"/>
        <v>21300</v>
      </c>
      <c r="R167" s="11">
        <f t="shared" si="65"/>
        <v>19513</v>
      </c>
      <c r="S167" s="11">
        <f t="shared" si="66"/>
        <v>17160</v>
      </c>
      <c r="T167" s="11">
        <f t="shared" si="67"/>
        <v>15732</v>
      </c>
      <c r="U167" s="11">
        <f t="shared" si="68"/>
        <v>14428</v>
      </c>
      <c r="V167" s="11">
        <f t="shared" si="69"/>
        <v>13623</v>
      </c>
      <c r="W167" s="11">
        <f t="shared" si="70"/>
        <v>13694</v>
      </c>
      <c r="X167" s="11">
        <f t="shared" si="71"/>
        <v>11787</v>
      </c>
      <c r="Y167" s="11">
        <f t="shared" si="72"/>
        <v>10722</v>
      </c>
      <c r="AA167" s="18" t="s">
        <v>195</v>
      </c>
      <c r="AB167" s="19">
        <v>42893</v>
      </c>
      <c r="AC167" s="18" t="s">
        <v>250</v>
      </c>
      <c r="AD167" s="18" t="s">
        <v>37</v>
      </c>
      <c r="AE167" s="16">
        <v>10481.715819999999</v>
      </c>
      <c r="AF167" s="16">
        <v>10435.210938</v>
      </c>
      <c r="AG167" s="16">
        <v>10583.403319999999</v>
      </c>
      <c r="AH167" s="16">
        <v>10525.014648</v>
      </c>
      <c r="AI167" s="16">
        <v>10828.167969</v>
      </c>
      <c r="AJ167" s="16">
        <v>11806.995117</v>
      </c>
      <c r="AK167" s="16">
        <v>13673.378906</v>
      </c>
      <c r="AL167" s="16">
        <v>15104.780273</v>
      </c>
      <c r="AM167" s="16">
        <v>18277.958984000001</v>
      </c>
      <c r="AN167" s="16">
        <v>18843.998047000001</v>
      </c>
      <c r="AO167" s="16">
        <v>20679.185547000001</v>
      </c>
      <c r="AP167" s="16">
        <v>20919.083984000001</v>
      </c>
      <c r="AQ167" s="16">
        <v>20450.578125</v>
      </c>
      <c r="AR167" s="16">
        <v>21653.150390999999</v>
      </c>
      <c r="AS167" s="16">
        <v>22710.550781000002</v>
      </c>
      <c r="AT167" s="16">
        <v>21300.033202999999</v>
      </c>
      <c r="AU167" s="16">
        <v>19512.582031000002</v>
      </c>
      <c r="AV167" s="16">
        <v>17159.794922000001</v>
      </c>
      <c r="AW167" s="16">
        <v>15732.393555000001</v>
      </c>
      <c r="AX167" s="16">
        <v>14427.912109000001</v>
      </c>
      <c r="AY167" s="16">
        <v>13623.285156</v>
      </c>
      <c r="AZ167" s="16">
        <v>13693.896484000001</v>
      </c>
      <c r="BA167" s="16">
        <v>11786.561523</v>
      </c>
      <c r="BB167" s="16">
        <v>10721.838867</v>
      </c>
    </row>
    <row r="168" spans="1:54" ht="25.5" x14ac:dyDescent="0.2">
      <c r="A168" s="3">
        <v>42894</v>
      </c>
      <c r="B168" s="11">
        <f t="shared" si="49"/>
        <v>10428</v>
      </c>
      <c r="C168" s="11">
        <f t="shared" si="50"/>
        <v>10425</v>
      </c>
      <c r="D168" s="11">
        <f t="shared" si="51"/>
        <v>10487</v>
      </c>
      <c r="E168" s="11">
        <f t="shared" si="52"/>
        <v>10412</v>
      </c>
      <c r="F168" s="11">
        <f t="shared" si="53"/>
        <v>10494</v>
      </c>
      <c r="G168" s="11">
        <f t="shared" si="54"/>
        <v>11491</v>
      </c>
      <c r="H168" s="11">
        <f t="shared" si="55"/>
        <v>13323</v>
      </c>
      <c r="I168" s="11">
        <f t="shared" si="56"/>
        <v>14856</v>
      </c>
      <c r="J168" s="11">
        <f t="shared" si="57"/>
        <v>18462</v>
      </c>
      <c r="K168" s="11">
        <f t="shared" si="58"/>
        <v>19181</v>
      </c>
      <c r="L168" s="11">
        <f t="shared" si="59"/>
        <v>21391</v>
      </c>
      <c r="M168" s="11">
        <f t="shared" si="60"/>
        <v>22085</v>
      </c>
      <c r="N168" s="11">
        <f t="shared" si="61"/>
        <v>21732</v>
      </c>
      <c r="O168" s="11">
        <f t="shared" si="62"/>
        <v>23129</v>
      </c>
      <c r="P168" s="11">
        <f t="shared" si="63"/>
        <v>24440</v>
      </c>
      <c r="Q168" s="11">
        <f t="shared" si="64"/>
        <v>22742</v>
      </c>
      <c r="R168" s="11">
        <f t="shared" si="65"/>
        <v>20392</v>
      </c>
      <c r="S168" s="11">
        <f t="shared" si="66"/>
        <v>17665</v>
      </c>
      <c r="T168" s="11">
        <f t="shared" si="67"/>
        <v>16138</v>
      </c>
      <c r="U168" s="11">
        <f t="shared" si="68"/>
        <v>14673</v>
      </c>
      <c r="V168" s="11">
        <f t="shared" si="69"/>
        <v>13804</v>
      </c>
      <c r="W168" s="11">
        <f t="shared" si="70"/>
        <v>13708</v>
      </c>
      <c r="X168" s="11">
        <f t="shared" si="71"/>
        <v>12029</v>
      </c>
      <c r="Y168" s="11">
        <f t="shared" si="72"/>
        <v>10766</v>
      </c>
      <c r="AA168" s="18" t="s">
        <v>196</v>
      </c>
      <c r="AB168" s="19">
        <v>42894</v>
      </c>
      <c r="AC168" s="18" t="s">
        <v>250</v>
      </c>
      <c r="AD168" s="18" t="s">
        <v>37</v>
      </c>
      <c r="AE168" s="16">
        <v>10427.652344</v>
      </c>
      <c r="AF168" s="16">
        <v>10424.520508</v>
      </c>
      <c r="AG168" s="16">
        <v>10487.0625</v>
      </c>
      <c r="AH168" s="16">
        <v>10412.359375</v>
      </c>
      <c r="AI168" s="16">
        <v>10493.629883</v>
      </c>
      <c r="AJ168" s="16">
        <v>11491.398438</v>
      </c>
      <c r="AK168" s="16">
        <v>13323.438477</v>
      </c>
      <c r="AL168" s="16">
        <v>14856.233398</v>
      </c>
      <c r="AM168" s="16">
        <v>18461.689452999999</v>
      </c>
      <c r="AN168" s="16">
        <v>19181.316406000002</v>
      </c>
      <c r="AO168" s="16">
        <v>21390.947265999999</v>
      </c>
      <c r="AP168" s="16">
        <v>22085.392577999999</v>
      </c>
      <c r="AQ168" s="16">
        <v>21731.636718999998</v>
      </c>
      <c r="AR168" s="16">
        <v>23128.736327999999</v>
      </c>
      <c r="AS168" s="16">
        <v>24440.367188</v>
      </c>
      <c r="AT168" s="16">
        <v>22742.466797000001</v>
      </c>
      <c r="AU168" s="16">
        <v>20391.521484000001</v>
      </c>
      <c r="AV168" s="16">
        <v>17665.115234000001</v>
      </c>
      <c r="AW168" s="16">
        <v>16137.833984000001</v>
      </c>
      <c r="AX168" s="16">
        <v>14673.446289</v>
      </c>
      <c r="AY168" s="16">
        <v>13804.342773</v>
      </c>
      <c r="AZ168" s="16">
        <v>13708.416992</v>
      </c>
      <c r="BA168" s="16">
        <v>12028.649414</v>
      </c>
      <c r="BB168" s="16">
        <v>10766.073242</v>
      </c>
    </row>
    <row r="169" spans="1:54" ht="25.5" x14ac:dyDescent="0.2">
      <c r="A169" s="3">
        <v>42895</v>
      </c>
      <c r="B169" s="11">
        <f t="shared" si="49"/>
        <v>10630</v>
      </c>
      <c r="C169" s="11">
        <f t="shared" si="50"/>
        <v>10690</v>
      </c>
      <c r="D169" s="11">
        <f t="shared" si="51"/>
        <v>10788</v>
      </c>
      <c r="E169" s="11">
        <f t="shared" si="52"/>
        <v>10482</v>
      </c>
      <c r="F169" s="11">
        <f t="shared" si="53"/>
        <v>10615</v>
      </c>
      <c r="G169" s="11">
        <f t="shared" si="54"/>
        <v>11410</v>
      </c>
      <c r="H169" s="11">
        <f t="shared" si="55"/>
        <v>13115</v>
      </c>
      <c r="I169" s="11">
        <f t="shared" si="56"/>
        <v>14964</v>
      </c>
      <c r="J169" s="11">
        <f t="shared" si="57"/>
        <v>18751</v>
      </c>
      <c r="K169" s="11">
        <f t="shared" si="58"/>
        <v>19587</v>
      </c>
      <c r="L169" s="11">
        <f t="shared" si="59"/>
        <v>21536</v>
      </c>
      <c r="M169" s="11">
        <f t="shared" si="60"/>
        <v>21966</v>
      </c>
      <c r="N169" s="11">
        <f t="shared" si="61"/>
        <v>21386</v>
      </c>
      <c r="O169" s="11">
        <f t="shared" si="62"/>
        <v>22327</v>
      </c>
      <c r="P169" s="11">
        <f t="shared" si="63"/>
        <v>23290</v>
      </c>
      <c r="Q169" s="11">
        <f t="shared" si="64"/>
        <v>21551</v>
      </c>
      <c r="R169" s="11">
        <f t="shared" si="65"/>
        <v>19593</v>
      </c>
      <c r="S169" s="11">
        <f t="shared" si="66"/>
        <v>17148</v>
      </c>
      <c r="T169" s="11">
        <f t="shared" si="67"/>
        <v>15985</v>
      </c>
      <c r="U169" s="11">
        <f t="shared" si="68"/>
        <v>14438</v>
      </c>
      <c r="V169" s="11">
        <f t="shared" si="69"/>
        <v>13231</v>
      </c>
      <c r="W169" s="11">
        <f t="shared" si="70"/>
        <v>13320</v>
      </c>
      <c r="X169" s="11">
        <f t="shared" si="71"/>
        <v>11892</v>
      </c>
      <c r="Y169" s="11">
        <f t="shared" si="72"/>
        <v>10988</v>
      </c>
      <c r="AA169" s="18" t="s">
        <v>197</v>
      </c>
      <c r="AB169" s="19">
        <v>42895</v>
      </c>
      <c r="AC169" s="18" t="s">
        <v>250</v>
      </c>
      <c r="AD169" s="18" t="s">
        <v>37</v>
      </c>
      <c r="AE169" s="16">
        <v>10629.523438</v>
      </c>
      <c r="AF169" s="16">
        <v>10689.972656</v>
      </c>
      <c r="AG169" s="16">
        <v>10788.446289</v>
      </c>
      <c r="AH169" s="16">
        <v>10482.008789</v>
      </c>
      <c r="AI169" s="16">
        <v>10615.065430000001</v>
      </c>
      <c r="AJ169" s="16">
        <v>11409.784180000001</v>
      </c>
      <c r="AK169" s="16">
        <v>13115.419921999999</v>
      </c>
      <c r="AL169" s="16">
        <v>14964.478515999999</v>
      </c>
      <c r="AM169" s="16">
        <v>18750.869140999999</v>
      </c>
      <c r="AN169" s="16">
        <v>19586.570313</v>
      </c>
      <c r="AO169" s="16">
        <v>21535.925781000002</v>
      </c>
      <c r="AP169" s="16">
        <v>21965.785156000002</v>
      </c>
      <c r="AQ169" s="16">
        <v>21386.486327999999</v>
      </c>
      <c r="AR169" s="16">
        <v>22326.726563</v>
      </c>
      <c r="AS169" s="16">
        <v>23289.605468999998</v>
      </c>
      <c r="AT169" s="16">
        <v>21551.330077999999</v>
      </c>
      <c r="AU169" s="16">
        <v>19593.390625</v>
      </c>
      <c r="AV169" s="16">
        <v>17148.365234000001</v>
      </c>
      <c r="AW169" s="16">
        <v>15985.102539</v>
      </c>
      <c r="AX169" s="16">
        <v>14438.389648</v>
      </c>
      <c r="AY169" s="16">
        <v>13230.889648</v>
      </c>
      <c r="AZ169" s="16">
        <v>13319.821289</v>
      </c>
      <c r="BA169" s="16">
        <v>11891.882813</v>
      </c>
      <c r="BB169" s="16">
        <v>10988.184569999999</v>
      </c>
    </row>
    <row r="170" spans="1:54" ht="25.5" x14ac:dyDescent="0.2">
      <c r="A170" s="3">
        <v>42896</v>
      </c>
      <c r="B170" s="11">
        <f t="shared" si="49"/>
        <v>10461</v>
      </c>
      <c r="C170" s="11">
        <f t="shared" si="50"/>
        <v>10252</v>
      </c>
      <c r="D170" s="11">
        <f t="shared" si="51"/>
        <v>10052</v>
      </c>
      <c r="E170" s="11">
        <f t="shared" si="52"/>
        <v>10503</v>
      </c>
      <c r="F170" s="11">
        <f t="shared" si="53"/>
        <v>10664</v>
      </c>
      <c r="G170" s="11">
        <f t="shared" si="54"/>
        <v>10840</v>
      </c>
      <c r="H170" s="11">
        <f t="shared" si="55"/>
        <v>11667</v>
      </c>
      <c r="I170" s="11">
        <f t="shared" si="56"/>
        <v>13609</v>
      </c>
      <c r="J170" s="11">
        <f t="shared" si="57"/>
        <v>14575</v>
      </c>
      <c r="K170" s="11">
        <f t="shared" si="58"/>
        <v>14289</v>
      </c>
      <c r="L170" s="11">
        <f t="shared" si="59"/>
        <v>15827</v>
      </c>
      <c r="M170" s="11">
        <f t="shared" si="60"/>
        <v>16846</v>
      </c>
      <c r="N170" s="11">
        <f t="shared" si="61"/>
        <v>17046</v>
      </c>
      <c r="O170" s="11">
        <f t="shared" si="62"/>
        <v>16943</v>
      </c>
      <c r="P170" s="11">
        <f t="shared" si="63"/>
        <v>16285</v>
      </c>
      <c r="Q170" s="11">
        <f t="shared" si="64"/>
        <v>16816</v>
      </c>
      <c r="R170" s="11">
        <f t="shared" si="65"/>
        <v>16703</v>
      </c>
      <c r="S170" s="11">
        <f t="shared" si="66"/>
        <v>15328</v>
      </c>
      <c r="T170" s="11">
        <f t="shared" si="67"/>
        <v>14262</v>
      </c>
      <c r="U170" s="11">
        <f t="shared" si="68"/>
        <v>12655</v>
      </c>
      <c r="V170" s="11">
        <f t="shared" si="69"/>
        <v>12635</v>
      </c>
      <c r="W170" s="11">
        <f t="shared" si="70"/>
        <v>12603</v>
      </c>
      <c r="X170" s="11">
        <f t="shared" si="71"/>
        <v>11302</v>
      </c>
      <c r="Y170" s="11">
        <f t="shared" si="72"/>
        <v>10797</v>
      </c>
      <c r="AA170" s="18" t="s">
        <v>198</v>
      </c>
      <c r="AB170" s="19">
        <v>42896</v>
      </c>
      <c r="AC170" s="18" t="s">
        <v>250</v>
      </c>
      <c r="AD170" s="18" t="s">
        <v>37</v>
      </c>
      <c r="AE170" s="16">
        <v>10461.191406</v>
      </c>
      <c r="AF170" s="16">
        <v>10252.230469</v>
      </c>
      <c r="AG170" s="16">
        <v>10051.513671999999</v>
      </c>
      <c r="AH170" s="16">
        <v>10502.883789</v>
      </c>
      <c r="AI170" s="16">
        <v>10664.324219</v>
      </c>
      <c r="AJ170" s="16">
        <v>10839.643555000001</v>
      </c>
      <c r="AK170" s="16">
        <v>11666.776367</v>
      </c>
      <c r="AL170" s="16">
        <v>13609.209961</v>
      </c>
      <c r="AM170" s="16">
        <v>14575.172852</v>
      </c>
      <c r="AN170" s="16">
        <v>14289.152344</v>
      </c>
      <c r="AO170" s="16">
        <v>15826.530273</v>
      </c>
      <c r="AP170" s="16">
        <v>16845.775390999999</v>
      </c>
      <c r="AQ170" s="16">
        <v>17045.556640999999</v>
      </c>
      <c r="AR170" s="16">
        <v>16943.011718999998</v>
      </c>
      <c r="AS170" s="16">
        <v>16284.777344</v>
      </c>
      <c r="AT170" s="16">
        <v>16815.630859000001</v>
      </c>
      <c r="AU170" s="16">
        <v>16703.447265999999</v>
      </c>
      <c r="AV170" s="16">
        <v>15327.703125</v>
      </c>
      <c r="AW170" s="16">
        <v>14261.599609000001</v>
      </c>
      <c r="AX170" s="16">
        <v>12655.203125</v>
      </c>
      <c r="AY170" s="16">
        <v>12634.516602</v>
      </c>
      <c r="AZ170" s="16">
        <v>12603.176758</v>
      </c>
      <c r="BA170" s="16">
        <v>11302.345703000001</v>
      </c>
      <c r="BB170" s="16">
        <v>10797.466796999999</v>
      </c>
    </row>
    <row r="171" spans="1:54" ht="25.5" x14ac:dyDescent="0.2">
      <c r="A171" s="3">
        <v>42897</v>
      </c>
      <c r="B171" s="11">
        <f t="shared" si="49"/>
        <v>10036</v>
      </c>
      <c r="C171" s="11">
        <f t="shared" si="50"/>
        <v>10133</v>
      </c>
      <c r="D171" s="11">
        <f t="shared" si="51"/>
        <v>9880</v>
      </c>
      <c r="E171" s="11">
        <f t="shared" si="52"/>
        <v>10110</v>
      </c>
      <c r="F171" s="11">
        <f t="shared" si="53"/>
        <v>10236</v>
      </c>
      <c r="G171" s="11">
        <f t="shared" si="54"/>
        <v>10043</v>
      </c>
      <c r="H171" s="11">
        <f t="shared" si="55"/>
        <v>10797</v>
      </c>
      <c r="I171" s="11">
        <f t="shared" si="56"/>
        <v>12781</v>
      </c>
      <c r="J171" s="11">
        <f t="shared" si="57"/>
        <v>14189</v>
      </c>
      <c r="K171" s="11">
        <f t="shared" si="58"/>
        <v>14574</v>
      </c>
      <c r="L171" s="11">
        <f t="shared" si="59"/>
        <v>16551</v>
      </c>
      <c r="M171" s="11">
        <f t="shared" si="60"/>
        <v>17965</v>
      </c>
      <c r="N171" s="11">
        <f t="shared" si="61"/>
        <v>18273</v>
      </c>
      <c r="O171" s="11">
        <f t="shared" si="62"/>
        <v>18192</v>
      </c>
      <c r="P171" s="11">
        <f t="shared" si="63"/>
        <v>17922</v>
      </c>
      <c r="Q171" s="11">
        <f t="shared" si="64"/>
        <v>18865</v>
      </c>
      <c r="R171" s="11">
        <f t="shared" si="65"/>
        <v>19326</v>
      </c>
      <c r="S171" s="11">
        <f t="shared" si="66"/>
        <v>18080</v>
      </c>
      <c r="T171" s="11">
        <f t="shared" si="67"/>
        <v>17181</v>
      </c>
      <c r="U171" s="11">
        <f t="shared" si="68"/>
        <v>15046</v>
      </c>
      <c r="V171" s="11">
        <f t="shared" si="69"/>
        <v>14961</v>
      </c>
      <c r="W171" s="11">
        <f t="shared" si="70"/>
        <v>14651</v>
      </c>
      <c r="X171" s="11">
        <f t="shared" si="71"/>
        <v>13060</v>
      </c>
      <c r="Y171" s="11">
        <f t="shared" si="72"/>
        <v>12323</v>
      </c>
      <c r="AA171" s="18" t="s">
        <v>199</v>
      </c>
      <c r="AB171" s="19">
        <v>42897</v>
      </c>
      <c r="AC171" s="18" t="s">
        <v>250</v>
      </c>
      <c r="AD171" s="18" t="s">
        <v>37</v>
      </c>
      <c r="AE171" s="16">
        <v>10035.675781</v>
      </c>
      <c r="AF171" s="16">
        <v>10132.751953000001</v>
      </c>
      <c r="AG171" s="16">
        <v>9880.2382809999999</v>
      </c>
      <c r="AH171" s="16">
        <v>10110.291015999999</v>
      </c>
      <c r="AI171" s="16">
        <v>10236.332031</v>
      </c>
      <c r="AJ171" s="16">
        <v>10042.539063</v>
      </c>
      <c r="AK171" s="16">
        <v>10797.042969</v>
      </c>
      <c r="AL171" s="16">
        <v>12780.952148</v>
      </c>
      <c r="AM171" s="16">
        <v>14189.024414</v>
      </c>
      <c r="AN171" s="16">
        <v>14574.194336</v>
      </c>
      <c r="AO171" s="16">
        <v>16550.791015999999</v>
      </c>
      <c r="AP171" s="16">
        <v>17965.333984000001</v>
      </c>
      <c r="AQ171" s="16">
        <v>18273.097656000002</v>
      </c>
      <c r="AR171" s="16">
        <v>18192.232422000001</v>
      </c>
      <c r="AS171" s="16">
        <v>17922.386718999998</v>
      </c>
      <c r="AT171" s="16">
        <v>18865.472656000002</v>
      </c>
      <c r="AU171" s="16">
        <v>19325.724609000001</v>
      </c>
      <c r="AV171" s="16">
        <v>18079.693359000001</v>
      </c>
      <c r="AW171" s="16">
        <v>17181.494140999999</v>
      </c>
      <c r="AX171" s="16">
        <v>15045.793944999999</v>
      </c>
      <c r="AY171" s="16">
        <v>14961.150390999999</v>
      </c>
      <c r="AZ171" s="16">
        <v>14651.232421999999</v>
      </c>
      <c r="BA171" s="16">
        <v>13060.280273</v>
      </c>
      <c r="BB171" s="16">
        <v>12322.620117</v>
      </c>
    </row>
    <row r="172" spans="1:54" ht="25.5" x14ac:dyDescent="0.2">
      <c r="A172" s="3">
        <v>42898</v>
      </c>
      <c r="B172" s="11">
        <f t="shared" si="49"/>
        <v>11620</v>
      </c>
      <c r="C172" s="11">
        <f t="shared" si="50"/>
        <v>11473</v>
      </c>
      <c r="D172" s="11">
        <f t="shared" si="51"/>
        <v>11361</v>
      </c>
      <c r="E172" s="11">
        <f t="shared" si="52"/>
        <v>11116</v>
      </c>
      <c r="F172" s="11">
        <f t="shared" si="53"/>
        <v>11445</v>
      </c>
      <c r="G172" s="11">
        <f t="shared" si="54"/>
        <v>12539</v>
      </c>
      <c r="H172" s="11">
        <f t="shared" si="55"/>
        <v>14498</v>
      </c>
      <c r="I172" s="11">
        <f t="shared" si="56"/>
        <v>16543</v>
      </c>
      <c r="J172" s="11">
        <f t="shared" si="57"/>
        <v>21196</v>
      </c>
      <c r="K172" s="11">
        <f t="shared" si="58"/>
        <v>22654</v>
      </c>
      <c r="L172" s="11">
        <f t="shared" si="59"/>
        <v>25347</v>
      </c>
      <c r="M172" s="11">
        <f t="shared" si="60"/>
        <v>26683</v>
      </c>
      <c r="N172" s="11">
        <f t="shared" si="61"/>
        <v>26433</v>
      </c>
      <c r="O172" s="11">
        <f t="shared" si="62"/>
        <v>28063</v>
      </c>
      <c r="P172" s="11">
        <f t="shared" si="63"/>
        <v>29675</v>
      </c>
      <c r="Q172" s="11">
        <f t="shared" si="64"/>
        <v>27473</v>
      </c>
      <c r="R172" s="11">
        <f t="shared" si="65"/>
        <v>25115</v>
      </c>
      <c r="S172" s="11">
        <f t="shared" si="66"/>
        <v>21662</v>
      </c>
      <c r="T172" s="11">
        <f t="shared" si="67"/>
        <v>19972</v>
      </c>
      <c r="U172" s="11">
        <f t="shared" si="68"/>
        <v>18155</v>
      </c>
      <c r="V172" s="11">
        <f t="shared" si="69"/>
        <v>16765</v>
      </c>
      <c r="W172" s="11">
        <f t="shared" si="70"/>
        <v>16369</v>
      </c>
      <c r="X172" s="11">
        <f t="shared" si="71"/>
        <v>14425</v>
      </c>
      <c r="Y172" s="11">
        <f t="shared" si="72"/>
        <v>13148</v>
      </c>
      <c r="AA172" s="18" t="s">
        <v>200</v>
      </c>
      <c r="AB172" s="19">
        <v>42898</v>
      </c>
      <c r="AC172" s="18" t="s">
        <v>250</v>
      </c>
      <c r="AD172" s="18" t="s">
        <v>37</v>
      </c>
      <c r="AE172" s="16">
        <v>11619.678711</v>
      </c>
      <c r="AF172" s="16">
        <v>11473.190430000001</v>
      </c>
      <c r="AG172" s="16">
        <v>11361.402344</v>
      </c>
      <c r="AH172" s="16">
        <v>11115.511719</v>
      </c>
      <c r="AI172" s="16">
        <v>11445.263671999999</v>
      </c>
      <c r="AJ172" s="16">
        <v>12538.671875</v>
      </c>
      <c r="AK172" s="16">
        <v>14497.954102</v>
      </c>
      <c r="AL172" s="16">
        <v>16542.6875</v>
      </c>
      <c r="AM172" s="16">
        <v>21196.234375</v>
      </c>
      <c r="AN172" s="16">
        <v>22653.845702999999</v>
      </c>
      <c r="AO172" s="16">
        <v>25346.585938</v>
      </c>
      <c r="AP172" s="16">
        <v>26683.398438</v>
      </c>
      <c r="AQ172" s="16">
        <v>26433.009765999999</v>
      </c>
      <c r="AR172" s="16">
        <v>28062.675781000002</v>
      </c>
      <c r="AS172" s="16">
        <v>29674.564452999999</v>
      </c>
      <c r="AT172" s="16">
        <v>27473.359375</v>
      </c>
      <c r="AU172" s="16">
        <v>25115.042968999998</v>
      </c>
      <c r="AV172" s="16">
        <v>21661.994140999999</v>
      </c>
      <c r="AW172" s="16">
        <v>19972.080077999999</v>
      </c>
      <c r="AX172" s="16">
        <v>18155.482422000001</v>
      </c>
      <c r="AY172" s="16">
        <v>16765.134765999999</v>
      </c>
      <c r="AZ172" s="16">
        <v>16369.007813</v>
      </c>
      <c r="BA172" s="16">
        <v>14424.730469</v>
      </c>
      <c r="BB172" s="16">
        <v>13148.398438</v>
      </c>
    </row>
    <row r="173" spans="1:54" ht="25.5" x14ac:dyDescent="0.2">
      <c r="A173" s="3">
        <v>42899</v>
      </c>
      <c r="B173" s="11">
        <f t="shared" si="49"/>
        <v>12519</v>
      </c>
      <c r="C173" s="11">
        <f t="shared" si="50"/>
        <v>12493</v>
      </c>
      <c r="D173" s="11">
        <f t="shared" si="51"/>
        <v>12261</v>
      </c>
      <c r="E173" s="11">
        <f t="shared" si="52"/>
        <v>11985</v>
      </c>
      <c r="F173" s="11">
        <f t="shared" si="53"/>
        <v>11947</v>
      </c>
      <c r="G173" s="11">
        <f t="shared" si="54"/>
        <v>12859</v>
      </c>
      <c r="H173" s="11">
        <f t="shared" si="55"/>
        <v>14695</v>
      </c>
      <c r="I173" s="11">
        <f t="shared" si="56"/>
        <v>17057</v>
      </c>
      <c r="J173" s="11">
        <f t="shared" si="57"/>
        <v>21631</v>
      </c>
      <c r="K173" s="11">
        <f t="shared" si="58"/>
        <v>23083</v>
      </c>
      <c r="L173" s="11">
        <f t="shared" si="59"/>
        <v>25913</v>
      </c>
      <c r="M173" s="11">
        <f t="shared" si="60"/>
        <v>26804</v>
      </c>
      <c r="N173" s="11">
        <f t="shared" si="61"/>
        <v>26274</v>
      </c>
      <c r="O173" s="11">
        <f t="shared" si="62"/>
        <v>28063</v>
      </c>
      <c r="P173" s="11">
        <f t="shared" si="63"/>
        <v>29065</v>
      </c>
      <c r="Q173" s="11">
        <f t="shared" si="64"/>
        <v>27444</v>
      </c>
      <c r="R173" s="11">
        <f t="shared" si="65"/>
        <v>24340</v>
      </c>
      <c r="S173" s="11">
        <f t="shared" si="66"/>
        <v>20950</v>
      </c>
      <c r="T173" s="11">
        <f t="shared" si="67"/>
        <v>18869</v>
      </c>
      <c r="U173" s="11">
        <f t="shared" si="68"/>
        <v>16999</v>
      </c>
      <c r="V173" s="11">
        <f t="shared" si="69"/>
        <v>15570</v>
      </c>
      <c r="W173" s="11">
        <f t="shared" si="70"/>
        <v>15347</v>
      </c>
      <c r="X173" s="11">
        <f t="shared" si="71"/>
        <v>13210</v>
      </c>
      <c r="Y173" s="11">
        <f t="shared" si="72"/>
        <v>12058</v>
      </c>
      <c r="AA173" s="18" t="s">
        <v>201</v>
      </c>
      <c r="AB173" s="19">
        <v>42899</v>
      </c>
      <c r="AC173" s="18" t="s">
        <v>250</v>
      </c>
      <c r="AD173" s="18" t="s">
        <v>37</v>
      </c>
      <c r="AE173" s="16">
        <v>12518.658203000001</v>
      </c>
      <c r="AF173" s="16">
        <v>12493.368164</v>
      </c>
      <c r="AG173" s="16">
        <v>12260.947265999999</v>
      </c>
      <c r="AH173" s="16">
        <v>11984.840819999999</v>
      </c>
      <c r="AI173" s="16">
        <v>11947.002930000001</v>
      </c>
      <c r="AJ173" s="16">
        <v>12859.138671999999</v>
      </c>
      <c r="AK173" s="16">
        <v>14694.802734000001</v>
      </c>
      <c r="AL173" s="16">
        <v>17056.882813</v>
      </c>
      <c r="AM173" s="16">
        <v>21631.0625</v>
      </c>
      <c r="AN173" s="16">
        <v>23082.847656000002</v>
      </c>
      <c r="AO173" s="16">
        <v>25912.666015999999</v>
      </c>
      <c r="AP173" s="16">
        <v>26803.664063</v>
      </c>
      <c r="AQ173" s="16">
        <v>26273.835938</v>
      </c>
      <c r="AR173" s="16">
        <v>28062.724609000001</v>
      </c>
      <c r="AS173" s="16">
        <v>29065.349609000001</v>
      </c>
      <c r="AT173" s="16">
        <v>27443.634765999999</v>
      </c>
      <c r="AU173" s="16">
        <v>24339.513672000001</v>
      </c>
      <c r="AV173" s="16">
        <v>20949.814452999999</v>
      </c>
      <c r="AW173" s="16">
        <v>18868.943359000001</v>
      </c>
      <c r="AX173" s="16">
        <v>16999.486327999999</v>
      </c>
      <c r="AY173" s="16">
        <v>15569.903319999999</v>
      </c>
      <c r="AZ173" s="16">
        <v>15347.000977</v>
      </c>
      <c r="BA173" s="16">
        <v>13210.400390999999</v>
      </c>
      <c r="BB173" s="16">
        <v>12057.736328000001</v>
      </c>
    </row>
    <row r="174" spans="1:54" ht="25.5" x14ac:dyDescent="0.2">
      <c r="A174" s="3">
        <v>42900</v>
      </c>
      <c r="B174" s="11">
        <f t="shared" si="49"/>
        <v>4865</v>
      </c>
      <c r="C174" s="11">
        <f t="shared" si="50"/>
        <v>11432</v>
      </c>
      <c r="D174" s="11">
        <f t="shared" si="51"/>
        <v>11166</v>
      </c>
      <c r="E174" s="11">
        <f t="shared" si="52"/>
        <v>10941</v>
      </c>
      <c r="F174" s="11">
        <f t="shared" si="53"/>
        <v>10892</v>
      </c>
      <c r="G174" s="11">
        <f t="shared" si="54"/>
        <v>11744</v>
      </c>
      <c r="H174" s="11">
        <f t="shared" si="55"/>
        <v>13461</v>
      </c>
      <c r="I174" s="11">
        <f t="shared" si="56"/>
        <v>15064</v>
      </c>
      <c r="J174" s="11">
        <f t="shared" si="57"/>
        <v>18561</v>
      </c>
      <c r="K174" s="11">
        <f t="shared" si="58"/>
        <v>19151</v>
      </c>
      <c r="L174" s="11">
        <f t="shared" si="59"/>
        <v>21157</v>
      </c>
      <c r="M174" s="11">
        <f t="shared" si="60"/>
        <v>21433</v>
      </c>
      <c r="N174" s="11">
        <f t="shared" si="61"/>
        <v>20783</v>
      </c>
      <c r="O174" s="11">
        <f t="shared" si="62"/>
        <v>21960</v>
      </c>
      <c r="P174" s="11">
        <f t="shared" si="63"/>
        <v>23119</v>
      </c>
      <c r="Q174" s="11">
        <f t="shared" si="64"/>
        <v>21736</v>
      </c>
      <c r="R174" s="11">
        <f t="shared" si="65"/>
        <v>19715</v>
      </c>
      <c r="S174" s="11">
        <f t="shared" si="66"/>
        <v>17330</v>
      </c>
      <c r="T174" s="11">
        <f t="shared" si="67"/>
        <v>16047</v>
      </c>
      <c r="U174" s="11">
        <f t="shared" si="68"/>
        <v>14707</v>
      </c>
      <c r="V174" s="11">
        <f t="shared" si="69"/>
        <v>13749</v>
      </c>
      <c r="W174" s="11">
        <f t="shared" si="70"/>
        <v>13864</v>
      </c>
      <c r="X174" s="11">
        <f t="shared" si="71"/>
        <v>12122</v>
      </c>
      <c r="Y174" s="11">
        <f t="shared" si="72"/>
        <v>10853</v>
      </c>
      <c r="AA174" s="18" t="s">
        <v>202</v>
      </c>
      <c r="AB174" s="19">
        <v>42900</v>
      </c>
      <c r="AC174" s="18" t="s">
        <v>250</v>
      </c>
      <c r="AD174" s="18" t="s">
        <v>37</v>
      </c>
      <c r="AE174" s="16">
        <v>4865.0424800000001</v>
      </c>
      <c r="AF174" s="16">
        <v>11432.317383</v>
      </c>
      <c r="AG174" s="16">
        <v>11165.535156</v>
      </c>
      <c r="AH174" s="16">
        <v>10941.286133</v>
      </c>
      <c r="AI174" s="16">
        <v>10892.359375</v>
      </c>
      <c r="AJ174" s="16">
        <v>11744.249023</v>
      </c>
      <c r="AK174" s="16">
        <v>13461.355469</v>
      </c>
      <c r="AL174" s="16">
        <v>15063.991211</v>
      </c>
      <c r="AM174" s="16">
        <v>18560.669922000001</v>
      </c>
      <c r="AN174" s="16">
        <v>19151.048827999999</v>
      </c>
      <c r="AO174" s="16">
        <v>21156.712890999999</v>
      </c>
      <c r="AP174" s="16">
        <v>21432.78125</v>
      </c>
      <c r="AQ174" s="16">
        <v>20783.330077999999</v>
      </c>
      <c r="AR174" s="16">
        <v>21960.179688</v>
      </c>
      <c r="AS174" s="16">
        <v>23119.230468999998</v>
      </c>
      <c r="AT174" s="16">
        <v>21735.869140999999</v>
      </c>
      <c r="AU174" s="16">
        <v>19714.736327999999</v>
      </c>
      <c r="AV174" s="16">
        <v>17329.582031000002</v>
      </c>
      <c r="AW174" s="16">
        <v>16046.847656</v>
      </c>
      <c r="AX174" s="16">
        <v>14707.341796999999</v>
      </c>
      <c r="AY174" s="16">
        <v>13748.974609000001</v>
      </c>
      <c r="AZ174" s="16">
        <v>13863.887694999999</v>
      </c>
      <c r="BA174" s="16">
        <v>12121.976563</v>
      </c>
      <c r="BB174" s="16">
        <v>10853.381836</v>
      </c>
    </row>
    <row r="175" spans="1:54" ht="25.5" x14ac:dyDescent="0.2">
      <c r="A175" s="3">
        <v>42901</v>
      </c>
      <c r="B175" s="11">
        <f t="shared" si="49"/>
        <v>10637</v>
      </c>
      <c r="C175" s="11">
        <f t="shared" si="50"/>
        <v>10546</v>
      </c>
      <c r="D175" s="11">
        <f t="shared" si="51"/>
        <v>10571</v>
      </c>
      <c r="E175" s="11">
        <f t="shared" si="52"/>
        <v>10500</v>
      </c>
      <c r="F175" s="11">
        <f t="shared" si="53"/>
        <v>10576</v>
      </c>
      <c r="G175" s="11">
        <f t="shared" si="54"/>
        <v>11484</v>
      </c>
      <c r="H175" s="11">
        <f t="shared" si="55"/>
        <v>13224</v>
      </c>
      <c r="I175" s="11">
        <f t="shared" si="56"/>
        <v>14781</v>
      </c>
      <c r="J175" s="11">
        <f t="shared" si="57"/>
        <v>18527</v>
      </c>
      <c r="K175" s="11">
        <f t="shared" si="58"/>
        <v>19245</v>
      </c>
      <c r="L175" s="11">
        <f t="shared" si="59"/>
        <v>21232</v>
      </c>
      <c r="M175" s="11">
        <f t="shared" si="60"/>
        <v>21604</v>
      </c>
      <c r="N175" s="11">
        <f t="shared" si="61"/>
        <v>21163</v>
      </c>
      <c r="O175" s="11">
        <f t="shared" si="62"/>
        <v>22171</v>
      </c>
      <c r="P175" s="11">
        <f t="shared" si="63"/>
        <v>23213</v>
      </c>
      <c r="Q175" s="11">
        <f t="shared" si="64"/>
        <v>21519</v>
      </c>
      <c r="R175" s="11">
        <f t="shared" si="65"/>
        <v>19599</v>
      </c>
      <c r="S175" s="11">
        <f t="shared" si="66"/>
        <v>17175</v>
      </c>
      <c r="T175" s="11">
        <f t="shared" si="67"/>
        <v>15741</v>
      </c>
      <c r="U175" s="11">
        <f t="shared" si="68"/>
        <v>14402</v>
      </c>
      <c r="V175" s="11">
        <f t="shared" si="69"/>
        <v>13688</v>
      </c>
      <c r="W175" s="11">
        <f t="shared" si="70"/>
        <v>13727</v>
      </c>
      <c r="X175" s="11">
        <f t="shared" si="71"/>
        <v>12072</v>
      </c>
      <c r="Y175" s="11">
        <f t="shared" si="72"/>
        <v>10811</v>
      </c>
      <c r="AA175" s="18" t="s">
        <v>203</v>
      </c>
      <c r="AB175" s="19">
        <v>42901</v>
      </c>
      <c r="AC175" s="18" t="s">
        <v>250</v>
      </c>
      <c r="AD175" s="18" t="s">
        <v>37</v>
      </c>
      <c r="AE175" s="16">
        <v>10637.416015999999</v>
      </c>
      <c r="AF175" s="16">
        <v>10545.591796999999</v>
      </c>
      <c r="AG175" s="16">
        <v>10571.300781</v>
      </c>
      <c r="AH175" s="16">
        <v>10500.302734000001</v>
      </c>
      <c r="AI175" s="16">
        <v>10575.861328000001</v>
      </c>
      <c r="AJ175" s="16">
        <v>11483.539063</v>
      </c>
      <c r="AK175" s="16">
        <v>13224.125</v>
      </c>
      <c r="AL175" s="16">
        <v>14780.537109000001</v>
      </c>
      <c r="AM175" s="16">
        <v>18527.341797000001</v>
      </c>
      <c r="AN175" s="16">
        <v>19244.525390999999</v>
      </c>
      <c r="AO175" s="16">
        <v>21232.070313</v>
      </c>
      <c r="AP175" s="16">
        <v>21603.931640999999</v>
      </c>
      <c r="AQ175" s="16">
        <v>21162.859375</v>
      </c>
      <c r="AR175" s="16">
        <v>22170.523438</v>
      </c>
      <c r="AS175" s="16">
        <v>23212.681640999999</v>
      </c>
      <c r="AT175" s="16">
        <v>21518.730468999998</v>
      </c>
      <c r="AU175" s="16">
        <v>19598.632813</v>
      </c>
      <c r="AV175" s="16">
        <v>17174.865234000001</v>
      </c>
      <c r="AW175" s="16">
        <v>15741.285156</v>
      </c>
      <c r="AX175" s="16">
        <v>14401.507813</v>
      </c>
      <c r="AY175" s="16">
        <v>13688.444336</v>
      </c>
      <c r="AZ175" s="16">
        <v>13726.564453000001</v>
      </c>
      <c r="BA175" s="16">
        <v>12072.302734000001</v>
      </c>
      <c r="BB175" s="16">
        <v>10810.71875</v>
      </c>
    </row>
    <row r="176" spans="1:54" ht="25.5" x14ac:dyDescent="0.2">
      <c r="A176" s="3">
        <v>42902</v>
      </c>
      <c r="B176" s="11">
        <f t="shared" si="49"/>
        <v>10538</v>
      </c>
      <c r="C176" s="11">
        <f t="shared" si="50"/>
        <v>10424</v>
      </c>
      <c r="D176" s="11">
        <f t="shared" si="51"/>
        <v>10437</v>
      </c>
      <c r="E176" s="11">
        <f t="shared" si="52"/>
        <v>10444</v>
      </c>
      <c r="F176" s="11">
        <f t="shared" si="53"/>
        <v>10517</v>
      </c>
      <c r="G176" s="11">
        <f t="shared" si="54"/>
        <v>11334</v>
      </c>
      <c r="H176" s="11">
        <f t="shared" si="55"/>
        <v>12855</v>
      </c>
      <c r="I176" s="11">
        <f t="shared" si="56"/>
        <v>14555</v>
      </c>
      <c r="J176" s="11">
        <f t="shared" si="57"/>
        <v>18305</v>
      </c>
      <c r="K176" s="11">
        <f t="shared" si="58"/>
        <v>19413</v>
      </c>
      <c r="L176" s="11">
        <f t="shared" si="59"/>
        <v>21565</v>
      </c>
      <c r="M176" s="11">
        <f t="shared" si="60"/>
        <v>21916</v>
      </c>
      <c r="N176" s="11">
        <f t="shared" si="61"/>
        <v>21407</v>
      </c>
      <c r="O176" s="11">
        <f t="shared" si="62"/>
        <v>22430</v>
      </c>
      <c r="P176" s="11">
        <f t="shared" si="63"/>
        <v>23089</v>
      </c>
      <c r="Q176" s="11">
        <f t="shared" si="64"/>
        <v>21116</v>
      </c>
      <c r="R176" s="11">
        <f t="shared" si="65"/>
        <v>19159</v>
      </c>
      <c r="S176" s="11">
        <f t="shared" si="66"/>
        <v>16863</v>
      </c>
      <c r="T176" s="11">
        <f t="shared" si="67"/>
        <v>15410</v>
      </c>
      <c r="U176" s="11">
        <f t="shared" si="68"/>
        <v>14051</v>
      </c>
      <c r="V176" s="11">
        <f t="shared" si="69"/>
        <v>13162</v>
      </c>
      <c r="W176" s="11">
        <f t="shared" si="70"/>
        <v>13212</v>
      </c>
      <c r="X176" s="11">
        <f t="shared" si="71"/>
        <v>11862</v>
      </c>
      <c r="Y176" s="11">
        <f t="shared" si="72"/>
        <v>10858</v>
      </c>
      <c r="AA176" s="18" t="s">
        <v>204</v>
      </c>
      <c r="AB176" s="19">
        <v>42902</v>
      </c>
      <c r="AC176" s="18" t="s">
        <v>250</v>
      </c>
      <c r="AD176" s="18" t="s">
        <v>37</v>
      </c>
      <c r="AE176" s="16">
        <v>10537.927734000001</v>
      </c>
      <c r="AF176" s="16">
        <v>10423.574219</v>
      </c>
      <c r="AG176" s="16">
        <v>10437.271484000001</v>
      </c>
      <c r="AH176" s="16">
        <v>10443.820313</v>
      </c>
      <c r="AI176" s="16">
        <v>10517.358398</v>
      </c>
      <c r="AJ176" s="16">
        <v>11334.387694999999</v>
      </c>
      <c r="AK176" s="16">
        <v>12854.825194999999</v>
      </c>
      <c r="AL176" s="16">
        <v>14555.160156</v>
      </c>
      <c r="AM176" s="16">
        <v>18305.191406000002</v>
      </c>
      <c r="AN176" s="16">
        <v>19413.398438</v>
      </c>
      <c r="AO176" s="16">
        <v>21565.013672000001</v>
      </c>
      <c r="AP176" s="16">
        <v>21916.142577999999</v>
      </c>
      <c r="AQ176" s="16">
        <v>21406.816406000002</v>
      </c>
      <c r="AR176" s="16">
        <v>22430.470702999999</v>
      </c>
      <c r="AS176" s="16">
        <v>23088.796875</v>
      </c>
      <c r="AT176" s="16">
        <v>21116.179688</v>
      </c>
      <c r="AU176" s="16">
        <v>19159.375</v>
      </c>
      <c r="AV176" s="16">
        <v>16862.601563</v>
      </c>
      <c r="AW176" s="16">
        <v>15410.337890999999</v>
      </c>
      <c r="AX176" s="16">
        <v>14051.024414</v>
      </c>
      <c r="AY176" s="16">
        <v>13161.753906</v>
      </c>
      <c r="AZ176" s="16">
        <v>13212.245117</v>
      </c>
      <c r="BA176" s="16">
        <v>11862.168944999999</v>
      </c>
      <c r="BB176" s="16">
        <v>10857.869140999999</v>
      </c>
    </row>
    <row r="177" spans="1:54" ht="25.5" x14ac:dyDescent="0.2">
      <c r="A177" s="3">
        <v>42903</v>
      </c>
      <c r="B177" s="11">
        <f t="shared" si="49"/>
        <v>10377</v>
      </c>
      <c r="C177" s="11">
        <f t="shared" si="50"/>
        <v>10374</v>
      </c>
      <c r="D177" s="11">
        <f t="shared" si="51"/>
        <v>10217</v>
      </c>
      <c r="E177" s="11">
        <f t="shared" si="52"/>
        <v>10225</v>
      </c>
      <c r="F177" s="11">
        <f t="shared" si="53"/>
        <v>10495</v>
      </c>
      <c r="G177" s="11">
        <f t="shared" si="54"/>
        <v>10683</v>
      </c>
      <c r="H177" s="11">
        <f t="shared" si="55"/>
        <v>11220</v>
      </c>
      <c r="I177" s="11">
        <f t="shared" si="56"/>
        <v>13049</v>
      </c>
      <c r="J177" s="11">
        <f t="shared" si="57"/>
        <v>14520</v>
      </c>
      <c r="K177" s="11">
        <f t="shared" si="58"/>
        <v>14630</v>
      </c>
      <c r="L177" s="11">
        <f t="shared" si="59"/>
        <v>16441</v>
      </c>
      <c r="M177" s="11">
        <f t="shared" si="60"/>
        <v>17629</v>
      </c>
      <c r="N177" s="11">
        <f t="shared" si="61"/>
        <v>17666</v>
      </c>
      <c r="O177" s="11">
        <f t="shared" si="62"/>
        <v>17378</v>
      </c>
      <c r="P177" s="11">
        <f t="shared" si="63"/>
        <v>16724</v>
      </c>
      <c r="Q177" s="11">
        <f t="shared" si="64"/>
        <v>17062</v>
      </c>
      <c r="R177" s="11">
        <f t="shared" si="65"/>
        <v>16950</v>
      </c>
      <c r="S177" s="11">
        <f t="shared" si="66"/>
        <v>15668</v>
      </c>
      <c r="T177" s="11">
        <f t="shared" si="67"/>
        <v>14615</v>
      </c>
      <c r="U177" s="11">
        <f t="shared" si="68"/>
        <v>13037</v>
      </c>
      <c r="V177" s="11">
        <f t="shared" si="69"/>
        <v>13058</v>
      </c>
      <c r="W177" s="11">
        <f t="shared" si="70"/>
        <v>12787</v>
      </c>
      <c r="X177" s="11">
        <f t="shared" si="71"/>
        <v>11459</v>
      </c>
      <c r="Y177" s="11">
        <f t="shared" si="72"/>
        <v>11018</v>
      </c>
      <c r="AA177" s="18" t="s">
        <v>205</v>
      </c>
      <c r="AB177" s="19">
        <v>42903</v>
      </c>
      <c r="AC177" s="18" t="s">
        <v>250</v>
      </c>
      <c r="AD177" s="18" t="s">
        <v>37</v>
      </c>
      <c r="AE177" s="16">
        <v>10376.525390999999</v>
      </c>
      <c r="AF177" s="16">
        <v>10373.918944999999</v>
      </c>
      <c r="AG177" s="16">
        <v>10217.236328000001</v>
      </c>
      <c r="AH177" s="16">
        <v>10225.311523</v>
      </c>
      <c r="AI177" s="16">
        <v>10495.145508</v>
      </c>
      <c r="AJ177" s="16">
        <v>10683.210938</v>
      </c>
      <c r="AK177" s="16">
        <v>11219.860352</v>
      </c>
      <c r="AL177" s="16">
        <v>13049.497069999999</v>
      </c>
      <c r="AM177" s="16">
        <v>14520.034180000001</v>
      </c>
      <c r="AN177" s="16">
        <v>14629.824219</v>
      </c>
      <c r="AO177" s="16">
        <v>16441.431640999999</v>
      </c>
      <c r="AP177" s="16">
        <v>17629.316406000002</v>
      </c>
      <c r="AQ177" s="16">
        <v>17666.150390999999</v>
      </c>
      <c r="AR177" s="16">
        <v>17378.478515999999</v>
      </c>
      <c r="AS177" s="16">
        <v>16724.197265999999</v>
      </c>
      <c r="AT177" s="16">
        <v>17061.957031000002</v>
      </c>
      <c r="AU177" s="16">
        <v>16950.384765999999</v>
      </c>
      <c r="AV177" s="16">
        <v>15668.399414</v>
      </c>
      <c r="AW177" s="16">
        <v>14614.979492</v>
      </c>
      <c r="AX177" s="16">
        <v>13036.875</v>
      </c>
      <c r="AY177" s="16">
        <v>13057.540039</v>
      </c>
      <c r="AZ177" s="16">
        <v>12786.564453000001</v>
      </c>
      <c r="BA177" s="16">
        <v>11459.232421999999</v>
      </c>
      <c r="BB177" s="16">
        <v>11017.683594</v>
      </c>
    </row>
    <row r="178" spans="1:54" ht="25.5" x14ac:dyDescent="0.2">
      <c r="A178" s="3">
        <v>42904</v>
      </c>
      <c r="B178" s="11">
        <f t="shared" si="49"/>
        <v>10498</v>
      </c>
      <c r="C178" s="11">
        <f t="shared" si="50"/>
        <v>10417</v>
      </c>
      <c r="D178" s="11">
        <f t="shared" si="51"/>
        <v>10235</v>
      </c>
      <c r="E178" s="11">
        <f t="shared" si="52"/>
        <v>10364</v>
      </c>
      <c r="F178" s="11">
        <f t="shared" si="53"/>
        <v>10518</v>
      </c>
      <c r="G178" s="11">
        <f t="shared" si="54"/>
        <v>10406</v>
      </c>
      <c r="H178" s="11">
        <f t="shared" si="55"/>
        <v>10918</v>
      </c>
      <c r="I178" s="11">
        <f t="shared" si="56"/>
        <v>12777</v>
      </c>
      <c r="J178" s="11">
        <f t="shared" si="57"/>
        <v>14235</v>
      </c>
      <c r="K178" s="11">
        <f t="shared" si="58"/>
        <v>14485</v>
      </c>
      <c r="L178" s="11">
        <f t="shared" si="59"/>
        <v>16310</v>
      </c>
      <c r="M178" s="11">
        <f t="shared" si="60"/>
        <v>17629</v>
      </c>
      <c r="N178" s="11">
        <f t="shared" si="61"/>
        <v>17825</v>
      </c>
      <c r="O178" s="11">
        <f t="shared" si="62"/>
        <v>17880</v>
      </c>
      <c r="P178" s="11">
        <f t="shared" si="63"/>
        <v>17247</v>
      </c>
      <c r="Q178" s="11">
        <f t="shared" si="64"/>
        <v>17956</v>
      </c>
      <c r="R178" s="11">
        <f t="shared" si="65"/>
        <v>17984</v>
      </c>
      <c r="S178" s="11">
        <f t="shared" si="66"/>
        <v>16957</v>
      </c>
      <c r="T178" s="11">
        <f t="shared" si="67"/>
        <v>16019</v>
      </c>
      <c r="U178" s="11">
        <f t="shared" si="68"/>
        <v>14112</v>
      </c>
      <c r="V178" s="11">
        <f t="shared" si="69"/>
        <v>14289</v>
      </c>
      <c r="W178" s="11">
        <f t="shared" si="70"/>
        <v>13683</v>
      </c>
      <c r="X178" s="11">
        <f t="shared" si="71"/>
        <v>12197</v>
      </c>
      <c r="Y178" s="11">
        <f t="shared" si="72"/>
        <v>11518</v>
      </c>
      <c r="AA178" s="18" t="s">
        <v>206</v>
      </c>
      <c r="AB178" s="19">
        <v>42904</v>
      </c>
      <c r="AC178" s="18" t="s">
        <v>250</v>
      </c>
      <c r="AD178" s="18" t="s">
        <v>37</v>
      </c>
      <c r="AE178" s="16">
        <v>10497.782227</v>
      </c>
      <c r="AF178" s="16">
        <v>10417.241211</v>
      </c>
      <c r="AG178" s="16">
        <v>10234.579102</v>
      </c>
      <c r="AH178" s="16">
        <v>10363.873046999999</v>
      </c>
      <c r="AI178" s="16">
        <v>10518.413086</v>
      </c>
      <c r="AJ178" s="16">
        <v>10405.952148</v>
      </c>
      <c r="AK178" s="16">
        <v>10917.769531</v>
      </c>
      <c r="AL178" s="16">
        <v>12777.397461</v>
      </c>
      <c r="AM178" s="16">
        <v>14234.891602</v>
      </c>
      <c r="AN178" s="16">
        <v>14484.730469</v>
      </c>
      <c r="AO178" s="16">
        <v>16309.878906</v>
      </c>
      <c r="AP178" s="16">
        <v>17629.410156000002</v>
      </c>
      <c r="AQ178" s="16">
        <v>17824.935547000001</v>
      </c>
      <c r="AR178" s="16">
        <v>17880.224609000001</v>
      </c>
      <c r="AS178" s="16">
        <v>17247.027343999998</v>
      </c>
      <c r="AT178" s="16">
        <v>17956.005859000001</v>
      </c>
      <c r="AU178" s="16">
        <v>17984.152343999998</v>
      </c>
      <c r="AV178" s="16">
        <v>16956.908202999999</v>
      </c>
      <c r="AW178" s="16">
        <v>16019.054688</v>
      </c>
      <c r="AX178" s="16">
        <v>14112.296875</v>
      </c>
      <c r="AY178" s="16">
        <v>14289.198242</v>
      </c>
      <c r="AZ178" s="16">
        <v>13683.483398</v>
      </c>
      <c r="BA178" s="16">
        <v>12197.095703000001</v>
      </c>
      <c r="BB178" s="16">
        <v>11517.916015999999</v>
      </c>
    </row>
    <row r="179" spans="1:54" ht="25.5" x14ac:dyDescent="0.2">
      <c r="A179" s="3">
        <v>42905</v>
      </c>
      <c r="B179" s="11">
        <f t="shared" si="49"/>
        <v>11084</v>
      </c>
      <c r="C179" s="11">
        <f t="shared" si="50"/>
        <v>11068</v>
      </c>
      <c r="D179" s="11">
        <f t="shared" si="51"/>
        <v>11058</v>
      </c>
      <c r="E179" s="11">
        <f t="shared" si="52"/>
        <v>10867</v>
      </c>
      <c r="F179" s="11">
        <f t="shared" si="53"/>
        <v>11026</v>
      </c>
      <c r="G179" s="11">
        <f t="shared" si="54"/>
        <v>11940</v>
      </c>
      <c r="H179" s="11">
        <f t="shared" si="55"/>
        <v>13488</v>
      </c>
      <c r="I179" s="11">
        <f t="shared" si="56"/>
        <v>15462</v>
      </c>
      <c r="J179" s="11">
        <f t="shared" si="57"/>
        <v>19682</v>
      </c>
      <c r="K179" s="11">
        <f t="shared" si="58"/>
        <v>20880</v>
      </c>
      <c r="L179" s="11">
        <f t="shared" si="59"/>
        <v>23487</v>
      </c>
      <c r="M179" s="11">
        <f t="shared" si="60"/>
        <v>24400</v>
      </c>
      <c r="N179" s="11">
        <f t="shared" si="61"/>
        <v>24279</v>
      </c>
      <c r="O179" s="11">
        <f t="shared" si="62"/>
        <v>25844</v>
      </c>
      <c r="P179" s="11">
        <f t="shared" si="63"/>
        <v>27295</v>
      </c>
      <c r="Q179" s="11">
        <f t="shared" si="64"/>
        <v>25277</v>
      </c>
      <c r="R179" s="11">
        <f t="shared" si="65"/>
        <v>22485</v>
      </c>
      <c r="S179" s="11">
        <f t="shared" si="66"/>
        <v>20017</v>
      </c>
      <c r="T179" s="11">
        <f t="shared" si="67"/>
        <v>18362</v>
      </c>
      <c r="U179" s="11">
        <f t="shared" si="68"/>
        <v>16695</v>
      </c>
      <c r="V179" s="11">
        <f t="shared" si="69"/>
        <v>15326</v>
      </c>
      <c r="W179" s="11">
        <f t="shared" si="70"/>
        <v>14982</v>
      </c>
      <c r="X179" s="11">
        <f t="shared" si="71"/>
        <v>13169</v>
      </c>
      <c r="Y179" s="11">
        <f t="shared" si="72"/>
        <v>11923</v>
      </c>
      <c r="AA179" s="18" t="s">
        <v>207</v>
      </c>
      <c r="AB179" s="19">
        <v>42905</v>
      </c>
      <c r="AC179" s="18" t="s">
        <v>250</v>
      </c>
      <c r="AD179" s="18" t="s">
        <v>37</v>
      </c>
      <c r="AE179" s="16">
        <v>11083.629883</v>
      </c>
      <c r="AF179" s="16">
        <v>11067.554688</v>
      </c>
      <c r="AG179" s="16">
        <v>11057.710938</v>
      </c>
      <c r="AH179" s="16">
        <v>10866.658203000001</v>
      </c>
      <c r="AI179" s="16">
        <v>11026.162109000001</v>
      </c>
      <c r="AJ179" s="16">
        <v>11939.778319999999</v>
      </c>
      <c r="AK179" s="16">
        <v>13487.739258</v>
      </c>
      <c r="AL179" s="16">
        <v>15461.987305000001</v>
      </c>
      <c r="AM179" s="16">
        <v>19682.341797000001</v>
      </c>
      <c r="AN179" s="16">
        <v>20880.484375</v>
      </c>
      <c r="AO179" s="16">
        <v>23487.445313</v>
      </c>
      <c r="AP179" s="16">
        <v>24400.496093999998</v>
      </c>
      <c r="AQ179" s="16">
        <v>24278.585938</v>
      </c>
      <c r="AR179" s="16">
        <v>25843.888672000001</v>
      </c>
      <c r="AS179" s="16">
        <v>27294.865234000001</v>
      </c>
      <c r="AT179" s="16">
        <v>25276.535156000002</v>
      </c>
      <c r="AU179" s="16">
        <v>22484.724609000001</v>
      </c>
      <c r="AV179" s="16">
        <v>20016.607422000001</v>
      </c>
      <c r="AW179" s="16">
        <v>18361.642577999999</v>
      </c>
      <c r="AX179" s="16">
        <v>16694.513672000001</v>
      </c>
      <c r="AY179" s="16">
        <v>15326.106444999999</v>
      </c>
      <c r="AZ179" s="16">
        <v>14982.458008</v>
      </c>
      <c r="BA179" s="16">
        <v>13169.126953000001</v>
      </c>
      <c r="BB179" s="16">
        <v>11922.577148</v>
      </c>
    </row>
    <row r="180" spans="1:54" ht="25.5" x14ac:dyDescent="0.2">
      <c r="A180" s="3">
        <v>42906</v>
      </c>
      <c r="B180" s="11">
        <f t="shared" si="49"/>
        <v>11702</v>
      </c>
      <c r="C180" s="11">
        <f t="shared" si="50"/>
        <v>11620</v>
      </c>
      <c r="D180" s="11">
        <f t="shared" si="51"/>
        <v>11570</v>
      </c>
      <c r="E180" s="11">
        <f t="shared" si="52"/>
        <v>11081</v>
      </c>
      <c r="F180" s="11">
        <f t="shared" si="53"/>
        <v>10965</v>
      </c>
      <c r="G180" s="11">
        <f t="shared" si="54"/>
        <v>11997</v>
      </c>
      <c r="H180" s="11">
        <f t="shared" si="55"/>
        <v>13542</v>
      </c>
      <c r="I180" s="11">
        <f t="shared" si="56"/>
        <v>15521</v>
      </c>
      <c r="J180" s="11">
        <f t="shared" si="57"/>
        <v>19685</v>
      </c>
      <c r="K180" s="11">
        <f t="shared" si="58"/>
        <v>20740</v>
      </c>
      <c r="L180" s="11">
        <f t="shared" si="59"/>
        <v>23034</v>
      </c>
      <c r="M180" s="11">
        <f t="shared" si="60"/>
        <v>23370</v>
      </c>
      <c r="N180" s="11">
        <f t="shared" si="61"/>
        <v>23119</v>
      </c>
      <c r="O180" s="11">
        <f t="shared" si="62"/>
        <v>24353</v>
      </c>
      <c r="P180" s="11">
        <f t="shared" si="63"/>
        <v>25195</v>
      </c>
      <c r="Q180" s="11">
        <f t="shared" si="64"/>
        <v>23431</v>
      </c>
      <c r="R180" s="11">
        <f t="shared" si="65"/>
        <v>21449</v>
      </c>
      <c r="S180" s="11">
        <f t="shared" si="66"/>
        <v>18937</v>
      </c>
      <c r="T180" s="11">
        <f t="shared" si="67"/>
        <v>17386</v>
      </c>
      <c r="U180" s="11">
        <f t="shared" si="68"/>
        <v>15795</v>
      </c>
      <c r="V180" s="11">
        <f t="shared" si="69"/>
        <v>14738</v>
      </c>
      <c r="W180" s="11">
        <f t="shared" si="70"/>
        <v>14688</v>
      </c>
      <c r="X180" s="11">
        <f t="shared" si="71"/>
        <v>12895</v>
      </c>
      <c r="Y180" s="11">
        <f t="shared" si="72"/>
        <v>11590</v>
      </c>
      <c r="AA180" s="18" t="s">
        <v>208</v>
      </c>
      <c r="AB180" s="19">
        <v>42906</v>
      </c>
      <c r="AC180" s="18" t="s">
        <v>250</v>
      </c>
      <c r="AD180" s="18" t="s">
        <v>37</v>
      </c>
      <c r="AE180" s="16">
        <v>11702.290039</v>
      </c>
      <c r="AF180" s="16">
        <v>11620.049805000001</v>
      </c>
      <c r="AG180" s="16">
        <v>11570.073242</v>
      </c>
      <c r="AH180" s="16">
        <v>11080.900390999999</v>
      </c>
      <c r="AI180" s="16">
        <v>10965.196289</v>
      </c>
      <c r="AJ180" s="16">
        <v>11996.665039</v>
      </c>
      <c r="AK180" s="16">
        <v>13542.181640999999</v>
      </c>
      <c r="AL180" s="16">
        <v>15521.118164</v>
      </c>
      <c r="AM180" s="16">
        <v>19684.542968999998</v>
      </c>
      <c r="AN180" s="16">
        <v>20740.349609000001</v>
      </c>
      <c r="AO180" s="16">
        <v>23033.830077999999</v>
      </c>
      <c r="AP180" s="16">
        <v>23370.492188</v>
      </c>
      <c r="AQ180" s="16">
        <v>23119.117188</v>
      </c>
      <c r="AR180" s="16">
        <v>24353.425781000002</v>
      </c>
      <c r="AS180" s="16">
        <v>25194.515625</v>
      </c>
      <c r="AT180" s="16">
        <v>23431.392577999999</v>
      </c>
      <c r="AU180" s="16">
        <v>21449.433593999998</v>
      </c>
      <c r="AV180" s="16">
        <v>18937.314452999999</v>
      </c>
      <c r="AW180" s="16">
        <v>17386.433593999998</v>
      </c>
      <c r="AX180" s="16">
        <v>15795.441406</v>
      </c>
      <c r="AY180" s="16">
        <v>14738.006836</v>
      </c>
      <c r="AZ180" s="16">
        <v>14688.436523</v>
      </c>
      <c r="BA180" s="16">
        <v>12895.376953000001</v>
      </c>
      <c r="BB180" s="16">
        <v>11590.438477</v>
      </c>
    </row>
    <row r="181" spans="1:54" ht="25.5" x14ac:dyDescent="0.2">
      <c r="A181" s="3">
        <v>42907</v>
      </c>
      <c r="B181" s="11">
        <f t="shared" si="49"/>
        <v>11294</v>
      </c>
      <c r="C181" s="11">
        <f t="shared" si="50"/>
        <v>11137</v>
      </c>
      <c r="D181" s="11">
        <f t="shared" si="51"/>
        <v>11096</v>
      </c>
      <c r="E181" s="11">
        <f t="shared" si="52"/>
        <v>10843</v>
      </c>
      <c r="F181" s="11">
        <f t="shared" si="53"/>
        <v>10811</v>
      </c>
      <c r="G181" s="11">
        <f t="shared" si="54"/>
        <v>11567</v>
      </c>
      <c r="H181" s="11">
        <f t="shared" si="55"/>
        <v>13060</v>
      </c>
      <c r="I181" s="11">
        <f t="shared" si="56"/>
        <v>15074</v>
      </c>
      <c r="J181" s="11">
        <f t="shared" si="57"/>
        <v>18693</v>
      </c>
      <c r="K181" s="11">
        <f t="shared" si="58"/>
        <v>19824</v>
      </c>
      <c r="L181" s="11">
        <f t="shared" si="59"/>
        <v>22263</v>
      </c>
      <c r="M181" s="11">
        <f t="shared" si="60"/>
        <v>23069</v>
      </c>
      <c r="N181" s="11">
        <f t="shared" si="61"/>
        <v>22811</v>
      </c>
      <c r="O181" s="11">
        <f t="shared" si="62"/>
        <v>23336</v>
      </c>
      <c r="P181" s="11">
        <f t="shared" si="63"/>
        <v>24418</v>
      </c>
      <c r="Q181" s="11">
        <f t="shared" si="64"/>
        <v>22686</v>
      </c>
      <c r="R181" s="11">
        <f t="shared" si="65"/>
        <v>20646</v>
      </c>
      <c r="S181" s="11">
        <f t="shared" si="66"/>
        <v>18249</v>
      </c>
      <c r="T181" s="11">
        <f t="shared" si="67"/>
        <v>16953</v>
      </c>
      <c r="U181" s="11">
        <f t="shared" si="68"/>
        <v>15250</v>
      </c>
      <c r="V181" s="11">
        <f t="shared" si="69"/>
        <v>14242</v>
      </c>
      <c r="W181" s="11">
        <f t="shared" si="70"/>
        <v>14391</v>
      </c>
      <c r="X181" s="11">
        <f t="shared" si="71"/>
        <v>12722</v>
      </c>
      <c r="Y181" s="11">
        <f t="shared" si="72"/>
        <v>11404</v>
      </c>
      <c r="AA181" s="18" t="s">
        <v>209</v>
      </c>
      <c r="AB181" s="19">
        <v>42907</v>
      </c>
      <c r="AC181" s="18" t="s">
        <v>250</v>
      </c>
      <c r="AD181" s="18" t="s">
        <v>37</v>
      </c>
      <c r="AE181" s="16">
        <v>11293.789063</v>
      </c>
      <c r="AF181" s="16">
        <v>11136.641602</v>
      </c>
      <c r="AG181" s="16">
        <v>11095.706055000001</v>
      </c>
      <c r="AH181" s="16">
        <v>10842.831055000001</v>
      </c>
      <c r="AI181" s="16">
        <v>10810.901367</v>
      </c>
      <c r="AJ181" s="16">
        <v>11567.266602</v>
      </c>
      <c r="AK181" s="16">
        <v>13059.565430000001</v>
      </c>
      <c r="AL181" s="16">
        <v>15073.964844</v>
      </c>
      <c r="AM181" s="16">
        <v>18693.035156000002</v>
      </c>
      <c r="AN181" s="16">
        <v>19823.978515999999</v>
      </c>
      <c r="AO181" s="16">
        <v>22263.207031000002</v>
      </c>
      <c r="AP181" s="16">
        <v>23068.757813</v>
      </c>
      <c r="AQ181" s="16">
        <v>22810.837890999999</v>
      </c>
      <c r="AR181" s="16">
        <v>23335.814452999999</v>
      </c>
      <c r="AS181" s="16">
        <v>24417.865234000001</v>
      </c>
      <c r="AT181" s="16">
        <v>22686.292968999998</v>
      </c>
      <c r="AU181" s="16">
        <v>20645.798827999999</v>
      </c>
      <c r="AV181" s="16">
        <v>18249.474609000001</v>
      </c>
      <c r="AW181" s="16">
        <v>16952.689452999999</v>
      </c>
      <c r="AX181" s="16">
        <v>15249.797852</v>
      </c>
      <c r="AY181" s="16">
        <v>14242.152344</v>
      </c>
      <c r="AZ181" s="16">
        <v>14390.926758</v>
      </c>
      <c r="BA181" s="16">
        <v>12721.680664</v>
      </c>
      <c r="BB181" s="16">
        <v>11404.189453000001</v>
      </c>
    </row>
    <row r="182" spans="1:54" ht="25.5" x14ac:dyDescent="0.2">
      <c r="A182" s="3">
        <v>42908</v>
      </c>
      <c r="B182" s="11">
        <f t="shared" si="49"/>
        <v>11059</v>
      </c>
      <c r="C182" s="11">
        <f t="shared" si="50"/>
        <v>10799</v>
      </c>
      <c r="D182" s="11">
        <f t="shared" si="51"/>
        <v>10758</v>
      </c>
      <c r="E182" s="11">
        <f t="shared" si="52"/>
        <v>10522</v>
      </c>
      <c r="F182" s="11">
        <f t="shared" si="53"/>
        <v>10631</v>
      </c>
      <c r="G182" s="11">
        <f t="shared" si="54"/>
        <v>11311</v>
      </c>
      <c r="H182" s="11">
        <f t="shared" si="55"/>
        <v>12795</v>
      </c>
      <c r="I182" s="11">
        <f t="shared" si="56"/>
        <v>14731</v>
      </c>
      <c r="J182" s="11">
        <f t="shared" si="57"/>
        <v>18778</v>
      </c>
      <c r="K182" s="11">
        <f t="shared" si="58"/>
        <v>19599</v>
      </c>
      <c r="L182" s="11">
        <f t="shared" si="59"/>
        <v>21914</v>
      </c>
      <c r="M182" s="11">
        <f t="shared" si="60"/>
        <v>22477</v>
      </c>
      <c r="N182" s="11">
        <f t="shared" si="61"/>
        <v>22049</v>
      </c>
      <c r="O182" s="11">
        <f t="shared" si="62"/>
        <v>23368</v>
      </c>
      <c r="P182" s="11">
        <f t="shared" si="63"/>
        <v>24516</v>
      </c>
      <c r="Q182" s="11">
        <f t="shared" si="64"/>
        <v>22902</v>
      </c>
      <c r="R182" s="11">
        <f t="shared" si="65"/>
        <v>20619</v>
      </c>
      <c r="S182" s="11">
        <f t="shared" si="66"/>
        <v>17869</v>
      </c>
      <c r="T182" s="11">
        <f t="shared" si="67"/>
        <v>16602</v>
      </c>
      <c r="U182" s="11">
        <f t="shared" si="68"/>
        <v>15164</v>
      </c>
      <c r="V182" s="11">
        <f t="shared" si="69"/>
        <v>14138</v>
      </c>
      <c r="W182" s="11">
        <f t="shared" si="70"/>
        <v>14373</v>
      </c>
      <c r="X182" s="11">
        <f t="shared" si="71"/>
        <v>12675</v>
      </c>
      <c r="Y182" s="11">
        <f t="shared" si="72"/>
        <v>11442</v>
      </c>
      <c r="AA182" s="18" t="s">
        <v>210</v>
      </c>
      <c r="AB182" s="19">
        <v>42908</v>
      </c>
      <c r="AC182" s="18" t="s">
        <v>250</v>
      </c>
      <c r="AD182" s="18" t="s">
        <v>37</v>
      </c>
      <c r="AE182" s="16">
        <v>11058.571289</v>
      </c>
      <c r="AF182" s="16">
        <v>10799.072265999999</v>
      </c>
      <c r="AG182" s="16">
        <v>10757.847656</v>
      </c>
      <c r="AH182" s="16">
        <v>10521.727539</v>
      </c>
      <c r="AI182" s="16">
        <v>10630.513671999999</v>
      </c>
      <c r="AJ182" s="16">
        <v>11311.483398</v>
      </c>
      <c r="AK182" s="16">
        <v>12794.558594</v>
      </c>
      <c r="AL182" s="16">
        <v>14730.638671999999</v>
      </c>
      <c r="AM182" s="16">
        <v>18777.972656000002</v>
      </c>
      <c r="AN182" s="16">
        <v>19599.283202999999</v>
      </c>
      <c r="AO182" s="16">
        <v>21914.171875</v>
      </c>
      <c r="AP182" s="16">
        <v>22476.597656000002</v>
      </c>
      <c r="AQ182" s="16">
        <v>22048.738281000002</v>
      </c>
      <c r="AR182" s="16">
        <v>23367.910156000002</v>
      </c>
      <c r="AS182" s="16">
        <v>24516.361327999999</v>
      </c>
      <c r="AT182" s="16">
        <v>22901.748047000001</v>
      </c>
      <c r="AU182" s="16">
        <v>20619.363281000002</v>
      </c>
      <c r="AV182" s="16">
        <v>17868.705077999999</v>
      </c>
      <c r="AW182" s="16">
        <v>16602.125</v>
      </c>
      <c r="AX182" s="16">
        <v>15163.993164</v>
      </c>
      <c r="AY182" s="16">
        <v>14138.322265999999</v>
      </c>
      <c r="AZ182" s="16">
        <v>14372.784180000001</v>
      </c>
      <c r="BA182" s="16">
        <v>12675.040039</v>
      </c>
      <c r="BB182" s="16">
        <v>11442.101563</v>
      </c>
    </row>
    <row r="183" spans="1:54" ht="25.5" x14ac:dyDescent="0.2">
      <c r="A183" s="3">
        <v>42909</v>
      </c>
      <c r="B183" s="11">
        <f t="shared" si="49"/>
        <v>11075</v>
      </c>
      <c r="C183" s="11">
        <f t="shared" si="50"/>
        <v>10850</v>
      </c>
      <c r="D183" s="11">
        <f t="shared" si="51"/>
        <v>10789</v>
      </c>
      <c r="E183" s="11">
        <f t="shared" si="52"/>
        <v>10648</v>
      </c>
      <c r="F183" s="11">
        <f t="shared" si="53"/>
        <v>10586</v>
      </c>
      <c r="G183" s="11">
        <f t="shared" si="54"/>
        <v>11144</v>
      </c>
      <c r="H183" s="11">
        <f t="shared" si="55"/>
        <v>12527</v>
      </c>
      <c r="I183" s="11">
        <f t="shared" si="56"/>
        <v>14454</v>
      </c>
      <c r="J183" s="11">
        <f t="shared" si="57"/>
        <v>18530</v>
      </c>
      <c r="K183" s="11">
        <f t="shared" si="58"/>
        <v>19539</v>
      </c>
      <c r="L183" s="11">
        <f t="shared" si="59"/>
        <v>21558</v>
      </c>
      <c r="M183" s="11">
        <f t="shared" si="60"/>
        <v>22190</v>
      </c>
      <c r="N183" s="11">
        <f t="shared" si="61"/>
        <v>21513</v>
      </c>
      <c r="O183" s="11">
        <f t="shared" si="62"/>
        <v>22341</v>
      </c>
      <c r="P183" s="11">
        <f t="shared" si="63"/>
        <v>23334</v>
      </c>
      <c r="Q183" s="11">
        <f t="shared" si="64"/>
        <v>21822</v>
      </c>
      <c r="R183" s="11">
        <f t="shared" si="65"/>
        <v>19713</v>
      </c>
      <c r="S183" s="11">
        <f t="shared" si="66"/>
        <v>17452</v>
      </c>
      <c r="T183" s="11">
        <f t="shared" si="67"/>
        <v>16133</v>
      </c>
      <c r="U183" s="11">
        <f t="shared" si="68"/>
        <v>14722</v>
      </c>
      <c r="V183" s="11">
        <f t="shared" si="69"/>
        <v>13772</v>
      </c>
      <c r="W183" s="11">
        <f t="shared" si="70"/>
        <v>13903</v>
      </c>
      <c r="X183" s="11">
        <f t="shared" si="71"/>
        <v>12497</v>
      </c>
      <c r="Y183" s="11">
        <f t="shared" si="72"/>
        <v>11318</v>
      </c>
      <c r="AA183" s="18" t="s">
        <v>211</v>
      </c>
      <c r="AB183" s="19">
        <v>42909</v>
      </c>
      <c r="AC183" s="18" t="s">
        <v>250</v>
      </c>
      <c r="AD183" s="18" t="s">
        <v>37</v>
      </c>
      <c r="AE183" s="16">
        <v>11074.952148</v>
      </c>
      <c r="AF183" s="16">
        <v>10850.40625</v>
      </c>
      <c r="AG183" s="16">
        <v>10788.915039</v>
      </c>
      <c r="AH183" s="16">
        <v>10648.433594</v>
      </c>
      <c r="AI183" s="16">
        <v>10585.618164</v>
      </c>
      <c r="AJ183" s="16">
        <v>11143.739258</v>
      </c>
      <c r="AK183" s="16">
        <v>12527.199219</v>
      </c>
      <c r="AL183" s="16">
        <v>14454.078125</v>
      </c>
      <c r="AM183" s="16">
        <v>18529.966797000001</v>
      </c>
      <c r="AN183" s="16">
        <v>19538.595702999999</v>
      </c>
      <c r="AO183" s="16">
        <v>21557.990234000001</v>
      </c>
      <c r="AP183" s="16">
        <v>22189.542968999998</v>
      </c>
      <c r="AQ183" s="16">
        <v>21513.392577999999</v>
      </c>
      <c r="AR183" s="16">
        <v>22340.580077999999</v>
      </c>
      <c r="AS183" s="16">
        <v>23333.990234000001</v>
      </c>
      <c r="AT183" s="16">
        <v>21821.960938</v>
      </c>
      <c r="AU183" s="16">
        <v>19712.816406000002</v>
      </c>
      <c r="AV183" s="16">
        <v>17451.701172000001</v>
      </c>
      <c r="AW183" s="16">
        <v>16132.967773</v>
      </c>
      <c r="AX183" s="16">
        <v>14722.078125</v>
      </c>
      <c r="AY183" s="16">
        <v>13771.553711</v>
      </c>
      <c r="AZ183" s="16">
        <v>13903.039063</v>
      </c>
      <c r="BA183" s="16">
        <v>12497.374023</v>
      </c>
      <c r="BB183" s="16">
        <v>11317.945313</v>
      </c>
    </row>
    <row r="184" spans="1:54" ht="25.5" x14ac:dyDescent="0.2">
      <c r="A184" s="3">
        <v>42910</v>
      </c>
      <c r="B184" s="11">
        <f t="shared" si="49"/>
        <v>11043</v>
      </c>
      <c r="C184" s="11">
        <f t="shared" si="50"/>
        <v>10983</v>
      </c>
      <c r="D184" s="11">
        <f t="shared" si="51"/>
        <v>10664</v>
      </c>
      <c r="E184" s="11">
        <f t="shared" si="52"/>
        <v>10778</v>
      </c>
      <c r="F184" s="11">
        <f t="shared" si="53"/>
        <v>10986</v>
      </c>
      <c r="G184" s="11">
        <f t="shared" si="54"/>
        <v>11066</v>
      </c>
      <c r="H184" s="11">
        <f t="shared" si="55"/>
        <v>11821</v>
      </c>
      <c r="I184" s="11">
        <f t="shared" si="56"/>
        <v>13797</v>
      </c>
      <c r="J184" s="11">
        <f t="shared" si="57"/>
        <v>15130</v>
      </c>
      <c r="K184" s="11">
        <f t="shared" si="58"/>
        <v>15298</v>
      </c>
      <c r="L184" s="11">
        <f t="shared" si="59"/>
        <v>17474</v>
      </c>
      <c r="M184" s="11">
        <f t="shared" si="60"/>
        <v>18942</v>
      </c>
      <c r="N184" s="11">
        <f t="shared" si="61"/>
        <v>19484</v>
      </c>
      <c r="O184" s="11">
        <f t="shared" si="62"/>
        <v>19430</v>
      </c>
      <c r="P184" s="11">
        <f t="shared" si="63"/>
        <v>18933</v>
      </c>
      <c r="Q184" s="11">
        <f t="shared" si="64"/>
        <v>19466</v>
      </c>
      <c r="R184" s="11">
        <f t="shared" si="65"/>
        <v>19294</v>
      </c>
      <c r="S184" s="11">
        <f t="shared" si="66"/>
        <v>17589</v>
      </c>
      <c r="T184" s="11">
        <f t="shared" si="67"/>
        <v>16335</v>
      </c>
      <c r="U184" s="11">
        <f t="shared" si="68"/>
        <v>14328</v>
      </c>
      <c r="V184" s="11">
        <f t="shared" si="69"/>
        <v>14107</v>
      </c>
      <c r="W184" s="11">
        <f t="shared" si="70"/>
        <v>14101</v>
      </c>
      <c r="X184" s="11">
        <f t="shared" si="71"/>
        <v>12725</v>
      </c>
      <c r="Y184" s="11">
        <f t="shared" si="72"/>
        <v>12222</v>
      </c>
      <c r="AA184" s="18" t="s">
        <v>212</v>
      </c>
      <c r="AB184" s="19">
        <v>42910</v>
      </c>
      <c r="AC184" s="18" t="s">
        <v>250</v>
      </c>
      <c r="AD184" s="18" t="s">
        <v>37</v>
      </c>
      <c r="AE184" s="16">
        <v>11043.230469</v>
      </c>
      <c r="AF184" s="16">
        <v>10982.912109000001</v>
      </c>
      <c r="AG184" s="16">
        <v>10663.626953000001</v>
      </c>
      <c r="AH184" s="16">
        <v>10778.015625</v>
      </c>
      <c r="AI184" s="16">
        <v>10986.053711</v>
      </c>
      <c r="AJ184" s="16">
        <v>11065.514648</v>
      </c>
      <c r="AK184" s="16">
        <v>11821.019531</v>
      </c>
      <c r="AL184" s="16">
        <v>13796.733398</v>
      </c>
      <c r="AM184" s="16">
        <v>15129.624023</v>
      </c>
      <c r="AN184" s="16">
        <v>15297.591796999999</v>
      </c>
      <c r="AO184" s="16">
        <v>17473.707031000002</v>
      </c>
      <c r="AP184" s="16">
        <v>18941.574218999998</v>
      </c>
      <c r="AQ184" s="16">
        <v>19483.900390999999</v>
      </c>
      <c r="AR184" s="16">
        <v>19430.027343999998</v>
      </c>
      <c r="AS184" s="16">
        <v>18933.310547000001</v>
      </c>
      <c r="AT184" s="16">
        <v>19465.519531000002</v>
      </c>
      <c r="AU184" s="16">
        <v>19294.457031000002</v>
      </c>
      <c r="AV184" s="16">
        <v>17589.498047000001</v>
      </c>
      <c r="AW184" s="16">
        <v>16335.129883</v>
      </c>
      <c r="AX184" s="16">
        <v>14328.169921999999</v>
      </c>
      <c r="AY184" s="16">
        <v>14107.21875</v>
      </c>
      <c r="AZ184" s="16">
        <v>14101.133789</v>
      </c>
      <c r="BA184" s="16">
        <v>12725.138671999999</v>
      </c>
      <c r="BB184" s="16">
        <v>12221.975586</v>
      </c>
    </row>
    <row r="185" spans="1:54" ht="25.5" x14ac:dyDescent="0.2">
      <c r="A185" s="3">
        <v>42911</v>
      </c>
      <c r="B185" s="11">
        <f t="shared" si="49"/>
        <v>11170</v>
      </c>
      <c r="C185" s="11">
        <f t="shared" si="50"/>
        <v>11122</v>
      </c>
      <c r="D185" s="11">
        <f t="shared" si="51"/>
        <v>10736</v>
      </c>
      <c r="E185" s="11">
        <f t="shared" si="52"/>
        <v>10867</v>
      </c>
      <c r="F185" s="11">
        <f t="shared" si="53"/>
        <v>10714</v>
      </c>
      <c r="G185" s="11">
        <f t="shared" si="54"/>
        <v>10613</v>
      </c>
      <c r="H185" s="11">
        <f t="shared" si="55"/>
        <v>11213</v>
      </c>
      <c r="I185" s="11">
        <f t="shared" si="56"/>
        <v>13136</v>
      </c>
      <c r="J185" s="11">
        <f t="shared" si="57"/>
        <v>14737</v>
      </c>
      <c r="K185" s="11">
        <f t="shared" si="58"/>
        <v>14903</v>
      </c>
      <c r="L185" s="11">
        <f t="shared" si="59"/>
        <v>16753</v>
      </c>
      <c r="M185" s="11">
        <f t="shared" si="60"/>
        <v>18132</v>
      </c>
      <c r="N185" s="11">
        <f t="shared" si="61"/>
        <v>18656</v>
      </c>
      <c r="O185" s="11">
        <f t="shared" si="62"/>
        <v>18696</v>
      </c>
      <c r="P185" s="11">
        <f t="shared" si="63"/>
        <v>18184</v>
      </c>
      <c r="Q185" s="11">
        <f t="shared" si="64"/>
        <v>18869</v>
      </c>
      <c r="R185" s="11">
        <f t="shared" si="65"/>
        <v>19100</v>
      </c>
      <c r="S185" s="11">
        <f t="shared" si="66"/>
        <v>17714</v>
      </c>
      <c r="T185" s="11">
        <f t="shared" si="67"/>
        <v>16664</v>
      </c>
      <c r="U185" s="11">
        <f t="shared" si="68"/>
        <v>14501</v>
      </c>
      <c r="V185" s="11">
        <f t="shared" si="69"/>
        <v>14282</v>
      </c>
      <c r="W185" s="11">
        <f t="shared" si="70"/>
        <v>13876</v>
      </c>
      <c r="X185" s="11">
        <f t="shared" si="71"/>
        <v>12312</v>
      </c>
      <c r="Y185" s="11">
        <f t="shared" si="72"/>
        <v>11609</v>
      </c>
      <c r="AA185" s="18" t="s">
        <v>213</v>
      </c>
      <c r="AB185" s="19">
        <v>42911</v>
      </c>
      <c r="AC185" s="18" t="s">
        <v>250</v>
      </c>
      <c r="AD185" s="18" t="s">
        <v>37</v>
      </c>
      <c r="AE185" s="16">
        <v>11170.302734000001</v>
      </c>
      <c r="AF185" s="16">
        <v>11121.699219</v>
      </c>
      <c r="AG185" s="16">
        <v>10735.742188</v>
      </c>
      <c r="AH185" s="16">
        <v>10866.534180000001</v>
      </c>
      <c r="AI185" s="16">
        <v>10713.790039</v>
      </c>
      <c r="AJ185" s="16">
        <v>10613.428711</v>
      </c>
      <c r="AK185" s="16">
        <v>11213.024414</v>
      </c>
      <c r="AL185" s="16">
        <v>13136.459961</v>
      </c>
      <c r="AM185" s="16">
        <v>14736.992188</v>
      </c>
      <c r="AN185" s="16">
        <v>14903.354492</v>
      </c>
      <c r="AO185" s="16">
        <v>16753.228515999999</v>
      </c>
      <c r="AP185" s="16">
        <v>18132.25</v>
      </c>
      <c r="AQ185" s="16">
        <v>18656.234375</v>
      </c>
      <c r="AR185" s="16">
        <v>18696.304688</v>
      </c>
      <c r="AS185" s="16">
        <v>18183.539063</v>
      </c>
      <c r="AT185" s="16">
        <v>18868.585938</v>
      </c>
      <c r="AU185" s="16">
        <v>19100.019531000002</v>
      </c>
      <c r="AV185" s="16">
        <v>17713.75</v>
      </c>
      <c r="AW185" s="16">
        <v>16664.414063</v>
      </c>
      <c r="AX185" s="16">
        <v>14500.516602</v>
      </c>
      <c r="AY185" s="16">
        <v>14282.389648</v>
      </c>
      <c r="AZ185" s="16">
        <v>13875.535156</v>
      </c>
      <c r="BA185" s="16">
        <v>12311.78125</v>
      </c>
      <c r="BB185" s="16">
        <v>11608.747069999999</v>
      </c>
    </row>
    <row r="186" spans="1:54" ht="25.5" x14ac:dyDescent="0.2">
      <c r="A186" s="3">
        <v>42912</v>
      </c>
      <c r="B186" s="11">
        <f t="shared" si="49"/>
        <v>11101</v>
      </c>
      <c r="C186" s="11">
        <f t="shared" si="50"/>
        <v>10948</v>
      </c>
      <c r="D186" s="11">
        <f t="shared" si="51"/>
        <v>10944</v>
      </c>
      <c r="E186" s="11">
        <f t="shared" si="52"/>
        <v>10707</v>
      </c>
      <c r="F186" s="11">
        <f t="shared" si="53"/>
        <v>10719</v>
      </c>
      <c r="G186" s="11">
        <f t="shared" si="54"/>
        <v>11441</v>
      </c>
      <c r="H186" s="11">
        <f t="shared" si="55"/>
        <v>12999</v>
      </c>
      <c r="I186" s="11">
        <f t="shared" si="56"/>
        <v>14841</v>
      </c>
      <c r="J186" s="11">
        <f t="shared" si="57"/>
        <v>19045</v>
      </c>
      <c r="K186" s="11">
        <f t="shared" si="58"/>
        <v>20231</v>
      </c>
      <c r="L186" s="11">
        <f t="shared" si="59"/>
        <v>22597</v>
      </c>
      <c r="M186" s="11">
        <f t="shared" si="60"/>
        <v>23000</v>
      </c>
      <c r="N186" s="11">
        <f t="shared" si="61"/>
        <v>22593</v>
      </c>
      <c r="O186" s="11">
        <f t="shared" si="62"/>
        <v>23723</v>
      </c>
      <c r="P186" s="11">
        <f t="shared" si="63"/>
        <v>24858</v>
      </c>
      <c r="Q186" s="11">
        <f t="shared" si="64"/>
        <v>22918</v>
      </c>
      <c r="R186" s="11">
        <f t="shared" si="65"/>
        <v>20725</v>
      </c>
      <c r="S186" s="11">
        <f t="shared" si="66"/>
        <v>18324</v>
      </c>
      <c r="T186" s="11">
        <f t="shared" si="67"/>
        <v>17093</v>
      </c>
      <c r="U186" s="11">
        <f t="shared" si="68"/>
        <v>15529</v>
      </c>
      <c r="V186" s="11">
        <f t="shared" si="69"/>
        <v>14413</v>
      </c>
      <c r="W186" s="11">
        <f t="shared" si="70"/>
        <v>14568</v>
      </c>
      <c r="X186" s="11">
        <f t="shared" si="71"/>
        <v>12821</v>
      </c>
      <c r="Y186" s="11">
        <f t="shared" si="72"/>
        <v>11420</v>
      </c>
      <c r="AA186" s="18" t="s">
        <v>214</v>
      </c>
      <c r="AB186" s="19">
        <v>42912</v>
      </c>
      <c r="AC186" s="18" t="s">
        <v>250</v>
      </c>
      <c r="AD186" s="18" t="s">
        <v>37</v>
      </c>
      <c r="AE186" s="16">
        <v>11101.283203000001</v>
      </c>
      <c r="AF186" s="16">
        <v>10948.100586</v>
      </c>
      <c r="AG186" s="16">
        <v>10943.621094</v>
      </c>
      <c r="AH186" s="16">
        <v>10707.303711</v>
      </c>
      <c r="AI186" s="16">
        <v>10719.091796999999</v>
      </c>
      <c r="AJ186" s="16">
        <v>11440.616211</v>
      </c>
      <c r="AK186" s="16">
        <v>12998.760742</v>
      </c>
      <c r="AL186" s="16">
        <v>14840.555664</v>
      </c>
      <c r="AM186" s="16">
        <v>19045.017577999999</v>
      </c>
      <c r="AN186" s="16">
        <v>20231.191406000002</v>
      </c>
      <c r="AO186" s="16">
        <v>22597.123047000001</v>
      </c>
      <c r="AP186" s="16">
        <v>23000.326172000001</v>
      </c>
      <c r="AQ186" s="16">
        <v>22592.546875</v>
      </c>
      <c r="AR186" s="16">
        <v>23722.587890999999</v>
      </c>
      <c r="AS186" s="16">
        <v>24858.171875</v>
      </c>
      <c r="AT186" s="16">
        <v>22918.355468999998</v>
      </c>
      <c r="AU186" s="16">
        <v>20724.882813</v>
      </c>
      <c r="AV186" s="16">
        <v>18324.03125</v>
      </c>
      <c r="AW186" s="16">
        <v>17092.960938</v>
      </c>
      <c r="AX186" s="16">
        <v>15529.342773</v>
      </c>
      <c r="AY186" s="16">
        <v>14412.778319999999</v>
      </c>
      <c r="AZ186" s="16">
        <v>14567.980469</v>
      </c>
      <c r="BA186" s="16">
        <v>12820.694336</v>
      </c>
      <c r="BB186" s="16">
        <v>11420.254883</v>
      </c>
    </row>
    <row r="187" spans="1:54" ht="25.5" x14ac:dyDescent="0.2">
      <c r="A187" s="3">
        <v>42913</v>
      </c>
      <c r="B187" s="11">
        <f t="shared" si="49"/>
        <v>11007</v>
      </c>
      <c r="C187" s="11">
        <f t="shared" si="50"/>
        <v>10819</v>
      </c>
      <c r="D187" s="11">
        <f t="shared" si="51"/>
        <v>10791</v>
      </c>
      <c r="E187" s="11">
        <f t="shared" si="52"/>
        <v>10705</v>
      </c>
      <c r="F187" s="11">
        <f t="shared" si="53"/>
        <v>10774</v>
      </c>
      <c r="G187" s="11">
        <f t="shared" si="54"/>
        <v>11470</v>
      </c>
      <c r="H187" s="11">
        <f t="shared" si="55"/>
        <v>12884</v>
      </c>
      <c r="I187" s="11">
        <f t="shared" si="56"/>
        <v>14763</v>
      </c>
      <c r="J187" s="11">
        <f t="shared" si="57"/>
        <v>18991</v>
      </c>
      <c r="K187" s="11">
        <f t="shared" si="58"/>
        <v>19497</v>
      </c>
      <c r="L187" s="11">
        <f t="shared" si="59"/>
        <v>21624</v>
      </c>
      <c r="M187" s="11">
        <f t="shared" si="60"/>
        <v>22674</v>
      </c>
      <c r="N187" s="11">
        <f t="shared" si="61"/>
        <v>22248</v>
      </c>
      <c r="O187" s="11">
        <f t="shared" si="62"/>
        <v>23279</v>
      </c>
      <c r="P187" s="11">
        <f t="shared" si="63"/>
        <v>24332</v>
      </c>
      <c r="Q187" s="11">
        <f t="shared" si="64"/>
        <v>22574</v>
      </c>
      <c r="R187" s="11">
        <f t="shared" si="65"/>
        <v>20425</v>
      </c>
      <c r="S187" s="11">
        <f t="shared" si="66"/>
        <v>18056</v>
      </c>
      <c r="T187" s="11">
        <f t="shared" si="67"/>
        <v>16708</v>
      </c>
      <c r="U187" s="11">
        <f t="shared" si="68"/>
        <v>15645</v>
      </c>
      <c r="V187" s="11">
        <f t="shared" si="69"/>
        <v>14296</v>
      </c>
      <c r="W187" s="11">
        <f t="shared" si="70"/>
        <v>14095</v>
      </c>
      <c r="X187" s="11">
        <f t="shared" si="71"/>
        <v>12287</v>
      </c>
      <c r="Y187" s="11">
        <f t="shared" si="72"/>
        <v>11202</v>
      </c>
      <c r="AA187" s="18" t="s">
        <v>215</v>
      </c>
      <c r="AB187" s="19">
        <v>42913</v>
      </c>
      <c r="AC187" s="18" t="s">
        <v>250</v>
      </c>
      <c r="AD187" s="18" t="s">
        <v>37</v>
      </c>
      <c r="AE187" s="16">
        <v>11006.534180000001</v>
      </c>
      <c r="AF187" s="16">
        <v>10818.628906</v>
      </c>
      <c r="AG187" s="16">
        <v>10790.618164</v>
      </c>
      <c r="AH187" s="16">
        <v>10705.043944999999</v>
      </c>
      <c r="AI187" s="16">
        <v>10773.816406</v>
      </c>
      <c r="AJ187" s="16">
        <v>11469.977539</v>
      </c>
      <c r="AK187" s="16">
        <v>12884.068359000001</v>
      </c>
      <c r="AL187" s="16">
        <v>14763.484375</v>
      </c>
      <c r="AM187" s="16">
        <v>18991.257813</v>
      </c>
      <c r="AN187" s="16">
        <v>19497.167968999998</v>
      </c>
      <c r="AO187" s="16">
        <v>21624.304688</v>
      </c>
      <c r="AP187" s="16">
        <v>22674.216797000001</v>
      </c>
      <c r="AQ187" s="16">
        <v>22247.542968999998</v>
      </c>
      <c r="AR187" s="16">
        <v>23279.425781000002</v>
      </c>
      <c r="AS187" s="16">
        <v>24332.298827999999</v>
      </c>
      <c r="AT187" s="16">
        <v>22574.451172000001</v>
      </c>
      <c r="AU187" s="16">
        <v>20424.599609000001</v>
      </c>
      <c r="AV187" s="16">
        <v>18056.150390999999</v>
      </c>
      <c r="AW187" s="16">
        <v>16707.730468999998</v>
      </c>
      <c r="AX187" s="16">
        <v>15644.654296999999</v>
      </c>
      <c r="AY187" s="16">
        <v>14295.934569999999</v>
      </c>
      <c r="AZ187" s="16">
        <v>14094.886719</v>
      </c>
      <c r="BA187" s="16">
        <v>12287.494140999999</v>
      </c>
      <c r="BB187" s="16">
        <v>11201.518555000001</v>
      </c>
    </row>
    <row r="188" spans="1:54" ht="25.5" x14ac:dyDescent="0.2">
      <c r="A188" s="3">
        <v>42914</v>
      </c>
      <c r="B188" s="11">
        <f t="shared" si="49"/>
        <v>10742</v>
      </c>
      <c r="C188" s="11">
        <f t="shared" si="50"/>
        <v>10636</v>
      </c>
      <c r="D188" s="11">
        <f t="shared" si="51"/>
        <v>10603</v>
      </c>
      <c r="E188" s="11">
        <f t="shared" si="52"/>
        <v>10403</v>
      </c>
      <c r="F188" s="11">
        <f t="shared" si="53"/>
        <v>10554</v>
      </c>
      <c r="G188" s="11">
        <f t="shared" si="54"/>
        <v>11354</v>
      </c>
      <c r="H188" s="11">
        <f t="shared" si="55"/>
        <v>12682</v>
      </c>
      <c r="I188" s="11">
        <f t="shared" si="56"/>
        <v>14329</v>
      </c>
      <c r="J188" s="11">
        <f t="shared" si="57"/>
        <v>18367</v>
      </c>
      <c r="K188" s="11">
        <f t="shared" si="58"/>
        <v>19494</v>
      </c>
      <c r="L188" s="11">
        <f t="shared" si="59"/>
        <v>21585</v>
      </c>
      <c r="M188" s="11">
        <f t="shared" si="60"/>
        <v>21971</v>
      </c>
      <c r="N188" s="11">
        <f t="shared" si="61"/>
        <v>21411</v>
      </c>
      <c r="O188" s="11">
        <f t="shared" si="62"/>
        <v>22739</v>
      </c>
      <c r="P188" s="11">
        <f t="shared" si="63"/>
        <v>23699</v>
      </c>
      <c r="Q188" s="11">
        <f t="shared" si="64"/>
        <v>22301</v>
      </c>
      <c r="R188" s="11">
        <f t="shared" si="65"/>
        <v>19808</v>
      </c>
      <c r="S188" s="11">
        <f t="shared" si="66"/>
        <v>17632</v>
      </c>
      <c r="T188" s="11">
        <f t="shared" si="67"/>
        <v>16351</v>
      </c>
      <c r="U188" s="11">
        <f t="shared" si="68"/>
        <v>14916</v>
      </c>
      <c r="V188" s="11">
        <f t="shared" si="69"/>
        <v>13883</v>
      </c>
      <c r="W188" s="11">
        <f t="shared" si="70"/>
        <v>14135</v>
      </c>
      <c r="X188" s="11">
        <f t="shared" si="71"/>
        <v>12467</v>
      </c>
      <c r="Y188" s="11">
        <f t="shared" si="72"/>
        <v>10939</v>
      </c>
      <c r="AA188" s="18" t="s">
        <v>216</v>
      </c>
      <c r="AB188" s="19">
        <v>42914</v>
      </c>
      <c r="AC188" s="18" t="s">
        <v>250</v>
      </c>
      <c r="AD188" s="18" t="s">
        <v>37</v>
      </c>
      <c r="AE188" s="16">
        <v>10741.837890999999</v>
      </c>
      <c r="AF188" s="16">
        <v>10635.948242</v>
      </c>
      <c r="AG188" s="16">
        <v>10602.854492</v>
      </c>
      <c r="AH188" s="16">
        <v>10403.384765999999</v>
      </c>
      <c r="AI188" s="16">
        <v>10554.445313</v>
      </c>
      <c r="AJ188" s="16">
        <v>11353.746094</v>
      </c>
      <c r="AK188" s="16">
        <v>12681.574219</v>
      </c>
      <c r="AL188" s="16">
        <v>14329.151367</v>
      </c>
      <c r="AM188" s="16">
        <v>18366.873047000001</v>
      </c>
      <c r="AN188" s="16">
        <v>19493.841797000001</v>
      </c>
      <c r="AO188" s="16">
        <v>21585.429688</v>
      </c>
      <c r="AP188" s="16">
        <v>21970.566406000002</v>
      </c>
      <c r="AQ188" s="16">
        <v>21411.177734000001</v>
      </c>
      <c r="AR188" s="16">
        <v>22738.818359000001</v>
      </c>
      <c r="AS188" s="16">
        <v>23699.167968999998</v>
      </c>
      <c r="AT188" s="16">
        <v>22300.962890999999</v>
      </c>
      <c r="AU188" s="16">
        <v>19807.869140999999</v>
      </c>
      <c r="AV188" s="16">
        <v>17631.785156000002</v>
      </c>
      <c r="AW188" s="16">
        <v>16351.457031</v>
      </c>
      <c r="AX188" s="16">
        <v>14915.514648</v>
      </c>
      <c r="AY188" s="16">
        <v>13883.329102</v>
      </c>
      <c r="AZ188" s="16">
        <v>14134.519531</v>
      </c>
      <c r="BA188" s="16">
        <v>12467.472656</v>
      </c>
      <c r="BB188" s="16">
        <v>10938.548828000001</v>
      </c>
    </row>
    <row r="189" spans="1:54" ht="25.5" x14ac:dyDescent="0.2">
      <c r="A189" s="3">
        <v>42915</v>
      </c>
      <c r="B189" s="11">
        <f t="shared" si="49"/>
        <v>10659</v>
      </c>
      <c r="C189" s="11">
        <f t="shared" si="50"/>
        <v>10401</v>
      </c>
      <c r="D189" s="11">
        <f t="shared" si="51"/>
        <v>10392</v>
      </c>
      <c r="E189" s="11">
        <f t="shared" si="52"/>
        <v>10286</v>
      </c>
      <c r="F189" s="11">
        <f t="shared" si="53"/>
        <v>10406</v>
      </c>
      <c r="G189" s="11">
        <f t="shared" si="54"/>
        <v>11245</v>
      </c>
      <c r="H189" s="11">
        <f t="shared" si="55"/>
        <v>12756</v>
      </c>
      <c r="I189" s="11">
        <f t="shared" si="56"/>
        <v>14729</v>
      </c>
      <c r="J189" s="11">
        <f t="shared" si="57"/>
        <v>18715</v>
      </c>
      <c r="K189" s="11">
        <f t="shared" si="58"/>
        <v>19777</v>
      </c>
      <c r="L189" s="11">
        <f t="shared" si="59"/>
        <v>21740</v>
      </c>
      <c r="M189" s="11">
        <f t="shared" si="60"/>
        <v>22258</v>
      </c>
      <c r="N189" s="11">
        <f t="shared" si="61"/>
        <v>21994</v>
      </c>
      <c r="O189" s="11">
        <f t="shared" si="62"/>
        <v>23496</v>
      </c>
      <c r="P189" s="11">
        <f t="shared" si="63"/>
        <v>24758</v>
      </c>
      <c r="Q189" s="11">
        <f t="shared" si="64"/>
        <v>22705</v>
      </c>
      <c r="R189" s="11">
        <f t="shared" si="65"/>
        <v>20478</v>
      </c>
      <c r="S189" s="11">
        <f t="shared" si="66"/>
        <v>18122</v>
      </c>
      <c r="T189" s="11">
        <f t="shared" si="67"/>
        <v>16850</v>
      </c>
      <c r="U189" s="11">
        <f t="shared" si="68"/>
        <v>15310</v>
      </c>
      <c r="V189" s="11">
        <f t="shared" si="69"/>
        <v>14415</v>
      </c>
      <c r="W189" s="11">
        <f t="shared" si="70"/>
        <v>14574</v>
      </c>
      <c r="X189" s="11">
        <f t="shared" si="71"/>
        <v>12966</v>
      </c>
      <c r="Y189" s="11">
        <f t="shared" si="72"/>
        <v>11501</v>
      </c>
      <c r="AA189" s="18" t="s">
        <v>217</v>
      </c>
      <c r="AB189" s="19">
        <v>42915</v>
      </c>
      <c r="AC189" s="18" t="s">
        <v>250</v>
      </c>
      <c r="AD189" s="18" t="s">
        <v>37</v>
      </c>
      <c r="AE189" s="16">
        <v>10658.65625</v>
      </c>
      <c r="AF189" s="16">
        <v>10401.214844</v>
      </c>
      <c r="AG189" s="16">
        <v>10391.823242</v>
      </c>
      <c r="AH189" s="16">
        <v>10285.665039</v>
      </c>
      <c r="AI189" s="16">
        <v>10405.750977</v>
      </c>
      <c r="AJ189" s="16">
        <v>11244.814453000001</v>
      </c>
      <c r="AK189" s="16">
        <v>12756.245117</v>
      </c>
      <c r="AL189" s="16">
        <v>14729.012694999999</v>
      </c>
      <c r="AM189" s="16">
        <v>18714.875</v>
      </c>
      <c r="AN189" s="16">
        <v>19777.244140999999</v>
      </c>
      <c r="AO189" s="16">
        <v>21739.789063</v>
      </c>
      <c r="AP189" s="16">
        <v>22258.439452999999</v>
      </c>
      <c r="AQ189" s="16">
        <v>21994.320313</v>
      </c>
      <c r="AR189" s="16">
        <v>23495.667968999998</v>
      </c>
      <c r="AS189" s="16">
        <v>24758.492188</v>
      </c>
      <c r="AT189" s="16">
        <v>22705.257813</v>
      </c>
      <c r="AU189" s="16">
        <v>20477.623047000001</v>
      </c>
      <c r="AV189" s="16">
        <v>18122.283202999999</v>
      </c>
      <c r="AW189" s="16">
        <v>16849.808593999998</v>
      </c>
      <c r="AX189" s="16">
        <v>15310.491211</v>
      </c>
      <c r="AY189" s="16">
        <v>14414.534180000001</v>
      </c>
      <c r="AZ189" s="16">
        <v>14573.592773</v>
      </c>
      <c r="BA189" s="16">
        <v>12966.047852</v>
      </c>
      <c r="BB189" s="16">
        <v>11501.276367</v>
      </c>
    </row>
    <row r="190" spans="1:54" ht="25.5" x14ac:dyDescent="0.2">
      <c r="A190" s="3">
        <v>42916</v>
      </c>
      <c r="B190" s="11">
        <f t="shared" si="49"/>
        <v>11093</v>
      </c>
      <c r="C190" s="11">
        <f t="shared" si="50"/>
        <v>10979</v>
      </c>
      <c r="D190" s="11">
        <f t="shared" si="51"/>
        <v>10905</v>
      </c>
      <c r="E190" s="11">
        <f t="shared" si="52"/>
        <v>10740</v>
      </c>
      <c r="F190" s="11">
        <f t="shared" si="53"/>
        <v>10764</v>
      </c>
      <c r="G190" s="11">
        <f t="shared" si="54"/>
        <v>11455</v>
      </c>
      <c r="H190" s="11">
        <f t="shared" si="55"/>
        <v>12597</v>
      </c>
      <c r="I190" s="11">
        <f t="shared" si="56"/>
        <v>14572</v>
      </c>
      <c r="J190" s="11">
        <f t="shared" si="57"/>
        <v>18786</v>
      </c>
      <c r="K190" s="11">
        <f t="shared" si="58"/>
        <v>19670</v>
      </c>
      <c r="L190" s="11">
        <f t="shared" si="59"/>
        <v>22176</v>
      </c>
      <c r="M190" s="11">
        <f t="shared" si="60"/>
        <v>22174</v>
      </c>
      <c r="N190" s="11">
        <f t="shared" si="61"/>
        <v>21647</v>
      </c>
      <c r="O190" s="11">
        <f t="shared" si="62"/>
        <v>22590</v>
      </c>
      <c r="P190" s="11">
        <f t="shared" si="63"/>
        <v>23684</v>
      </c>
      <c r="Q190" s="11">
        <f t="shared" si="64"/>
        <v>21983</v>
      </c>
      <c r="R190" s="11">
        <f t="shared" si="65"/>
        <v>19868</v>
      </c>
      <c r="S190" s="11">
        <f t="shared" si="66"/>
        <v>17413</v>
      </c>
      <c r="T190" s="11">
        <f t="shared" si="67"/>
        <v>16076</v>
      </c>
      <c r="U190" s="11">
        <f t="shared" si="68"/>
        <v>14947</v>
      </c>
      <c r="V190" s="11">
        <f t="shared" si="69"/>
        <v>14097</v>
      </c>
      <c r="W190" s="11">
        <f t="shared" si="70"/>
        <v>14181</v>
      </c>
      <c r="X190" s="11">
        <f t="shared" si="71"/>
        <v>12701</v>
      </c>
      <c r="Y190" s="11">
        <f t="shared" si="72"/>
        <v>11628</v>
      </c>
      <c r="AA190" s="18" t="s">
        <v>218</v>
      </c>
      <c r="AB190" s="19">
        <v>42916</v>
      </c>
      <c r="AC190" s="18" t="s">
        <v>250</v>
      </c>
      <c r="AD190" s="18" t="s">
        <v>37</v>
      </c>
      <c r="AE190" s="16">
        <v>11093.440430000001</v>
      </c>
      <c r="AF190" s="16">
        <v>10978.527344</v>
      </c>
      <c r="AG190" s="16">
        <v>10904.560546999999</v>
      </c>
      <c r="AH190" s="16">
        <v>10740.332031</v>
      </c>
      <c r="AI190" s="16">
        <v>10763.796875</v>
      </c>
      <c r="AJ190" s="16">
        <v>11455.337890999999</v>
      </c>
      <c r="AK190" s="16">
        <v>12596.760742</v>
      </c>
      <c r="AL190" s="16">
        <v>14572.166015999999</v>
      </c>
      <c r="AM190" s="16">
        <v>18786.005859000001</v>
      </c>
      <c r="AN190" s="16">
        <v>19670.386718999998</v>
      </c>
      <c r="AO190" s="16">
        <v>22175.890625</v>
      </c>
      <c r="AP190" s="16">
        <v>22173.800781000002</v>
      </c>
      <c r="AQ190" s="16">
        <v>21647.498047000001</v>
      </c>
      <c r="AR190" s="16">
        <v>22589.539063</v>
      </c>
      <c r="AS190" s="16">
        <v>23684.150390999999</v>
      </c>
      <c r="AT190" s="16">
        <v>21983.498047000001</v>
      </c>
      <c r="AU190" s="16">
        <v>19867.791015999999</v>
      </c>
      <c r="AV190" s="16">
        <v>17413.095702999999</v>
      </c>
      <c r="AW190" s="16">
        <v>16075.724609000001</v>
      </c>
      <c r="AX190" s="16">
        <v>14946.820313</v>
      </c>
      <c r="AY190" s="16">
        <v>14097.236328000001</v>
      </c>
      <c r="AZ190" s="16">
        <v>14181.447265999999</v>
      </c>
      <c r="BA190" s="16">
        <v>12701.319336</v>
      </c>
      <c r="BB190" s="16">
        <v>11627.716796999999</v>
      </c>
    </row>
    <row r="191" spans="1:54" ht="25.5" x14ac:dyDescent="0.2">
      <c r="A191" s="3">
        <v>42917</v>
      </c>
      <c r="B191" s="11">
        <f t="shared" si="49"/>
        <v>11260</v>
      </c>
      <c r="C191" s="11">
        <f t="shared" si="50"/>
        <v>10918</v>
      </c>
      <c r="D191" s="11">
        <f t="shared" si="51"/>
        <v>10977</v>
      </c>
      <c r="E191" s="11">
        <f t="shared" si="52"/>
        <v>10683</v>
      </c>
      <c r="F191" s="11">
        <f t="shared" si="53"/>
        <v>11134</v>
      </c>
      <c r="G191" s="11">
        <f t="shared" si="54"/>
        <v>11078</v>
      </c>
      <c r="H191" s="11">
        <f t="shared" si="55"/>
        <v>11822</v>
      </c>
      <c r="I191" s="11">
        <f t="shared" si="56"/>
        <v>13672</v>
      </c>
      <c r="J191" s="11">
        <f t="shared" si="57"/>
        <v>15607</v>
      </c>
      <c r="K191" s="11">
        <f t="shared" si="58"/>
        <v>16501</v>
      </c>
      <c r="L191" s="11">
        <f t="shared" si="59"/>
        <v>17600</v>
      </c>
      <c r="M191" s="11">
        <f t="shared" si="60"/>
        <v>19213</v>
      </c>
      <c r="N191" s="11">
        <f t="shared" si="61"/>
        <v>19264</v>
      </c>
      <c r="O191" s="11">
        <f t="shared" si="62"/>
        <v>19900</v>
      </c>
      <c r="P191" s="11">
        <f t="shared" si="63"/>
        <v>19446</v>
      </c>
      <c r="Q191" s="11">
        <f t="shared" si="64"/>
        <v>18516</v>
      </c>
      <c r="R191" s="11">
        <f t="shared" si="65"/>
        <v>18169</v>
      </c>
      <c r="S191" s="11">
        <f t="shared" si="66"/>
        <v>17386</v>
      </c>
      <c r="T191" s="11">
        <f t="shared" si="67"/>
        <v>16255</v>
      </c>
      <c r="U191" s="11">
        <f t="shared" si="68"/>
        <v>14076</v>
      </c>
      <c r="V191" s="11">
        <f t="shared" si="69"/>
        <v>14079</v>
      </c>
      <c r="W191" s="11">
        <f t="shared" si="70"/>
        <v>13975</v>
      </c>
      <c r="X191" s="11">
        <f t="shared" si="71"/>
        <v>12647</v>
      </c>
      <c r="Y191" s="11">
        <f t="shared" si="72"/>
        <v>11778</v>
      </c>
      <c r="AA191" s="18" t="s">
        <v>219</v>
      </c>
      <c r="AB191" s="19">
        <v>42917</v>
      </c>
      <c r="AC191" s="18" t="s">
        <v>250</v>
      </c>
      <c r="AD191" s="18" t="s">
        <v>37</v>
      </c>
      <c r="AE191" s="16">
        <v>11259.595703000001</v>
      </c>
      <c r="AF191" s="16">
        <v>10918.321289</v>
      </c>
      <c r="AG191" s="16">
        <v>10976.948242</v>
      </c>
      <c r="AH191" s="16">
        <v>10682.994140999999</v>
      </c>
      <c r="AI191" s="16">
        <v>11134.020508</v>
      </c>
      <c r="AJ191" s="16">
        <v>11077.634765999999</v>
      </c>
      <c r="AK191" s="16">
        <v>11822.448242</v>
      </c>
      <c r="AL191" s="16">
        <v>13672.043944999999</v>
      </c>
      <c r="AM191" s="16">
        <v>15606.636719</v>
      </c>
      <c r="AN191" s="16">
        <v>16500.826172000001</v>
      </c>
      <c r="AO191" s="16">
        <v>17599.992188</v>
      </c>
      <c r="AP191" s="16">
        <v>19213.126952999999</v>
      </c>
      <c r="AQ191" s="16">
        <v>19264.4375</v>
      </c>
      <c r="AR191" s="16">
        <v>19899.748047000001</v>
      </c>
      <c r="AS191" s="16">
        <v>19445.904297000001</v>
      </c>
      <c r="AT191" s="16">
        <v>18516.298827999999</v>
      </c>
      <c r="AU191" s="16">
        <v>18169.078125</v>
      </c>
      <c r="AV191" s="16">
        <v>17385.882813</v>
      </c>
      <c r="AW191" s="16">
        <v>16255.094727</v>
      </c>
      <c r="AX191" s="16">
        <v>14076.488281</v>
      </c>
      <c r="AY191" s="16">
        <v>14079.324219</v>
      </c>
      <c r="AZ191" s="16">
        <v>13974.854492</v>
      </c>
      <c r="BA191" s="16">
        <v>12646.558594</v>
      </c>
      <c r="BB191" s="16">
        <v>11778.393555000001</v>
      </c>
    </row>
    <row r="192" spans="1:54" ht="25.5" x14ac:dyDescent="0.2">
      <c r="A192" s="3">
        <v>42918</v>
      </c>
      <c r="B192" s="11">
        <f t="shared" si="49"/>
        <v>11206</v>
      </c>
      <c r="C192" s="11">
        <f t="shared" si="50"/>
        <v>10830</v>
      </c>
      <c r="D192" s="11">
        <f t="shared" si="51"/>
        <v>10969</v>
      </c>
      <c r="E192" s="11">
        <f t="shared" si="52"/>
        <v>10598</v>
      </c>
      <c r="F192" s="11">
        <f t="shared" si="53"/>
        <v>11077</v>
      </c>
      <c r="G192" s="11">
        <f t="shared" si="54"/>
        <v>10778</v>
      </c>
      <c r="H192" s="11">
        <f t="shared" si="55"/>
        <v>11424</v>
      </c>
      <c r="I192" s="11">
        <f t="shared" si="56"/>
        <v>13317</v>
      </c>
      <c r="J192" s="11">
        <f t="shared" si="57"/>
        <v>15669</v>
      </c>
      <c r="K192" s="11">
        <f t="shared" si="58"/>
        <v>16996</v>
      </c>
      <c r="L192" s="11">
        <f t="shared" si="59"/>
        <v>18484</v>
      </c>
      <c r="M192" s="11">
        <f t="shared" si="60"/>
        <v>20348</v>
      </c>
      <c r="N192" s="11">
        <f t="shared" si="61"/>
        <v>20664</v>
      </c>
      <c r="O192" s="11">
        <f t="shared" si="62"/>
        <v>21442</v>
      </c>
      <c r="P192" s="11">
        <f t="shared" si="63"/>
        <v>21242</v>
      </c>
      <c r="Q192" s="11">
        <f t="shared" si="64"/>
        <v>20421</v>
      </c>
      <c r="R192" s="11">
        <f t="shared" si="65"/>
        <v>20240</v>
      </c>
      <c r="S192" s="11">
        <f t="shared" si="66"/>
        <v>19547</v>
      </c>
      <c r="T192" s="11">
        <f t="shared" si="67"/>
        <v>18264</v>
      </c>
      <c r="U192" s="11">
        <f t="shared" si="68"/>
        <v>15480</v>
      </c>
      <c r="V192" s="11">
        <f t="shared" si="69"/>
        <v>15316</v>
      </c>
      <c r="W192" s="11">
        <f t="shared" si="70"/>
        <v>15500</v>
      </c>
      <c r="X192" s="11">
        <f t="shared" si="71"/>
        <v>13789</v>
      </c>
      <c r="Y192" s="11">
        <f t="shared" si="72"/>
        <v>12624</v>
      </c>
      <c r="AA192" s="18" t="s">
        <v>220</v>
      </c>
      <c r="AB192" s="19">
        <v>42918</v>
      </c>
      <c r="AC192" s="18" t="s">
        <v>250</v>
      </c>
      <c r="AD192" s="18" t="s">
        <v>37</v>
      </c>
      <c r="AE192" s="16">
        <v>11206.174805000001</v>
      </c>
      <c r="AF192" s="16">
        <v>10830.314453000001</v>
      </c>
      <c r="AG192" s="16">
        <v>10969.415039</v>
      </c>
      <c r="AH192" s="16">
        <v>10598.457031</v>
      </c>
      <c r="AI192" s="16">
        <v>11077.120117</v>
      </c>
      <c r="AJ192" s="16">
        <v>10778.192383</v>
      </c>
      <c r="AK192" s="16">
        <v>11423.797852</v>
      </c>
      <c r="AL192" s="16">
        <v>13317.090819999999</v>
      </c>
      <c r="AM192" s="16">
        <v>15668.992188</v>
      </c>
      <c r="AN192" s="16">
        <v>16995.644531000002</v>
      </c>
      <c r="AO192" s="16">
        <v>18484.029297000001</v>
      </c>
      <c r="AP192" s="16">
        <v>20347.666015999999</v>
      </c>
      <c r="AQ192" s="16">
        <v>20664.226563</v>
      </c>
      <c r="AR192" s="16">
        <v>21442.421875</v>
      </c>
      <c r="AS192" s="16">
        <v>21242.066406000002</v>
      </c>
      <c r="AT192" s="16">
        <v>20420.763672000001</v>
      </c>
      <c r="AU192" s="16">
        <v>20240.271484000001</v>
      </c>
      <c r="AV192" s="16">
        <v>19546.878906000002</v>
      </c>
      <c r="AW192" s="16">
        <v>18263.914063</v>
      </c>
      <c r="AX192" s="16">
        <v>15480.394531</v>
      </c>
      <c r="AY192" s="16">
        <v>15315.642578000001</v>
      </c>
      <c r="AZ192" s="16">
        <v>15499.854492</v>
      </c>
      <c r="BA192" s="16">
        <v>13789.087890999999</v>
      </c>
      <c r="BB192" s="16">
        <v>12624.341796999999</v>
      </c>
    </row>
    <row r="193" spans="1:54" ht="25.5" x14ac:dyDescent="0.2">
      <c r="A193" s="3">
        <v>42919</v>
      </c>
      <c r="B193" s="11">
        <f t="shared" si="49"/>
        <v>11653</v>
      </c>
      <c r="C193" s="11">
        <f t="shared" si="50"/>
        <v>11438</v>
      </c>
      <c r="D193" s="11">
        <f t="shared" si="51"/>
        <v>11521</v>
      </c>
      <c r="E193" s="11">
        <f t="shared" si="52"/>
        <v>11345</v>
      </c>
      <c r="F193" s="11">
        <f t="shared" si="53"/>
        <v>11101</v>
      </c>
      <c r="G193" s="11">
        <f t="shared" si="54"/>
        <v>11405</v>
      </c>
      <c r="H193" s="11">
        <f t="shared" si="55"/>
        <v>12598</v>
      </c>
      <c r="I193" s="11">
        <f t="shared" si="56"/>
        <v>15415</v>
      </c>
      <c r="J193" s="11">
        <f t="shared" si="57"/>
        <v>20819</v>
      </c>
      <c r="K193" s="11">
        <f t="shared" si="58"/>
        <v>21063</v>
      </c>
      <c r="L193" s="11">
        <f t="shared" si="59"/>
        <v>23194</v>
      </c>
      <c r="M193" s="11">
        <f t="shared" si="60"/>
        <v>23317</v>
      </c>
      <c r="N193" s="11">
        <f t="shared" si="61"/>
        <v>23782</v>
      </c>
      <c r="O193" s="11">
        <f t="shared" si="62"/>
        <v>24631</v>
      </c>
      <c r="P193" s="11">
        <f t="shared" si="63"/>
        <v>25002</v>
      </c>
      <c r="Q193" s="11">
        <f t="shared" si="64"/>
        <v>24624</v>
      </c>
      <c r="R193" s="11">
        <f t="shared" si="65"/>
        <v>21933</v>
      </c>
      <c r="S193" s="11">
        <f t="shared" si="66"/>
        <v>19338</v>
      </c>
      <c r="T193" s="11">
        <f t="shared" si="67"/>
        <v>18167</v>
      </c>
      <c r="U193" s="11">
        <f t="shared" si="68"/>
        <v>16900</v>
      </c>
      <c r="V193" s="11">
        <f t="shared" si="69"/>
        <v>15804</v>
      </c>
      <c r="W193" s="11">
        <f t="shared" si="70"/>
        <v>15009</v>
      </c>
      <c r="X193" s="11">
        <f t="shared" si="71"/>
        <v>13957</v>
      </c>
      <c r="Y193" s="11">
        <f t="shared" si="72"/>
        <v>12719</v>
      </c>
      <c r="AA193" s="18" t="s">
        <v>221</v>
      </c>
      <c r="AB193" s="19">
        <v>42919</v>
      </c>
      <c r="AC193" s="18" t="s">
        <v>250</v>
      </c>
      <c r="AD193" s="18" t="s">
        <v>37</v>
      </c>
      <c r="AE193" s="16">
        <v>11652.701171999999</v>
      </c>
      <c r="AF193" s="16">
        <v>11437.710938</v>
      </c>
      <c r="AG193" s="16">
        <v>11520.680664</v>
      </c>
      <c r="AH193" s="16">
        <v>11344.751953000001</v>
      </c>
      <c r="AI193" s="16">
        <v>11100.545898</v>
      </c>
      <c r="AJ193" s="16">
        <v>11405.293944999999</v>
      </c>
      <c r="AK193" s="16">
        <v>12598.166015999999</v>
      </c>
      <c r="AL193" s="16">
        <v>15415.321289</v>
      </c>
      <c r="AM193" s="16">
        <v>20819.316406000002</v>
      </c>
      <c r="AN193" s="16">
        <v>21062.882813</v>
      </c>
      <c r="AO193" s="16">
        <v>23193.509765999999</v>
      </c>
      <c r="AP193" s="16">
        <v>23317.306640999999</v>
      </c>
      <c r="AQ193" s="16">
        <v>23781.976563</v>
      </c>
      <c r="AR193" s="16">
        <v>24631.109375</v>
      </c>
      <c r="AS193" s="16">
        <v>25001.5</v>
      </c>
      <c r="AT193" s="16">
        <v>24623.65625</v>
      </c>
      <c r="AU193" s="16">
        <v>21932.53125</v>
      </c>
      <c r="AV193" s="16">
        <v>19338.230468999998</v>
      </c>
      <c r="AW193" s="16">
        <v>18167.082031000002</v>
      </c>
      <c r="AX193" s="16">
        <v>16899.990234000001</v>
      </c>
      <c r="AY193" s="16">
        <v>15803.668944999999</v>
      </c>
      <c r="AZ193" s="16">
        <v>15009.083008</v>
      </c>
      <c r="BA193" s="16">
        <v>13956.686523</v>
      </c>
      <c r="BB193" s="16">
        <v>12718.650390999999</v>
      </c>
    </row>
    <row r="194" spans="1:54" ht="25.5" x14ac:dyDescent="0.2">
      <c r="A194" s="3">
        <v>42920</v>
      </c>
      <c r="B194" s="11">
        <f t="shared" si="49"/>
        <v>11488</v>
      </c>
      <c r="C194" s="11">
        <f t="shared" si="50"/>
        <v>11346</v>
      </c>
      <c r="D194" s="11">
        <f t="shared" si="51"/>
        <v>11261</v>
      </c>
      <c r="E194" s="11">
        <f t="shared" si="52"/>
        <v>11073</v>
      </c>
      <c r="F194" s="11">
        <f t="shared" si="53"/>
        <v>10598</v>
      </c>
      <c r="G194" s="11">
        <f t="shared" si="54"/>
        <v>10550</v>
      </c>
      <c r="H194" s="11">
        <f t="shared" si="55"/>
        <v>11355</v>
      </c>
      <c r="I194" s="11">
        <f t="shared" si="56"/>
        <v>14031</v>
      </c>
      <c r="J194" s="11">
        <f t="shared" si="57"/>
        <v>19178</v>
      </c>
      <c r="K194" s="11">
        <f t="shared" si="58"/>
        <v>19175</v>
      </c>
      <c r="L194" s="11">
        <f t="shared" si="59"/>
        <v>20557</v>
      </c>
      <c r="M194" s="11">
        <f t="shared" si="60"/>
        <v>20507</v>
      </c>
      <c r="N194" s="11">
        <f t="shared" si="61"/>
        <v>20831</v>
      </c>
      <c r="O194" s="11">
        <f t="shared" si="62"/>
        <v>21264</v>
      </c>
      <c r="P194" s="11">
        <f t="shared" si="63"/>
        <v>21387</v>
      </c>
      <c r="Q194" s="11">
        <f t="shared" si="64"/>
        <v>21241</v>
      </c>
      <c r="R194" s="11">
        <f t="shared" si="65"/>
        <v>19041</v>
      </c>
      <c r="S194" s="11">
        <f t="shared" si="66"/>
        <v>16973</v>
      </c>
      <c r="T194" s="11">
        <f t="shared" si="67"/>
        <v>16147</v>
      </c>
      <c r="U194" s="11">
        <f t="shared" si="68"/>
        <v>15403</v>
      </c>
      <c r="V194" s="11">
        <f t="shared" si="69"/>
        <v>14111</v>
      </c>
      <c r="W194" s="11">
        <f t="shared" si="70"/>
        <v>13381</v>
      </c>
      <c r="X194" s="11">
        <f t="shared" si="71"/>
        <v>13072</v>
      </c>
      <c r="Y194" s="11">
        <f t="shared" si="72"/>
        <v>12220</v>
      </c>
      <c r="AA194" s="18" t="s">
        <v>222</v>
      </c>
      <c r="AB194" s="19">
        <v>42920</v>
      </c>
      <c r="AC194" s="18" t="s">
        <v>250</v>
      </c>
      <c r="AD194" s="18" t="s">
        <v>37</v>
      </c>
      <c r="AE194" s="16">
        <v>11487.547852</v>
      </c>
      <c r="AF194" s="16">
        <v>11346.494140999999</v>
      </c>
      <c r="AG194" s="16">
        <v>11261.331055000001</v>
      </c>
      <c r="AH194" s="16">
        <v>11072.504883</v>
      </c>
      <c r="AI194" s="16">
        <v>10597.850586</v>
      </c>
      <c r="AJ194" s="16">
        <v>10550.255859000001</v>
      </c>
      <c r="AK194" s="16">
        <v>11355.272461</v>
      </c>
      <c r="AL194" s="16">
        <v>14030.833984000001</v>
      </c>
      <c r="AM194" s="16">
        <v>19177.955077999999</v>
      </c>
      <c r="AN194" s="16">
        <v>19175.076172000001</v>
      </c>
      <c r="AO194" s="16">
        <v>20557.316406000002</v>
      </c>
      <c r="AP194" s="16">
        <v>20507.392577999999</v>
      </c>
      <c r="AQ194" s="16">
        <v>20831.138672000001</v>
      </c>
      <c r="AR194" s="16">
        <v>21264.044922000001</v>
      </c>
      <c r="AS194" s="16">
        <v>21386.5</v>
      </c>
      <c r="AT194" s="16">
        <v>21241.185547000001</v>
      </c>
      <c r="AU194" s="16">
        <v>19041.177734000001</v>
      </c>
      <c r="AV194" s="16">
        <v>16972.599609000001</v>
      </c>
      <c r="AW194" s="16">
        <v>16146.925781</v>
      </c>
      <c r="AX194" s="16">
        <v>15402.591796999999</v>
      </c>
      <c r="AY194" s="16">
        <v>14111.196289</v>
      </c>
      <c r="AZ194" s="16">
        <v>13380.979492</v>
      </c>
      <c r="BA194" s="16">
        <v>13071.702148</v>
      </c>
      <c r="BB194" s="16">
        <v>12219.831055000001</v>
      </c>
    </row>
    <row r="195" spans="1:54" ht="25.5" x14ac:dyDescent="0.2">
      <c r="A195" s="3">
        <v>42921</v>
      </c>
      <c r="B195" s="11">
        <f t="shared" si="49"/>
        <v>11261</v>
      </c>
      <c r="C195" s="11">
        <f t="shared" si="50"/>
        <v>11034</v>
      </c>
      <c r="D195" s="11">
        <f t="shared" si="51"/>
        <v>11094</v>
      </c>
      <c r="E195" s="11">
        <f t="shared" si="52"/>
        <v>10911</v>
      </c>
      <c r="F195" s="11">
        <f t="shared" si="53"/>
        <v>10796</v>
      </c>
      <c r="G195" s="11">
        <f t="shared" si="54"/>
        <v>11219</v>
      </c>
      <c r="H195" s="11">
        <f t="shared" si="55"/>
        <v>12550</v>
      </c>
      <c r="I195" s="11">
        <f t="shared" si="56"/>
        <v>15391</v>
      </c>
      <c r="J195" s="11">
        <f t="shared" si="57"/>
        <v>20594</v>
      </c>
      <c r="K195" s="11">
        <f t="shared" si="58"/>
        <v>20767</v>
      </c>
      <c r="L195" s="11">
        <f t="shared" si="59"/>
        <v>23066</v>
      </c>
      <c r="M195" s="11">
        <f t="shared" si="60"/>
        <v>23378</v>
      </c>
      <c r="N195" s="11">
        <f t="shared" si="61"/>
        <v>24356</v>
      </c>
      <c r="O195" s="11">
        <f t="shared" si="62"/>
        <v>25360</v>
      </c>
      <c r="P195" s="11">
        <f t="shared" si="63"/>
        <v>25966</v>
      </c>
      <c r="Q195" s="11">
        <f t="shared" si="64"/>
        <v>25701</v>
      </c>
      <c r="R195" s="11">
        <f t="shared" si="65"/>
        <v>22593</v>
      </c>
      <c r="S195" s="11">
        <f t="shared" si="66"/>
        <v>19945</v>
      </c>
      <c r="T195" s="11">
        <f t="shared" si="67"/>
        <v>19034</v>
      </c>
      <c r="U195" s="11">
        <f t="shared" si="68"/>
        <v>17736</v>
      </c>
      <c r="V195" s="11">
        <f t="shared" si="69"/>
        <v>16268</v>
      </c>
      <c r="W195" s="11">
        <f t="shared" si="70"/>
        <v>15431</v>
      </c>
      <c r="X195" s="11">
        <f t="shared" si="71"/>
        <v>13969</v>
      </c>
      <c r="Y195" s="11">
        <f t="shared" si="72"/>
        <v>12634</v>
      </c>
      <c r="AA195" s="18" t="s">
        <v>223</v>
      </c>
      <c r="AB195" s="19">
        <v>42921</v>
      </c>
      <c r="AC195" s="18" t="s">
        <v>250</v>
      </c>
      <c r="AD195" s="18" t="s">
        <v>37</v>
      </c>
      <c r="AE195" s="16">
        <v>11261.450194999999</v>
      </c>
      <c r="AF195" s="16">
        <v>11033.761719</v>
      </c>
      <c r="AG195" s="16">
        <v>11094.411133</v>
      </c>
      <c r="AH195" s="16">
        <v>10911.121094</v>
      </c>
      <c r="AI195" s="16">
        <v>10795.807617</v>
      </c>
      <c r="AJ195" s="16">
        <v>11219.372069999999</v>
      </c>
      <c r="AK195" s="16">
        <v>12549.623046999999</v>
      </c>
      <c r="AL195" s="16">
        <v>15390.533203000001</v>
      </c>
      <c r="AM195" s="16">
        <v>20593.705077999999</v>
      </c>
      <c r="AN195" s="16">
        <v>20767.363281000002</v>
      </c>
      <c r="AO195" s="16">
        <v>23065.511718999998</v>
      </c>
      <c r="AP195" s="16">
        <v>23377.982422000001</v>
      </c>
      <c r="AQ195" s="16">
        <v>24356.316406000002</v>
      </c>
      <c r="AR195" s="16">
        <v>25360.476563</v>
      </c>
      <c r="AS195" s="16">
        <v>25966.384765999999</v>
      </c>
      <c r="AT195" s="16">
        <v>25701.060547000001</v>
      </c>
      <c r="AU195" s="16">
        <v>22592.824218999998</v>
      </c>
      <c r="AV195" s="16">
        <v>19945.433593999998</v>
      </c>
      <c r="AW195" s="16">
        <v>19034.064452999999</v>
      </c>
      <c r="AX195" s="16">
        <v>17735.603515999999</v>
      </c>
      <c r="AY195" s="16">
        <v>16267.547852</v>
      </c>
      <c r="AZ195" s="16">
        <v>15431.324219</v>
      </c>
      <c r="BA195" s="16">
        <v>13969.021484000001</v>
      </c>
      <c r="BB195" s="16">
        <v>12634.475586</v>
      </c>
    </row>
    <row r="196" spans="1:54" ht="25.5" x14ac:dyDescent="0.2">
      <c r="A196" s="3">
        <v>42922</v>
      </c>
      <c r="B196" s="11">
        <f t="shared" si="49"/>
        <v>11487</v>
      </c>
      <c r="C196" s="11">
        <f t="shared" si="50"/>
        <v>11290</v>
      </c>
      <c r="D196" s="11">
        <f t="shared" si="51"/>
        <v>11249</v>
      </c>
      <c r="E196" s="11">
        <f t="shared" si="52"/>
        <v>11206</v>
      </c>
      <c r="F196" s="11">
        <f t="shared" si="53"/>
        <v>10993</v>
      </c>
      <c r="G196" s="11">
        <f t="shared" si="54"/>
        <v>11462</v>
      </c>
      <c r="H196" s="11">
        <f t="shared" si="55"/>
        <v>12934</v>
      </c>
      <c r="I196" s="11">
        <f t="shared" si="56"/>
        <v>15772</v>
      </c>
      <c r="J196" s="11">
        <f t="shared" si="57"/>
        <v>20816</v>
      </c>
      <c r="K196" s="11">
        <f t="shared" si="58"/>
        <v>20880</v>
      </c>
      <c r="L196" s="11">
        <f t="shared" si="59"/>
        <v>23047</v>
      </c>
      <c r="M196" s="11">
        <f t="shared" si="60"/>
        <v>23291</v>
      </c>
      <c r="N196" s="11">
        <f t="shared" si="61"/>
        <v>23859</v>
      </c>
      <c r="O196" s="11">
        <f t="shared" si="62"/>
        <v>24759</v>
      </c>
      <c r="P196" s="11">
        <f t="shared" si="63"/>
        <v>25189</v>
      </c>
      <c r="Q196" s="11">
        <f t="shared" si="64"/>
        <v>24723</v>
      </c>
      <c r="R196" s="11">
        <f t="shared" si="65"/>
        <v>21694</v>
      </c>
      <c r="S196" s="11">
        <f t="shared" si="66"/>
        <v>18978</v>
      </c>
      <c r="T196" s="11">
        <f t="shared" si="67"/>
        <v>17976</v>
      </c>
      <c r="U196" s="11">
        <f t="shared" si="68"/>
        <v>16870</v>
      </c>
      <c r="V196" s="11">
        <f t="shared" si="69"/>
        <v>15704</v>
      </c>
      <c r="W196" s="11">
        <f t="shared" si="70"/>
        <v>14954</v>
      </c>
      <c r="X196" s="11">
        <f t="shared" si="71"/>
        <v>13484</v>
      </c>
      <c r="Y196" s="11">
        <f t="shared" si="72"/>
        <v>12163</v>
      </c>
      <c r="AA196" s="18" t="s">
        <v>224</v>
      </c>
      <c r="AB196" s="19">
        <v>42922</v>
      </c>
      <c r="AC196" s="18" t="s">
        <v>250</v>
      </c>
      <c r="AD196" s="18" t="s">
        <v>37</v>
      </c>
      <c r="AE196" s="16">
        <v>11487.002930000001</v>
      </c>
      <c r="AF196" s="16">
        <v>11289.689453000001</v>
      </c>
      <c r="AG196" s="16">
        <v>11248.641602</v>
      </c>
      <c r="AH196" s="16">
        <v>11205.904296999999</v>
      </c>
      <c r="AI196" s="16">
        <v>10992.90625</v>
      </c>
      <c r="AJ196" s="16">
        <v>11462.008789</v>
      </c>
      <c r="AK196" s="16">
        <v>12934.235352</v>
      </c>
      <c r="AL196" s="16">
        <v>15771.765625</v>
      </c>
      <c r="AM196" s="16">
        <v>20816.369140999999</v>
      </c>
      <c r="AN196" s="16">
        <v>20880.001952999999</v>
      </c>
      <c r="AO196" s="16">
        <v>23047.070313</v>
      </c>
      <c r="AP196" s="16">
        <v>23290.607422000001</v>
      </c>
      <c r="AQ196" s="16">
        <v>23858.638672000001</v>
      </c>
      <c r="AR196" s="16">
        <v>24758.945313</v>
      </c>
      <c r="AS196" s="16">
        <v>25188.59375</v>
      </c>
      <c r="AT196" s="16">
        <v>24722.896484000001</v>
      </c>
      <c r="AU196" s="16">
        <v>21693.886718999998</v>
      </c>
      <c r="AV196" s="16">
        <v>18978.052734000001</v>
      </c>
      <c r="AW196" s="16">
        <v>17976.3125</v>
      </c>
      <c r="AX196" s="16">
        <v>16869.78125</v>
      </c>
      <c r="AY196" s="16">
        <v>15703.737305000001</v>
      </c>
      <c r="AZ196" s="16">
        <v>14954.104492</v>
      </c>
      <c r="BA196" s="16">
        <v>13484.397461</v>
      </c>
      <c r="BB196" s="16">
        <v>12163.249023</v>
      </c>
    </row>
    <row r="197" spans="1:54" ht="25.5" x14ac:dyDescent="0.2">
      <c r="A197" s="3">
        <v>42923</v>
      </c>
      <c r="B197" s="11">
        <f t="shared" si="49"/>
        <v>11377</v>
      </c>
      <c r="C197" s="11">
        <f t="shared" si="50"/>
        <v>11246</v>
      </c>
      <c r="D197" s="11">
        <f t="shared" si="51"/>
        <v>11382</v>
      </c>
      <c r="E197" s="11">
        <f t="shared" si="52"/>
        <v>11287</v>
      </c>
      <c r="F197" s="11">
        <f t="shared" si="53"/>
        <v>11224</v>
      </c>
      <c r="G197" s="11">
        <f t="shared" si="54"/>
        <v>11560</v>
      </c>
      <c r="H197" s="11">
        <f t="shared" si="55"/>
        <v>12820</v>
      </c>
      <c r="I197" s="11">
        <f t="shared" si="56"/>
        <v>15691</v>
      </c>
      <c r="J197" s="11">
        <f t="shared" si="57"/>
        <v>20836</v>
      </c>
      <c r="K197" s="11">
        <f t="shared" si="58"/>
        <v>20888</v>
      </c>
      <c r="L197" s="11">
        <f t="shared" si="59"/>
        <v>23147</v>
      </c>
      <c r="M197" s="11">
        <f t="shared" si="60"/>
        <v>23530</v>
      </c>
      <c r="N197" s="11">
        <f t="shared" si="61"/>
        <v>24038</v>
      </c>
      <c r="O197" s="11">
        <f t="shared" si="62"/>
        <v>24779</v>
      </c>
      <c r="P197" s="11">
        <f t="shared" si="63"/>
        <v>24859</v>
      </c>
      <c r="Q197" s="11">
        <f t="shared" si="64"/>
        <v>24377</v>
      </c>
      <c r="R197" s="11">
        <f t="shared" si="65"/>
        <v>21440</v>
      </c>
      <c r="S197" s="11">
        <f t="shared" si="66"/>
        <v>18468</v>
      </c>
      <c r="T197" s="11">
        <f t="shared" si="67"/>
        <v>17360</v>
      </c>
      <c r="U197" s="11">
        <f t="shared" si="68"/>
        <v>16194</v>
      </c>
      <c r="V197" s="11">
        <f t="shared" si="69"/>
        <v>15105</v>
      </c>
      <c r="W197" s="11">
        <f t="shared" si="70"/>
        <v>14405</v>
      </c>
      <c r="X197" s="11">
        <f t="shared" si="71"/>
        <v>13279</v>
      </c>
      <c r="Y197" s="11">
        <f t="shared" si="72"/>
        <v>12216</v>
      </c>
      <c r="AA197" s="18" t="s">
        <v>225</v>
      </c>
      <c r="AB197" s="19">
        <v>42923</v>
      </c>
      <c r="AC197" s="18" t="s">
        <v>250</v>
      </c>
      <c r="AD197" s="18" t="s">
        <v>37</v>
      </c>
      <c r="AE197" s="16">
        <v>11377.413086</v>
      </c>
      <c r="AF197" s="16">
        <v>11245.721680000001</v>
      </c>
      <c r="AG197" s="16">
        <v>11381.643555000001</v>
      </c>
      <c r="AH197" s="16">
        <v>11287.308594</v>
      </c>
      <c r="AI197" s="16">
        <v>11224.171875</v>
      </c>
      <c r="AJ197" s="16">
        <v>11559.5</v>
      </c>
      <c r="AK197" s="16">
        <v>12819.742188</v>
      </c>
      <c r="AL197" s="16">
        <v>15690.830078000001</v>
      </c>
      <c r="AM197" s="16">
        <v>20835.888672000001</v>
      </c>
      <c r="AN197" s="16">
        <v>20888.251952999999</v>
      </c>
      <c r="AO197" s="16">
        <v>23146.783202999999</v>
      </c>
      <c r="AP197" s="16">
        <v>23529.947265999999</v>
      </c>
      <c r="AQ197" s="16">
        <v>24038.392577999999</v>
      </c>
      <c r="AR197" s="16">
        <v>24779.144531000002</v>
      </c>
      <c r="AS197" s="16">
        <v>24858.630859000001</v>
      </c>
      <c r="AT197" s="16">
        <v>24376.992188</v>
      </c>
      <c r="AU197" s="16">
        <v>21439.869140999999</v>
      </c>
      <c r="AV197" s="16">
        <v>18468.445313</v>
      </c>
      <c r="AW197" s="16">
        <v>17359.824218999998</v>
      </c>
      <c r="AX197" s="16">
        <v>16194.023438</v>
      </c>
      <c r="AY197" s="16">
        <v>15105.013671999999</v>
      </c>
      <c r="AZ197" s="16">
        <v>14405.199219</v>
      </c>
      <c r="BA197" s="16">
        <v>13278.920898</v>
      </c>
      <c r="BB197" s="16">
        <v>12215.651367</v>
      </c>
    </row>
    <row r="198" spans="1:54" ht="25.5" x14ac:dyDescent="0.2">
      <c r="A198" s="3">
        <v>42924</v>
      </c>
      <c r="B198" s="11">
        <f t="shared" si="49"/>
        <v>11624</v>
      </c>
      <c r="C198" s="11">
        <f t="shared" si="50"/>
        <v>11158</v>
      </c>
      <c r="D198" s="11">
        <f t="shared" si="51"/>
        <v>11192</v>
      </c>
      <c r="E198" s="11">
        <f t="shared" si="52"/>
        <v>10846</v>
      </c>
      <c r="F198" s="11">
        <f t="shared" si="53"/>
        <v>11290</v>
      </c>
      <c r="G198" s="11">
        <f t="shared" si="54"/>
        <v>11114</v>
      </c>
      <c r="H198" s="11">
        <f t="shared" si="55"/>
        <v>12084</v>
      </c>
      <c r="I198" s="11">
        <f t="shared" si="56"/>
        <v>14068</v>
      </c>
      <c r="J198" s="11">
        <f t="shared" si="57"/>
        <v>15995</v>
      </c>
      <c r="K198" s="11">
        <f t="shared" si="58"/>
        <v>17071</v>
      </c>
      <c r="L198" s="11">
        <f t="shared" si="59"/>
        <v>18388</v>
      </c>
      <c r="M198" s="11">
        <f t="shared" si="60"/>
        <v>20206</v>
      </c>
      <c r="N198" s="11">
        <f t="shared" si="61"/>
        <v>20439</v>
      </c>
      <c r="O198" s="11">
        <f t="shared" si="62"/>
        <v>21258</v>
      </c>
      <c r="P198" s="11">
        <f t="shared" si="63"/>
        <v>21079</v>
      </c>
      <c r="Q198" s="11">
        <f t="shared" si="64"/>
        <v>19772</v>
      </c>
      <c r="R198" s="11">
        <f t="shared" si="65"/>
        <v>19197</v>
      </c>
      <c r="S198" s="11">
        <f t="shared" si="66"/>
        <v>18177</v>
      </c>
      <c r="T198" s="11">
        <f t="shared" si="67"/>
        <v>16833</v>
      </c>
      <c r="U198" s="11">
        <f t="shared" si="68"/>
        <v>14223</v>
      </c>
      <c r="V198" s="11">
        <f t="shared" si="69"/>
        <v>14063</v>
      </c>
      <c r="W198" s="11">
        <f t="shared" si="70"/>
        <v>14162</v>
      </c>
      <c r="X198" s="11">
        <f t="shared" si="71"/>
        <v>12873</v>
      </c>
      <c r="Y198" s="11">
        <f t="shared" si="72"/>
        <v>12112</v>
      </c>
      <c r="AA198" s="18" t="s">
        <v>226</v>
      </c>
      <c r="AB198" s="19">
        <v>42924</v>
      </c>
      <c r="AC198" s="18" t="s">
        <v>250</v>
      </c>
      <c r="AD198" s="18" t="s">
        <v>37</v>
      </c>
      <c r="AE198" s="16">
        <v>11624.076171999999</v>
      </c>
      <c r="AF198" s="16">
        <v>11157.649414</v>
      </c>
      <c r="AG198" s="16">
        <v>11191.563477</v>
      </c>
      <c r="AH198" s="16">
        <v>10846.109375</v>
      </c>
      <c r="AI198" s="16">
        <v>11289.794921999999</v>
      </c>
      <c r="AJ198" s="16">
        <v>11113.666015999999</v>
      </c>
      <c r="AK198" s="16">
        <v>12083.974609000001</v>
      </c>
      <c r="AL198" s="16">
        <v>14068.284180000001</v>
      </c>
      <c r="AM198" s="16">
        <v>15994.678711</v>
      </c>
      <c r="AN198" s="16">
        <v>17070.783202999999</v>
      </c>
      <c r="AO198" s="16">
        <v>18387.566406000002</v>
      </c>
      <c r="AP198" s="16">
        <v>20206.179688</v>
      </c>
      <c r="AQ198" s="16">
        <v>20438.878906000002</v>
      </c>
      <c r="AR198" s="16">
        <v>21258.216797000001</v>
      </c>
      <c r="AS198" s="16">
        <v>21079.09375</v>
      </c>
      <c r="AT198" s="16">
        <v>19772.287109000001</v>
      </c>
      <c r="AU198" s="16">
        <v>19197.048827999999</v>
      </c>
      <c r="AV198" s="16">
        <v>18177.046875</v>
      </c>
      <c r="AW198" s="16">
        <v>16833.439452999999</v>
      </c>
      <c r="AX198" s="16">
        <v>14222.526367</v>
      </c>
      <c r="AY198" s="16">
        <v>14063.295898</v>
      </c>
      <c r="AZ198" s="16">
        <v>14161.835938</v>
      </c>
      <c r="BA198" s="16">
        <v>12872.838867</v>
      </c>
      <c r="BB198" s="16">
        <v>12112.316406</v>
      </c>
    </row>
    <row r="199" spans="1:54" ht="25.5" x14ac:dyDescent="0.2">
      <c r="A199" s="3">
        <v>42925</v>
      </c>
      <c r="B199" s="11">
        <f t="shared" si="49"/>
        <v>11730</v>
      </c>
      <c r="C199" s="11">
        <f t="shared" si="50"/>
        <v>11409</v>
      </c>
      <c r="D199" s="11">
        <f t="shared" si="51"/>
        <v>11486</v>
      </c>
      <c r="E199" s="11">
        <f t="shared" si="52"/>
        <v>11016</v>
      </c>
      <c r="F199" s="11">
        <f t="shared" si="53"/>
        <v>11467</v>
      </c>
      <c r="G199" s="11">
        <f t="shared" si="54"/>
        <v>10964</v>
      </c>
      <c r="H199" s="11">
        <f t="shared" si="55"/>
        <v>11784</v>
      </c>
      <c r="I199" s="11">
        <f t="shared" si="56"/>
        <v>13673</v>
      </c>
      <c r="J199" s="11">
        <f t="shared" si="57"/>
        <v>15683</v>
      </c>
      <c r="K199" s="11">
        <f t="shared" si="58"/>
        <v>16629</v>
      </c>
      <c r="L199" s="11">
        <f t="shared" si="59"/>
        <v>17867</v>
      </c>
      <c r="M199" s="11">
        <f t="shared" si="60"/>
        <v>19441</v>
      </c>
      <c r="N199" s="11">
        <f t="shared" si="61"/>
        <v>19563</v>
      </c>
      <c r="O199" s="11">
        <f t="shared" si="62"/>
        <v>20317</v>
      </c>
      <c r="P199" s="11">
        <f t="shared" si="63"/>
        <v>20229</v>
      </c>
      <c r="Q199" s="11">
        <f t="shared" si="64"/>
        <v>19450</v>
      </c>
      <c r="R199" s="11">
        <f t="shared" si="65"/>
        <v>19337</v>
      </c>
      <c r="S199" s="11">
        <f t="shared" si="66"/>
        <v>18580</v>
      </c>
      <c r="T199" s="11">
        <f t="shared" si="67"/>
        <v>17139</v>
      </c>
      <c r="U199" s="11">
        <f t="shared" si="68"/>
        <v>14651</v>
      </c>
      <c r="V199" s="11">
        <f t="shared" si="69"/>
        <v>14717</v>
      </c>
      <c r="W199" s="11">
        <f t="shared" si="70"/>
        <v>14924</v>
      </c>
      <c r="X199" s="11">
        <f t="shared" si="71"/>
        <v>13208</v>
      </c>
      <c r="Y199" s="11">
        <f t="shared" si="72"/>
        <v>12266</v>
      </c>
      <c r="AA199" s="18" t="s">
        <v>227</v>
      </c>
      <c r="AB199" s="19">
        <v>42925</v>
      </c>
      <c r="AC199" s="18" t="s">
        <v>250</v>
      </c>
      <c r="AD199" s="18" t="s">
        <v>37</v>
      </c>
      <c r="AE199" s="16">
        <v>11729.723633</v>
      </c>
      <c r="AF199" s="16">
        <v>11409.227539</v>
      </c>
      <c r="AG199" s="16">
        <v>11485.731444999999</v>
      </c>
      <c r="AH199" s="16">
        <v>11016.094727</v>
      </c>
      <c r="AI199" s="16">
        <v>11467.231444999999</v>
      </c>
      <c r="AJ199" s="16">
        <v>10963.954102</v>
      </c>
      <c r="AK199" s="16">
        <v>11783.770508</v>
      </c>
      <c r="AL199" s="16">
        <v>13672.847656</v>
      </c>
      <c r="AM199" s="16">
        <v>15682.502930000001</v>
      </c>
      <c r="AN199" s="16">
        <v>16629.433593999998</v>
      </c>
      <c r="AO199" s="16">
        <v>17867.222656000002</v>
      </c>
      <c r="AP199" s="16">
        <v>19441.330077999999</v>
      </c>
      <c r="AQ199" s="16">
        <v>19563.470702999999</v>
      </c>
      <c r="AR199" s="16">
        <v>20316.730468999998</v>
      </c>
      <c r="AS199" s="16">
        <v>20228.923827999999</v>
      </c>
      <c r="AT199" s="16">
        <v>19449.804688</v>
      </c>
      <c r="AU199" s="16">
        <v>19337.210938</v>
      </c>
      <c r="AV199" s="16">
        <v>18579.511718999998</v>
      </c>
      <c r="AW199" s="16">
        <v>17138.994140999999</v>
      </c>
      <c r="AX199" s="16">
        <v>14650.986328000001</v>
      </c>
      <c r="AY199" s="16">
        <v>14717.235352</v>
      </c>
      <c r="AZ199" s="16">
        <v>14923.784180000001</v>
      </c>
      <c r="BA199" s="16">
        <v>13208.335938</v>
      </c>
      <c r="BB199" s="16">
        <v>12266.203125</v>
      </c>
    </row>
    <row r="200" spans="1:54" ht="25.5" x14ac:dyDescent="0.2">
      <c r="A200" s="3">
        <v>42926</v>
      </c>
      <c r="B200" s="11">
        <f t="shared" si="49"/>
        <v>11473</v>
      </c>
      <c r="C200" s="11">
        <f t="shared" si="50"/>
        <v>11404</v>
      </c>
      <c r="D200" s="11">
        <f t="shared" si="51"/>
        <v>11397</v>
      </c>
      <c r="E200" s="11">
        <f t="shared" si="52"/>
        <v>11330</v>
      </c>
      <c r="F200" s="11">
        <f t="shared" si="53"/>
        <v>11250</v>
      </c>
      <c r="G200" s="11">
        <f t="shared" si="54"/>
        <v>11890</v>
      </c>
      <c r="H200" s="11">
        <f t="shared" si="55"/>
        <v>13138</v>
      </c>
      <c r="I200" s="11">
        <f t="shared" si="56"/>
        <v>15954</v>
      </c>
      <c r="J200" s="11">
        <f t="shared" si="57"/>
        <v>21087</v>
      </c>
      <c r="K200" s="11">
        <f t="shared" si="58"/>
        <v>21119</v>
      </c>
      <c r="L200" s="11">
        <f t="shared" si="59"/>
        <v>23554</v>
      </c>
      <c r="M200" s="11">
        <f t="shared" si="60"/>
        <v>23808</v>
      </c>
      <c r="N200" s="11">
        <f t="shared" si="61"/>
        <v>24409</v>
      </c>
      <c r="O200" s="11">
        <f t="shared" si="62"/>
        <v>25434</v>
      </c>
      <c r="P200" s="11">
        <f t="shared" si="63"/>
        <v>25973</v>
      </c>
      <c r="Q200" s="11">
        <f t="shared" si="64"/>
        <v>25788</v>
      </c>
      <c r="R200" s="11">
        <f t="shared" si="65"/>
        <v>22785</v>
      </c>
      <c r="S200" s="11">
        <f t="shared" si="66"/>
        <v>19838</v>
      </c>
      <c r="T200" s="11">
        <f t="shared" si="67"/>
        <v>19045</v>
      </c>
      <c r="U200" s="11">
        <f t="shared" si="68"/>
        <v>17818</v>
      </c>
      <c r="V200" s="11">
        <f t="shared" si="69"/>
        <v>16423</v>
      </c>
      <c r="W200" s="11">
        <f t="shared" si="70"/>
        <v>15424</v>
      </c>
      <c r="X200" s="11">
        <f t="shared" si="71"/>
        <v>13920</v>
      </c>
      <c r="Y200" s="11">
        <f t="shared" si="72"/>
        <v>12611</v>
      </c>
      <c r="AA200" s="18" t="s">
        <v>228</v>
      </c>
      <c r="AB200" s="19">
        <v>42926</v>
      </c>
      <c r="AC200" s="18" t="s">
        <v>250</v>
      </c>
      <c r="AD200" s="18" t="s">
        <v>37</v>
      </c>
      <c r="AE200" s="16">
        <v>11472.668944999999</v>
      </c>
      <c r="AF200" s="16">
        <v>11404.202148</v>
      </c>
      <c r="AG200" s="16">
        <v>11397.127930000001</v>
      </c>
      <c r="AH200" s="16">
        <v>11329.984375</v>
      </c>
      <c r="AI200" s="16">
        <v>11249.650390999999</v>
      </c>
      <c r="AJ200" s="16">
        <v>11890.022461</v>
      </c>
      <c r="AK200" s="16">
        <v>13137.603515999999</v>
      </c>
      <c r="AL200" s="16">
        <v>15953.516602</v>
      </c>
      <c r="AM200" s="16">
        <v>21087.173827999999</v>
      </c>
      <c r="AN200" s="16">
        <v>21119.3125</v>
      </c>
      <c r="AO200" s="16">
        <v>23553.857422000001</v>
      </c>
      <c r="AP200" s="16">
        <v>23808.205077999999</v>
      </c>
      <c r="AQ200" s="16">
        <v>24408.945313</v>
      </c>
      <c r="AR200" s="16">
        <v>25433.917968999998</v>
      </c>
      <c r="AS200" s="16">
        <v>25973.367188</v>
      </c>
      <c r="AT200" s="16">
        <v>25788.443359000001</v>
      </c>
      <c r="AU200" s="16">
        <v>22784.568359000001</v>
      </c>
      <c r="AV200" s="16">
        <v>19837.544922000001</v>
      </c>
      <c r="AW200" s="16">
        <v>19045.265625</v>
      </c>
      <c r="AX200" s="16">
        <v>17818.402343999998</v>
      </c>
      <c r="AY200" s="16">
        <v>16422.857422000001</v>
      </c>
      <c r="AZ200" s="16">
        <v>15424.085938</v>
      </c>
      <c r="BA200" s="16">
        <v>13920.494140999999</v>
      </c>
      <c r="BB200" s="16">
        <v>12611.390625</v>
      </c>
    </row>
    <row r="201" spans="1:54" ht="25.5" x14ac:dyDescent="0.2">
      <c r="A201" s="3">
        <v>42927</v>
      </c>
      <c r="B201" s="11">
        <f t="shared" si="49"/>
        <v>11814</v>
      </c>
      <c r="C201" s="11">
        <f t="shared" si="50"/>
        <v>11755</v>
      </c>
      <c r="D201" s="11">
        <f t="shared" si="51"/>
        <v>11905</v>
      </c>
      <c r="E201" s="11">
        <f t="shared" si="52"/>
        <v>11741</v>
      </c>
      <c r="F201" s="11">
        <f t="shared" si="53"/>
        <v>11700</v>
      </c>
      <c r="G201" s="11">
        <f t="shared" si="54"/>
        <v>12272</v>
      </c>
      <c r="H201" s="11">
        <f t="shared" si="55"/>
        <v>13481</v>
      </c>
      <c r="I201" s="11">
        <f t="shared" si="56"/>
        <v>16193</v>
      </c>
      <c r="J201" s="11">
        <f t="shared" si="57"/>
        <v>21027</v>
      </c>
      <c r="K201" s="11">
        <f t="shared" si="58"/>
        <v>21256</v>
      </c>
      <c r="L201" s="11">
        <f t="shared" si="59"/>
        <v>23532</v>
      </c>
      <c r="M201" s="11">
        <f t="shared" si="60"/>
        <v>24242</v>
      </c>
      <c r="N201" s="11">
        <f t="shared" si="61"/>
        <v>25101</v>
      </c>
      <c r="O201" s="11">
        <f t="shared" si="62"/>
        <v>26315</v>
      </c>
      <c r="P201" s="11">
        <f t="shared" si="63"/>
        <v>27145</v>
      </c>
      <c r="Q201" s="11">
        <f t="shared" si="64"/>
        <v>26803</v>
      </c>
      <c r="R201" s="11">
        <f t="shared" si="65"/>
        <v>23823</v>
      </c>
      <c r="S201" s="11">
        <f t="shared" si="66"/>
        <v>20908</v>
      </c>
      <c r="T201" s="11">
        <f t="shared" si="67"/>
        <v>19632</v>
      </c>
      <c r="U201" s="11">
        <f t="shared" si="68"/>
        <v>18502</v>
      </c>
      <c r="V201" s="11">
        <f t="shared" si="69"/>
        <v>16901</v>
      </c>
      <c r="W201" s="11">
        <f t="shared" si="70"/>
        <v>15984</v>
      </c>
      <c r="X201" s="11">
        <f t="shared" si="71"/>
        <v>14309</v>
      </c>
      <c r="Y201" s="11">
        <f t="shared" si="72"/>
        <v>13119</v>
      </c>
      <c r="AA201" s="18" t="s">
        <v>229</v>
      </c>
      <c r="AB201" s="19">
        <v>42927</v>
      </c>
      <c r="AC201" s="18" t="s">
        <v>250</v>
      </c>
      <c r="AD201" s="18" t="s">
        <v>37</v>
      </c>
      <c r="AE201" s="16">
        <v>11814.159180000001</v>
      </c>
      <c r="AF201" s="16">
        <v>11755.342773</v>
      </c>
      <c r="AG201" s="16">
        <v>11904.883789</v>
      </c>
      <c r="AH201" s="16">
        <v>11740.876953000001</v>
      </c>
      <c r="AI201" s="16">
        <v>11700.236328000001</v>
      </c>
      <c r="AJ201" s="16">
        <v>12272.479492</v>
      </c>
      <c r="AK201" s="16">
        <v>13481.435546999999</v>
      </c>
      <c r="AL201" s="16">
        <v>16192.577148</v>
      </c>
      <c r="AM201" s="16">
        <v>21027.441406000002</v>
      </c>
      <c r="AN201" s="16">
        <v>21256.326172000001</v>
      </c>
      <c r="AO201" s="16">
        <v>23531.730468999998</v>
      </c>
      <c r="AP201" s="16">
        <v>24241.9375</v>
      </c>
      <c r="AQ201" s="16">
        <v>25101.396484000001</v>
      </c>
      <c r="AR201" s="16">
        <v>26315.292968999998</v>
      </c>
      <c r="AS201" s="16">
        <v>27145.115234000001</v>
      </c>
      <c r="AT201" s="16">
        <v>26802.523438</v>
      </c>
      <c r="AU201" s="16">
        <v>23822.933593999998</v>
      </c>
      <c r="AV201" s="16">
        <v>20907.550781000002</v>
      </c>
      <c r="AW201" s="16">
        <v>19631.572265999999</v>
      </c>
      <c r="AX201" s="16">
        <v>18502.408202999999</v>
      </c>
      <c r="AY201" s="16">
        <v>16900.957031000002</v>
      </c>
      <c r="AZ201" s="16">
        <v>15983.854492</v>
      </c>
      <c r="BA201" s="16">
        <v>14309.078125</v>
      </c>
      <c r="BB201" s="16">
        <v>13118.755859000001</v>
      </c>
    </row>
    <row r="202" spans="1:54" ht="25.5" x14ac:dyDescent="0.2">
      <c r="A202" s="3">
        <v>42928</v>
      </c>
      <c r="B202" s="11">
        <f t="shared" si="49"/>
        <v>12177</v>
      </c>
      <c r="C202" s="11">
        <f t="shared" si="50"/>
        <v>12063</v>
      </c>
      <c r="D202" s="11">
        <f t="shared" si="51"/>
        <v>12254</v>
      </c>
      <c r="E202" s="11">
        <f t="shared" si="52"/>
        <v>12069</v>
      </c>
      <c r="F202" s="11">
        <f t="shared" si="53"/>
        <v>11968</v>
      </c>
      <c r="G202" s="11">
        <f t="shared" si="54"/>
        <v>12374</v>
      </c>
      <c r="H202" s="11">
        <f t="shared" si="55"/>
        <v>13705</v>
      </c>
      <c r="I202" s="11">
        <f t="shared" si="56"/>
        <v>16540</v>
      </c>
      <c r="J202" s="11">
        <f t="shared" si="57"/>
        <v>21663</v>
      </c>
      <c r="K202" s="11">
        <f t="shared" si="58"/>
        <v>21525</v>
      </c>
      <c r="L202" s="11">
        <f t="shared" si="59"/>
        <v>23876</v>
      </c>
      <c r="M202" s="11">
        <f t="shared" si="60"/>
        <v>24335</v>
      </c>
      <c r="N202" s="11">
        <f t="shared" si="61"/>
        <v>25371</v>
      </c>
      <c r="O202" s="11">
        <f t="shared" si="62"/>
        <v>26384</v>
      </c>
      <c r="P202" s="11">
        <f t="shared" si="63"/>
        <v>27002</v>
      </c>
      <c r="Q202" s="11">
        <f t="shared" si="64"/>
        <v>26141</v>
      </c>
      <c r="R202" s="11">
        <f t="shared" si="65"/>
        <v>22888</v>
      </c>
      <c r="S202" s="11">
        <f t="shared" si="66"/>
        <v>19679</v>
      </c>
      <c r="T202" s="11">
        <f t="shared" si="67"/>
        <v>18688</v>
      </c>
      <c r="U202" s="11">
        <f t="shared" si="68"/>
        <v>17456</v>
      </c>
      <c r="V202" s="11">
        <f t="shared" si="69"/>
        <v>16229</v>
      </c>
      <c r="W202" s="11">
        <f t="shared" si="70"/>
        <v>15141</v>
      </c>
      <c r="X202" s="11">
        <f t="shared" si="71"/>
        <v>13637</v>
      </c>
      <c r="Y202" s="11">
        <f t="shared" si="72"/>
        <v>12626</v>
      </c>
      <c r="AA202" s="18" t="s">
        <v>230</v>
      </c>
      <c r="AB202" s="19">
        <v>42928</v>
      </c>
      <c r="AC202" s="18" t="s">
        <v>250</v>
      </c>
      <c r="AD202" s="18" t="s">
        <v>37</v>
      </c>
      <c r="AE202" s="16">
        <v>12177.336914</v>
      </c>
      <c r="AF202" s="16">
        <v>12063.473633</v>
      </c>
      <c r="AG202" s="16">
        <v>12253.947265999999</v>
      </c>
      <c r="AH202" s="16">
        <v>12069.014648</v>
      </c>
      <c r="AI202" s="16">
        <v>11968.153319999999</v>
      </c>
      <c r="AJ202" s="16">
        <v>12374.394531</v>
      </c>
      <c r="AK202" s="16">
        <v>13705.060546999999</v>
      </c>
      <c r="AL202" s="16">
        <v>16539.839843999998</v>
      </c>
      <c r="AM202" s="16">
        <v>21662.613281000002</v>
      </c>
      <c r="AN202" s="16">
        <v>21524.667968999998</v>
      </c>
      <c r="AO202" s="16">
        <v>23876.410156000002</v>
      </c>
      <c r="AP202" s="16">
        <v>24334.699218999998</v>
      </c>
      <c r="AQ202" s="16">
        <v>25371.400390999999</v>
      </c>
      <c r="AR202" s="16">
        <v>26383.632813</v>
      </c>
      <c r="AS202" s="16">
        <v>27001.837890999999</v>
      </c>
      <c r="AT202" s="16">
        <v>26140.65625</v>
      </c>
      <c r="AU202" s="16">
        <v>22888.066406000002</v>
      </c>
      <c r="AV202" s="16">
        <v>19679.164063</v>
      </c>
      <c r="AW202" s="16">
        <v>18688.087890999999</v>
      </c>
      <c r="AX202" s="16">
        <v>17456.072265999999</v>
      </c>
      <c r="AY202" s="16">
        <v>16228.689453000001</v>
      </c>
      <c r="AZ202" s="16">
        <v>15141.393555000001</v>
      </c>
      <c r="BA202" s="16">
        <v>13637.007813</v>
      </c>
      <c r="BB202" s="16">
        <v>12626.289063</v>
      </c>
    </row>
    <row r="203" spans="1:54" ht="25.5" x14ac:dyDescent="0.2">
      <c r="A203" s="3">
        <v>42929</v>
      </c>
      <c r="B203" s="11">
        <f t="shared" ref="B203:B266" si="73">ROUND(AE203,0)</f>
        <v>11764</v>
      </c>
      <c r="C203" s="11">
        <f t="shared" ref="C203:C266" si="74">ROUND(AF203,0)</f>
        <v>11743</v>
      </c>
      <c r="D203" s="11">
        <f t="shared" ref="D203:D266" si="75">ROUND(AG203,0)</f>
        <v>11868</v>
      </c>
      <c r="E203" s="11">
        <f t="shared" ref="E203:E266" si="76">ROUND(AH203,0)</f>
        <v>11775</v>
      </c>
      <c r="F203" s="11">
        <f t="shared" ref="F203:F266" si="77">ROUND(AI203,0)</f>
        <v>11543</v>
      </c>
      <c r="G203" s="11">
        <f t="shared" ref="G203:G266" si="78">ROUND(AJ203,0)</f>
        <v>12055</v>
      </c>
      <c r="H203" s="11">
        <f t="shared" ref="H203:H266" si="79">ROUND(AK203,0)</f>
        <v>13032</v>
      </c>
      <c r="I203" s="11">
        <f t="shared" ref="I203:I266" si="80">ROUND(AL203,0)</f>
        <v>15547</v>
      </c>
      <c r="J203" s="11">
        <f t="shared" ref="J203:J266" si="81">ROUND(AM203,0)</f>
        <v>20240</v>
      </c>
      <c r="K203" s="11">
        <f t="shared" ref="K203:K266" si="82">ROUND(AN203,0)</f>
        <v>20034</v>
      </c>
      <c r="L203" s="11">
        <f t="shared" ref="L203:L266" si="83">ROUND(AO203,0)</f>
        <v>21998</v>
      </c>
      <c r="M203" s="11">
        <f t="shared" ref="M203:M266" si="84">ROUND(AP203,0)</f>
        <v>22064</v>
      </c>
      <c r="N203" s="11">
        <f t="shared" ref="N203:N266" si="85">ROUND(AQ203,0)</f>
        <v>22482</v>
      </c>
      <c r="O203" s="11">
        <f t="shared" ref="O203:O266" si="86">ROUND(AR203,0)</f>
        <v>23075</v>
      </c>
      <c r="P203" s="11">
        <f t="shared" ref="P203:P266" si="87">ROUND(AS203,0)</f>
        <v>23237</v>
      </c>
      <c r="Q203" s="11">
        <f t="shared" ref="Q203:Q266" si="88">ROUND(AT203,0)</f>
        <v>22730</v>
      </c>
      <c r="R203" s="11">
        <f t="shared" ref="R203:R266" si="89">ROUND(AU203,0)</f>
        <v>19804</v>
      </c>
      <c r="S203" s="11">
        <f t="shared" ref="S203:S266" si="90">ROUND(AV203,0)</f>
        <v>17547</v>
      </c>
      <c r="T203" s="11">
        <f t="shared" ref="T203:T266" si="91">ROUND(AW203,0)</f>
        <v>16973</v>
      </c>
      <c r="U203" s="11">
        <f t="shared" ref="U203:U266" si="92">ROUND(AX203,0)</f>
        <v>15930</v>
      </c>
      <c r="V203" s="11">
        <f t="shared" ref="V203:V266" si="93">ROUND(AY203,0)</f>
        <v>14710</v>
      </c>
      <c r="W203" s="11">
        <f t="shared" ref="W203:W266" si="94">ROUND(AZ203,0)</f>
        <v>14022</v>
      </c>
      <c r="X203" s="11">
        <f t="shared" ref="X203:X266" si="95">ROUND(BA203,0)</f>
        <v>12844</v>
      </c>
      <c r="Y203" s="11">
        <f t="shared" ref="Y203:Y266" si="96">ROUND(BB203,0)</f>
        <v>11641</v>
      </c>
      <c r="AA203" s="18" t="s">
        <v>231</v>
      </c>
      <c r="AB203" s="19">
        <v>42929</v>
      </c>
      <c r="AC203" s="18" t="s">
        <v>250</v>
      </c>
      <c r="AD203" s="18" t="s">
        <v>37</v>
      </c>
      <c r="AE203" s="16">
        <v>11763.612305000001</v>
      </c>
      <c r="AF203" s="16">
        <v>11742.605469</v>
      </c>
      <c r="AG203" s="16">
        <v>11867.963867</v>
      </c>
      <c r="AH203" s="16">
        <v>11775.291015999999</v>
      </c>
      <c r="AI203" s="16">
        <v>11543.395508</v>
      </c>
      <c r="AJ203" s="16">
        <v>12055.423828000001</v>
      </c>
      <c r="AK203" s="16">
        <v>13031.59375</v>
      </c>
      <c r="AL203" s="16">
        <v>15547.233398</v>
      </c>
      <c r="AM203" s="16">
        <v>20239.833984000001</v>
      </c>
      <c r="AN203" s="16">
        <v>20034.400390999999</v>
      </c>
      <c r="AO203" s="16">
        <v>21997.769531000002</v>
      </c>
      <c r="AP203" s="16">
        <v>22064.158202999999</v>
      </c>
      <c r="AQ203" s="16">
        <v>22482.341797000001</v>
      </c>
      <c r="AR203" s="16">
        <v>23075.160156000002</v>
      </c>
      <c r="AS203" s="16">
        <v>23236.849609000001</v>
      </c>
      <c r="AT203" s="16">
        <v>22730.396484000001</v>
      </c>
      <c r="AU203" s="16">
        <v>19804.115234000001</v>
      </c>
      <c r="AV203" s="16">
        <v>17547.353515999999</v>
      </c>
      <c r="AW203" s="16">
        <v>16972.734375</v>
      </c>
      <c r="AX203" s="16">
        <v>15930.427734000001</v>
      </c>
      <c r="AY203" s="16">
        <v>14709.509765999999</v>
      </c>
      <c r="AZ203" s="16">
        <v>14021.547852</v>
      </c>
      <c r="BA203" s="16">
        <v>12843.819336</v>
      </c>
      <c r="BB203" s="16">
        <v>11640.629883</v>
      </c>
    </row>
    <row r="204" spans="1:54" ht="25.5" x14ac:dyDescent="0.2">
      <c r="A204" s="3">
        <v>42930</v>
      </c>
      <c r="B204" s="11">
        <f t="shared" si="73"/>
        <v>10770</v>
      </c>
      <c r="C204" s="11">
        <f t="shared" si="74"/>
        <v>10589</v>
      </c>
      <c r="D204" s="11">
        <f t="shared" si="75"/>
        <v>10749</v>
      </c>
      <c r="E204" s="11">
        <f t="shared" si="76"/>
        <v>10683</v>
      </c>
      <c r="F204" s="11">
        <f t="shared" si="77"/>
        <v>10608</v>
      </c>
      <c r="G204" s="11">
        <f t="shared" si="78"/>
        <v>11086</v>
      </c>
      <c r="H204" s="11">
        <f t="shared" si="79"/>
        <v>12318</v>
      </c>
      <c r="I204" s="11">
        <f t="shared" si="80"/>
        <v>14938</v>
      </c>
      <c r="J204" s="11">
        <f t="shared" si="81"/>
        <v>19624</v>
      </c>
      <c r="K204" s="11">
        <f t="shared" si="82"/>
        <v>19496</v>
      </c>
      <c r="L204" s="11">
        <f t="shared" si="83"/>
        <v>21442</v>
      </c>
      <c r="M204" s="11">
        <f t="shared" si="84"/>
        <v>21837</v>
      </c>
      <c r="N204" s="11">
        <f t="shared" si="85"/>
        <v>22512</v>
      </c>
      <c r="O204" s="11">
        <f t="shared" si="86"/>
        <v>23454</v>
      </c>
      <c r="P204" s="11">
        <f t="shared" si="87"/>
        <v>23725</v>
      </c>
      <c r="Q204" s="11">
        <f t="shared" si="88"/>
        <v>23355</v>
      </c>
      <c r="R204" s="11">
        <f t="shared" si="89"/>
        <v>20458</v>
      </c>
      <c r="S204" s="11">
        <f t="shared" si="90"/>
        <v>17791</v>
      </c>
      <c r="T204" s="11">
        <f t="shared" si="91"/>
        <v>16645</v>
      </c>
      <c r="U204" s="11">
        <f t="shared" si="92"/>
        <v>15646</v>
      </c>
      <c r="V204" s="11">
        <f t="shared" si="93"/>
        <v>14701</v>
      </c>
      <c r="W204" s="11">
        <f t="shared" si="94"/>
        <v>13915</v>
      </c>
      <c r="X204" s="11">
        <f t="shared" si="95"/>
        <v>12884</v>
      </c>
      <c r="Y204" s="11">
        <f t="shared" si="96"/>
        <v>11718</v>
      </c>
      <c r="AA204" s="18" t="s">
        <v>232</v>
      </c>
      <c r="AB204" s="19">
        <v>42930</v>
      </c>
      <c r="AC204" s="18" t="s">
        <v>250</v>
      </c>
      <c r="AD204" s="18" t="s">
        <v>37</v>
      </c>
      <c r="AE204" s="16">
        <v>10770.001953000001</v>
      </c>
      <c r="AF204" s="16">
        <v>10588.883789</v>
      </c>
      <c r="AG204" s="16">
        <v>10748.604492</v>
      </c>
      <c r="AH204" s="16">
        <v>10683.432617</v>
      </c>
      <c r="AI204" s="16">
        <v>10608.403319999999</v>
      </c>
      <c r="AJ204" s="16">
        <v>11086.297852</v>
      </c>
      <c r="AK204" s="16">
        <v>12318.007813</v>
      </c>
      <c r="AL204" s="16">
        <v>14937.951171999999</v>
      </c>
      <c r="AM204" s="16">
        <v>19624.351563</v>
      </c>
      <c r="AN204" s="16">
        <v>19495.671875</v>
      </c>
      <c r="AO204" s="16">
        <v>21442.070313</v>
      </c>
      <c r="AP204" s="16">
        <v>21836.5625</v>
      </c>
      <c r="AQ204" s="16">
        <v>22512.458984000001</v>
      </c>
      <c r="AR204" s="16">
        <v>23454.162109000001</v>
      </c>
      <c r="AS204" s="16">
        <v>23724.644531000002</v>
      </c>
      <c r="AT204" s="16">
        <v>23354.902343999998</v>
      </c>
      <c r="AU204" s="16">
        <v>20457.693359000001</v>
      </c>
      <c r="AV204" s="16">
        <v>17790.902343999998</v>
      </c>
      <c r="AW204" s="16">
        <v>16644.675781000002</v>
      </c>
      <c r="AX204" s="16">
        <v>15646.350586</v>
      </c>
      <c r="AY204" s="16">
        <v>14701.147461</v>
      </c>
      <c r="AZ204" s="16">
        <v>13914.684569999999</v>
      </c>
      <c r="BA204" s="16">
        <v>12884.258789</v>
      </c>
      <c r="BB204" s="16">
        <v>11717.689453000001</v>
      </c>
    </row>
    <row r="205" spans="1:54" ht="25.5" x14ac:dyDescent="0.2">
      <c r="A205" s="3">
        <v>42931</v>
      </c>
      <c r="B205" s="11">
        <f t="shared" si="73"/>
        <v>10887</v>
      </c>
      <c r="C205" s="11">
        <f t="shared" si="74"/>
        <v>10537</v>
      </c>
      <c r="D205" s="11">
        <f t="shared" si="75"/>
        <v>10631</v>
      </c>
      <c r="E205" s="11">
        <f t="shared" si="76"/>
        <v>10279</v>
      </c>
      <c r="F205" s="11">
        <f t="shared" si="77"/>
        <v>10784</v>
      </c>
      <c r="G205" s="11">
        <f t="shared" si="78"/>
        <v>10978</v>
      </c>
      <c r="H205" s="11">
        <f t="shared" si="79"/>
        <v>11530</v>
      </c>
      <c r="I205" s="11">
        <f t="shared" si="80"/>
        <v>13193</v>
      </c>
      <c r="J205" s="11">
        <f t="shared" si="81"/>
        <v>15042</v>
      </c>
      <c r="K205" s="11">
        <f t="shared" si="82"/>
        <v>15817</v>
      </c>
      <c r="L205" s="11">
        <f t="shared" si="83"/>
        <v>16809</v>
      </c>
      <c r="M205" s="11">
        <f t="shared" si="84"/>
        <v>18526</v>
      </c>
      <c r="N205" s="11">
        <f t="shared" si="85"/>
        <v>18487</v>
      </c>
      <c r="O205" s="11">
        <f t="shared" si="86"/>
        <v>18955</v>
      </c>
      <c r="P205" s="11">
        <f t="shared" si="87"/>
        <v>18584</v>
      </c>
      <c r="Q205" s="11">
        <f t="shared" si="88"/>
        <v>17598</v>
      </c>
      <c r="R205" s="11">
        <f t="shared" si="89"/>
        <v>17325</v>
      </c>
      <c r="S205" s="11">
        <f t="shared" si="90"/>
        <v>16653</v>
      </c>
      <c r="T205" s="11">
        <f t="shared" si="91"/>
        <v>15531</v>
      </c>
      <c r="U205" s="11">
        <f t="shared" si="92"/>
        <v>13231</v>
      </c>
      <c r="V205" s="11">
        <f t="shared" si="93"/>
        <v>13333</v>
      </c>
      <c r="W205" s="11">
        <f t="shared" si="94"/>
        <v>13527</v>
      </c>
      <c r="X205" s="11">
        <f t="shared" si="95"/>
        <v>12118</v>
      </c>
      <c r="Y205" s="11">
        <f t="shared" si="96"/>
        <v>11380</v>
      </c>
      <c r="AA205" s="18" t="s">
        <v>233</v>
      </c>
      <c r="AB205" s="19">
        <v>42931</v>
      </c>
      <c r="AC205" s="18" t="s">
        <v>250</v>
      </c>
      <c r="AD205" s="18" t="s">
        <v>37</v>
      </c>
      <c r="AE205" s="16">
        <v>10886.850586</v>
      </c>
      <c r="AF205" s="16">
        <v>10536.820313</v>
      </c>
      <c r="AG205" s="16">
        <v>10630.663086</v>
      </c>
      <c r="AH205" s="16">
        <v>10278.521484000001</v>
      </c>
      <c r="AI205" s="16">
        <v>10783.9375</v>
      </c>
      <c r="AJ205" s="16">
        <v>10978.049805000001</v>
      </c>
      <c r="AK205" s="16">
        <v>11529.75</v>
      </c>
      <c r="AL205" s="16">
        <v>13192.794921999999</v>
      </c>
      <c r="AM205" s="16">
        <v>15041.900390999999</v>
      </c>
      <c r="AN205" s="16">
        <v>15816.954102</v>
      </c>
      <c r="AO205" s="16">
        <v>16808.75</v>
      </c>
      <c r="AP205" s="16">
        <v>18526.378906000002</v>
      </c>
      <c r="AQ205" s="16">
        <v>18487.132813</v>
      </c>
      <c r="AR205" s="16">
        <v>18954.966797000001</v>
      </c>
      <c r="AS205" s="16">
        <v>18584.382813</v>
      </c>
      <c r="AT205" s="16">
        <v>17597.505859000001</v>
      </c>
      <c r="AU205" s="16">
        <v>17325.007813</v>
      </c>
      <c r="AV205" s="16">
        <v>16653.287109000001</v>
      </c>
      <c r="AW205" s="16">
        <v>15531.035156</v>
      </c>
      <c r="AX205" s="16">
        <v>13230.794921999999</v>
      </c>
      <c r="AY205" s="16">
        <v>13332.601563</v>
      </c>
      <c r="AZ205" s="16">
        <v>13526.899414</v>
      </c>
      <c r="BA205" s="16">
        <v>12118.267578000001</v>
      </c>
      <c r="BB205" s="16">
        <v>11380.215819999999</v>
      </c>
    </row>
    <row r="206" spans="1:54" ht="25.5" x14ac:dyDescent="0.2">
      <c r="A206" s="3">
        <v>42932</v>
      </c>
      <c r="B206" s="11">
        <f t="shared" si="73"/>
        <v>10790</v>
      </c>
      <c r="C206" s="11">
        <f t="shared" si="74"/>
        <v>10554</v>
      </c>
      <c r="D206" s="11">
        <f t="shared" si="75"/>
        <v>10520</v>
      </c>
      <c r="E206" s="11">
        <f t="shared" si="76"/>
        <v>10299</v>
      </c>
      <c r="F206" s="11">
        <f t="shared" si="77"/>
        <v>10850</v>
      </c>
      <c r="G206" s="11">
        <f t="shared" si="78"/>
        <v>10473</v>
      </c>
      <c r="H206" s="11">
        <f t="shared" si="79"/>
        <v>11001</v>
      </c>
      <c r="I206" s="11">
        <f t="shared" si="80"/>
        <v>12689</v>
      </c>
      <c r="J206" s="11">
        <f t="shared" si="81"/>
        <v>14626</v>
      </c>
      <c r="K206" s="11">
        <f t="shared" si="82"/>
        <v>15817</v>
      </c>
      <c r="L206" s="11">
        <f t="shared" si="83"/>
        <v>17357</v>
      </c>
      <c r="M206" s="11">
        <f t="shared" si="84"/>
        <v>19383</v>
      </c>
      <c r="N206" s="11">
        <f t="shared" si="85"/>
        <v>19852</v>
      </c>
      <c r="O206" s="11">
        <f t="shared" si="86"/>
        <v>20935</v>
      </c>
      <c r="P206" s="11">
        <f t="shared" si="87"/>
        <v>20927</v>
      </c>
      <c r="Q206" s="11">
        <f t="shared" si="88"/>
        <v>20340</v>
      </c>
      <c r="R206" s="11">
        <f t="shared" si="89"/>
        <v>20138</v>
      </c>
      <c r="S206" s="11">
        <f t="shared" si="90"/>
        <v>19327</v>
      </c>
      <c r="T206" s="11">
        <f t="shared" si="91"/>
        <v>18355</v>
      </c>
      <c r="U206" s="11">
        <f t="shared" si="92"/>
        <v>15390</v>
      </c>
      <c r="V206" s="11">
        <f t="shared" si="93"/>
        <v>15417</v>
      </c>
      <c r="W206" s="11">
        <f t="shared" si="94"/>
        <v>15260</v>
      </c>
      <c r="X206" s="11">
        <f t="shared" si="95"/>
        <v>13475</v>
      </c>
      <c r="Y206" s="11">
        <f t="shared" si="96"/>
        <v>12712</v>
      </c>
      <c r="AA206" s="18" t="s">
        <v>234</v>
      </c>
      <c r="AB206" s="19">
        <v>42932</v>
      </c>
      <c r="AC206" s="18" t="s">
        <v>250</v>
      </c>
      <c r="AD206" s="18" t="s">
        <v>37</v>
      </c>
      <c r="AE206" s="16">
        <v>10790.257813</v>
      </c>
      <c r="AF206" s="16">
        <v>10554.061523</v>
      </c>
      <c r="AG206" s="16">
        <v>10520.080078000001</v>
      </c>
      <c r="AH206" s="16">
        <v>10299.133789</v>
      </c>
      <c r="AI206" s="16">
        <v>10850.197265999999</v>
      </c>
      <c r="AJ206" s="16">
        <v>10473.0625</v>
      </c>
      <c r="AK206" s="16">
        <v>11001.071289</v>
      </c>
      <c r="AL206" s="16">
        <v>12688.767578000001</v>
      </c>
      <c r="AM206" s="16">
        <v>14626.182617</v>
      </c>
      <c r="AN206" s="16">
        <v>15816.821289</v>
      </c>
      <c r="AO206" s="16">
        <v>17357.009765999999</v>
      </c>
      <c r="AP206" s="16">
        <v>19382.927734000001</v>
      </c>
      <c r="AQ206" s="16">
        <v>19851.984375</v>
      </c>
      <c r="AR206" s="16">
        <v>20935.341797000001</v>
      </c>
      <c r="AS206" s="16">
        <v>20927.449218999998</v>
      </c>
      <c r="AT206" s="16">
        <v>20340.214843999998</v>
      </c>
      <c r="AU206" s="16">
        <v>20137.9375</v>
      </c>
      <c r="AV206" s="16">
        <v>19327.044922000001</v>
      </c>
      <c r="AW206" s="16">
        <v>18354.773438</v>
      </c>
      <c r="AX206" s="16">
        <v>15389.983398</v>
      </c>
      <c r="AY206" s="16">
        <v>15417.451171999999</v>
      </c>
      <c r="AZ206" s="16">
        <v>15259.768555000001</v>
      </c>
      <c r="BA206" s="16">
        <v>13474.563477</v>
      </c>
      <c r="BB206" s="16">
        <v>12711.596680000001</v>
      </c>
    </row>
    <row r="207" spans="1:54" ht="25.5" x14ac:dyDescent="0.2">
      <c r="A207" s="3">
        <v>42933</v>
      </c>
      <c r="B207" s="11">
        <f t="shared" si="73"/>
        <v>11758</v>
      </c>
      <c r="C207" s="11">
        <f t="shared" si="74"/>
        <v>11639</v>
      </c>
      <c r="D207" s="11">
        <f t="shared" si="75"/>
        <v>11792</v>
      </c>
      <c r="E207" s="11">
        <f t="shared" si="76"/>
        <v>11539</v>
      </c>
      <c r="F207" s="11">
        <f t="shared" si="77"/>
        <v>11404</v>
      </c>
      <c r="G207" s="11">
        <f t="shared" si="78"/>
        <v>11951</v>
      </c>
      <c r="H207" s="11">
        <f t="shared" si="79"/>
        <v>13230</v>
      </c>
      <c r="I207" s="11">
        <f t="shared" si="80"/>
        <v>16131</v>
      </c>
      <c r="J207" s="11">
        <f t="shared" si="81"/>
        <v>21448</v>
      </c>
      <c r="K207" s="11">
        <f t="shared" si="82"/>
        <v>21764</v>
      </c>
      <c r="L207" s="11">
        <f t="shared" si="83"/>
        <v>24461</v>
      </c>
      <c r="M207" s="11">
        <f t="shared" si="84"/>
        <v>24883</v>
      </c>
      <c r="N207" s="11">
        <f t="shared" si="85"/>
        <v>25767</v>
      </c>
      <c r="O207" s="11">
        <f t="shared" si="86"/>
        <v>26930</v>
      </c>
      <c r="P207" s="11">
        <f t="shared" si="87"/>
        <v>27405</v>
      </c>
      <c r="Q207" s="11">
        <f t="shared" si="88"/>
        <v>27233</v>
      </c>
      <c r="R207" s="11">
        <f t="shared" si="89"/>
        <v>23856</v>
      </c>
      <c r="S207" s="11">
        <f t="shared" si="90"/>
        <v>20858</v>
      </c>
      <c r="T207" s="11">
        <f t="shared" si="91"/>
        <v>19805</v>
      </c>
      <c r="U207" s="11">
        <f t="shared" si="92"/>
        <v>18572</v>
      </c>
      <c r="V207" s="11">
        <f t="shared" si="93"/>
        <v>17041</v>
      </c>
      <c r="W207" s="11">
        <f t="shared" si="94"/>
        <v>15720</v>
      </c>
      <c r="X207" s="11">
        <f t="shared" si="95"/>
        <v>14080</v>
      </c>
      <c r="Y207" s="11">
        <f t="shared" si="96"/>
        <v>12736</v>
      </c>
      <c r="AA207" s="18" t="s">
        <v>235</v>
      </c>
      <c r="AB207" s="19">
        <v>42933</v>
      </c>
      <c r="AC207" s="18" t="s">
        <v>250</v>
      </c>
      <c r="AD207" s="18" t="s">
        <v>37</v>
      </c>
      <c r="AE207" s="16">
        <v>11757.987305000001</v>
      </c>
      <c r="AF207" s="16">
        <v>11639.254883</v>
      </c>
      <c r="AG207" s="16">
        <v>11792.215819999999</v>
      </c>
      <c r="AH207" s="16">
        <v>11539.361328000001</v>
      </c>
      <c r="AI207" s="16">
        <v>11404.124023</v>
      </c>
      <c r="AJ207" s="16">
        <v>11950.730469</v>
      </c>
      <c r="AK207" s="16">
        <v>13230.261719</v>
      </c>
      <c r="AL207" s="16">
        <v>16131.394531</v>
      </c>
      <c r="AM207" s="16">
        <v>21447.556640999999</v>
      </c>
      <c r="AN207" s="16">
        <v>21764.261718999998</v>
      </c>
      <c r="AO207" s="16">
        <v>24460.753906000002</v>
      </c>
      <c r="AP207" s="16">
        <v>24883.089843999998</v>
      </c>
      <c r="AQ207" s="16">
        <v>25766.654297000001</v>
      </c>
      <c r="AR207" s="16">
        <v>26929.619140999999</v>
      </c>
      <c r="AS207" s="16">
        <v>27404.964843999998</v>
      </c>
      <c r="AT207" s="16">
        <v>27232.599609000001</v>
      </c>
      <c r="AU207" s="16">
        <v>23855.964843999998</v>
      </c>
      <c r="AV207" s="16">
        <v>20858.431640999999</v>
      </c>
      <c r="AW207" s="16">
        <v>19804.628906000002</v>
      </c>
      <c r="AX207" s="16">
        <v>18572.15625</v>
      </c>
      <c r="AY207" s="16">
        <v>17041.056640999999</v>
      </c>
      <c r="AZ207" s="16">
        <v>15719.961914</v>
      </c>
      <c r="BA207" s="16">
        <v>14080.082031</v>
      </c>
      <c r="BB207" s="16">
        <v>12736.271484000001</v>
      </c>
    </row>
    <row r="208" spans="1:54" ht="25.5" x14ac:dyDescent="0.2">
      <c r="A208" s="3">
        <v>42934</v>
      </c>
      <c r="B208" s="11">
        <f t="shared" si="73"/>
        <v>11854</v>
      </c>
      <c r="C208" s="11">
        <f t="shared" si="74"/>
        <v>11733</v>
      </c>
      <c r="D208" s="11">
        <f t="shared" si="75"/>
        <v>11957</v>
      </c>
      <c r="E208" s="11">
        <f t="shared" si="76"/>
        <v>11812</v>
      </c>
      <c r="F208" s="11">
        <f t="shared" si="77"/>
        <v>11722</v>
      </c>
      <c r="G208" s="11">
        <f t="shared" si="78"/>
        <v>12389</v>
      </c>
      <c r="H208" s="11">
        <f t="shared" si="79"/>
        <v>13621</v>
      </c>
      <c r="I208" s="11">
        <f t="shared" si="80"/>
        <v>16297</v>
      </c>
      <c r="J208" s="11">
        <f t="shared" si="81"/>
        <v>21282</v>
      </c>
      <c r="K208" s="11">
        <f t="shared" si="82"/>
        <v>21091</v>
      </c>
      <c r="L208" s="11">
        <f t="shared" si="83"/>
        <v>23343</v>
      </c>
      <c r="M208" s="11">
        <f t="shared" si="84"/>
        <v>23400</v>
      </c>
      <c r="N208" s="11">
        <f t="shared" si="85"/>
        <v>23789</v>
      </c>
      <c r="O208" s="11">
        <f t="shared" si="86"/>
        <v>24651</v>
      </c>
      <c r="P208" s="11">
        <f t="shared" si="87"/>
        <v>24998</v>
      </c>
      <c r="Q208" s="11">
        <f t="shared" si="88"/>
        <v>24681</v>
      </c>
      <c r="R208" s="11">
        <f t="shared" si="89"/>
        <v>21916</v>
      </c>
      <c r="S208" s="11">
        <f t="shared" si="90"/>
        <v>19448</v>
      </c>
      <c r="T208" s="11">
        <f t="shared" si="91"/>
        <v>18475</v>
      </c>
      <c r="U208" s="11">
        <f t="shared" si="92"/>
        <v>17290</v>
      </c>
      <c r="V208" s="11">
        <f t="shared" si="93"/>
        <v>15947</v>
      </c>
      <c r="W208" s="11">
        <f t="shared" si="94"/>
        <v>15009</v>
      </c>
      <c r="X208" s="11">
        <f t="shared" si="95"/>
        <v>13587</v>
      </c>
      <c r="Y208" s="11">
        <f t="shared" si="96"/>
        <v>12426</v>
      </c>
      <c r="AA208" s="18" t="s">
        <v>236</v>
      </c>
      <c r="AB208" s="19">
        <v>42934</v>
      </c>
      <c r="AC208" s="18" t="s">
        <v>250</v>
      </c>
      <c r="AD208" s="18" t="s">
        <v>37</v>
      </c>
      <c r="AE208" s="16">
        <v>11854.418944999999</v>
      </c>
      <c r="AF208" s="16">
        <v>11732.653319999999</v>
      </c>
      <c r="AG208" s="16">
        <v>11956.548828000001</v>
      </c>
      <c r="AH208" s="16">
        <v>11812.499023</v>
      </c>
      <c r="AI208" s="16">
        <v>11721.858398</v>
      </c>
      <c r="AJ208" s="16">
        <v>12389.202148</v>
      </c>
      <c r="AK208" s="16">
        <v>13621.192383</v>
      </c>
      <c r="AL208" s="16">
        <v>16296.810546999999</v>
      </c>
      <c r="AM208" s="16">
        <v>21282.015625</v>
      </c>
      <c r="AN208" s="16">
        <v>21091.355468999998</v>
      </c>
      <c r="AO208" s="16">
        <v>23342.890625</v>
      </c>
      <c r="AP208" s="16">
        <v>23400.041015999999</v>
      </c>
      <c r="AQ208" s="16">
        <v>23788.96875</v>
      </c>
      <c r="AR208" s="16">
        <v>24650.517577999999</v>
      </c>
      <c r="AS208" s="16">
        <v>24997.769531000002</v>
      </c>
      <c r="AT208" s="16">
        <v>24680.685547000001</v>
      </c>
      <c r="AU208" s="16">
        <v>21916.271484000001</v>
      </c>
      <c r="AV208" s="16">
        <v>19448.378906000002</v>
      </c>
      <c r="AW208" s="16">
        <v>18474.917968999998</v>
      </c>
      <c r="AX208" s="16">
        <v>17289.701172000001</v>
      </c>
      <c r="AY208" s="16">
        <v>15947.474609000001</v>
      </c>
      <c r="AZ208" s="16">
        <v>15008.533203000001</v>
      </c>
      <c r="BA208" s="16">
        <v>13587.193359000001</v>
      </c>
      <c r="BB208" s="16">
        <v>12426.400390999999</v>
      </c>
    </row>
    <row r="209" spans="1:54" ht="25.5" x14ac:dyDescent="0.2">
      <c r="A209" s="3">
        <v>42935</v>
      </c>
      <c r="B209" s="11">
        <f t="shared" si="73"/>
        <v>11659</v>
      </c>
      <c r="C209" s="11">
        <f t="shared" si="74"/>
        <v>11522</v>
      </c>
      <c r="D209" s="11">
        <f t="shared" si="75"/>
        <v>11716</v>
      </c>
      <c r="E209" s="11">
        <f t="shared" si="76"/>
        <v>11654</v>
      </c>
      <c r="F209" s="11">
        <f t="shared" si="77"/>
        <v>11733</v>
      </c>
      <c r="G209" s="11">
        <f t="shared" si="78"/>
        <v>12317</v>
      </c>
      <c r="H209" s="11">
        <f t="shared" si="79"/>
        <v>13654</v>
      </c>
      <c r="I209" s="11">
        <f t="shared" si="80"/>
        <v>16456</v>
      </c>
      <c r="J209" s="11">
        <f t="shared" si="81"/>
        <v>21749</v>
      </c>
      <c r="K209" s="11">
        <f t="shared" si="82"/>
        <v>21537</v>
      </c>
      <c r="L209" s="11">
        <f t="shared" si="83"/>
        <v>23997</v>
      </c>
      <c r="M209" s="11">
        <f t="shared" si="84"/>
        <v>24507</v>
      </c>
      <c r="N209" s="11">
        <f t="shared" si="85"/>
        <v>25766</v>
      </c>
      <c r="O209" s="11">
        <f t="shared" si="86"/>
        <v>26631</v>
      </c>
      <c r="P209" s="11">
        <f t="shared" si="87"/>
        <v>28250</v>
      </c>
      <c r="Q209" s="11">
        <f t="shared" si="88"/>
        <v>28145</v>
      </c>
      <c r="R209" s="11">
        <f t="shared" si="89"/>
        <v>25016</v>
      </c>
      <c r="S209" s="11">
        <f t="shared" si="90"/>
        <v>22020</v>
      </c>
      <c r="T209" s="11">
        <f t="shared" si="91"/>
        <v>20609</v>
      </c>
      <c r="U209" s="11">
        <f t="shared" si="92"/>
        <v>19427</v>
      </c>
      <c r="V209" s="11">
        <f t="shared" si="93"/>
        <v>18013</v>
      </c>
      <c r="W209" s="11">
        <f t="shared" si="94"/>
        <v>16787</v>
      </c>
      <c r="X209" s="11">
        <f t="shared" si="95"/>
        <v>15083</v>
      </c>
      <c r="Y209" s="11">
        <f t="shared" si="96"/>
        <v>13776</v>
      </c>
      <c r="AA209" s="18" t="s">
        <v>237</v>
      </c>
      <c r="AB209" s="19">
        <v>42935</v>
      </c>
      <c r="AC209" s="18" t="s">
        <v>250</v>
      </c>
      <c r="AD209" s="18" t="s">
        <v>37</v>
      </c>
      <c r="AE209" s="16">
        <v>11659.21875</v>
      </c>
      <c r="AF209" s="16">
        <v>11522.007813</v>
      </c>
      <c r="AG209" s="16">
        <v>11715.583984000001</v>
      </c>
      <c r="AH209" s="16">
        <v>11654.185546999999</v>
      </c>
      <c r="AI209" s="16">
        <v>11733.239258</v>
      </c>
      <c r="AJ209" s="16">
        <v>12316.833984000001</v>
      </c>
      <c r="AK209" s="16">
        <v>13653.723633</v>
      </c>
      <c r="AL209" s="16">
        <v>16456.425781000002</v>
      </c>
      <c r="AM209" s="16">
        <v>21748.943359000001</v>
      </c>
      <c r="AN209" s="16">
        <v>21537.476563</v>
      </c>
      <c r="AO209" s="16">
        <v>23997.150390999999</v>
      </c>
      <c r="AP209" s="16">
        <v>24506.835938</v>
      </c>
      <c r="AQ209" s="16">
        <v>25765.613281000002</v>
      </c>
      <c r="AR209" s="16">
        <v>26630.611327999999</v>
      </c>
      <c r="AS209" s="16">
        <v>28249.539063</v>
      </c>
      <c r="AT209" s="16">
        <v>28144.78125</v>
      </c>
      <c r="AU209" s="16">
        <v>25015.671875</v>
      </c>
      <c r="AV209" s="16">
        <v>22019.765625</v>
      </c>
      <c r="AW209" s="16">
        <v>20608.945313</v>
      </c>
      <c r="AX209" s="16">
        <v>19426.720702999999</v>
      </c>
      <c r="AY209" s="16">
        <v>18013.023438</v>
      </c>
      <c r="AZ209" s="16">
        <v>16787.158202999999</v>
      </c>
      <c r="BA209" s="16">
        <v>15083.208008</v>
      </c>
      <c r="BB209" s="16">
        <v>13776.341796999999</v>
      </c>
    </row>
    <row r="210" spans="1:54" ht="25.5" x14ac:dyDescent="0.2">
      <c r="A210" s="3">
        <v>42936</v>
      </c>
      <c r="B210" s="11">
        <f t="shared" si="73"/>
        <v>12794</v>
      </c>
      <c r="C210" s="11">
        <f t="shared" si="74"/>
        <v>12703</v>
      </c>
      <c r="D210" s="11">
        <f t="shared" si="75"/>
        <v>12716</v>
      </c>
      <c r="E210" s="11">
        <f t="shared" si="76"/>
        <v>12505</v>
      </c>
      <c r="F210" s="11">
        <f t="shared" si="77"/>
        <v>12179</v>
      </c>
      <c r="G210" s="11">
        <f t="shared" si="78"/>
        <v>12692</v>
      </c>
      <c r="H210" s="11">
        <f t="shared" si="79"/>
        <v>14135</v>
      </c>
      <c r="I210" s="11">
        <f t="shared" si="80"/>
        <v>17141</v>
      </c>
      <c r="J210" s="11">
        <f t="shared" si="81"/>
        <v>22961</v>
      </c>
      <c r="K210" s="11">
        <f t="shared" si="82"/>
        <v>23222</v>
      </c>
      <c r="L210" s="11">
        <f t="shared" si="83"/>
        <v>25979</v>
      </c>
      <c r="M210" s="11">
        <f t="shared" si="84"/>
        <v>26490</v>
      </c>
      <c r="N210" s="11">
        <f t="shared" si="85"/>
        <v>27673</v>
      </c>
      <c r="O210" s="11">
        <f t="shared" si="86"/>
        <v>28979</v>
      </c>
      <c r="P210" s="11">
        <f t="shared" si="87"/>
        <v>29812</v>
      </c>
      <c r="Q210" s="11">
        <f t="shared" si="88"/>
        <v>29604</v>
      </c>
      <c r="R210" s="11">
        <f t="shared" si="89"/>
        <v>25913</v>
      </c>
      <c r="S210" s="11">
        <f t="shared" si="90"/>
        <v>22130</v>
      </c>
      <c r="T210" s="11">
        <f t="shared" si="91"/>
        <v>20968</v>
      </c>
      <c r="U210" s="11">
        <f t="shared" si="92"/>
        <v>19613</v>
      </c>
      <c r="V210" s="11">
        <f t="shared" si="93"/>
        <v>18130</v>
      </c>
      <c r="W210" s="11">
        <f t="shared" si="94"/>
        <v>16596</v>
      </c>
      <c r="X210" s="11">
        <f t="shared" si="95"/>
        <v>14820</v>
      </c>
      <c r="Y210" s="11">
        <f t="shared" si="96"/>
        <v>13736</v>
      </c>
      <c r="AA210" s="18" t="s">
        <v>238</v>
      </c>
      <c r="AB210" s="19">
        <v>42936</v>
      </c>
      <c r="AC210" s="18" t="s">
        <v>250</v>
      </c>
      <c r="AD210" s="18" t="s">
        <v>37</v>
      </c>
      <c r="AE210" s="16">
        <v>12794.009765999999</v>
      </c>
      <c r="AF210" s="16">
        <v>12703.337890999999</v>
      </c>
      <c r="AG210" s="16">
        <v>12716.065430000001</v>
      </c>
      <c r="AH210" s="16">
        <v>12504.999023</v>
      </c>
      <c r="AI210" s="16">
        <v>12179.200194999999</v>
      </c>
      <c r="AJ210" s="16">
        <v>12691.919921999999</v>
      </c>
      <c r="AK210" s="16">
        <v>14135.236328000001</v>
      </c>
      <c r="AL210" s="16">
        <v>17140.763672000001</v>
      </c>
      <c r="AM210" s="16">
        <v>22960.841797000001</v>
      </c>
      <c r="AN210" s="16">
        <v>23221.550781000002</v>
      </c>
      <c r="AO210" s="16">
        <v>25979.472656000002</v>
      </c>
      <c r="AP210" s="16">
        <v>26489.765625</v>
      </c>
      <c r="AQ210" s="16">
        <v>27673.039063</v>
      </c>
      <c r="AR210" s="16">
        <v>28978.541015999999</v>
      </c>
      <c r="AS210" s="16">
        <v>29811.845702999999</v>
      </c>
      <c r="AT210" s="16">
        <v>29603.947265999999</v>
      </c>
      <c r="AU210" s="16">
        <v>25913.472656000002</v>
      </c>
      <c r="AV210" s="16">
        <v>22130.121093999998</v>
      </c>
      <c r="AW210" s="16">
        <v>20968.287109000001</v>
      </c>
      <c r="AX210" s="16">
        <v>19612.722656000002</v>
      </c>
      <c r="AY210" s="16">
        <v>18130.148438</v>
      </c>
      <c r="AZ210" s="16">
        <v>16595.892577999999</v>
      </c>
      <c r="BA210" s="16">
        <v>14819.646484000001</v>
      </c>
      <c r="BB210" s="16">
        <v>13736.182617</v>
      </c>
    </row>
    <row r="211" spans="1:54" ht="25.5" x14ac:dyDescent="0.2">
      <c r="A211" s="3">
        <v>42937</v>
      </c>
      <c r="B211" s="11">
        <f t="shared" si="73"/>
        <v>12659</v>
      </c>
      <c r="C211" s="11">
        <f t="shared" si="74"/>
        <v>12377</v>
      </c>
      <c r="D211" s="11">
        <f t="shared" si="75"/>
        <v>12304</v>
      </c>
      <c r="E211" s="11">
        <f t="shared" si="76"/>
        <v>12105</v>
      </c>
      <c r="F211" s="11">
        <f t="shared" si="77"/>
        <v>11909</v>
      </c>
      <c r="G211" s="11">
        <f t="shared" si="78"/>
        <v>12277</v>
      </c>
      <c r="H211" s="11">
        <f t="shared" si="79"/>
        <v>13648</v>
      </c>
      <c r="I211" s="11">
        <f t="shared" si="80"/>
        <v>16911</v>
      </c>
      <c r="J211" s="11">
        <f t="shared" si="81"/>
        <v>22731</v>
      </c>
      <c r="K211" s="11">
        <f t="shared" si="82"/>
        <v>23111</v>
      </c>
      <c r="L211" s="11">
        <f t="shared" si="83"/>
        <v>25771</v>
      </c>
      <c r="M211" s="11">
        <f t="shared" si="84"/>
        <v>26398</v>
      </c>
      <c r="N211" s="11">
        <f t="shared" si="85"/>
        <v>27276</v>
      </c>
      <c r="O211" s="11">
        <f t="shared" si="86"/>
        <v>28649</v>
      </c>
      <c r="P211" s="11">
        <f t="shared" si="87"/>
        <v>29234</v>
      </c>
      <c r="Q211" s="11">
        <f t="shared" si="88"/>
        <v>28860</v>
      </c>
      <c r="R211" s="11">
        <f t="shared" si="89"/>
        <v>25449</v>
      </c>
      <c r="S211" s="11">
        <f t="shared" si="90"/>
        <v>22063</v>
      </c>
      <c r="T211" s="11">
        <f t="shared" si="91"/>
        <v>20669</v>
      </c>
      <c r="U211" s="11">
        <f t="shared" si="92"/>
        <v>18959</v>
      </c>
      <c r="V211" s="11">
        <f t="shared" si="93"/>
        <v>17557</v>
      </c>
      <c r="W211" s="11">
        <f t="shared" si="94"/>
        <v>16693</v>
      </c>
      <c r="X211" s="11">
        <f t="shared" si="95"/>
        <v>15555</v>
      </c>
      <c r="Y211" s="11">
        <f t="shared" si="96"/>
        <v>14393</v>
      </c>
      <c r="AA211" s="18" t="s">
        <v>239</v>
      </c>
      <c r="AB211" s="19">
        <v>42937</v>
      </c>
      <c r="AC211" s="18" t="s">
        <v>250</v>
      </c>
      <c r="AD211" s="18" t="s">
        <v>37</v>
      </c>
      <c r="AE211" s="16">
        <v>12659.165039</v>
      </c>
      <c r="AF211" s="16">
        <v>12377.080078000001</v>
      </c>
      <c r="AG211" s="16">
        <v>12304.228515999999</v>
      </c>
      <c r="AH211" s="16">
        <v>12104.527344</v>
      </c>
      <c r="AI211" s="16">
        <v>11909.149414</v>
      </c>
      <c r="AJ211" s="16">
        <v>12277.203125</v>
      </c>
      <c r="AK211" s="16">
        <v>13648.108398</v>
      </c>
      <c r="AL211" s="16">
        <v>16911.396484000001</v>
      </c>
      <c r="AM211" s="16">
        <v>22730.632813</v>
      </c>
      <c r="AN211" s="16">
        <v>23111.232422000001</v>
      </c>
      <c r="AO211" s="16">
        <v>25771.037109000001</v>
      </c>
      <c r="AP211" s="16">
        <v>26398.177734000001</v>
      </c>
      <c r="AQ211" s="16">
        <v>27275.693359000001</v>
      </c>
      <c r="AR211" s="16">
        <v>28648.589843999998</v>
      </c>
      <c r="AS211" s="16">
        <v>29234.152343999998</v>
      </c>
      <c r="AT211" s="16">
        <v>28859.841797000001</v>
      </c>
      <c r="AU211" s="16">
        <v>25449.347656000002</v>
      </c>
      <c r="AV211" s="16">
        <v>22063.236327999999</v>
      </c>
      <c r="AW211" s="16">
        <v>20668.833984000001</v>
      </c>
      <c r="AX211" s="16">
        <v>18958.587890999999</v>
      </c>
      <c r="AY211" s="16">
        <v>17556.787109000001</v>
      </c>
      <c r="AZ211" s="16">
        <v>16693.148438</v>
      </c>
      <c r="BA211" s="16">
        <v>15555.318359000001</v>
      </c>
      <c r="BB211" s="16">
        <v>14393.103515999999</v>
      </c>
    </row>
    <row r="212" spans="1:54" ht="25.5" x14ac:dyDescent="0.2">
      <c r="A212" s="3">
        <v>42938</v>
      </c>
      <c r="B212" s="11">
        <f t="shared" si="73"/>
        <v>13281</v>
      </c>
      <c r="C212" s="11">
        <f t="shared" si="74"/>
        <v>12650</v>
      </c>
      <c r="D212" s="11">
        <f t="shared" si="75"/>
        <v>12616</v>
      </c>
      <c r="E212" s="11">
        <f t="shared" si="76"/>
        <v>11949</v>
      </c>
      <c r="F212" s="11">
        <f t="shared" si="77"/>
        <v>12307</v>
      </c>
      <c r="G212" s="11">
        <f t="shared" si="78"/>
        <v>12006</v>
      </c>
      <c r="H212" s="11">
        <f t="shared" si="79"/>
        <v>13006</v>
      </c>
      <c r="I212" s="11">
        <f t="shared" si="80"/>
        <v>14949</v>
      </c>
      <c r="J212" s="11">
        <f t="shared" si="81"/>
        <v>16926</v>
      </c>
      <c r="K212" s="11">
        <f t="shared" si="82"/>
        <v>17803</v>
      </c>
      <c r="L212" s="11">
        <f t="shared" si="83"/>
        <v>19180</v>
      </c>
      <c r="M212" s="11">
        <f t="shared" si="84"/>
        <v>21006</v>
      </c>
      <c r="N212" s="11">
        <f t="shared" si="85"/>
        <v>21156</v>
      </c>
      <c r="O212" s="11">
        <f t="shared" si="86"/>
        <v>21981</v>
      </c>
      <c r="P212" s="11">
        <f t="shared" si="87"/>
        <v>21666</v>
      </c>
      <c r="Q212" s="11">
        <f t="shared" si="88"/>
        <v>20716</v>
      </c>
      <c r="R212" s="11">
        <f t="shared" si="89"/>
        <v>20319</v>
      </c>
      <c r="S212" s="11">
        <f t="shared" si="90"/>
        <v>19243</v>
      </c>
      <c r="T212" s="11">
        <f t="shared" si="91"/>
        <v>17544</v>
      </c>
      <c r="U212" s="11">
        <f t="shared" si="92"/>
        <v>14713</v>
      </c>
      <c r="V212" s="11">
        <f t="shared" si="93"/>
        <v>14716</v>
      </c>
      <c r="W212" s="11">
        <f t="shared" si="94"/>
        <v>14779</v>
      </c>
      <c r="X212" s="11">
        <f t="shared" si="95"/>
        <v>13180</v>
      </c>
      <c r="Y212" s="11">
        <f t="shared" si="96"/>
        <v>12309</v>
      </c>
      <c r="AA212" s="18" t="s">
        <v>240</v>
      </c>
      <c r="AB212" s="19">
        <v>42938</v>
      </c>
      <c r="AC212" s="18" t="s">
        <v>250</v>
      </c>
      <c r="AD212" s="18" t="s">
        <v>37</v>
      </c>
      <c r="AE212" s="16">
        <v>13280.505859000001</v>
      </c>
      <c r="AF212" s="16">
        <v>12649.924805000001</v>
      </c>
      <c r="AG212" s="16">
        <v>12615.676758</v>
      </c>
      <c r="AH212" s="16">
        <v>11948.879883</v>
      </c>
      <c r="AI212" s="16">
        <v>12306.591796999999</v>
      </c>
      <c r="AJ212" s="16">
        <v>12006.229492</v>
      </c>
      <c r="AK212" s="16">
        <v>13006.028319999999</v>
      </c>
      <c r="AL212" s="16">
        <v>14948.619140999999</v>
      </c>
      <c r="AM212" s="16">
        <v>16926.449218999998</v>
      </c>
      <c r="AN212" s="16">
        <v>17802.888672000001</v>
      </c>
      <c r="AO212" s="16">
        <v>19180.365234000001</v>
      </c>
      <c r="AP212" s="16">
        <v>21005.785156000002</v>
      </c>
      <c r="AQ212" s="16">
        <v>21156.035156000002</v>
      </c>
      <c r="AR212" s="16">
        <v>21980.972656000002</v>
      </c>
      <c r="AS212" s="16">
        <v>21665.564452999999</v>
      </c>
      <c r="AT212" s="16">
        <v>20716.404297000001</v>
      </c>
      <c r="AU212" s="16">
        <v>20319.289063</v>
      </c>
      <c r="AV212" s="16">
        <v>19243.269531000002</v>
      </c>
      <c r="AW212" s="16">
        <v>17544.089843999998</v>
      </c>
      <c r="AX212" s="16">
        <v>14713.420898</v>
      </c>
      <c r="AY212" s="16">
        <v>14716.328125</v>
      </c>
      <c r="AZ212" s="16">
        <v>14779.476563</v>
      </c>
      <c r="BA212" s="16">
        <v>13180.435546999999</v>
      </c>
      <c r="BB212" s="16">
        <v>12308.837890999999</v>
      </c>
    </row>
    <row r="213" spans="1:54" ht="25.5" x14ac:dyDescent="0.2">
      <c r="A213" s="3">
        <v>42939</v>
      </c>
      <c r="B213" s="11">
        <f t="shared" si="73"/>
        <v>11569</v>
      </c>
      <c r="C213" s="11">
        <f t="shared" si="74"/>
        <v>11264</v>
      </c>
      <c r="D213" s="11">
        <f t="shared" si="75"/>
        <v>11042</v>
      </c>
      <c r="E213" s="11">
        <f t="shared" si="76"/>
        <v>10684</v>
      </c>
      <c r="F213" s="11">
        <f t="shared" si="77"/>
        <v>10873</v>
      </c>
      <c r="G213" s="11">
        <f t="shared" si="78"/>
        <v>10465</v>
      </c>
      <c r="H213" s="11">
        <f t="shared" si="79"/>
        <v>11116</v>
      </c>
      <c r="I213" s="11">
        <f t="shared" si="80"/>
        <v>12912</v>
      </c>
      <c r="J213" s="11">
        <f t="shared" si="81"/>
        <v>14727</v>
      </c>
      <c r="K213" s="11">
        <f t="shared" si="82"/>
        <v>15604</v>
      </c>
      <c r="L213" s="11">
        <f t="shared" si="83"/>
        <v>16648</v>
      </c>
      <c r="M213" s="11">
        <f t="shared" si="84"/>
        <v>18188</v>
      </c>
      <c r="N213" s="11">
        <f t="shared" si="85"/>
        <v>18335</v>
      </c>
      <c r="O213" s="11">
        <f t="shared" si="86"/>
        <v>19104</v>
      </c>
      <c r="P213" s="11">
        <f t="shared" si="87"/>
        <v>19033</v>
      </c>
      <c r="Q213" s="11">
        <f t="shared" si="88"/>
        <v>18408</v>
      </c>
      <c r="R213" s="11">
        <f t="shared" si="89"/>
        <v>18304</v>
      </c>
      <c r="S213" s="11">
        <f t="shared" si="90"/>
        <v>17784</v>
      </c>
      <c r="T213" s="11">
        <f t="shared" si="91"/>
        <v>16605</v>
      </c>
      <c r="U213" s="11">
        <f t="shared" si="92"/>
        <v>14178</v>
      </c>
      <c r="V213" s="11">
        <f t="shared" si="93"/>
        <v>14215</v>
      </c>
      <c r="W213" s="11">
        <f t="shared" si="94"/>
        <v>14088</v>
      </c>
      <c r="X213" s="11">
        <f t="shared" si="95"/>
        <v>12368</v>
      </c>
      <c r="Y213" s="11">
        <f t="shared" si="96"/>
        <v>11433</v>
      </c>
      <c r="AA213" s="18" t="s">
        <v>241</v>
      </c>
      <c r="AB213" s="19">
        <v>42939</v>
      </c>
      <c r="AC213" s="18" t="s">
        <v>250</v>
      </c>
      <c r="AD213" s="18" t="s">
        <v>37</v>
      </c>
      <c r="AE213" s="16">
        <v>11569.326171999999</v>
      </c>
      <c r="AF213" s="16">
        <v>11263.699219</v>
      </c>
      <c r="AG213" s="16">
        <v>11041.799805000001</v>
      </c>
      <c r="AH213" s="16">
        <v>10683.961914</v>
      </c>
      <c r="AI213" s="16">
        <v>10872.927734000001</v>
      </c>
      <c r="AJ213" s="16">
        <v>10464.570313</v>
      </c>
      <c r="AK213" s="16">
        <v>11116.03125</v>
      </c>
      <c r="AL213" s="16">
        <v>12911.646484000001</v>
      </c>
      <c r="AM213" s="16">
        <v>14726.777344</v>
      </c>
      <c r="AN213" s="16">
        <v>15603.595703000001</v>
      </c>
      <c r="AO213" s="16">
        <v>16647.839843999998</v>
      </c>
      <c r="AP213" s="16">
        <v>18188.466797000001</v>
      </c>
      <c r="AQ213" s="16">
        <v>18335.035156000002</v>
      </c>
      <c r="AR213" s="16">
        <v>19104.457031000002</v>
      </c>
      <c r="AS213" s="16">
        <v>19033.457031000002</v>
      </c>
      <c r="AT213" s="16">
        <v>18408.308593999998</v>
      </c>
      <c r="AU213" s="16">
        <v>18303.84375</v>
      </c>
      <c r="AV213" s="16">
        <v>17783.632813</v>
      </c>
      <c r="AW213" s="16">
        <v>16605.390625</v>
      </c>
      <c r="AX213" s="16">
        <v>14178.423828000001</v>
      </c>
      <c r="AY213" s="16">
        <v>14215.033203000001</v>
      </c>
      <c r="AZ213" s="16">
        <v>14088.367188</v>
      </c>
      <c r="BA213" s="16">
        <v>12368.102539</v>
      </c>
      <c r="BB213" s="16">
        <v>11433.019531</v>
      </c>
    </row>
    <row r="214" spans="1:54" ht="25.5" x14ac:dyDescent="0.2">
      <c r="A214" s="3">
        <v>42940</v>
      </c>
      <c r="B214" s="11">
        <f t="shared" si="73"/>
        <v>10787</v>
      </c>
      <c r="C214" s="11">
        <f t="shared" si="74"/>
        <v>10616</v>
      </c>
      <c r="D214" s="11">
        <f t="shared" si="75"/>
        <v>10838</v>
      </c>
      <c r="E214" s="11">
        <f t="shared" si="76"/>
        <v>10685</v>
      </c>
      <c r="F214" s="11">
        <f t="shared" si="77"/>
        <v>10707</v>
      </c>
      <c r="G214" s="11">
        <f t="shared" si="78"/>
        <v>11265</v>
      </c>
      <c r="H214" s="11">
        <f t="shared" si="79"/>
        <v>12401</v>
      </c>
      <c r="I214" s="11">
        <f t="shared" si="80"/>
        <v>15135</v>
      </c>
      <c r="J214" s="11">
        <f t="shared" si="81"/>
        <v>20097</v>
      </c>
      <c r="K214" s="11">
        <f t="shared" si="82"/>
        <v>20146</v>
      </c>
      <c r="L214" s="11">
        <f t="shared" si="83"/>
        <v>22130</v>
      </c>
      <c r="M214" s="11">
        <f t="shared" si="84"/>
        <v>22297</v>
      </c>
      <c r="N214" s="11">
        <f t="shared" si="85"/>
        <v>22779</v>
      </c>
      <c r="O214" s="11">
        <f t="shared" si="86"/>
        <v>23690</v>
      </c>
      <c r="P214" s="11">
        <f t="shared" si="87"/>
        <v>23751</v>
      </c>
      <c r="Q214" s="11">
        <f t="shared" si="88"/>
        <v>23466</v>
      </c>
      <c r="R214" s="11">
        <f t="shared" si="89"/>
        <v>20644</v>
      </c>
      <c r="S214" s="11">
        <f t="shared" si="90"/>
        <v>18680</v>
      </c>
      <c r="T214" s="11">
        <f t="shared" si="91"/>
        <v>17988</v>
      </c>
      <c r="U214" s="11">
        <f t="shared" si="92"/>
        <v>16855</v>
      </c>
      <c r="V214" s="11">
        <f t="shared" si="93"/>
        <v>15311</v>
      </c>
      <c r="W214" s="11">
        <f t="shared" si="94"/>
        <v>13826</v>
      </c>
      <c r="X214" s="11">
        <f t="shared" si="95"/>
        <v>12439</v>
      </c>
      <c r="Y214" s="11">
        <f t="shared" si="96"/>
        <v>11494</v>
      </c>
      <c r="AA214" s="18" t="s">
        <v>242</v>
      </c>
      <c r="AB214" s="19">
        <v>42940</v>
      </c>
      <c r="AC214" s="18" t="s">
        <v>250</v>
      </c>
      <c r="AD214" s="18" t="s">
        <v>37</v>
      </c>
      <c r="AE214" s="16">
        <v>10787.125977</v>
      </c>
      <c r="AF214" s="16">
        <v>10615.688477</v>
      </c>
      <c r="AG214" s="16">
        <v>10837.659180000001</v>
      </c>
      <c r="AH214" s="16">
        <v>10684.581055000001</v>
      </c>
      <c r="AI214" s="16">
        <v>10707.430664</v>
      </c>
      <c r="AJ214" s="16">
        <v>11265.297852</v>
      </c>
      <c r="AK214" s="16">
        <v>12401.355469</v>
      </c>
      <c r="AL214" s="16">
        <v>15135.426758</v>
      </c>
      <c r="AM214" s="16">
        <v>20097.121093999998</v>
      </c>
      <c r="AN214" s="16">
        <v>20146.201172000001</v>
      </c>
      <c r="AO214" s="16">
        <v>22129.585938</v>
      </c>
      <c r="AP214" s="16">
        <v>22296.556640999999</v>
      </c>
      <c r="AQ214" s="16">
        <v>22779.150390999999</v>
      </c>
      <c r="AR214" s="16">
        <v>23690.427734000001</v>
      </c>
      <c r="AS214" s="16">
        <v>23750.626952999999</v>
      </c>
      <c r="AT214" s="16">
        <v>23465.958984000001</v>
      </c>
      <c r="AU214" s="16">
        <v>20644.445313</v>
      </c>
      <c r="AV214" s="16">
        <v>18680.138672000001</v>
      </c>
      <c r="AW214" s="16">
        <v>17988.335938</v>
      </c>
      <c r="AX214" s="16">
        <v>16855.083984000001</v>
      </c>
      <c r="AY214" s="16">
        <v>15310.800781</v>
      </c>
      <c r="AZ214" s="16">
        <v>13825.658203000001</v>
      </c>
      <c r="BA214" s="16">
        <v>12439.412109000001</v>
      </c>
      <c r="BB214" s="16">
        <v>11493.550781</v>
      </c>
    </row>
    <row r="215" spans="1:54" ht="25.5" x14ac:dyDescent="0.2">
      <c r="A215" s="3">
        <v>42941</v>
      </c>
      <c r="B215" s="11">
        <f t="shared" si="73"/>
        <v>10523</v>
      </c>
      <c r="C215" s="11">
        <f t="shared" si="74"/>
        <v>10437</v>
      </c>
      <c r="D215" s="11">
        <f t="shared" si="75"/>
        <v>10667</v>
      </c>
      <c r="E215" s="11">
        <f t="shared" si="76"/>
        <v>10610</v>
      </c>
      <c r="F215" s="11">
        <f t="shared" si="77"/>
        <v>10510</v>
      </c>
      <c r="G215" s="11">
        <f t="shared" si="78"/>
        <v>11166</v>
      </c>
      <c r="H215" s="11">
        <f t="shared" si="79"/>
        <v>12522</v>
      </c>
      <c r="I215" s="11">
        <f t="shared" si="80"/>
        <v>15298</v>
      </c>
      <c r="J215" s="11">
        <f t="shared" si="81"/>
        <v>20006</v>
      </c>
      <c r="K215" s="11">
        <f t="shared" si="82"/>
        <v>19756</v>
      </c>
      <c r="L215" s="11">
        <f t="shared" si="83"/>
        <v>21706</v>
      </c>
      <c r="M215" s="11">
        <f t="shared" si="84"/>
        <v>21741</v>
      </c>
      <c r="N215" s="11">
        <f t="shared" si="85"/>
        <v>22356</v>
      </c>
      <c r="O215" s="11">
        <f t="shared" si="86"/>
        <v>23415</v>
      </c>
      <c r="P215" s="11">
        <f t="shared" si="87"/>
        <v>23767</v>
      </c>
      <c r="Q215" s="11">
        <f t="shared" si="88"/>
        <v>23627</v>
      </c>
      <c r="R215" s="11">
        <f t="shared" si="89"/>
        <v>21021</v>
      </c>
      <c r="S215" s="11">
        <f t="shared" si="90"/>
        <v>18712</v>
      </c>
      <c r="T215" s="11">
        <f t="shared" si="91"/>
        <v>17851</v>
      </c>
      <c r="U215" s="11">
        <f t="shared" si="92"/>
        <v>16748</v>
      </c>
      <c r="V215" s="11">
        <f t="shared" si="93"/>
        <v>15663</v>
      </c>
      <c r="W215" s="11">
        <f t="shared" si="94"/>
        <v>14682</v>
      </c>
      <c r="X215" s="11">
        <f t="shared" si="95"/>
        <v>13087</v>
      </c>
      <c r="Y215" s="11">
        <f t="shared" si="96"/>
        <v>11955</v>
      </c>
      <c r="AA215" s="18" t="s">
        <v>243</v>
      </c>
      <c r="AB215" s="19">
        <v>42941</v>
      </c>
      <c r="AC215" s="18" t="s">
        <v>250</v>
      </c>
      <c r="AD215" s="18" t="s">
        <v>37</v>
      </c>
      <c r="AE215" s="16">
        <v>10522.834961</v>
      </c>
      <c r="AF215" s="16">
        <v>10437.392578000001</v>
      </c>
      <c r="AG215" s="16">
        <v>10666.720703000001</v>
      </c>
      <c r="AH215" s="16">
        <v>10610.436523</v>
      </c>
      <c r="AI215" s="16">
        <v>10510.472656</v>
      </c>
      <c r="AJ215" s="16">
        <v>11166.377930000001</v>
      </c>
      <c r="AK215" s="16">
        <v>12521.920898</v>
      </c>
      <c r="AL215" s="16">
        <v>15297.671875</v>
      </c>
      <c r="AM215" s="16">
        <v>20005.660156000002</v>
      </c>
      <c r="AN215" s="16">
        <v>19756.119140999999</v>
      </c>
      <c r="AO215" s="16">
        <v>21705.757813</v>
      </c>
      <c r="AP215" s="16">
        <v>21741.375</v>
      </c>
      <c r="AQ215" s="16">
        <v>22356.037109000001</v>
      </c>
      <c r="AR215" s="16">
        <v>23415.365234000001</v>
      </c>
      <c r="AS215" s="16">
        <v>23767.158202999999</v>
      </c>
      <c r="AT215" s="16">
        <v>23626.865234000001</v>
      </c>
      <c r="AU215" s="16">
        <v>21020.539063</v>
      </c>
      <c r="AV215" s="16">
        <v>18711.953125</v>
      </c>
      <c r="AW215" s="16">
        <v>17851.488281000002</v>
      </c>
      <c r="AX215" s="16">
        <v>16747.539063</v>
      </c>
      <c r="AY215" s="16">
        <v>15663.357421999999</v>
      </c>
      <c r="AZ215" s="16">
        <v>14682.383789</v>
      </c>
      <c r="BA215" s="16">
        <v>13087.474609000001</v>
      </c>
      <c r="BB215" s="16">
        <v>11955.477539</v>
      </c>
    </row>
    <row r="216" spans="1:54" ht="25.5" x14ac:dyDescent="0.2">
      <c r="A216" s="3">
        <v>42942</v>
      </c>
      <c r="B216" s="11">
        <f t="shared" si="73"/>
        <v>11029</v>
      </c>
      <c r="C216" s="11">
        <f t="shared" si="74"/>
        <v>10952</v>
      </c>
      <c r="D216" s="11">
        <f t="shared" si="75"/>
        <v>11129</v>
      </c>
      <c r="E216" s="11">
        <f t="shared" si="76"/>
        <v>11071</v>
      </c>
      <c r="F216" s="11">
        <f t="shared" si="77"/>
        <v>11017</v>
      </c>
      <c r="G216" s="11">
        <f t="shared" si="78"/>
        <v>11423</v>
      </c>
      <c r="H216" s="11">
        <f t="shared" si="79"/>
        <v>12615</v>
      </c>
      <c r="I216" s="11">
        <f t="shared" si="80"/>
        <v>15337</v>
      </c>
      <c r="J216" s="11">
        <f t="shared" si="81"/>
        <v>20277</v>
      </c>
      <c r="K216" s="11">
        <f t="shared" si="82"/>
        <v>20269</v>
      </c>
      <c r="L216" s="11">
        <f t="shared" si="83"/>
        <v>22353</v>
      </c>
      <c r="M216" s="11">
        <f t="shared" si="84"/>
        <v>22848</v>
      </c>
      <c r="N216" s="11">
        <f t="shared" si="85"/>
        <v>23729</v>
      </c>
      <c r="O216" s="11">
        <f t="shared" si="86"/>
        <v>24886</v>
      </c>
      <c r="P216" s="11">
        <f t="shared" si="87"/>
        <v>25541</v>
      </c>
      <c r="Q216" s="11">
        <f t="shared" si="88"/>
        <v>25553</v>
      </c>
      <c r="R216" s="11">
        <f t="shared" si="89"/>
        <v>22586</v>
      </c>
      <c r="S216" s="11">
        <f t="shared" si="90"/>
        <v>19732</v>
      </c>
      <c r="T216" s="11">
        <f t="shared" si="91"/>
        <v>18578</v>
      </c>
      <c r="U216" s="11">
        <f t="shared" si="92"/>
        <v>17206</v>
      </c>
      <c r="V216" s="11">
        <f t="shared" si="93"/>
        <v>16019</v>
      </c>
      <c r="W216" s="11">
        <f t="shared" si="94"/>
        <v>14835</v>
      </c>
      <c r="X216" s="11">
        <f t="shared" si="95"/>
        <v>13339</v>
      </c>
      <c r="Y216" s="11">
        <f t="shared" si="96"/>
        <v>12146</v>
      </c>
      <c r="AA216" s="18" t="s">
        <v>244</v>
      </c>
      <c r="AB216" s="19">
        <v>42942</v>
      </c>
      <c r="AC216" s="18" t="s">
        <v>250</v>
      </c>
      <c r="AD216" s="18" t="s">
        <v>37</v>
      </c>
      <c r="AE216" s="16">
        <v>11028.969727</v>
      </c>
      <c r="AF216" s="16">
        <v>10952.128906</v>
      </c>
      <c r="AG216" s="16">
        <v>11128.824219</v>
      </c>
      <c r="AH216" s="16">
        <v>11071.105469</v>
      </c>
      <c r="AI216" s="16">
        <v>11016.861328000001</v>
      </c>
      <c r="AJ216" s="16">
        <v>11423.28125</v>
      </c>
      <c r="AK216" s="16">
        <v>12615.422852</v>
      </c>
      <c r="AL216" s="16">
        <v>15337.299805000001</v>
      </c>
      <c r="AM216" s="16">
        <v>20277.007813</v>
      </c>
      <c r="AN216" s="16">
        <v>20269.320313</v>
      </c>
      <c r="AO216" s="16">
        <v>22353.388672000001</v>
      </c>
      <c r="AP216" s="16">
        <v>22848.408202999999</v>
      </c>
      <c r="AQ216" s="16">
        <v>23728.597656000002</v>
      </c>
      <c r="AR216" s="16">
        <v>24885.898438</v>
      </c>
      <c r="AS216" s="16">
        <v>25540.986327999999</v>
      </c>
      <c r="AT216" s="16">
        <v>25552.859375</v>
      </c>
      <c r="AU216" s="16">
        <v>22585.953125</v>
      </c>
      <c r="AV216" s="16">
        <v>19732.349609000001</v>
      </c>
      <c r="AW216" s="16">
        <v>18578.259765999999</v>
      </c>
      <c r="AX216" s="16">
        <v>17205.707031000002</v>
      </c>
      <c r="AY216" s="16">
        <v>16018.954102</v>
      </c>
      <c r="AZ216" s="16">
        <v>14834.719727</v>
      </c>
      <c r="BA216" s="16">
        <v>13338.709961</v>
      </c>
      <c r="BB216" s="16">
        <v>12146.220703000001</v>
      </c>
    </row>
    <row r="217" spans="1:54" ht="25.5" x14ac:dyDescent="0.2">
      <c r="A217" s="3">
        <v>42943</v>
      </c>
      <c r="B217" s="11">
        <f t="shared" si="73"/>
        <v>11089</v>
      </c>
      <c r="C217" s="11">
        <f t="shared" si="74"/>
        <v>11150</v>
      </c>
      <c r="D217" s="11">
        <f t="shared" si="75"/>
        <v>11451</v>
      </c>
      <c r="E217" s="11">
        <f t="shared" si="76"/>
        <v>11371</v>
      </c>
      <c r="F217" s="11">
        <f t="shared" si="77"/>
        <v>11181</v>
      </c>
      <c r="G217" s="11">
        <f t="shared" si="78"/>
        <v>11799</v>
      </c>
      <c r="H217" s="11">
        <f t="shared" si="79"/>
        <v>12974</v>
      </c>
      <c r="I217" s="11">
        <f t="shared" si="80"/>
        <v>15639</v>
      </c>
      <c r="J217" s="11">
        <f t="shared" si="81"/>
        <v>20454</v>
      </c>
      <c r="K217" s="11">
        <f t="shared" si="82"/>
        <v>20482</v>
      </c>
      <c r="L217" s="11">
        <f t="shared" si="83"/>
        <v>22510</v>
      </c>
      <c r="M217" s="11">
        <f t="shared" si="84"/>
        <v>22508</v>
      </c>
      <c r="N217" s="11">
        <f t="shared" si="85"/>
        <v>22957</v>
      </c>
      <c r="O217" s="11">
        <f t="shared" si="86"/>
        <v>23822</v>
      </c>
      <c r="P217" s="11">
        <f t="shared" si="87"/>
        <v>24211</v>
      </c>
      <c r="Q217" s="11">
        <f t="shared" si="88"/>
        <v>23805</v>
      </c>
      <c r="R217" s="11">
        <f t="shared" si="89"/>
        <v>20788</v>
      </c>
      <c r="S217" s="11">
        <f t="shared" si="90"/>
        <v>18345</v>
      </c>
      <c r="T217" s="11">
        <f t="shared" si="91"/>
        <v>17575</v>
      </c>
      <c r="U217" s="11">
        <f t="shared" si="92"/>
        <v>16637</v>
      </c>
      <c r="V217" s="11">
        <f t="shared" si="93"/>
        <v>15353</v>
      </c>
      <c r="W217" s="11">
        <f t="shared" si="94"/>
        <v>14240</v>
      </c>
      <c r="X217" s="11">
        <f t="shared" si="95"/>
        <v>12958</v>
      </c>
      <c r="Y217" s="11">
        <f t="shared" si="96"/>
        <v>12067</v>
      </c>
      <c r="AA217" s="18" t="s">
        <v>245</v>
      </c>
      <c r="AB217" s="19">
        <v>42943</v>
      </c>
      <c r="AC217" s="18" t="s">
        <v>250</v>
      </c>
      <c r="AD217" s="18" t="s">
        <v>37</v>
      </c>
      <c r="AE217" s="16">
        <v>11088.967773</v>
      </c>
      <c r="AF217" s="16">
        <v>11149.756836</v>
      </c>
      <c r="AG217" s="16">
        <v>11450.837890999999</v>
      </c>
      <c r="AH217" s="16">
        <v>11370.706055000001</v>
      </c>
      <c r="AI217" s="16">
        <v>11180.622069999999</v>
      </c>
      <c r="AJ217" s="16">
        <v>11798.644531</v>
      </c>
      <c r="AK217" s="16">
        <v>12973.856444999999</v>
      </c>
      <c r="AL217" s="16">
        <v>15638.905273</v>
      </c>
      <c r="AM217" s="16">
        <v>20454.369140999999</v>
      </c>
      <c r="AN217" s="16">
        <v>20482.105468999998</v>
      </c>
      <c r="AO217" s="16">
        <v>22509.888672000001</v>
      </c>
      <c r="AP217" s="16">
        <v>22507.757813</v>
      </c>
      <c r="AQ217" s="16">
        <v>22956.767577999999</v>
      </c>
      <c r="AR217" s="16">
        <v>23821.833984000001</v>
      </c>
      <c r="AS217" s="16">
        <v>24210.679688</v>
      </c>
      <c r="AT217" s="16">
        <v>23805.285156000002</v>
      </c>
      <c r="AU217" s="16">
        <v>20787.824218999998</v>
      </c>
      <c r="AV217" s="16">
        <v>18344.804688</v>
      </c>
      <c r="AW217" s="16">
        <v>17574.882813</v>
      </c>
      <c r="AX217" s="16">
        <v>16636.839843999998</v>
      </c>
      <c r="AY217" s="16">
        <v>15352.625</v>
      </c>
      <c r="AZ217" s="16">
        <v>14239.521484000001</v>
      </c>
      <c r="BA217" s="16">
        <v>12958.426758</v>
      </c>
      <c r="BB217" s="16">
        <v>12066.916992</v>
      </c>
    </row>
    <row r="218" spans="1:54" ht="25.5" x14ac:dyDescent="0.2">
      <c r="A218" s="3">
        <v>42944</v>
      </c>
      <c r="B218" s="11">
        <f t="shared" si="73"/>
        <v>10998</v>
      </c>
      <c r="C218" s="11">
        <f t="shared" si="74"/>
        <v>10744</v>
      </c>
      <c r="D218" s="11">
        <f t="shared" si="75"/>
        <v>11081</v>
      </c>
      <c r="E218" s="11">
        <f t="shared" si="76"/>
        <v>10995</v>
      </c>
      <c r="F218" s="11">
        <f t="shared" si="77"/>
        <v>10958</v>
      </c>
      <c r="G218" s="11">
        <f t="shared" si="78"/>
        <v>11588</v>
      </c>
      <c r="H218" s="11">
        <f t="shared" si="79"/>
        <v>12710</v>
      </c>
      <c r="I218" s="11">
        <f t="shared" si="80"/>
        <v>15573</v>
      </c>
      <c r="J218" s="11">
        <f t="shared" si="81"/>
        <v>20758</v>
      </c>
      <c r="K218" s="11">
        <f t="shared" si="82"/>
        <v>20826</v>
      </c>
      <c r="L218" s="11">
        <f t="shared" si="83"/>
        <v>22859</v>
      </c>
      <c r="M218" s="11">
        <f t="shared" si="84"/>
        <v>23206</v>
      </c>
      <c r="N218" s="11">
        <f t="shared" si="85"/>
        <v>23722</v>
      </c>
      <c r="O218" s="11">
        <f t="shared" si="86"/>
        <v>24665</v>
      </c>
      <c r="P218" s="11">
        <f t="shared" si="87"/>
        <v>25067</v>
      </c>
      <c r="Q218" s="11">
        <f t="shared" si="88"/>
        <v>24902</v>
      </c>
      <c r="R218" s="11">
        <f t="shared" si="89"/>
        <v>21937</v>
      </c>
      <c r="S218" s="11">
        <f t="shared" si="90"/>
        <v>19133</v>
      </c>
      <c r="T218" s="11">
        <f t="shared" si="91"/>
        <v>18081</v>
      </c>
      <c r="U218" s="11">
        <f t="shared" si="92"/>
        <v>16801</v>
      </c>
      <c r="V218" s="11">
        <f t="shared" si="93"/>
        <v>15712</v>
      </c>
      <c r="W218" s="11">
        <f t="shared" si="94"/>
        <v>14951</v>
      </c>
      <c r="X218" s="11">
        <f t="shared" si="95"/>
        <v>13746</v>
      </c>
      <c r="Y218" s="11">
        <f t="shared" si="96"/>
        <v>12545</v>
      </c>
      <c r="AA218" s="18" t="s">
        <v>246</v>
      </c>
      <c r="AB218" s="19">
        <v>42944</v>
      </c>
      <c r="AC218" s="18" t="s">
        <v>250</v>
      </c>
      <c r="AD218" s="18" t="s">
        <v>37</v>
      </c>
      <c r="AE218" s="16">
        <v>10997.764648</v>
      </c>
      <c r="AF218" s="16">
        <v>10744.443359000001</v>
      </c>
      <c r="AG218" s="16">
        <v>11080.878906</v>
      </c>
      <c r="AH218" s="16">
        <v>10995.347656</v>
      </c>
      <c r="AI218" s="16">
        <v>10958.075194999999</v>
      </c>
      <c r="AJ218" s="16">
        <v>11587.561523</v>
      </c>
      <c r="AK218" s="16">
        <v>12710.113281</v>
      </c>
      <c r="AL218" s="16">
        <v>15572.864258</v>
      </c>
      <c r="AM218" s="16">
        <v>20757.65625</v>
      </c>
      <c r="AN218" s="16">
        <v>20825.753906000002</v>
      </c>
      <c r="AO218" s="16">
        <v>22859.105468999998</v>
      </c>
      <c r="AP218" s="16">
        <v>23205.697265999999</v>
      </c>
      <c r="AQ218" s="16">
        <v>23722.496093999998</v>
      </c>
      <c r="AR218" s="16">
        <v>24665.484375</v>
      </c>
      <c r="AS218" s="16">
        <v>25066.992188</v>
      </c>
      <c r="AT218" s="16">
        <v>24902.357422000001</v>
      </c>
      <c r="AU218" s="16">
        <v>21936.814452999999</v>
      </c>
      <c r="AV218" s="16">
        <v>19132.576172000001</v>
      </c>
      <c r="AW218" s="16">
        <v>18080.736327999999</v>
      </c>
      <c r="AX218" s="16">
        <v>16800.677734000001</v>
      </c>
      <c r="AY218" s="16">
        <v>15711.819336</v>
      </c>
      <c r="AZ218" s="16">
        <v>14950.522461</v>
      </c>
      <c r="BA218" s="16">
        <v>13746.335938</v>
      </c>
      <c r="BB218" s="16">
        <v>12545.332031</v>
      </c>
    </row>
    <row r="219" spans="1:54" ht="25.5" x14ac:dyDescent="0.2">
      <c r="A219" s="3">
        <v>42945</v>
      </c>
      <c r="B219" s="11">
        <f t="shared" si="73"/>
        <v>11608</v>
      </c>
      <c r="C219" s="11">
        <f t="shared" si="74"/>
        <v>11148</v>
      </c>
      <c r="D219" s="11">
        <f t="shared" si="75"/>
        <v>11086</v>
      </c>
      <c r="E219" s="11">
        <f t="shared" si="76"/>
        <v>10699</v>
      </c>
      <c r="F219" s="11">
        <f t="shared" si="77"/>
        <v>11155</v>
      </c>
      <c r="G219" s="11">
        <f t="shared" si="78"/>
        <v>10930</v>
      </c>
      <c r="H219" s="11">
        <f t="shared" si="79"/>
        <v>11730</v>
      </c>
      <c r="I219" s="11">
        <f t="shared" si="80"/>
        <v>13714</v>
      </c>
      <c r="J219" s="11">
        <f t="shared" si="81"/>
        <v>15547</v>
      </c>
      <c r="K219" s="11">
        <f t="shared" si="82"/>
        <v>16268</v>
      </c>
      <c r="L219" s="11">
        <f t="shared" si="83"/>
        <v>17281</v>
      </c>
      <c r="M219" s="11">
        <f t="shared" si="84"/>
        <v>18811</v>
      </c>
      <c r="N219" s="11">
        <f t="shared" si="85"/>
        <v>18889</v>
      </c>
      <c r="O219" s="11">
        <f t="shared" si="86"/>
        <v>19563</v>
      </c>
      <c r="P219" s="11">
        <f t="shared" si="87"/>
        <v>19454</v>
      </c>
      <c r="Q219" s="11">
        <f t="shared" si="88"/>
        <v>18534</v>
      </c>
      <c r="R219" s="11">
        <f t="shared" si="89"/>
        <v>18177</v>
      </c>
      <c r="S219" s="11">
        <f t="shared" si="90"/>
        <v>17172</v>
      </c>
      <c r="T219" s="11">
        <f t="shared" si="91"/>
        <v>15881</v>
      </c>
      <c r="U219" s="11">
        <f t="shared" si="92"/>
        <v>13617</v>
      </c>
      <c r="V219" s="11">
        <f t="shared" si="93"/>
        <v>13867</v>
      </c>
      <c r="W219" s="11">
        <f t="shared" si="94"/>
        <v>13893</v>
      </c>
      <c r="X219" s="11">
        <f t="shared" si="95"/>
        <v>12387</v>
      </c>
      <c r="Y219" s="11">
        <f t="shared" si="96"/>
        <v>11602</v>
      </c>
      <c r="AA219" s="18" t="s">
        <v>247</v>
      </c>
      <c r="AB219" s="19">
        <v>42945</v>
      </c>
      <c r="AC219" s="18" t="s">
        <v>250</v>
      </c>
      <c r="AD219" s="18" t="s">
        <v>37</v>
      </c>
      <c r="AE219" s="16">
        <v>11607.893555000001</v>
      </c>
      <c r="AF219" s="16">
        <v>11148.203125</v>
      </c>
      <c r="AG219" s="16">
        <v>11085.907227</v>
      </c>
      <c r="AH219" s="16">
        <v>10698.8125</v>
      </c>
      <c r="AI219" s="16">
        <v>11155.046875</v>
      </c>
      <c r="AJ219" s="16">
        <v>10929.539063</v>
      </c>
      <c r="AK219" s="16">
        <v>11729.930664</v>
      </c>
      <c r="AL219" s="16">
        <v>13713.505859000001</v>
      </c>
      <c r="AM219" s="16">
        <v>15547.477539</v>
      </c>
      <c r="AN219" s="16">
        <v>16268.408203000001</v>
      </c>
      <c r="AO219" s="16">
        <v>17281.072265999999</v>
      </c>
      <c r="AP219" s="16">
        <v>18811.134765999999</v>
      </c>
      <c r="AQ219" s="16">
        <v>18889.001952999999</v>
      </c>
      <c r="AR219" s="16">
        <v>19562.886718999998</v>
      </c>
      <c r="AS219" s="16">
        <v>19454.113281000002</v>
      </c>
      <c r="AT219" s="16">
        <v>18534.337890999999</v>
      </c>
      <c r="AU219" s="16">
        <v>18177.128906000002</v>
      </c>
      <c r="AV219" s="16">
        <v>17172.119140999999</v>
      </c>
      <c r="AW219" s="16">
        <v>15881.043944999999</v>
      </c>
      <c r="AX219" s="16">
        <v>13617.34375</v>
      </c>
      <c r="AY219" s="16">
        <v>13866.726563</v>
      </c>
      <c r="AZ219" s="16">
        <v>13892.544921999999</v>
      </c>
      <c r="BA219" s="16">
        <v>12387.242188</v>
      </c>
      <c r="BB219" s="16">
        <v>11602.238281</v>
      </c>
    </row>
    <row r="220" spans="1:54" ht="25.5" x14ac:dyDescent="0.2">
      <c r="A220" s="3">
        <v>42946</v>
      </c>
      <c r="B220" s="11">
        <f t="shared" si="73"/>
        <v>11009</v>
      </c>
      <c r="C220" s="11">
        <f t="shared" si="74"/>
        <v>10737</v>
      </c>
      <c r="D220" s="11">
        <f t="shared" si="75"/>
        <v>10668</v>
      </c>
      <c r="E220" s="11">
        <f t="shared" si="76"/>
        <v>10385</v>
      </c>
      <c r="F220" s="11">
        <f t="shared" si="77"/>
        <v>10753</v>
      </c>
      <c r="G220" s="11">
        <f t="shared" si="78"/>
        <v>10265</v>
      </c>
      <c r="H220" s="11">
        <f t="shared" si="79"/>
        <v>11007</v>
      </c>
      <c r="I220" s="11">
        <f t="shared" si="80"/>
        <v>12973</v>
      </c>
      <c r="J220" s="11">
        <f t="shared" si="81"/>
        <v>14871</v>
      </c>
      <c r="K220" s="11">
        <f t="shared" si="82"/>
        <v>15755</v>
      </c>
      <c r="L220" s="11">
        <f t="shared" si="83"/>
        <v>16777</v>
      </c>
      <c r="M220" s="11">
        <f t="shared" si="84"/>
        <v>18450</v>
      </c>
      <c r="N220" s="11">
        <f t="shared" si="85"/>
        <v>18661</v>
      </c>
      <c r="O220" s="11">
        <f t="shared" si="86"/>
        <v>19407</v>
      </c>
      <c r="P220" s="11">
        <f t="shared" si="87"/>
        <v>19273</v>
      </c>
      <c r="Q220" s="11">
        <f t="shared" si="88"/>
        <v>18730</v>
      </c>
      <c r="R220" s="11">
        <f t="shared" si="89"/>
        <v>18864</v>
      </c>
      <c r="S220" s="11">
        <f t="shared" si="90"/>
        <v>18229</v>
      </c>
      <c r="T220" s="11">
        <f t="shared" si="91"/>
        <v>17157</v>
      </c>
      <c r="U220" s="11">
        <f t="shared" si="92"/>
        <v>14652</v>
      </c>
      <c r="V220" s="11">
        <f t="shared" si="93"/>
        <v>14805</v>
      </c>
      <c r="W220" s="11">
        <f t="shared" si="94"/>
        <v>14438</v>
      </c>
      <c r="X220" s="11">
        <f t="shared" si="95"/>
        <v>12682</v>
      </c>
      <c r="Y220" s="11">
        <f t="shared" si="96"/>
        <v>11807</v>
      </c>
      <c r="AA220" s="18" t="s">
        <v>248</v>
      </c>
      <c r="AB220" s="19">
        <v>42946</v>
      </c>
      <c r="AC220" s="18" t="s">
        <v>250</v>
      </c>
      <c r="AD220" s="18" t="s">
        <v>37</v>
      </c>
      <c r="AE220" s="16">
        <v>11008.78125</v>
      </c>
      <c r="AF220" s="16">
        <v>10736.532227</v>
      </c>
      <c r="AG220" s="16">
        <v>10667.503906</v>
      </c>
      <c r="AH220" s="16">
        <v>10384.552734000001</v>
      </c>
      <c r="AI220" s="16">
        <v>10753.321289</v>
      </c>
      <c r="AJ220" s="16">
        <v>10264.539063</v>
      </c>
      <c r="AK220" s="16">
        <v>11007.198242</v>
      </c>
      <c r="AL220" s="16">
        <v>12973.020508</v>
      </c>
      <c r="AM220" s="16">
        <v>14870.637694999999</v>
      </c>
      <c r="AN220" s="16">
        <v>15755.138671999999</v>
      </c>
      <c r="AO220" s="16">
        <v>16777.210938</v>
      </c>
      <c r="AP220" s="16">
        <v>18449.626952999999</v>
      </c>
      <c r="AQ220" s="16">
        <v>18660.865234000001</v>
      </c>
      <c r="AR220" s="16">
        <v>19406.941406000002</v>
      </c>
      <c r="AS220" s="16">
        <v>19272.59375</v>
      </c>
      <c r="AT220" s="16">
        <v>18730.123047000001</v>
      </c>
      <c r="AU220" s="16">
        <v>18863.642577999999</v>
      </c>
      <c r="AV220" s="16">
        <v>18229.427734000001</v>
      </c>
      <c r="AW220" s="16">
        <v>17157.433593999998</v>
      </c>
      <c r="AX220" s="16">
        <v>14651.75</v>
      </c>
      <c r="AY220" s="16">
        <v>14804.782227</v>
      </c>
      <c r="AZ220" s="16">
        <v>14437.973633</v>
      </c>
      <c r="BA220" s="16">
        <v>12682.478515999999</v>
      </c>
      <c r="BB220" s="16">
        <v>11806.586914</v>
      </c>
    </row>
    <row r="221" spans="1:54" ht="25.5" x14ac:dyDescent="0.2">
      <c r="A221" s="3">
        <v>42947</v>
      </c>
      <c r="B221" s="11">
        <f t="shared" si="73"/>
        <v>11041</v>
      </c>
      <c r="C221" s="11">
        <f t="shared" si="74"/>
        <v>10968</v>
      </c>
      <c r="D221" s="11">
        <f t="shared" si="75"/>
        <v>10989</v>
      </c>
      <c r="E221" s="11">
        <f t="shared" si="76"/>
        <v>10778</v>
      </c>
      <c r="F221" s="11">
        <f t="shared" si="77"/>
        <v>10856</v>
      </c>
      <c r="G221" s="11">
        <f t="shared" si="78"/>
        <v>11436</v>
      </c>
      <c r="H221" s="11">
        <f t="shared" si="79"/>
        <v>12773</v>
      </c>
      <c r="I221" s="11">
        <f t="shared" si="80"/>
        <v>15617</v>
      </c>
      <c r="J221" s="11">
        <f t="shared" si="81"/>
        <v>20790</v>
      </c>
      <c r="K221" s="11">
        <f t="shared" si="82"/>
        <v>21050</v>
      </c>
      <c r="L221" s="11">
        <f t="shared" si="83"/>
        <v>23615</v>
      </c>
      <c r="M221" s="11">
        <f t="shared" si="84"/>
        <v>24128</v>
      </c>
      <c r="N221" s="11">
        <f t="shared" si="85"/>
        <v>25139</v>
      </c>
      <c r="O221" s="11">
        <f t="shared" si="86"/>
        <v>26719</v>
      </c>
      <c r="P221" s="11">
        <f t="shared" si="87"/>
        <v>27356</v>
      </c>
      <c r="Q221" s="11">
        <f t="shared" si="88"/>
        <v>27104</v>
      </c>
      <c r="R221" s="11">
        <f t="shared" si="89"/>
        <v>23794</v>
      </c>
      <c r="S221" s="11">
        <f t="shared" si="90"/>
        <v>20659</v>
      </c>
      <c r="T221" s="11">
        <f t="shared" si="91"/>
        <v>19689</v>
      </c>
      <c r="U221" s="11">
        <f t="shared" si="92"/>
        <v>18316</v>
      </c>
      <c r="V221" s="11">
        <f t="shared" si="93"/>
        <v>17003</v>
      </c>
      <c r="W221" s="11">
        <f t="shared" si="94"/>
        <v>15631</v>
      </c>
      <c r="X221" s="11">
        <f t="shared" si="95"/>
        <v>14160</v>
      </c>
      <c r="Y221" s="11">
        <f t="shared" si="96"/>
        <v>12718</v>
      </c>
      <c r="AA221" s="18" t="s">
        <v>249</v>
      </c>
      <c r="AB221" s="19">
        <v>42947</v>
      </c>
      <c r="AC221" s="18" t="s">
        <v>250</v>
      </c>
      <c r="AD221" s="18" t="s">
        <v>37</v>
      </c>
      <c r="AE221" s="16">
        <v>11041.345703000001</v>
      </c>
      <c r="AF221" s="16">
        <v>10967.962890999999</v>
      </c>
      <c r="AG221" s="16">
        <v>10989.060546999999</v>
      </c>
      <c r="AH221" s="16">
        <v>10778.045898</v>
      </c>
      <c r="AI221" s="16">
        <v>10856.268555000001</v>
      </c>
      <c r="AJ221" s="16">
        <v>11435.537109000001</v>
      </c>
      <c r="AK221" s="16">
        <v>12772.754883</v>
      </c>
      <c r="AL221" s="16">
        <v>15617.220703000001</v>
      </c>
      <c r="AM221" s="16">
        <v>20789.962890999999</v>
      </c>
      <c r="AN221" s="16">
        <v>21050.095702999999</v>
      </c>
      <c r="AO221" s="16">
        <v>23614.611327999999</v>
      </c>
      <c r="AP221" s="16">
        <v>24127.710938</v>
      </c>
      <c r="AQ221" s="16">
        <v>25139.019531000002</v>
      </c>
      <c r="AR221" s="16">
        <v>26719.230468999998</v>
      </c>
      <c r="AS221" s="16">
        <v>27355.625</v>
      </c>
      <c r="AT221" s="16">
        <v>27104.384765999999</v>
      </c>
      <c r="AU221" s="16">
        <v>23794.451172000001</v>
      </c>
      <c r="AV221" s="16">
        <v>20658.822265999999</v>
      </c>
      <c r="AW221" s="16">
        <v>19689.365234000001</v>
      </c>
      <c r="AX221" s="16">
        <v>18315.685547000001</v>
      </c>
      <c r="AY221" s="16">
        <v>17002.595702999999</v>
      </c>
      <c r="AZ221" s="16">
        <v>15631</v>
      </c>
      <c r="BA221" s="16">
        <v>14159.861328000001</v>
      </c>
      <c r="BB221" s="16">
        <v>12718.277344</v>
      </c>
    </row>
    <row r="222" spans="1:54" ht="25.5" x14ac:dyDescent="0.2">
      <c r="A222" s="3">
        <v>42948</v>
      </c>
      <c r="B222" s="11">
        <f t="shared" si="73"/>
        <v>12168</v>
      </c>
      <c r="C222" s="11">
        <f t="shared" si="74"/>
        <v>11782</v>
      </c>
      <c r="D222" s="11">
        <f t="shared" si="75"/>
        <v>11541</v>
      </c>
      <c r="E222" s="11">
        <f t="shared" si="76"/>
        <v>11516</v>
      </c>
      <c r="F222" s="11">
        <f t="shared" si="77"/>
        <v>11553</v>
      </c>
      <c r="G222" s="11">
        <f t="shared" si="78"/>
        <v>12291</v>
      </c>
      <c r="H222" s="11">
        <f t="shared" si="79"/>
        <v>13916</v>
      </c>
      <c r="I222" s="11">
        <f t="shared" si="80"/>
        <v>16636</v>
      </c>
      <c r="J222" s="11">
        <f t="shared" si="81"/>
        <v>21185</v>
      </c>
      <c r="K222" s="11">
        <f t="shared" si="82"/>
        <v>21733</v>
      </c>
      <c r="L222" s="11">
        <f t="shared" si="83"/>
        <v>23764</v>
      </c>
      <c r="M222" s="11">
        <f t="shared" si="84"/>
        <v>25034</v>
      </c>
      <c r="N222" s="11">
        <f t="shared" si="85"/>
        <v>25893</v>
      </c>
      <c r="O222" s="11">
        <f t="shared" si="86"/>
        <v>27219</v>
      </c>
      <c r="P222" s="11">
        <f t="shared" si="87"/>
        <v>28288</v>
      </c>
      <c r="Q222" s="11">
        <f t="shared" si="88"/>
        <v>27571</v>
      </c>
      <c r="R222" s="11">
        <f t="shared" si="89"/>
        <v>25243</v>
      </c>
      <c r="S222" s="11">
        <f t="shared" si="90"/>
        <v>21819</v>
      </c>
      <c r="T222" s="11">
        <f t="shared" si="91"/>
        <v>20374</v>
      </c>
      <c r="U222" s="11">
        <f t="shared" si="92"/>
        <v>18160</v>
      </c>
      <c r="V222" s="11">
        <f t="shared" si="93"/>
        <v>17368</v>
      </c>
      <c r="W222" s="11">
        <f t="shared" si="94"/>
        <v>16224</v>
      </c>
      <c r="X222" s="11">
        <f t="shared" si="95"/>
        <v>13316</v>
      </c>
      <c r="Y222" s="11">
        <f t="shared" si="96"/>
        <v>12486</v>
      </c>
      <c r="AA222" s="18" t="s">
        <v>252</v>
      </c>
      <c r="AB222" s="19">
        <v>42948</v>
      </c>
      <c r="AC222" s="18" t="s">
        <v>250</v>
      </c>
      <c r="AD222" s="18" t="s">
        <v>37</v>
      </c>
      <c r="AE222" s="16">
        <v>12167.615234000001</v>
      </c>
      <c r="AF222" s="16">
        <v>11782.080078000001</v>
      </c>
      <c r="AG222" s="16">
        <v>11541.289063</v>
      </c>
      <c r="AH222" s="16">
        <v>11516.195313</v>
      </c>
      <c r="AI222" s="16">
        <v>11552.801758</v>
      </c>
      <c r="AJ222" s="16">
        <v>12290.886719</v>
      </c>
      <c r="AK222" s="16">
        <v>13915.579102</v>
      </c>
      <c r="AL222" s="16">
        <v>16636.228515999999</v>
      </c>
      <c r="AM222" s="16">
        <v>21184.546875</v>
      </c>
      <c r="AN222" s="16">
        <v>21732.648438</v>
      </c>
      <c r="AO222" s="16">
        <v>23764.416015999999</v>
      </c>
      <c r="AP222" s="16">
        <v>25033.822265999999</v>
      </c>
      <c r="AQ222" s="16">
        <v>25893.298827999999</v>
      </c>
      <c r="AR222" s="16">
        <v>27219.345702999999</v>
      </c>
      <c r="AS222" s="16">
        <v>28288.082031000002</v>
      </c>
      <c r="AT222" s="16">
        <v>27571.236327999999</v>
      </c>
      <c r="AU222" s="16">
        <v>25243.126952999999</v>
      </c>
      <c r="AV222" s="16">
        <v>21818.90625</v>
      </c>
      <c r="AW222" s="16">
        <v>20373.537109000001</v>
      </c>
      <c r="AX222" s="16">
        <v>18160.308593999998</v>
      </c>
      <c r="AY222" s="16">
        <v>17367.753906000002</v>
      </c>
      <c r="AZ222" s="16">
        <v>16224.313477</v>
      </c>
      <c r="BA222" s="16">
        <v>13315.654296999999</v>
      </c>
      <c r="BB222" s="16">
        <v>12485.931640999999</v>
      </c>
    </row>
    <row r="223" spans="1:54" ht="25.5" x14ac:dyDescent="0.2">
      <c r="A223" s="3">
        <v>42949</v>
      </c>
      <c r="B223" s="11">
        <f t="shared" si="73"/>
        <v>12346</v>
      </c>
      <c r="C223" s="11">
        <f t="shared" si="74"/>
        <v>11878</v>
      </c>
      <c r="D223" s="11">
        <f t="shared" si="75"/>
        <v>11553</v>
      </c>
      <c r="E223" s="11">
        <f t="shared" si="76"/>
        <v>11436</v>
      </c>
      <c r="F223" s="11">
        <f t="shared" si="77"/>
        <v>11571</v>
      </c>
      <c r="G223" s="11">
        <f t="shared" si="78"/>
        <v>12192</v>
      </c>
      <c r="H223" s="11">
        <f t="shared" si="79"/>
        <v>13899</v>
      </c>
      <c r="I223" s="11">
        <f t="shared" si="80"/>
        <v>16494</v>
      </c>
      <c r="J223" s="11">
        <f t="shared" si="81"/>
        <v>21053</v>
      </c>
      <c r="K223" s="11">
        <f t="shared" si="82"/>
        <v>22007</v>
      </c>
      <c r="L223" s="11">
        <f t="shared" si="83"/>
        <v>24397</v>
      </c>
      <c r="M223" s="11">
        <f t="shared" si="84"/>
        <v>26035</v>
      </c>
      <c r="N223" s="11">
        <f t="shared" si="85"/>
        <v>27013</v>
      </c>
      <c r="O223" s="11">
        <f t="shared" si="86"/>
        <v>28472</v>
      </c>
      <c r="P223" s="11">
        <f t="shared" si="87"/>
        <v>29634</v>
      </c>
      <c r="Q223" s="11">
        <f t="shared" si="88"/>
        <v>28628</v>
      </c>
      <c r="R223" s="11">
        <f t="shared" si="89"/>
        <v>25713</v>
      </c>
      <c r="S223" s="11">
        <f t="shared" si="90"/>
        <v>21725</v>
      </c>
      <c r="T223" s="11">
        <f t="shared" si="91"/>
        <v>20470</v>
      </c>
      <c r="U223" s="11">
        <f t="shared" si="92"/>
        <v>18221</v>
      </c>
      <c r="V223" s="11">
        <f t="shared" si="93"/>
        <v>17447</v>
      </c>
      <c r="W223" s="11">
        <f t="shared" si="94"/>
        <v>16239</v>
      </c>
      <c r="X223" s="11">
        <f t="shared" si="95"/>
        <v>13567</v>
      </c>
      <c r="Y223" s="11">
        <f t="shared" si="96"/>
        <v>12549</v>
      </c>
      <c r="AA223" s="18" t="s">
        <v>253</v>
      </c>
      <c r="AB223" s="19">
        <v>42949</v>
      </c>
      <c r="AC223" s="18" t="s">
        <v>250</v>
      </c>
      <c r="AD223" s="18" t="s">
        <v>37</v>
      </c>
      <c r="AE223" s="16">
        <v>12345.800781</v>
      </c>
      <c r="AF223" s="16">
        <v>11877.577148</v>
      </c>
      <c r="AG223" s="16">
        <v>11553.320313</v>
      </c>
      <c r="AH223" s="16">
        <v>11436.036133</v>
      </c>
      <c r="AI223" s="16">
        <v>11570.809569999999</v>
      </c>
      <c r="AJ223" s="16">
        <v>12192.247069999999</v>
      </c>
      <c r="AK223" s="16">
        <v>13899.134765999999</v>
      </c>
      <c r="AL223" s="16">
        <v>16493.894531000002</v>
      </c>
      <c r="AM223" s="16">
        <v>21052.535156000002</v>
      </c>
      <c r="AN223" s="16">
        <v>22007.185547000001</v>
      </c>
      <c r="AO223" s="16">
        <v>24396.6875</v>
      </c>
      <c r="AP223" s="16">
        <v>26035.234375</v>
      </c>
      <c r="AQ223" s="16">
        <v>27012.8125</v>
      </c>
      <c r="AR223" s="16">
        <v>28471.535156000002</v>
      </c>
      <c r="AS223" s="16">
        <v>29633.537109000001</v>
      </c>
      <c r="AT223" s="16">
        <v>28628.054688</v>
      </c>
      <c r="AU223" s="16">
        <v>25712.683593999998</v>
      </c>
      <c r="AV223" s="16">
        <v>21724.519531000002</v>
      </c>
      <c r="AW223" s="16">
        <v>20470.443359000001</v>
      </c>
      <c r="AX223" s="16">
        <v>18221.337890999999</v>
      </c>
      <c r="AY223" s="16">
        <v>17446.974609000001</v>
      </c>
      <c r="AZ223" s="16">
        <v>16238.746094</v>
      </c>
      <c r="BA223" s="16">
        <v>13567.396484000001</v>
      </c>
      <c r="BB223" s="16">
        <v>12549.25</v>
      </c>
    </row>
    <row r="224" spans="1:54" ht="25.5" x14ac:dyDescent="0.2">
      <c r="A224" s="3">
        <v>42950</v>
      </c>
      <c r="B224" s="11">
        <f t="shared" si="73"/>
        <v>12502</v>
      </c>
      <c r="C224" s="11">
        <f t="shared" si="74"/>
        <v>12263</v>
      </c>
      <c r="D224" s="11">
        <f t="shared" si="75"/>
        <v>12047</v>
      </c>
      <c r="E224" s="11">
        <f t="shared" si="76"/>
        <v>11992</v>
      </c>
      <c r="F224" s="11">
        <f t="shared" si="77"/>
        <v>12044</v>
      </c>
      <c r="G224" s="11">
        <f t="shared" si="78"/>
        <v>12871</v>
      </c>
      <c r="H224" s="11">
        <f t="shared" si="79"/>
        <v>13509</v>
      </c>
      <c r="I224" s="11">
        <f t="shared" si="80"/>
        <v>15735</v>
      </c>
      <c r="J224" s="11">
        <f t="shared" si="81"/>
        <v>19888</v>
      </c>
      <c r="K224" s="11">
        <f t="shared" si="82"/>
        <v>21898</v>
      </c>
      <c r="L224" s="11">
        <f t="shared" si="83"/>
        <v>23742</v>
      </c>
      <c r="M224" s="11">
        <f t="shared" si="84"/>
        <v>25269</v>
      </c>
      <c r="N224" s="11">
        <f t="shared" si="85"/>
        <v>25983</v>
      </c>
      <c r="O224" s="11">
        <f t="shared" si="86"/>
        <v>27399</v>
      </c>
      <c r="P224" s="11">
        <f t="shared" si="87"/>
        <v>28211</v>
      </c>
      <c r="Q224" s="11">
        <f t="shared" si="88"/>
        <v>27963</v>
      </c>
      <c r="R224" s="11">
        <f t="shared" si="89"/>
        <v>25198</v>
      </c>
      <c r="S224" s="11">
        <f t="shared" si="90"/>
        <v>21341</v>
      </c>
      <c r="T224" s="11">
        <f t="shared" si="91"/>
        <v>19919</v>
      </c>
      <c r="U224" s="11">
        <f t="shared" si="92"/>
        <v>18053</v>
      </c>
      <c r="V224" s="11">
        <f t="shared" si="93"/>
        <v>17216</v>
      </c>
      <c r="W224" s="11">
        <f t="shared" si="94"/>
        <v>16064</v>
      </c>
      <c r="X224" s="11">
        <f t="shared" si="95"/>
        <v>13667</v>
      </c>
      <c r="Y224" s="11">
        <f t="shared" si="96"/>
        <v>12603</v>
      </c>
      <c r="AA224" s="18" t="s">
        <v>254</v>
      </c>
      <c r="AB224" s="19">
        <v>42950</v>
      </c>
      <c r="AC224" s="18" t="s">
        <v>250</v>
      </c>
      <c r="AD224" s="18" t="s">
        <v>37</v>
      </c>
      <c r="AE224" s="16">
        <v>12501.826171999999</v>
      </c>
      <c r="AF224" s="16">
        <v>12262.791015999999</v>
      </c>
      <c r="AG224" s="16">
        <v>12046.691406</v>
      </c>
      <c r="AH224" s="16">
        <v>11991.727539</v>
      </c>
      <c r="AI224" s="16">
        <v>12044.454102</v>
      </c>
      <c r="AJ224" s="16">
        <v>12871.166015999999</v>
      </c>
      <c r="AK224" s="16">
        <v>13508.744140999999</v>
      </c>
      <c r="AL224" s="16">
        <v>15734.623046999999</v>
      </c>
      <c r="AM224" s="16">
        <v>19887.853515999999</v>
      </c>
      <c r="AN224" s="16">
        <v>21897.822265999999</v>
      </c>
      <c r="AO224" s="16">
        <v>23742.027343999998</v>
      </c>
      <c r="AP224" s="16">
        <v>25268.550781000002</v>
      </c>
      <c r="AQ224" s="16">
        <v>25982.607422000001</v>
      </c>
      <c r="AR224" s="16">
        <v>27399.394531000002</v>
      </c>
      <c r="AS224" s="16">
        <v>28210.636718999998</v>
      </c>
      <c r="AT224" s="16">
        <v>27962.847656000002</v>
      </c>
      <c r="AU224" s="16">
        <v>25197.910156000002</v>
      </c>
      <c r="AV224" s="16">
        <v>21340.945313</v>
      </c>
      <c r="AW224" s="16">
        <v>19918.789063</v>
      </c>
      <c r="AX224" s="16">
        <v>18052.847656000002</v>
      </c>
      <c r="AY224" s="16">
        <v>17216.019531000002</v>
      </c>
      <c r="AZ224" s="16">
        <v>16063.612305000001</v>
      </c>
      <c r="BA224" s="16">
        <v>13667.454102</v>
      </c>
      <c r="BB224" s="16">
        <v>12603.297852</v>
      </c>
    </row>
    <row r="225" spans="1:54" ht="25.5" x14ac:dyDescent="0.2">
      <c r="A225" s="3">
        <v>42951</v>
      </c>
      <c r="B225" s="11">
        <f t="shared" si="73"/>
        <v>12512</v>
      </c>
      <c r="C225" s="11">
        <f t="shared" si="74"/>
        <v>12098</v>
      </c>
      <c r="D225" s="11">
        <f t="shared" si="75"/>
        <v>11854</v>
      </c>
      <c r="E225" s="11">
        <f t="shared" si="76"/>
        <v>11827</v>
      </c>
      <c r="F225" s="11">
        <f t="shared" si="77"/>
        <v>11829</v>
      </c>
      <c r="G225" s="11">
        <f t="shared" si="78"/>
        <v>12655</v>
      </c>
      <c r="H225" s="11">
        <f t="shared" si="79"/>
        <v>14226</v>
      </c>
      <c r="I225" s="11">
        <f t="shared" si="80"/>
        <v>16588</v>
      </c>
      <c r="J225" s="11">
        <f t="shared" si="81"/>
        <v>20930</v>
      </c>
      <c r="K225" s="11">
        <f t="shared" si="82"/>
        <v>21386</v>
      </c>
      <c r="L225" s="11">
        <f t="shared" si="83"/>
        <v>23565</v>
      </c>
      <c r="M225" s="11">
        <f t="shared" si="84"/>
        <v>25359</v>
      </c>
      <c r="N225" s="11">
        <f t="shared" si="85"/>
        <v>25963</v>
      </c>
      <c r="O225" s="11">
        <f t="shared" si="86"/>
        <v>27112</v>
      </c>
      <c r="P225" s="11">
        <f t="shared" si="87"/>
        <v>28164</v>
      </c>
      <c r="Q225" s="11">
        <f t="shared" si="88"/>
        <v>27393</v>
      </c>
      <c r="R225" s="11">
        <f t="shared" si="89"/>
        <v>24654</v>
      </c>
      <c r="S225" s="11">
        <f t="shared" si="90"/>
        <v>21152</v>
      </c>
      <c r="T225" s="11">
        <f t="shared" si="91"/>
        <v>19653</v>
      </c>
      <c r="U225" s="11">
        <f t="shared" si="92"/>
        <v>17747</v>
      </c>
      <c r="V225" s="11">
        <f t="shared" si="93"/>
        <v>17093</v>
      </c>
      <c r="W225" s="11">
        <f t="shared" si="94"/>
        <v>16160</v>
      </c>
      <c r="X225" s="11">
        <f t="shared" si="95"/>
        <v>13796</v>
      </c>
      <c r="Y225" s="11">
        <f t="shared" si="96"/>
        <v>13089</v>
      </c>
      <c r="AA225" s="18" t="s">
        <v>255</v>
      </c>
      <c r="AB225" s="19">
        <v>42951</v>
      </c>
      <c r="AC225" s="18" t="s">
        <v>250</v>
      </c>
      <c r="AD225" s="18" t="s">
        <v>37</v>
      </c>
      <c r="AE225" s="16">
        <v>12511.585938</v>
      </c>
      <c r="AF225" s="16">
        <v>12098.225586</v>
      </c>
      <c r="AG225" s="16">
        <v>11853.525390999999</v>
      </c>
      <c r="AH225" s="16">
        <v>11827.314453000001</v>
      </c>
      <c r="AI225" s="16">
        <v>11828.808594</v>
      </c>
      <c r="AJ225" s="16">
        <v>12654.833008</v>
      </c>
      <c r="AK225" s="16">
        <v>14226.176758</v>
      </c>
      <c r="AL225" s="16">
        <v>16588.277343999998</v>
      </c>
      <c r="AM225" s="16">
        <v>20929.763672000001</v>
      </c>
      <c r="AN225" s="16">
        <v>21385.685547000001</v>
      </c>
      <c r="AO225" s="16">
        <v>23565.195313</v>
      </c>
      <c r="AP225" s="16">
        <v>25359.185547000001</v>
      </c>
      <c r="AQ225" s="16">
        <v>25963.128906000002</v>
      </c>
      <c r="AR225" s="16">
        <v>27111.71875</v>
      </c>
      <c r="AS225" s="16">
        <v>28164.101563</v>
      </c>
      <c r="AT225" s="16">
        <v>27392.951172000001</v>
      </c>
      <c r="AU225" s="16">
        <v>24653.507813</v>
      </c>
      <c r="AV225" s="16">
        <v>21151.835938</v>
      </c>
      <c r="AW225" s="16">
        <v>19653.259765999999</v>
      </c>
      <c r="AX225" s="16">
        <v>17746.810547000001</v>
      </c>
      <c r="AY225" s="16">
        <v>17092.998047000001</v>
      </c>
      <c r="AZ225" s="16">
        <v>16159.769531</v>
      </c>
      <c r="BA225" s="16">
        <v>13796.274414</v>
      </c>
      <c r="BB225" s="16">
        <v>13088.594727</v>
      </c>
    </row>
    <row r="226" spans="1:54" ht="25.5" x14ac:dyDescent="0.2">
      <c r="A226" s="3">
        <v>42952</v>
      </c>
      <c r="B226" s="11">
        <f t="shared" si="73"/>
        <v>12416</v>
      </c>
      <c r="C226" s="11">
        <f t="shared" si="74"/>
        <v>12322</v>
      </c>
      <c r="D226" s="11">
        <f t="shared" si="75"/>
        <v>12328</v>
      </c>
      <c r="E226" s="11">
        <f t="shared" si="76"/>
        <v>12404</v>
      </c>
      <c r="F226" s="11">
        <f t="shared" si="77"/>
        <v>12544</v>
      </c>
      <c r="G226" s="11">
        <f t="shared" si="78"/>
        <v>13148</v>
      </c>
      <c r="H226" s="11">
        <f t="shared" si="79"/>
        <v>14445</v>
      </c>
      <c r="I226" s="11">
        <f t="shared" si="80"/>
        <v>15571</v>
      </c>
      <c r="J226" s="11">
        <f t="shared" si="81"/>
        <v>17163</v>
      </c>
      <c r="K226" s="11">
        <f t="shared" si="82"/>
        <v>17603</v>
      </c>
      <c r="L226" s="11">
        <f t="shared" si="83"/>
        <v>19273</v>
      </c>
      <c r="M226" s="11">
        <f t="shared" si="84"/>
        <v>21905</v>
      </c>
      <c r="N226" s="11">
        <f t="shared" si="85"/>
        <v>21401</v>
      </c>
      <c r="O226" s="11">
        <f t="shared" si="86"/>
        <v>22187</v>
      </c>
      <c r="P226" s="11">
        <f t="shared" si="87"/>
        <v>23104</v>
      </c>
      <c r="Q226" s="11">
        <f t="shared" si="88"/>
        <v>21945</v>
      </c>
      <c r="R226" s="11">
        <f t="shared" si="89"/>
        <v>20656</v>
      </c>
      <c r="S226" s="11">
        <f t="shared" si="90"/>
        <v>19744</v>
      </c>
      <c r="T226" s="11">
        <f t="shared" si="91"/>
        <v>17856</v>
      </c>
      <c r="U226" s="11">
        <f t="shared" si="92"/>
        <v>15188</v>
      </c>
      <c r="V226" s="11">
        <f t="shared" si="93"/>
        <v>15662</v>
      </c>
      <c r="W226" s="11">
        <f t="shared" si="94"/>
        <v>15337</v>
      </c>
      <c r="X226" s="11">
        <f t="shared" si="95"/>
        <v>14183</v>
      </c>
      <c r="Y226" s="11">
        <f t="shared" si="96"/>
        <v>12764</v>
      </c>
      <c r="AA226" s="18" t="s">
        <v>256</v>
      </c>
      <c r="AB226" s="19">
        <v>42952</v>
      </c>
      <c r="AC226" s="18" t="s">
        <v>250</v>
      </c>
      <c r="AD226" s="18" t="s">
        <v>37</v>
      </c>
      <c r="AE226" s="16">
        <v>12416.332031</v>
      </c>
      <c r="AF226" s="16">
        <v>12322.333984000001</v>
      </c>
      <c r="AG226" s="16">
        <v>12327.732421999999</v>
      </c>
      <c r="AH226" s="16">
        <v>12403.985352</v>
      </c>
      <c r="AI226" s="16">
        <v>12544.162109000001</v>
      </c>
      <c r="AJ226" s="16">
        <v>13147.928711</v>
      </c>
      <c r="AK226" s="16">
        <v>14445.351563</v>
      </c>
      <c r="AL226" s="16">
        <v>15570.929688</v>
      </c>
      <c r="AM226" s="16">
        <v>17163.251952999999</v>
      </c>
      <c r="AN226" s="16">
        <v>17602.550781000002</v>
      </c>
      <c r="AO226" s="16">
        <v>19272.578125</v>
      </c>
      <c r="AP226" s="16">
        <v>21905.177734000001</v>
      </c>
      <c r="AQ226" s="16">
        <v>21400.912109000001</v>
      </c>
      <c r="AR226" s="16">
        <v>22186.695313</v>
      </c>
      <c r="AS226" s="16">
        <v>23103.742188</v>
      </c>
      <c r="AT226" s="16">
        <v>21944.96875</v>
      </c>
      <c r="AU226" s="16">
        <v>20656.189452999999</v>
      </c>
      <c r="AV226" s="16">
        <v>19743.546875</v>
      </c>
      <c r="AW226" s="16">
        <v>17856.294922000001</v>
      </c>
      <c r="AX226" s="16">
        <v>15187.814453000001</v>
      </c>
      <c r="AY226" s="16">
        <v>15662.006836</v>
      </c>
      <c r="AZ226" s="16">
        <v>15336.806640999999</v>
      </c>
      <c r="BA226" s="16">
        <v>14182.529296999999</v>
      </c>
      <c r="BB226" s="16">
        <v>12764.472656</v>
      </c>
    </row>
    <row r="227" spans="1:54" ht="25.5" x14ac:dyDescent="0.2">
      <c r="A227" s="3">
        <v>42953</v>
      </c>
      <c r="B227" s="11">
        <f t="shared" si="73"/>
        <v>12017</v>
      </c>
      <c r="C227" s="11">
        <f t="shared" si="74"/>
        <v>11908</v>
      </c>
      <c r="D227" s="11">
        <f t="shared" si="75"/>
        <v>12044</v>
      </c>
      <c r="E227" s="11">
        <f t="shared" si="76"/>
        <v>11980</v>
      </c>
      <c r="F227" s="11">
        <f t="shared" si="77"/>
        <v>11994</v>
      </c>
      <c r="G227" s="11">
        <f t="shared" si="78"/>
        <v>12359</v>
      </c>
      <c r="H227" s="11">
        <f t="shared" si="79"/>
        <v>13383</v>
      </c>
      <c r="I227" s="11">
        <f t="shared" si="80"/>
        <v>14583</v>
      </c>
      <c r="J227" s="11">
        <f t="shared" si="81"/>
        <v>16456</v>
      </c>
      <c r="K227" s="11">
        <f t="shared" si="82"/>
        <v>16768</v>
      </c>
      <c r="L227" s="11">
        <f t="shared" si="83"/>
        <v>17923</v>
      </c>
      <c r="M227" s="11">
        <f t="shared" si="84"/>
        <v>20036</v>
      </c>
      <c r="N227" s="11">
        <f t="shared" si="85"/>
        <v>19490</v>
      </c>
      <c r="O227" s="11">
        <f t="shared" si="86"/>
        <v>20077</v>
      </c>
      <c r="P227" s="11">
        <f t="shared" si="87"/>
        <v>20683</v>
      </c>
      <c r="Q227" s="11">
        <f t="shared" si="88"/>
        <v>19882</v>
      </c>
      <c r="R227" s="11">
        <f t="shared" si="89"/>
        <v>19003</v>
      </c>
      <c r="S227" s="11">
        <f t="shared" si="90"/>
        <v>18327</v>
      </c>
      <c r="T227" s="11">
        <f t="shared" si="91"/>
        <v>16842</v>
      </c>
      <c r="U227" s="11">
        <f t="shared" si="92"/>
        <v>14308</v>
      </c>
      <c r="V227" s="11">
        <f t="shared" si="93"/>
        <v>14700</v>
      </c>
      <c r="W227" s="11">
        <f t="shared" si="94"/>
        <v>14079</v>
      </c>
      <c r="X227" s="11">
        <f t="shared" si="95"/>
        <v>12723</v>
      </c>
      <c r="Y227" s="11">
        <f t="shared" si="96"/>
        <v>11411</v>
      </c>
      <c r="AA227" s="18" t="s">
        <v>257</v>
      </c>
      <c r="AB227" s="19">
        <v>42953</v>
      </c>
      <c r="AC227" s="18" t="s">
        <v>250</v>
      </c>
      <c r="AD227" s="18" t="s">
        <v>37</v>
      </c>
      <c r="AE227" s="16">
        <v>12016.965819999999</v>
      </c>
      <c r="AF227" s="16">
        <v>11908.421875</v>
      </c>
      <c r="AG227" s="16">
        <v>12043.884765999999</v>
      </c>
      <c r="AH227" s="16">
        <v>11979.814453000001</v>
      </c>
      <c r="AI227" s="16">
        <v>11993.511719</v>
      </c>
      <c r="AJ227" s="16">
        <v>12359.271484000001</v>
      </c>
      <c r="AK227" s="16">
        <v>13383.328125</v>
      </c>
      <c r="AL227" s="16">
        <v>14583.306640999999</v>
      </c>
      <c r="AM227" s="16">
        <v>16456.103515999999</v>
      </c>
      <c r="AN227" s="16">
        <v>16767.560547000001</v>
      </c>
      <c r="AO227" s="16">
        <v>17922.585938</v>
      </c>
      <c r="AP227" s="16">
        <v>20036.240234000001</v>
      </c>
      <c r="AQ227" s="16">
        <v>19490.390625</v>
      </c>
      <c r="AR227" s="16">
        <v>20076.619140999999</v>
      </c>
      <c r="AS227" s="16">
        <v>20682.501952999999</v>
      </c>
      <c r="AT227" s="16">
        <v>19882.443359000001</v>
      </c>
      <c r="AU227" s="16">
        <v>19003.363281000002</v>
      </c>
      <c r="AV227" s="16">
        <v>18327.148438</v>
      </c>
      <c r="AW227" s="16">
        <v>16841.751952999999</v>
      </c>
      <c r="AX227" s="16">
        <v>14307.635742</v>
      </c>
      <c r="AY227" s="16">
        <v>14700.316406</v>
      </c>
      <c r="AZ227" s="16">
        <v>14079.145508</v>
      </c>
      <c r="BA227" s="16">
        <v>12723.410156</v>
      </c>
      <c r="BB227" s="16">
        <v>11411.043944999999</v>
      </c>
    </row>
    <row r="228" spans="1:54" ht="25.5" x14ac:dyDescent="0.2">
      <c r="A228" s="3">
        <v>42954</v>
      </c>
      <c r="B228" s="11">
        <f t="shared" si="73"/>
        <v>11278</v>
      </c>
      <c r="C228" s="11">
        <f t="shared" si="74"/>
        <v>10994</v>
      </c>
      <c r="D228" s="11">
        <f t="shared" si="75"/>
        <v>10748</v>
      </c>
      <c r="E228" s="11">
        <f t="shared" si="76"/>
        <v>10844</v>
      </c>
      <c r="F228" s="11">
        <f t="shared" si="77"/>
        <v>11015</v>
      </c>
      <c r="G228" s="11">
        <f t="shared" si="78"/>
        <v>11839</v>
      </c>
      <c r="H228" s="11">
        <f t="shared" si="79"/>
        <v>13445</v>
      </c>
      <c r="I228" s="11">
        <f t="shared" si="80"/>
        <v>15965</v>
      </c>
      <c r="J228" s="11">
        <f t="shared" si="81"/>
        <v>19669</v>
      </c>
      <c r="K228" s="11">
        <f t="shared" si="82"/>
        <v>20200</v>
      </c>
      <c r="L228" s="11">
        <f t="shared" si="83"/>
        <v>22037</v>
      </c>
      <c r="M228" s="11">
        <f t="shared" si="84"/>
        <v>23060</v>
      </c>
      <c r="N228" s="11">
        <f t="shared" si="85"/>
        <v>23519</v>
      </c>
      <c r="O228" s="11">
        <f t="shared" si="86"/>
        <v>24824</v>
      </c>
      <c r="P228" s="11">
        <f t="shared" si="87"/>
        <v>25931</v>
      </c>
      <c r="Q228" s="11">
        <f t="shared" si="88"/>
        <v>25202</v>
      </c>
      <c r="R228" s="11">
        <f t="shared" si="89"/>
        <v>23064</v>
      </c>
      <c r="S228" s="11">
        <f t="shared" si="90"/>
        <v>20033</v>
      </c>
      <c r="T228" s="11">
        <f t="shared" si="91"/>
        <v>18847</v>
      </c>
      <c r="U228" s="11">
        <f t="shared" si="92"/>
        <v>17165</v>
      </c>
      <c r="V228" s="11">
        <f t="shared" si="93"/>
        <v>16518</v>
      </c>
      <c r="W228" s="11">
        <f t="shared" si="94"/>
        <v>15244</v>
      </c>
      <c r="X228" s="11">
        <f t="shared" si="95"/>
        <v>12943</v>
      </c>
      <c r="Y228" s="11">
        <f t="shared" si="96"/>
        <v>11989</v>
      </c>
      <c r="AA228" s="18" t="s">
        <v>258</v>
      </c>
      <c r="AB228" s="19">
        <v>42954</v>
      </c>
      <c r="AC228" s="18" t="s">
        <v>250</v>
      </c>
      <c r="AD228" s="18" t="s">
        <v>37</v>
      </c>
      <c r="AE228" s="16">
        <v>11277.789063</v>
      </c>
      <c r="AF228" s="16">
        <v>10994.46875</v>
      </c>
      <c r="AG228" s="16">
        <v>10747.796875</v>
      </c>
      <c r="AH228" s="16">
        <v>10843.746094</v>
      </c>
      <c r="AI228" s="16">
        <v>11014.996094</v>
      </c>
      <c r="AJ228" s="16">
        <v>11839.257813</v>
      </c>
      <c r="AK228" s="16">
        <v>13445.022461</v>
      </c>
      <c r="AL228" s="16">
        <v>15964.779296999999</v>
      </c>
      <c r="AM228" s="16">
        <v>19669.148438</v>
      </c>
      <c r="AN228" s="16">
        <v>20200.150390999999</v>
      </c>
      <c r="AO228" s="16">
        <v>22036.658202999999</v>
      </c>
      <c r="AP228" s="16">
        <v>23060.375</v>
      </c>
      <c r="AQ228" s="16">
        <v>23518.837890999999</v>
      </c>
      <c r="AR228" s="16">
        <v>24823.613281000002</v>
      </c>
      <c r="AS228" s="16">
        <v>25930.580077999999</v>
      </c>
      <c r="AT228" s="16">
        <v>25201.730468999998</v>
      </c>
      <c r="AU228" s="16">
        <v>23064.126952999999</v>
      </c>
      <c r="AV228" s="16">
        <v>20033.226563</v>
      </c>
      <c r="AW228" s="16">
        <v>18846.779297000001</v>
      </c>
      <c r="AX228" s="16">
        <v>17164.761718999998</v>
      </c>
      <c r="AY228" s="16">
        <v>16517.658202999999</v>
      </c>
      <c r="AZ228" s="16">
        <v>15244.346680000001</v>
      </c>
      <c r="BA228" s="16">
        <v>12942.949219</v>
      </c>
      <c r="BB228" s="16">
        <v>11989.420898</v>
      </c>
    </row>
    <row r="229" spans="1:54" ht="25.5" x14ac:dyDescent="0.2">
      <c r="A229" s="3">
        <v>42955</v>
      </c>
      <c r="B229" s="11">
        <f t="shared" si="73"/>
        <v>11723</v>
      </c>
      <c r="C229" s="11">
        <f t="shared" si="74"/>
        <v>11399</v>
      </c>
      <c r="D229" s="11">
        <f t="shared" si="75"/>
        <v>11345</v>
      </c>
      <c r="E229" s="11">
        <f t="shared" si="76"/>
        <v>11569</v>
      </c>
      <c r="F229" s="11">
        <f t="shared" si="77"/>
        <v>11671</v>
      </c>
      <c r="G229" s="11">
        <f t="shared" si="78"/>
        <v>12482</v>
      </c>
      <c r="H229" s="11">
        <f t="shared" si="79"/>
        <v>13892</v>
      </c>
      <c r="I229" s="11">
        <f t="shared" si="80"/>
        <v>16220</v>
      </c>
      <c r="J229" s="11">
        <f t="shared" si="81"/>
        <v>20011</v>
      </c>
      <c r="K229" s="11">
        <f t="shared" si="82"/>
        <v>20552</v>
      </c>
      <c r="L229" s="11">
        <f t="shared" si="83"/>
        <v>22184</v>
      </c>
      <c r="M229" s="11">
        <f t="shared" si="84"/>
        <v>23028</v>
      </c>
      <c r="N229" s="11">
        <f t="shared" si="85"/>
        <v>23168</v>
      </c>
      <c r="O229" s="11">
        <f t="shared" si="86"/>
        <v>23872</v>
      </c>
      <c r="P229" s="11">
        <f t="shared" si="87"/>
        <v>24346</v>
      </c>
      <c r="Q229" s="11">
        <f t="shared" si="88"/>
        <v>23645</v>
      </c>
      <c r="R229" s="11">
        <f t="shared" si="89"/>
        <v>21725</v>
      </c>
      <c r="S229" s="11">
        <f t="shared" si="90"/>
        <v>18829</v>
      </c>
      <c r="T229" s="11">
        <f t="shared" si="91"/>
        <v>17865</v>
      </c>
      <c r="U229" s="11">
        <f t="shared" si="92"/>
        <v>16143</v>
      </c>
      <c r="V229" s="11">
        <f t="shared" si="93"/>
        <v>15744</v>
      </c>
      <c r="W229" s="11">
        <f t="shared" si="94"/>
        <v>14610</v>
      </c>
      <c r="X229" s="11">
        <f t="shared" si="95"/>
        <v>12283</v>
      </c>
      <c r="Y229" s="11">
        <f t="shared" si="96"/>
        <v>11457</v>
      </c>
      <c r="AA229" s="18" t="s">
        <v>259</v>
      </c>
      <c r="AB229" s="19">
        <v>42955</v>
      </c>
      <c r="AC229" s="18" t="s">
        <v>250</v>
      </c>
      <c r="AD229" s="18" t="s">
        <v>37</v>
      </c>
      <c r="AE229" s="16">
        <v>11722.565430000001</v>
      </c>
      <c r="AF229" s="16">
        <v>11398.738281</v>
      </c>
      <c r="AG229" s="16">
        <v>11345.471680000001</v>
      </c>
      <c r="AH229" s="16">
        <v>11568.841796999999</v>
      </c>
      <c r="AI229" s="16">
        <v>11670.75</v>
      </c>
      <c r="AJ229" s="16">
        <v>12481.732421999999</v>
      </c>
      <c r="AK229" s="16">
        <v>13891.865234000001</v>
      </c>
      <c r="AL229" s="16">
        <v>16219.96875</v>
      </c>
      <c r="AM229" s="16">
        <v>20010.810547000001</v>
      </c>
      <c r="AN229" s="16">
        <v>20552.117188</v>
      </c>
      <c r="AO229" s="16">
        <v>22183.59375</v>
      </c>
      <c r="AP229" s="16">
        <v>23027.542968999998</v>
      </c>
      <c r="AQ229" s="16">
        <v>23168.208984000001</v>
      </c>
      <c r="AR229" s="16">
        <v>23871.818359000001</v>
      </c>
      <c r="AS229" s="16">
        <v>24345.859375</v>
      </c>
      <c r="AT229" s="16">
        <v>23644.998047000001</v>
      </c>
      <c r="AU229" s="16">
        <v>21725.222656000002</v>
      </c>
      <c r="AV229" s="16">
        <v>18829.021484000001</v>
      </c>
      <c r="AW229" s="16">
        <v>17865.162109000001</v>
      </c>
      <c r="AX229" s="16">
        <v>16143.383789</v>
      </c>
      <c r="AY229" s="16">
        <v>15744.421875</v>
      </c>
      <c r="AZ229" s="16">
        <v>14610.477539</v>
      </c>
      <c r="BA229" s="16">
        <v>12282.658203000001</v>
      </c>
      <c r="BB229" s="16">
        <v>11457.335938</v>
      </c>
    </row>
    <row r="230" spans="1:54" ht="25.5" x14ac:dyDescent="0.2">
      <c r="A230" s="3">
        <v>42956</v>
      </c>
      <c r="B230" s="11">
        <f t="shared" si="73"/>
        <v>11184</v>
      </c>
      <c r="C230" s="11">
        <f t="shared" si="74"/>
        <v>10839</v>
      </c>
      <c r="D230" s="11">
        <f t="shared" si="75"/>
        <v>10661</v>
      </c>
      <c r="E230" s="11">
        <f t="shared" si="76"/>
        <v>10680</v>
      </c>
      <c r="F230" s="11">
        <f t="shared" si="77"/>
        <v>10911</v>
      </c>
      <c r="G230" s="11">
        <f t="shared" si="78"/>
        <v>11693</v>
      </c>
      <c r="H230" s="11">
        <f t="shared" si="79"/>
        <v>13330</v>
      </c>
      <c r="I230" s="11">
        <f t="shared" si="80"/>
        <v>15739</v>
      </c>
      <c r="J230" s="11">
        <f t="shared" si="81"/>
        <v>19676</v>
      </c>
      <c r="K230" s="11">
        <f t="shared" si="82"/>
        <v>20262</v>
      </c>
      <c r="L230" s="11">
        <f t="shared" si="83"/>
        <v>22023</v>
      </c>
      <c r="M230" s="11">
        <f t="shared" si="84"/>
        <v>23034</v>
      </c>
      <c r="N230" s="11">
        <f t="shared" si="85"/>
        <v>23615</v>
      </c>
      <c r="O230" s="11">
        <f t="shared" si="86"/>
        <v>24802</v>
      </c>
      <c r="P230" s="11">
        <f t="shared" si="87"/>
        <v>25753</v>
      </c>
      <c r="Q230" s="11">
        <f t="shared" si="88"/>
        <v>25080</v>
      </c>
      <c r="R230" s="11">
        <f t="shared" si="89"/>
        <v>22811</v>
      </c>
      <c r="S230" s="11">
        <f t="shared" si="90"/>
        <v>19641</v>
      </c>
      <c r="T230" s="11">
        <f t="shared" si="91"/>
        <v>18453</v>
      </c>
      <c r="U230" s="11">
        <f t="shared" si="92"/>
        <v>16744</v>
      </c>
      <c r="V230" s="11">
        <f t="shared" si="93"/>
        <v>16187</v>
      </c>
      <c r="W230" s="11">
        <f t="shared" si="94"/>
        <v>14980</v>
      </c>
      <c r="X230" s="11">
        <f t="shared" si="95"/>
        <v>12601</v>
      </c>
      <c r="Y230" s="11">
        <f t="shared" si="96"/>
        <v>11813</v>
      </c>
      <c r="AA230" s="18" t="s">
        <v>260</v>
      </c>
      <c r="AB230" s="19">
        <v>42956</v>
      </c>
      <c r="AC230" s="18" t="s">
        <v>250</v>
      </c>
      <c r="AD230" s="18" t="s">
        <v>37</v>
      </c>
      <c r="AE230" s="16">
        <v>11183.930664</v>
      </c>
      <c r="AF230" s="16">
        <v>10838.600586</v>
      </c>
      <c r="AG230" s="16">
        <v>10661.392578000001</v>
      </c>
      <c r="AH230" s="16">
        <v>10680.024414</v>
      </c>
      <c r="AI230" s="16">
        <v>10911.047852</v>
      </c>
      <c r="AJ230" s="16">
        <v>11692.929688</v>
      </c>
      <c r="AK230" s="16">
        <v>13330.386719</v>
      </c>
      <c r="AL230" s="16">
        <v>15738.789063</v>
      </c>
      <c r="AM230" s="16">
        <v>19675.757813</v>
      </c>
      <c r="AN230" s="16">
        <v>20261.962890999999</v>
      </c>
      <c r="AO230" s="16">
        <v>22022.992188</v>
      </c>
      <c r="AP230" s="16">
        <v>23033.654297000001</v>
      </c>
      <c r="AQ230" s="16">
        <v>23614.884765999999</v>
      </c>
      <c r="AR230" s="16">
        <v>24802.078125</v>
      </c>
      <c r="AS230" s="16">
        <v>25752.976563</v>
      </c>
      <c r="AT230" s="16">
        <v>25079.523438</v>
      </c>
      <c r="AU230" s="16">
        <v>22810.751952999999</v>
      </c>
      <c r="AV230" s="16">
        <v>19640.792968999998</v>
      </c>
      <c r="AW230" s="16">
        <v>18452.972656000002</v>
      </c>
      <c r="AX230" s="16">
        <v>16744.150390999999</v>
      </c>
      <c r="AY230" s="16">
        <v>16187.019531</v>
      </c>
      <c r="AZ230" s="16">
        <v>14979.573242</v>
      </c>
      <c r="BA230" s="16">
        <v>12601.475586</v>
      </c>
      <c r="BB230" s="16">
        <v>11812.851563</v>
      </c>
    </row>
    <row r="231" spans="1:54" ht="25.5" x14ac:dyDescent="0.2">
      <c r="A231" s="3">
        <v>42957</v>
      </c>
      <c r="B231" s="11">
        <f t="shared" si="73"/>
        <v>11580</v>
      </c>
      <c r="C231" s="11">
        <f t="shared" si="74"/>
        <v>11220</v>
      </c>
      <c r="D231" s="11">
        <f t="shared" si="75"/>
        <v>10924</v>
      </c>
      <c r="E231" s="11">
        <f t="shared" si="76"/>
        <v>11091</v>
      </c>
      <c r="F231" s="11">
        <f t="shared" si="77"/>
        <v>11120</v>
      </c>
      <c r="G231" s="11">
        <f t="shared" si="78"/>
        <v>11878</v>
      </c>
      <c r="H231" s="11">
        <f t="shared" si="79"/>
        <v>13426</v>
      </c>
      <c r="I231" s="11">
        <f t="shared" si="80"/>
        <v>16120</v>
      </c>
      <c r="J231" s="11">
        <f t="shared" si="81"/>
        <v>20229</v>
      </c>
      <c r="K231" s="11">
        <f t="shared" si="82"/>
        <v>20718</v>
      </c>
      <c r="L231" s="11">
        <f t="shared" si="83"/>
        <v>22541</v>
      </c>
      <c r="M231" s="11">
        <f t="shared" si="84"/>
        <v>23875</v>
      </c>
      <c r="N231" s="11">
        <f t="shared" si="85"/>
        <v>24625</v>
      </c>
      <c r="O231" s="11">
        <f t="shared" si="86"/>
        <v>25818</v>
      </c>
      <c r="P231" s="11">
        <f t="shared" si="87"/>
        <v>26778</v>
      </c>
      <c r="Q231" s="11">
        <f t="shared" si="88"/>
        <v>26046</v>
      </c>
      <c r="R231" s="11">
        <f t="shared" si="89"/>
        <v>23517</v>
      </c>
      <c r="S231" s="11">
        <f t="shared" si="90"/>
        <v>19870</v>
      </c>
      <c r="T231" s="11">
        <f t="shared" si="91"/>
        <v>18799</v>
      </c>
      <c r="U231" s="11">
        <f t="shared" si="92"/>
        <v>17114</v>
      </c>
      <c r="V231" s="11">
        <f t="shared" si="93"/>
        <v>16490</v>
      </c>
      <c r="W231" s="11">
        <f t="shared" si="94"/>
        <v>15299</v>
      </c>
      <c r="X231" s="11">
        <f t="shared" si="95"/>
        <v>12964</v>
      </c>
      <c r="Y231" s="11">
        <f t="shared" si="96"/>
        <v>11987</v>
      </c>
      <c r="AA231" s="18" t="s">
        <v>261</v>
      </c>
      <c r="AB231" s="19">
        <v>42957</v>
      </c>
      <c r="AC231" s="18" t="s">
        <v>250</v>
      </c>
      <c r="AD231" s="18" t="s">
        <v>37</v>
      </c>
      <c r="AE231" s="16">
        <v>11580.443359000001</v>
      </c>
      <c r="AF231" s="16">
        <v>11219.760742</v>
      </c>
      <c r="AG231" s="16">
        <v>10924.283203000001</v>
      </c>
      <c r="AH231" s="16">
        <v>11091.250977</v>
      </c>
      <c r="AI231" s="16">
        <v>11119.759765999999</v>
      </c>
      <c r="AJ231" s="16">
        <v>11878.111328000001</v>
      </c>
      <c r="AK231" s="16">
        <v>13425.982421999999</v>
      </c>
      <c r="AL231" s="16">
        <v>16119.526367</v>
      </c>
      <c r="AM231" s="16">
        <v>20229.025390999999</v>
      </c>
      <c r="AN231" s="16">
        <v>20717.992188</v>
      </c>
      <c r="AO231" s="16">
        <v>22541.486327999999</v>
      </c>
      <c r="AP231" s="16">
        <v>23874.775390999999</v>
      </c>
      <c r="AQ231" s="16">
        <v>24624.519531000002</v>
      </c>
      <c r="AR231" s="16">
        <v>25817.853515999999</v>
      </c>
      <c r="AS231" s="16">
        <v>26777.697265999999</v>
      </c>
      <c r="AT231" s="16">
        <v>26045.845702999999</v>
      </c>
      <c r="AU231" s="16">
        <v>23516.703125</v>
      </c>
      <c r="AV231" s="16">
        <v>19870.146484000001</v>
      </c>
      <c r="AW231" s="16">
        <v>18799.052734000001</v>
      </c>
      <c r="AX231" s="16">
        <v>17114.023438</v>
      </c>
      <c r="AY231" s="16">
        <v>16489.851563</v>
      </c>
      <c r="AZ231" s="16">
        <v>15298.552734000001</v>
      </c>
      <c r="BA231" s="16">
        <v>12964.491211</v>
      </c>
      <c r="BB231" s="16">
        <v>11986.519531</v>
      </c>
    </row>
    <row r="232" spans="1:54" ht="25.5" x14ac:dyDescent="0.2">
      <c r="A232" s="3">
        <v>42958</v>
      </c>
      <c r="B232" s="11">
        <f t="shared" si="73"/>
        <v>12038</v>
      </c>
      <c r="C232" s="11">
        <f t="shared" si="74"/>
        <v>11626</v>
      </c>
      <c r="D232" s="11">
        <f t="shared" si="75"/>
        <v>11371</v>
      </c>
      <c r="E232" s="11">
        <f t="shared" si="76"/>
        <v>11341</v>
      </c>
      <c r="F232" s="11">
        <f t="shared" si="77"/>
        <v>11431</v>
      </c>
      <c r="G232" s="11">
        <f t="shared" si="78"/>
        <v>12175</v>
      </c>
      <c r="H232" s="11">
        <f t="shared" si="79"/>
        <v>13577</v>
      </c>
      <c r="I232" s="11">
        <f t="shared" si="80"/>
        <v>16263</v>
      </c>
      <c r="J232" s="11">
        <f t="shared" si="81"/>
        <v>20542</v>
      </c>
      <c r="K232" s="11">
        <f t="shared" si="82"/>
        <v>21176</v>
      </c>
      <c r="L232" s="11">
        <f t="shared" si="83"/>
        <v>22787</v>
      </c>
      <c r="M232" s="11">
        <f t="shared" si="84"/>
        <v>23896</v>
      </c>
      <c r="N232" s="11">
        <f t="shared" si="85"/>
        <v>24299</v>
      </c>
      <c r="O232" s="11">
        <f t="shared" si="86"/>
        <v>25657</v>
      </c>
      <c r="P232" s="11">
        <f t="shared" si="87"/>
        <v>26539</v>
      </c>
      <c r="Q232" s="11">
        <f t="shared" si="88"/>
        <v>25648</v>
      </c>
      <c r="R232" s="11">
        <f t="shared" si="89"/>
        <v>23212</v>
      </c>
      <c r="S232" s="11">
        <f t="shared" si="90"/>
        <v>19785</v>
      </c>
      <c r="T232" s="11">
        <f t="shared" si="91"/>
        <v>18356</v>
      </c>
      <c r="U232" s="11">
        <f t="shared" si="92"/>
        <v>16692</v>
      </c>
      <c r="V232" s="11">
        <f t="shared" si="93"/>
        <v>16095</v>
      </c>
      <c r="W232" s="11">
        <f t="shared" si="94"/>
        <v>15079</v>
      </c>
      <c r="X232" s="11">
        <f t="shared" si="95"/>
        <v>12956</v>
      </c>
      <c r="Y232" s="11">
        <f t="shared" si="96"/>
        <v>12052</v>
      </c>
      <c r="AA232" s="18" t="s">
        <v>262</v>
      </c>
      <c r="AB232" s="19">
        <v>42958</v>
      </c>
      <c r="AC232" s="18" t="s">
        <v>250</v>
      </c>
      <c r="AD232" s="18" t="s">
        <v>37</v>
      </c>
      <c r="AE232" s="16">
        <v>12038.129883</v>
      </c>
      <c r="AF232" s="16">
        <v>11625.876953000001</v>
      </c>
      <c r="AG232" s="16">
        <v>11371.082031</v>
      </c>
      <c r="AH232" s="16">
        <v>11341.434569999999</v>
      </c>
      <c r="AI232" s="16">
        <v>11430.641602</v>
      </c>
      <c r="AJ232" s="16">
        <v>12175.099609000001</v>
      </c>
      <c r="AK232" s="16">
        <v>13577.060546999999</v>
      </c>
      <c r="AL232" s="16">
        <v>16262.876953000001</v>
      </c>
      <c r="AM232" s="16">
        <v>20541.525390999999</v>
      </c>
      <c r="AN232" s="16">
        <v>21176.03125</v>
      </c>
      <c r="AO232" s="16">
        <v>22786.595702999999</v>
      </c>
      <c r="AP232" s="16">
        <v>23895.638672000001</v>
      </c>
      <c r="AQ232" s="16">
        <v>24299.478515999999</v>
      </c>
      <c r="AR232" s="16">
        <v>25656.845702999999</v>
      </c>
      <c r="AS232" s="16">
        <v>26539.289063</v>
      </c>
      <c r="AT232" s="16">
        <v>25648.277343999998</v>
      </c>
      <c r="AU232" s="16">
        <v>23212.066406000002</v>
      </c>
      <c r="AV232" s="16">
        <v>19785.177734000001</v>
      </c>
      <c r="AW232" s="16">
        <v>18356.089843999998</v>
      </c>
      <c r="AX232" s="16">
        <v>16691.664063</v>
      </c>
      <c r="AY232" s="16">
        <v>16094.757813</v>
      </c>
      <c r="AZ232" s="16">
        <v>15079.076171999999</v>
      </c>
      <c r="BA232" s="16">
        <v>12956.011719</v>
      </c>
      <c r="BB232" s="16">
        <v>12052.268555000001</v>
      </c>
    </row>
    <row r="233" spans="1:54" ht="25.5" x14ac:dyDescent="0.2">
      <c r="A233" s="3">
        <v>42959</v>
      </c>
      <c r="B233" s="11">
        <f t="shared" si="73"/>
        <v>11390</v>
      </c>
      <c r="C233" s="11">
        <f t="shared" si="74"/>
        <v>11269</v>
      </c>
      <c r="D233" s="11">
        <f t="shared" si="75"/>
        <v>11316</v>
      </c>
      <c r="E233" s="11">
        <f t="shared" si="76"/>
        <v>11299</v>
      </c>
      <c r="F233" s="11">
        <f t="shared" si="77"/>
        <v>11461</v>
      </c>
      <c r="G233" s="11">
        <f t="shared" si="78"/>
        <v>12148</v>
      </c>
      <c r="H233" s="11">
        <f t="shared" si="79"/>
        <v>13164</v>
      </c>
      <c r="I233" s="11">
        <f t="shared" si="80"/>
        <v>14398</v>
      </c>
      <c r="J233" s="11">
        <f t="shared" si="81"/>
        <v>16103</v>
      </c>
      <c r="K233" s="11">
        <f t="shared" si="82"/>
        <v>16504</v>
      </c>
      <c r="L233" s="11">
        <f t="shared" si="83"/>
        <v>17763</v>
      </c>
      <c r="M233" s="11">
        <f t="shared" si="84"/>
        <v>19973</v>
      </c>
      <c r="N233" s="11">
        <f t="shared" si="85"/>
        <v>19303</v>
      </c>
      <c r="O233" s="11">
        <f t="shared" si="86"/>
        <v>19723</v>
      </c>
      <c r="P233" s="11">
        <f t="shared" si="87"/>
        <v>20345</v>
      </c>
      <c r="Q233" s="11">
        <f t="shared" si="88"/>
        <v>19654</v>
      </c>
      <c r="R233" s="11">
        <f t="shared" si="89"/>
        <v>18861</v>
      </c>
      <c r="S233" s="11">
        <f t="shared" si="90"/>
        <v>17852</v>
      </c>
      <c r="T233" s="11">
        <f t="shared" si="91"/>
        <v>16035</v>
      </c>
      <c r="U233" s="11">
        <f t="shared" si="92"/>
        <v>13822</v>
      </c>
      <c r="V233" s="11">
        <f t="shared" si="93"/>
        <v>14187</v>
      </c>
      <c r="W233" s="11">
        <f t="shared" si="94"/>
        <v>13816</v>
      </c>
      <c r="X233" s="11">
        <f t="shared" si="95"/>
        <v>12775</v>
      </c>
      <c r="Y233" s="11">
        <f t="shared" si="96"/>
        <v>11515</v>
      </c>
      <c r="AA233" s="18" t="s">
        <v>263</v>
      </c>
      <c r="AB233" s="19">
        <v>42959</v>
      </c>
      <c r="AC233" s="18" t="s">
        <v>250</v>
      </c>
      <c r="AD233" s="18" t="s">
        <v>37</v>
      </c>
      <c r="AE233" s="16">
        <v>11390.256836</v>
      </c>
      <c r="AF233" s="16">
        <v>11268.834961</v>
      </c>
      <c r="AG233" s="16">
        <v>11316.355469</v>
      </c>
      <c r="AH233" s="16">
        <v>11299.185546999999</v>
      </c>
      <c r="AI233" s="16">
        <v>11460.938477</v>
      </c>
      <c r="AJ233" s="16">
        <v>12147.567383</v>
      </c>
      <c r="AK233" s="16">
        <v>13164.361328000001</v>
      </c>
      <c r="AL233" s="16">
        <v>14397.71875</v>
      </c>
      <c r="AM233" s="16">
        <v>16103.405273</v>
      </c>
      <c r="AN233" s="16">
        <v>16504.115234000001</v>
      </c>
      <c r="AO233" s="16">
        <v>17762.523438</v>
      </c>
      <c r="AP233" s="16">
        <v>19972.605468999998</v>
      </c>
      <c r="AQ233" s="16">
        <v>19302.603515999999</v>
      </c>
      <c r="AR233" s="16">
        <v>19723.248047000001</v>
      </c>
      <c r="AS233" s="16">
        <v>20344.947265999999</v>
      </c>
      <c r="AT233" s="16">
        <v>19654.472656000002</v>
      </c>
      <c r="AU233" s="16">
        <v>18860.513672000001</v>
      </c>
      <c r="AV233" s="16">
        <v>17852.294922000001</v>
      </c>
      <c r="AW233" s="16">
        <v>16035.028319999999</v>
      </c>
      <c r="AX233" s="16">
        <v>13821.774414</v>
      </c>
      <c r="AY233" s="16">
        <v>14187.083984000001</v>
      </c>
      <c r="AZ233" s="16">
        <v>13815.591796999999</v>
      </c>
      <c r="BA233" s="16">
        <v>12775.473633</v>
      </c>
      <c r="BB233" s="16">
        <v>11515.474609000001</v>
      </c>
    </row>
    <row r="234" spans="1:54" ht="25.5" x14ac:dyDescent="0.2">
      <c r="A234" s="3">
        <v>42960</v>
      </c>
      <c r="B234" s="11">
        <f t="shared" si="73"/>
        <v>10858</v>
      </c>
      <c r="C234" s="11">
        <f t="shared" si="74"/>
        <v>10744</v>
      </c>
      <c r="D234" s="11">
        <f t="shared" si="75"/>
        <v>10866</v>
      </c>
      <c r="E234" s="11">
        <f t="shared" si="76"/>
        <v>10883</v>
      </c>
      <c r="F234" s="11">
        <f t="shared" si="77"/>
        <v>11020</v>
      </c>
      <c r="G234" s="11">
        <f t="shared" si="78"/>
        <v>11557</v>
      </c>
      <c r="H234" s="11">
        <f t="shared" si="79"/>
        <v>12405</v>
      </c>
      <c r="I234" s="11">
        <f t="shared" si="80"/>
        <v>13500</v>
      </c>
      <c r="J234" s="11">
        <f t="shared" si="81"/>
        <v>15323</v>
      </c>
      <c r="K234" s="11">
        <f t="shared" si="82"/>
        <v>16159</v>
      </c>
      <c r="L234" s="11">
        <f t="shared" si="83"/>
        <v>17687</v>
      </c>
      <c r="M234" s="11">
        <f t="shared" si="84"/>
        <v>20010</v>
      </c>
      <c r="N234" s="11">
        <f t="shared" si="85"/>
        <v>19903</v>
      </c>
      <c r="O234" s="11">
        <f t="shared" si="86"/>
        <v>20376</v>
      </c>
      <c r="P234" s="11">
        <f t="shared" si="87"/>
        <v>20974</v>
      </c>
      <c r="Q234" s="11">
        <f t="shared" si="88"/>
        <v>20242</v>
      </c>
      <c r="R234" s="11">
        <f t="shared" si="89"/>
        <v>19727</v>
      </c>
      <c r="S234" s="11">
        <f t="shared" si="90"/>
        <v>19375</v>
      </c>
      <c r="T234" s="11">
        <f t="shared" si="91"/>
        <v>17657</v>
      </c>
      <c r="U234" s="11">
        <f t="shared" si="92"/>
        <v>15063</v>
      </c>
      <c r="V234" s="11">
        <f t="shared" si="93"/>
        <v>15333</v>
      </c>
      <c r="W234" s="11">
        <f t="shared" si="94"/>
        <v>14535</v>
      </c>
      <c r="X234" s="11">
        <f t="shared" si="95"/>
        <v>13054</v>
      </c>
      <c r="Y234" s="11">
        <f t="shared" si="96"/>
        <v>11736</v>
      </c>
      <c r="AA234" s="18" t="s">
        <v>264</v>
      </c>
      <c r="AB234" s="19">
        <v>42960</v>
      </c>
      <c r="AC234" s="18" t="s">
        <v>250</v>
      </c>
      <c r="AD234" s="18" t="s">
        <v>37</v>
      </c>
      <c r="AE234" s="16">
        <v>10858.081055000001</v>
      </c>
      <c r="AF234" s="16">
        <v>10743.910156</v>
      </c>
      <c r="AG234" s="16">
        <v>10866.135742</v>
      </c>
      <c r="AH234" s="16">
        <v>10883.313477</v>
      </c>
      <c r="AI234" s="16">
        <v>11019.827148</v>
      </c>
      <c r="AJ234" s="16">
        <v>11556.816406</v>
      </c>
      <c r="AK234" s="16">
        <v>12405.297852</v>
      </c>
      <c r="AL234" s="16">
        <v>13499.530273</v>
      </c>
      <c r="AM234" s="16">
        <v>15322.940430000001</v>
      </c>
      <c r="AN234" s="16">
        <v>16158.90625</v>
      </c>
      <c r="AO234" s="16">
        <v>17686.535156000002</v>
      </c>
      <c r="AP234" s="16">
        <v>20010.119140999999</v>
      </c>
      <c r="AQ234" s="16">
        <v>19903.412109000001</v>
      </c>
      <c r="AR234" s="16">
        <v>20375.724609000001</v>
      </c>
      <c r="AS234" s="16">
        <v>20973.974609000001</v>
      </c>
      <c r="AT234" s="16">
        <v>20242.173827999999</v>
      </c>
      <c r="AU234" s="16">
        <v>19727.353515999999</v>
      </c>
      <c r="AV234" s="16">
        <v>19374.847656000002</v>
      </c>
      <c r="AW234" s="16">
        <v>17656.623047000001</v>
      </c>
      <c r="AX234" s="16">
        <v>15062.712890999999</v>
      </c>
      <c r="AY234" s="16">
        <v>15333.189453000001</v>
      </c>
      <c r="AZ234" s="16">
        <v>14535.365234000001</v>
      </c>
      <c r="BA234" s="16">
        <v>13054.282227</v>
      </c>
      <c r="BB234" s="16">
        <v>11735.703125</v>
      </c>
    </row>
    <row r="235" spans="1:54" ht="25.5" x14ac:dyDescent="0.2">
      <c r="A235" s="3">
        <v>42961</v>
      </c>
      <c r="B235" s="11">
        <f t="shared" si="73"/>
        <v>11490</v>
      </c>
      <c r="C235" s="11">
        <f t="shared" si="74"/>
        <v>10993</v>
      </c>
      <c r="D235" s="11">
        <f t="shared" si="75"/>
        <v>10845</v>
      </c>
      <c r="E235" s="11">
        <f t="shared" si="76"/>
        <v>10999</v>
      </c>
      <c r="F235" s="11">
        <f t="shared" si="77"/>
        <v>11110</v>
      </c>
      <c r="G235" s="11">
        <f t="shared" si="78"/>
        <v>11877</v>
      </c>
      <c r="H235" s="11">
        <f t="shared" si="79"/>
        <v>13270</v>
      </c>
      <c r="I235" s="11">
        <f t="shared" si="80"/>
        <v>15934</v>
      </c>
      <c r="J235" s="11">
        <f t="shared" si="81"/>
        <v>20043</v>
      </c>
      <c r="K235" s="11">
        <f t="shared" si="82"/>
        <v>20711</v>
      </c>
      <c r="L235" s="11">
        <f t="shared" si="83"/>
        <v>22640</v>
      </c>
      <c r="M235" s="11">
        <f t="shared" si="84"/>
        <v>24053</v>
      </c>
      <c r="N235" s="11">
        <f t="shared" si="85"/>
        <v>24828</v>
      </c>
      <c r="O235" s="11">
        <f t="shared" si="86"/>
        <v>26006</v>
      </c>
      <c r="P235" s="11">
        <f t="shared" si="87"/>
        <v>26948</v>
      </c>
      <c r="Q235" s="11">
        <f t="shared" si="88"/>
        <v>26050</v>
      </c>
      <c r="R235" s="11">
        <f t="shared" si="89"/>
        <v>23717</v>
      </c>
      <c r="S235" s="11">
        <f t="shared" si="90"/>
        <v>20383</v>
      </c>
      <c r="T235" s="11">
        <f t="shared" si="91"/>
        <v>19183</v>
      </c>
      <c r="U235" s="11">
        <f t="shared" si="92"/>
        <v>17417</v>
      </c>
      <c r="V235" s="11">
        <f t="shared" si="93"/>
        <v>16721</v>
      </c>
      <c r="W235" s="11">
        <f t="shared" si="94"/>
        <v>15268</v>
      </c>
      <c r="X235" s="11">
        <f t="shared" si="95"/>
        <v>12843</v>
      </c>
      <c r="Y235" s="11">
        <f t="shared" si="96"/>
        <v>11894</v>
      </c>
      <c r="AA235" s="18" t="s">
        <v>265</v>
      </c>
      <c r="AB235" s="19">
        <v>42961</v>
      </c>
      <c r="AC235" s="18" t="s">
        <v>250</v>
      </c>
      <c r="AD235" s="18" t="s">
        <v>37</v>
      </c>
      <c r="AE235" s="16">
        <v>11489.928711</v>
      </c>
      <c r="AF235" s="16">
        <v>10993.310546999999</v>
      </c>
      <c r="AG235" s="16">
        <v>10844.914063</v>
      </c>
      <c r="AH235" s="16">
        <v>10998.821289</v>
      </c>
      <c r="AI235" s="16">
        <v>11109.780273</v>
      </c>
      <c r="AJ235" s="16">
        <v>11876.541015999999</v>
      </c>
      <c r="AK235" s="16">
        <v>13270.462890999999</v>
      </c>
      <c r="AL235" s="16">
        <v>15934.317383</v>
      </c>
      <c r="AM235" s="16">
        <v>20043.136718999998</v>
      </c>
      <c r="AN235" s="16">
        <v>20711.480468999998</v>
      </c>
      <c r="AO235" s="16">
        <v>22640.138672000001</v>
      </c>
      <c r="AP235" s="16">
        <v>24053.435547000001</v>
      </c>
      <c r="AQ235" s="16">
        <v>24827.96875</v>
      </c>
      <c r="AR235" s="16">
        <v>26005.607422000001</v>
      </c>
      <c r="AS235" s="16">
        <v>26947.970702999999</v>
      </c>
      <c r="AT235" s="16">
        <v>26050.353515999999</v>
      </c>
      <c r="AU235" s="16">
        <v>23717.039063</v>
      </c>
      <c r="AV235" s="16">
        <v>20382.78125</v>
      </c>
      <c r="AW235" s="16">
        <v>19183.087890999999</v>
      </c>
      <c r="AX235" s="16">
        <v>17417.201172000001</v>
      </c>
      <c r="AY235" s="16">
        <v>16720.646484000001</v>
      </c>
      <c r="AZ235" s="16">
        <v>15268.397461</v>
      </c>
      <c r="BA235" s="16">
        <v>12843.144531</v>
      </c>
      <c r="BB235" s="16">
        <v>11894.416992</v>
      </c>
    </row>
    <row r="236" spans="1:54" ht="25.5" x14ac:dyDescent="0.2">
      <c r="A236" s="3">
        <v>42962</v>
      </c>
      <c r="B236" s="11">
        <f t="shared" si="73"/>
        <v>11757</v>
      </c>
      <c r="C236" s="11">
        <f t="shared" si="74"/>
        <v>11377</v>
      </c>
      <c r="D236" s="11">
        <f t="shared" si="75"/>
        <v>11144</v>
      </c>
      <c r="E236" s="11">
        <f t="shared" si="76"/>
        <v>11269</v>
      </c>
      <c r="F236" s="11">
        <f t="shared" si="77"/>
        <v>11318</v>
      </c>
      <c r="G236" s="11">
        <f t="shared" si="78"/>
        <v>12091</v>
      </c>
      <c r="H236" s="11">
        <f t="shared" si="79"/>
        <v>13549</v>
      </c>
      <c r="I236" s="11">
        <f t="shared" si="80"/>
        <v>16001</v>
      </c>
      <c r="J236" s="11">
        <f t="shared" si="81"/>
        <v>20062</v>
      </c>
      <c r="K236" s="11">
        <f t="shared" si="82"/>
        <v>20747</v>
      </c>
      <c r="L236" s="11">
        <f t="shared" si="83"/>
        <v>22929</v>
      </c>
      <c r="M236" s="11">
        <f t="shared" si="84"/>
        <v>24189</v>
      </c>
      <c r="N236" s="11">
        <f t="shared" si="85"/>
        <v>24928</v>
      </c>
      <c r="O236" s="11">
        <f t="shared" si="86"/>
        <v>25813</v>
      </c>
      <c r="P236" s="11">
        <f t="shared" si="87"/>
        <v>26615</v>
      </c>
      <c r="Q236" s="11">
        <f t="shared" si="88"/>
        <v>25771</v>
      </c>
      <c r="R236" s="11">
        <f t="shared" si="89"/>
        <v>23252</v>
      </c>
      <c r="S236" s="11">
        <f t="shared" si="90"/>
        <v>20108</v>
      </c>
      <c r="T236" s="11">
        <f t="shared" si="91"/>
        <v>19139</v>
      </c>
      <c r="U236" s="11">
        <f t="shared" si="92"/>
        <v>17535</v>
      </c>
      <c r="V236" s="11">
        <f t="shared" si="93"/>
        <v>16680</v>
      </c>
      <c r="W236" s="11">
        <f t="shared" si="94"/>
        <v>15252</v>
      </c>
      <c r="X236" s="11">
        <f t="shared" si="95"/>
        <v>12806</v>
      </c>
      <c r="Y236" s="11">
        <f t="shared" si="96"/>
        <v>12019</v>
      </c>
      <c r="AA236" s="18" t="s">
        <v>266</v>
      </c>
      <c r="AB236" s="19">
        <v>42962</v>
      </c>
      <c r="AC236" s="18" t="s">
        <v>250</v>
      </c>
      <c r="AD236" s="18" t="s">
        <v>37</v>
      </c>
      <c r="AE236" s="16">
        <v>11756.525390999999</v>
      </c>
      <c r="AF236" s="16">
        <v>11376.990234000001</v>
      </c>
      <c r="AG236" s="16">
        <v>11143.738281</v>
      </c>
      <c r="AH236" s="16">
        <v>11268.852539</v>
      </c>
      <c r="AI236" s="16">
        <v>11318.124023</v>
      </c>
      <c r="AJ236" s="16">
        <v>12091.157227</v>
      </c>
      <c r="AK236" s="16">
        <v>13548.860352</v>
      </c>
      <c r="AL236" s="16">
        <v>16001.467773</v>
      </c>
      <c r="AM236" s="16">
        <v>20061.707031000002</v>
      </c>
      <c r="AN236" s="16">
        <v>20747.195313</v>
      </c>
      <c r="AO236" s="16">
        <v>22928.839843999998</v>
      </c>
      <c r="AP236" s="16">
        <v>24188.775390999999</v>
      </c>
      <c r="AQ236" s="16">
        <v>24927.832031000002</v>
      </c>
      <c r="AR236" s="16">
        <v>25812.888672000001</v>
      </c>
      <c r="AS236" s="16">
        <v>26615.498047000001</v>
      </c>
      <c r="AT236" s="16">
        <v>25771.275390999999</v>
      </c>
      <c r="AU236" s="16">
        <v>23252.287109000001</v>
      </c>
      <c r="AV236" s="16">
        <v>20108.333984000001</v>
      </c>
      <c r="AW236" s="16">
        <v>19138.982422000001</v>
      </c>
      <c r="AX236" s="16">
        <v>17535.410156000002</v>
      </c>
      <c r="AY236" s="16">
        <v>16680.164063</v>
      </c>
      <c r="AZ236" s="16">
        <v>15252.356444999999</v>
      </c>
      <c r="BA236" s="16">
        <v>12806.292969</v>
      </c>
      <c r="BB236" s="16">
        <v>12018.912109000001</v>
      </c>
    </row>
    <row r="237" spans="1:54" ht="25.5" x14ac:dyDescent="0.2">
      <c r="A237" s="3">
        <v>42963</v>
      </c>
      <c r="B237" s="11">
        <f t="shared" si="73"/>
        <v>11958</v>
      </c>
      <c r="C237" s="11">
        <f t="shared" si="74"/>
        <v>11507</v>
      </c>
      <c r="D237" s="11">
        <f t="shared" si="75"/>
        <v>11401</v>
      </c>
      <c r="E237" s="11">
        <f t="shared" si="76"/>
        <v>11415</v>
      </c>
      <c r="F237" s="11">
        <f t="shared" si="77"/>
        <v>11567</v>
      </c>
      <c r="G237" s="11">
        <f t="shared" si="78"/>
        <v>12464</v>
      </c>
      <c r="H237" s="11">
        <f t="shared" si="79"/>
        <v>13898</v>
      </c>
      <c r="I237" s="11">
        <f t="shared" si="80"/>
        <v>16410</v>
      </c>
      <c r="J237" s="11">
        <f t="shared" si="81"/>
        <v>20417</v>
      </c>
      <c r="K237" s="11">
        <f t="shared" si="82"/>
        <v>21128</v>
      </c>
      <c r="L237" s="11">
        <f t="shared" si="83"/>
        <v>22677</v>
      </c>
      <c r="M237" s="11">
        <f t="shared" si="84"/>
        <v>23792</v>
      </c>
      <c r="N237" s="11">
        <f t="shared" si="85"/>
        <v>23956</v>
      </c>
      <c r="O237" s="11">
        <f t="shared" si="86"/>
        <v>24961</v>
      </c>
      <c r="P237" s="11">
        <f t="shared" si="87"/>
        <v>25706</v>
      </c>
      <c r="Q237" s="11">
        <f t="shared" si="88"/>
        <v>24973</v>
      </c>
      <c r="R237" s="11">
        <f t="shared" si="89"/>
        <v>22432</v>
      </c>
      <c r="S237" s="11">
        <f t="shared" si="90"/>
        <v>19168</v>
      </c>
      <c r="T237" s="11">
        <f t="shared" si="91"/>
        <v>17812</v>
      </c>
      <c r="U237" s="11">
        <f t="shared" si="92"/>
        <v>16379</v>
      </c>
      <c r="V237" s="11">
        <f t="shared" si="93"/>
        <v>15490</v>
      </c>
      <c r="W237" s="11">
        <f t="shared" si="94"/>
        <v>14124</v>
      </c>
      <c r="X237" s="11">
        <f t="shared" si="95"/>
        <v>11864</v>
      </c>
      <c r="Y237" s="11">
        <f t="shared" si="96"/>
        <v>11003</v>
      </c>
      <c r="AA237" s="18" t="s">
        <v>267</v>
      </c>
      <c r="AB237" s="19">
        <v>42963</v>
      </c>
      <c r="AC237" s="18" t="s">
        <v>250</v>
      </c>
      <c r="AD237" s="18" t="s">
        <v>37</v>
      </c>
      <c r="AE237" s="16">
        <v>11957.890625</v>
      </c>
      <c r="AF237" s="16">
        <v>11507.459961</v>
      </c>
      <c r="AG237" s="16">
        <v>11400.840819999999</v>
      </c>
      <c r="AH237" s="16">
        <v>11414.613281</v>
      </c>
      <c r="AI237" s="16">
        <v>11566.603515999999</v>
      </c>
      <c r="AJ237" s="16">
        <v>12464.237305000001</v>
      </c>
      <c r="AK237" s="16">
        <v>13897.648438</v>
      </c>
      <c r="AL237" s="16">
        <v>16410.15625</v>
      </c>
      <c r="AM237" s="16">
        <v>20417.019531000002</v>
      </c>
      <c r="AN237" s="16">
        <v>21128.078125</v>
      </c>
      <c r="AO237" s="16">
        <v>22677.212890999999</v>
      </c>
      <c r="AP237" s="16">
        <v>23792.21875</v>
      </c>
      <c r="AQ237" s="16">
        <v>23955.734375</v>
      </c>
      <c r="AR237" s="16">
        <v>24961.255859000001</v>
      </c>
      <c r="AS237" s="16">
        <v>25706.494140999999</v>
      </c>
      <c r="AT237" s="16">
        <v>24973.462890999999</v>
      </c>
      <c r="AU237" s="16">
        <v>22432.398438</v>
      </c>
      <c r="AV237" s="16">
        <v>19168.171875</v>
      </c>
      <c r="AW237" s="16">
        <v>17812.410156000002</v>
      </c>
      <c r="AX237" s="16">
        <v>16379.404296999999</v>
      </c>
      <c r="AY237" s="16">
        <v>15490.414063</v>
      </c>
      <c r="AZ237" s="16">
        <v>14124.058594</v>
      </c>
      <c r="BA237" s="16">
        <v>11864.492188</v>
      </c>
      <c r="BB237" s="16">
        <v>11003.069336</v>
      </c>
    </row>
    <row r="238" spans="1:54" ht="25.5" x14ac:dyDescent="0.2">
      <c r="A238" s="3">
        <v>42964</v>
      </c>
      <c r="B238" s="11">
        <f t="shared" si="73"/>
        <v>10976</v>
      </c>
      <c r="C238" s="11">
        <f t="shared" si="74"/>
        <v>10654</v>
      </c>
      <c r="D238" s="11">
        <f t="shared" si="75"/>
        <v>10484</v>
      </c>
      <c r="E238" s="11">
        <f t="shared" si="76"/>
        <v>10574</v>
      </c>
      <c r="F238" s="11">
        <f t="shared" si="77"/>
        <v>10570</v>
      </c>
      <c r="G238" s="11">
        <f t="shared" si="78"/>
        <v>11596</v>
      </c>
      <c r="H238" s="11">
        <f t="shared" si="79"/>
        <v>12917</v>
      </c>
      <c r="I238" s="11">
        <f t="shared" si="80"/>
        <v>15274</v>
      </c>
      <c r="J238" s="11">
        <f t="shared" si="81"/>
        <v>18782</v>
      </c>
      <c r="K238" s="11">
        <f t="shared" si="82"/>
        <v>19143</v>
      </c>
      <c r="L238" s="11">
        <f t="shared" si="83"/>
        <v>20735</v>
      </c>
      <c r="M238" s="11">
        <f t="shared" si="84"/>
        <v>21537</v>
      </c>
      <c r="N238" s="11">
        <f t="shared" si="85"/>
        <v>22045</v>
      </c>
      <c r="O238" s="11">
        <f t="shared" si="86"/>
        <v>23272</v>
      </c>
      <c r="P238" s="11">
        <f t="shared" si="87"/>
        <v>24106</v>
      </c>
      <c r="Q238" s="11">
        <f t="shared" si="88"/>
        <v>23855</v>
      </c>
      <c r="R238" s="11">
        <f t="shared" si="89"/>
        <v>21685</v>
      </c>
      <c r="S238" s="11">
        <f t="shared" si="90"/>
        <v>18690</v>
      </c>
      <c r="T238" s="11">
        <f t="shared" si="91"/>
        <v>17714</v>
      </c>
      <c r="U238" s="11">
        <f t="shared" si="92"/>
        <v>16398</v>
      </c>
      <c r="V238" s="11">
        <f t="shared" si="93"/>
        <v>15708</v>
      </c>
      <c r="W238" s="11">
        <f t="shared" si="94"/>
        <v>14410</v>
      </c>
      <c r="X238" s="11">
        <f t="shared" si="95"/>
        <v>12043</v>
      </c>
      <c r="Y238" s="11">
        <f t="shared" si="96"/>
        <v>11290</v>
      </c>
      <c r="AA238" s="18" t="s">
        <v>268</v>
      </c>
      <c r="AB238" s="19">
        <v>42964</v>
      </c>
      <c r="AC238" s="18" t="s">
        <v>250</v>
      </c>
      <c r="AD238" s="18" t="s">
        <v>37</v>
      </c>
      <c r="AE238" s="16">
        <v>10975.799805000001</v>
      </c>
      <c r="AF238" s="16">
        <v>10654.044921999999</v>
      </c>
      <c r="AG238" s="16">
        <v>10484.200194999999</v>
      </c>
      <c r="AH238" s="16">
        <v>10573.863281</v>
      </c>
      <c r="AI238" s="16">
        <v>10570.024414</v>
      </c>
      <c r="AJ238" s="16">
        <v>11596.287109000001</v>
      </c>
      <c r="AK238" s="16">
        <v>12917.203125</v>
      </c>
      <c r="AL238" s="16">
        <v>15273.791992</v>
      </c>
      <c r="AM238" s="16">
        <v>18781.757813</v>
      </c>
      <c r="AN238" s="16">
        <v>19142.845702999999</v>
      </c>
      <c r="AO238" s="16">
        <v>20734.980468999998</v>
      </c>
      <c r="AP238" s="16">
        <v>21537.404297000001</v>
      </c>
      <c r="AQ238" s="16">
        <v>22044.894531000002</v>
      </c>
      <c r="AR238" s="16">
        <v>23271.923827999999</v>
      </c>
      <c r="AS238" s="16">
        <v>24106.125</v>
      </c>
      <c r="AT238" s="16">
        <v>23855.308593999998</v>
      </c>
      <c r="AU238" s="16">
        <v>21684.892577999999</v>
      </c>
      <c r="AV238" s="16">
        <v>18690.40625</v>
      </c>
      <c r="AW238" s="16">
        <v>17714.480468999998</v>
      </c>
      <c r="AX238" s="16">
        <v>16397.900390999999</v>
      </c>
      <c r="AY238" s="16">
        <v>15708.206055000001</v>
      </c>
      <c r="AZ238" s="16">
        <v>14410.231444999999</v>
      </c>
      <c r="BA238" s="16">
        <v>12043.298828000001</v>
      </c>
      <c r="BB238" s="16">
        <v>11290.302734000001</v>
      </c>
    </row>
    <row r="239" spans="1:54" ht="25.5" x14ac:dyDescent="0.2">
      <c r="A239" s="3">
        <v>42965</v>
      </c>
      <c r="B239" s="11">
        <f t="shared" si="73"/>
        <v>11063</v>
      </c>
      <c r="C239" s="11">
        <f t="shared" si="74"/>
        <v>10657</v>
      </c>
      <c r="D239" s="11">
        <f t="shared" si="75"/>
        <v>10473</v>
      </c>
      <c r="E239" s="11">
        <f t="shared" si="76"/>
        <v>10525</v>
      </c>
      <c r="F239" s="11">
        <f t="shared" si="77"/>
        <v>10631</v>
      </c>
      <c r="G239" s="11">
        <f t="shared" si="78"/>
        <v>11642</v>
      </c>
      <c r="H239" s="11">
        <f t="shared" si="79"/>
        <v>13031</v>
      </c>
      <c r="I239" s="11">
        <f t="shared" si="80"/>
        <v>15403</v>
      </c>
      <c r="J239" s="11">
        <f t="shared" si="81"/>
        <v>19057</v>
      </c>
      <c r="K239" s="11">
        <f t="shared" si="82"/>
        <v>19585</v>
      </c>
      <c r="L239" s="11">
        <f t="shared" si="83"/>
        <v>21140</v>
      </c>
      <c r="M239" s="11">
        <f t="shared" si="84"/>
        <v>22086</v>
      </c>
      <c r="N239" s="11">
        <f t="shared" si="85"/>
        <v>22287</v>
      </c>
      <c r="O239" s="11">
        <f t="shared" si="86"/>
        <v>23227</v>
      </c>
      <c r="P239" s="11">
        <f t="shared" si="87"/>
        <v>23677</v>
      </c>
      <c r="Q239" s="11">
        <f t="shared" si="88"/>
        <v>22796</v>
      </c>
      <c r="R239" s="11">
        <f t="shared" si="89"/>
        <v>20905</v>
      </c>
      <c r="S239" s="11">
        <f t="shared" si="90"/>
        <v>18280</v>
      </c>
      <c r="T239" s="11">
        <f t="shared" si="91"/>
        <v>17438</v>
      </c>
      <c r="U239" s="11">
        <f t="shared" si="92"/>
        <v>15829</v>
      </c>
      <c r="V239" s="11">
        <f t="shared" si="93"/>
        <v>14815</v>
      </c>
      <c r="W239" s="11">
        <f t="shared" si="94"/>
        <v>13761</v>
      </c>
      <c r="X239" s="11">
        <f t="shared" si="95"/>
        <v>11743</v>
      </c>
      <c r="Y239" s="11">
        <f t="shared" si="96"/>
        <v>11080</v>
      </c>
      <c r="AA239" s="18" t="s">
        <v>269</v>
      </c>
      <c r="AB239" s="19">
        <v>42965</v>
      </c>
      <c r="AC239" s="18" t="s">
        <v>250</v>
      </c>
      <c r="AD239" s="18" t="s">
        <v>37</v>
      </c>
      <c r="AE239" s="16">
        <v>11062.746094</v>
      </c>
      <c r="AF239" s="16">
        <v>10657.464844</v>
      </c>
      <c r="AG239" s="16">
        <v>10472.885742</v>
      </c>
      <c r="AH239" s="16">
        <v>10525.065430000001</v>
      </c>
      <c r="AI239" s="16">
        <v>10630.672852</v>
      </c>
      <c r="AJ239" s="16">
        <v>11642.120117</v>
      </c>
      <c r="AK239" s="16">
        <v>13031.230469</v>
      </c>
      <c r="AL239" s="16">
        <v>15403.111328000001</v>
      </c>
      <c r="AM239" s="16">
        <v>19057.289063</v>
      </c>
      <c r="AN239" s="16">
        <v>19584.933593999998</v>
      </c>
      <c r="AO239" s="16">
        <v>21139.972656000002</v>
      </c>
      <c r="AP239" s="16">
        <v>22085.587890999999</v>
      </c>
      <c r="AQ239" s="16">
        <v>22287.080077999999</v>
      </c>
      <c r="AR239" s="16">
        <v>23226.716797000001</v>
      </c>
      <c r="AS239" s="16">
        <v>23677.277343999998</v>
      </c>
      <c r="AT239" s="16">
        <v>22796.253906000002</v>
      </c>
      <c r="AU239" s="16">
        <v>20905.130859000001</v>
      </c>
      <c r="AV239" s="16">
        <v>18280.005859000001</v>
      </c>
      <c r="AW239" s="16">
        <v>17437.894531000002</v>
      </c>
      <c r="AX239" s="16">
        <v>15829.054688</v>
      </c>
      <c r="AY239" s="16">
        <v>14815.441406</v>
      </c>
      <c r="AZ239" s="16">
        <v>13761.021484000001</v>
      </c>
      <c r="BA239" s="16">
        <v>11742.679688</v>
      </c>
      <c r="BB239" s="16">
        <v>11080.497069999999</v>
      </c>
    </row>
    <row r="240" spans="1:54" ht="25.5" x14ac:dyDescent="0.2">
      <c r="A240" s="3">
        <v>42966</v>
      </c>
      <c r="B240" s="11">
        <f t="shared" si="73"/>
        <v>10461</v>
      </c>
      <c r="C240" s="11">
        <f t="shared" si="74"/>
        <v>10465</v>
      </c>
      <c r="D240" s="11">
        <f t="shared" si="75"/>
        <v>10574</v>
      </c>
      <c r="E240" s="11">
        <f t="shared" si="76"/>
        <v>10593</v>
      </c>
      <c r="F240" s="11">
        <f t="shared" si="77"/>
        <v>10719</v>
      </c>
      <c r="G240" s="11">
        <f t="shared" si="78"/>
        <v>11522</v>
      </c>
      <c r="H240" s="11">
        <f t="shared" si="79"/>
        <v>12758</v>
      </c>
      <c r="I240" s="11">
        <f t="shared" si="80"/>
        <v>14001</v>
      </c>
      <c r="J240" s="11">
        <f t="shared" si="81"/>
        <v>15507</v>
      </c>
      <c r="K240" s="11">
        <f t="shared" si="82"/>
        <v>16018</v>
      </c>
      <c r="L240" s="11">
        <f t="shared" si="83"/>
        <v>17240</v>
      </c>
      <c r="M240" s="11">
        <f t="shared" si="84"/>
        <v>19334</v>
      </c>
      <c r="N240" s="11">
        <f t="shared" si="85"/>
        <v>18588</v>
      </c>
      <c r="O240" s="11">
        <f t="shared" si="86"/>
        <v>19118</v>
      </c>
      <c r="P240" s="11">
        <f t="shared" si="87"/>
        <v>19762</v>
      </c>
      <c r="Q240" s="11">
        <f t="shared" si="88"/>
        <v>18940</v>
      </c>
      <c r="R240" s="11">
        <f t="shared" si="89"/>
        <v>18100</v>
      </c>
      <c r="S240" s="11">
        <f t="shared" si="90"/>
        <v>17462</v>
      </c>
      <c r="T240" s="11">
        <f t="shared" si="91"/>
        <v>16080</v>
      </c>
      <c r="U240" s="11">
        <f t="shared" si="92"/>
        <v>14156</v>
      </c>
      <c r="V240" s="11">
        <f t="shared" si="93"/>
        <v>14285</v>
      </c>
      <c r="W240" s="11">
        <f t="shared" si="94"/>
        <v>13860</v>
      </c>
      <c r="X240" s="11">
        <f t="shared" si="95"/>
        <v>12774</v>
      </c>
      <c r="Y240" s="11">
        <f t="shared" si="96"/>
        <v>11648</v>
      </c>
      <c r="AA240" s="18" t="s">
        <v>270</v>
      </c>
      <c r="AB240" s="19">
        <v>42966</v>
      </c>
      <c r="AC240" s="18" t="s">
        <v>250</v>
      </c>
      <c r="AD240" s="18" t="s">
        <v>37</v>
      </c>
      <c r="AE240" s="16">
        <v>10460.716796999999</v>
      </c>
      <c r="AF240" s="16">
        <v>10465.146484000001</v>
      </c>
      <c r="AG240" s="16">
        <v>10574.209961</v>
      </c>
      <c r="AH240" s="16">
        <v>10593.369140999999</v>
      </c>
      <c r="AI240" s="16">
        <v>10719.124023</v>
      </c>
      <c r="AJ240" s="16">
        <v>11522.201171999999</v>
      </c>
      <c r="AK240" s="16">
        <v>12758.174805000001</v>
      </c>
      <c r="AL240" s="16">
        <v>14001.119140999999</v>
      </c>
      <c r="AM240" s="16">
        <v>15506.728515999999</v>
      </c>
      <c r="AN240" s="16">
        <v>16017.528319999999</v>
      </c>
      <c r="AO240" s="16">
        <v>17240.158202999999</v>
      </c>
      <c r="AP240" s="16">
        <v>19334.193359000001</v>
      </c>
      <c r="AQ240" s="16">
        <v>18587.554688</v>
      </c>
      <c r="AR240" s="16">
        <v>19117.699218999998</v>
      </c>
      <c r="AS240" s="16">
        <v>19762.445313</v>
      </c>
      <c r="AT240" s="16">
        <v>18940.144531000002</v>
      </c>
      <c r="AU240" s="16">
        <v>18100.332031000002</v>
      </c>
      <c r="AV240" s="16">
        <v>17461.962890999999</v>
      </c>
      <c r="AW240" s="16">
        <v>16080.395508</v>
      </c>
      <c r="AX240" s="16">
        <v>14155.772461</v>
      </c>
      <c r="AY240" s="16">
        <v>14285.182617</v>
      </c>
      <c r="AZ240" s="16">
        <v>13860.023438</v>
      </c>
      <c r="BA240" s="16">
        <v>12774.226563</v>
      </c>
      <c r="BB240" s="16">
        <v>11647.895508</v>
      </c>
    </row>
    <row r="241" spans="1:54" ht="25.5" x14ac:dyDescent="0.2">
      <c r="A241" s="3">
        <v>42967</v>
      </c>
      <c r="B241" s="11">
        <f t="shared" si="73"/>
        <v>10923</v>
      </c>
      <c r="C241" s="11">
        <f t="shared" si="74"/>
        <v>10799</v>
      </c>
      <c r="D241" s="11">
        <f t="shared" si="75"/>
        <v>10889</v>
      </c>
      <c r="E241" s="11">
        <f t="shared" si="76"/>
        <v>10933</v>
      </c>
      <c r="F241" s="11">
        <f t="shared" si="77"/>
        <v>10994</v>
      </c>
      <c r="G241" s="11">
        <f t="shared" si="78"/>
        <v>11633</v>
      </c>
      <c r="H241" s="11">
        <f t="shared" si="79"/>
        <v>12492</v>
      </c>
      <c r="I241" s="11">
        <f t="shared" si="80"/>
        <v>13603</v>
      </c>
      <c r="J241" s="11">
        <f t="shared" si="81"/>
        <v>15528</v>
      </c>
      <c r="K241" s="11">
        <f t="shared" si="82"/>
        <v>16328</v>
      </c>
      <c r="L241" s="11">
        <f t="shared" si="83"/>
        <v>17710</v>
      </c>
      <c r="M241" s="11">
        <f t="shared" si="84"/>
        <v>20183</v>
      </c>
      <c r="N241" s="11">
        <f t="shared" si="85"/>
        <v>19851</v>
      </c>
      <c r="O241" s="11">
        <f t="shared" si="86"/>
        <v>20642</v>
      </c>
      <c r="P241" s="11">
        <f t="shared" si="87"/>
        <v>21415</v>
      </c>
      <c r="Q241" s="11">
        <f t="shared" si="88"/>
        <v>20822</v>
      </c>
      <c r="R241" s="11">
        <f t="shared" si="89"/>
        <v>20198</v>
      </c>
      <c r="S241" s="11">
        <f t="shared" si="90"/>
        <v>19474</v>
      </c>
      <c r="T241" s="11">
        <f t="shared" si="91"/>
        <v>17604</v>
      </c>
      <c r="U241" s="11">
        <f t="shared" si="92"/>
        <v>15109</v>
      </c>
      <c r="V241" s="11">
        <f t="shared" si="93"/>
        <v>15312</v>
      </c>
      <c r="W241" s="11">
        <f t="shared" si="94"/>
        <v>14414</v>
      </c>
      <c r="X241" s="11">
        <f t="shared" si="95"/>
        <v>13045</v>
      </c>
      <c r="Y241" s="11">
        <f t="shared" si="96"/>
        <v>11735</v>
      </c>
      <c r="AA241" s="18" t="s">
        <v>271</v>
      </c>
      <c r="AB241" s="19">
        <v>42967</v>
      </c>
      <c r="AC241" s="18" t="s">
        <v>250</v>
      </c>
      <c r="AD241" s="18" t="s">
        <v>37</v>
      </c>
      <c r="AE241" s="16">
        <v>10922.725586</v>
      </c>
      <c r="AF241" s="16">
        <v>10799.113281</v>
      </c>
      <c r="AG241" s="16">
        <v>10888.819336</v>
      </c>
      <c r="AH241" s="16">
        <v>10932.666992</v>
      </c>
      <c r="AI241" s="16">
        <v>10994.329102</v>
      </c>
      <c r="AJ241" s="16">
        <v>11632.986328000001</v>
      </c>
      <c r="AK241" s="16">
        <v>12491.949219</v>
      </c>
      <c r="AL241" s="16">
        <v>13602.741211</v>
      </c>
      <c r="AM241" s="16">
        <v>15527.579102</v>
      </c>
      <c r="AN241" s="16">
        <v>16327.522461</v>
      </c>
      <c r="AO241" s="16">
        <v>17709.748047000001</v>
      </c>
      <c r="AP241" s="16">
        <v>20182.972656000002</v>
      </c>
      <c r="AQ241" s="16">
        <v>19851.138672000001</v>
      </c>
      <c r="AR241" s="16">
        <v>20642.435547000001</v>
      </c>
      <c r="AS241" s="16">
        <v>21414.564452999999</v>
      </c>
      <c r="AT241" s="16">
        <v>20821.599609000001</v>
      </c>
      <c r="AU241" s="16">
        <v>20197.652343999998</v>
      </c>
      <c r="AV241" s="16">
        <v>19473.773438</v>
      </c>
      <c r="AW241" s="16">
        <v>17603.578125</v>
      </c>
      <c r="AX241" s="16">
        <v>15108.939453000001</v>
      </c>
      <c r="AY241" s="16">
        <v>15312.076171999999</v>
      </c>
      <c r="AZ241" s="16">
        <v>14414.323242</v>
      </c>
      <c r="BA241" s="16">
        <v>13044.803711</v>
      </c>
      <c r="BB241" s="16">
        <v>11735.285156</v>
      </c>
    </row>
    <row r="242" spans="1:54" ht="25.5" x14ac:dyDescent="0.2">
      <c r="A242" s="3">
        <v>42968</v>
      </c>
      <c r="B242" s="11">
        <f t="shared" si="73"/>
        <v>11644</v>
      </c>
      <c r="C242" s="11">
        <f t="shared" si="74"/>
        <v>11158</v>
      </c>
      <c r="D242" s="11">
        <f t="shared" si="75"/>
        <v>10850</v>
      </c>
      <c r="E242" s="11">
        <f t="shared" si="76"/>
        <v>10861</v>
      </c>
      <c r="F242" s="11">
        <f t="shared" si="77"/>
        <v>11047</v>
      </c>
      <c r="G242" s="11">
        <f t="shared" si="78"/>
        <v>11964</v>
      </c>
      <c r="H242" s="11">
        <f t="shared" si="79"/>
        <v>13164</v>
      </c>
      <c r="I242" s="11">
        <f t="shared" si="80"/>
        <v>15867</v>
      </c>
      <c r="J242" s="11">
        <f t="shared" si="81"/>
        <v>19903</v>
      </c>
      <c r="K242" s="11">
        <f t="shared" si="82"/>
        <v>20933</v>
      </c>
      <c r="L242" s="11">
        <f t="shared" si="83"/>
        <v>23117</v>
      </c>
      <c r="M242" s="11">
        <f t="shared" si="84"/>
        <v>24532</v>
      </c>
      <c r="N242" s="11">
        <f t="shared" si="85"/>
        <v>25332</v>
      </c>
      <c r="O242" s="11">
        <f t="shared" si="86"/>
        <v>26657</v>
      </c>
      <c r="P242" s="11">
        <f t="shared" si="87"/>
        <v>27234</v>
      </c>
      <c r="Q242" s="11">
        <f t="shared" si="88"/>
        <v>26343</v>
      </c>
      <c r="R242" s="11">
        <f t="shared" si="89"/>
        <v>24312</v>
      </c>
      <c r="S242" s="11">
        <f t="shared" si="90"/>
        <v>21161</v>
      </c>
      <c r="T242" s="11">
        <f t="shared" si="91"/>
        <v>19765</v>
      </c>
      <c r="U242" s="11">
        <f t="shared" si="92"/>
        <v>18326</v>
      </c>
      <c r="V242" s="11">
        <f t="shared" si="93"/>
        <v>17387</v>
      </c>
      <c r="W242" s="11">
        <f t="shared" si="94"/>
        <v>15616</v>
      </c>
      <c r="X242" s="11">
        <f t="shared" si="95"/>
        <v>13272</v>
      </c>
      <c r="Y242" s="11">
        <f t="shared" si="96"/>
        <v>12352</v>
      </c>
      <c r="AA242" s="18" t="s">
        <v>272</v>
      </c>
      <c r="AB242" s="19">
        <v>42968</v>
      </c>
      <c r="AC242" s="18" t="s">
        <v>250</v>
      </c>
      <c r="AD242" s="18" t="s">
        <v>37</v>
      </c>
      <c r="AE242" s="16">
        <v>11643.929688</v>
      </c>
      <c r="AF242" s="16">
        <v>11157.901367</v>
      </c>
      <c r="AG242" s="16">
        <v>10850.119140999999</v>
      </c>
      <c r="AH242" s="16">
        <v>10861.090819999999</v>
      </c>
      <c r="AI242" s="16">
        <v>11046.778319999999</v>
      </c>
      <c r="AJ242" s="16">
        <v>11964.423828000001</v>
      </c>
      <c r="AK242" s="16">
        <v>13163.763671999999</v>
      </c>
      <c r="AL242" s="16">
        <v>15867.356444999999</v>
      </c>
      <c r="AM242" s="16">
        <v>19902.728515999999</v>
      </c>
      <c r="AN242" s="16">
        <v>20932.744140999999</v>
      </c>
      <c r="AO242" s="16">
        <v>23116.525390999999</v>
      </c>
      <c r="AP242" s="16">
        <v>24532.003906000002</v>
      </c>
      <c r="AQ242" s="16">
        <v>25331.578125</v>
      </c>
      <c r="AR242" s="16">
        <v>26656.839843999998</v>
      </c>
      <c r="AS242" s="16">
        <v>27234.404297000001</v>
      </c>
      <c r="AT242" s="16">
        <v>26343.216797000001</v>
      </c>
      <c r="AU242" s="16">
        <v>24311.894531000002</v>
      </c>
      <c r="AV242" s="16">
        <v>21160.576172000001</v>
      </c>
      <c r="AW242" s="16">
        <v>19765.214843999998</v>
      </c>
      <c r="AX242" s="16">
        <v>18325.632813</v>
      </c>
      <c r="AY242" s="16">
        <v>17386.892577999999</v>
      </c>
      <c r="AZ242" s="16">
        <v>15616.375</v>
      </c>
      <c r="BA242" s="16">
        <v>13272.078125</v>
      </c>
      <c r="BB242" s="16">
        <v>12351.998046999999</v>
      </c>
    </row>
    <row r="243" spans="1:54" ht="25.5" x14ac:dyDescent="0.2">
      <c r="A243" s="3">
        <v>42969</v>
      </c>
      <c r="B243" s="11">
        <f t="shared" si="73"/>
        <v>12140</v>
      </c>
      <c r="C243" s="11">
        <f t="shared" si="74"/>
        <v>11732</v>
      </c>
      <c r="D243" s="11">
        <f t="shared" si="75"/>
        <v>11454</v>
      </c>
      <c r="E243" s="11">
        <f t="shared" si="76"/>
        <v>11514</v>
      </c>
      <c r="F243" s="11">
        <f t="shared" si="77"/>
        <v>11619</v>
      </c>
      <c r="G243" s="11">
        <f t="shared" si="78"/>
        <v>12567</v>
      </c>
      <c r="H243" s="11">
        <f t="shared" si="79"/>
        <v>14078</v>
      </c>
      <c r="I243" s="11">
        <f t="shared" si="80"/>
        <v>16701</v>
      </c>
      <c r="J243" s="11">
        <f t="shared" si="81"/>
        <v>21148</v>
      </c>
      <c r="K243" s="11">
        <f t="shared" si="82"/>
        <v>22160</v>
      </c>
      <c r="L243" s="11">
        <f t="shared" si="83"/>
        <v>24426</v>
      </c>
      <c r="M243" s="11">
        <f t="shared" si="84"/>
        <v>25863</v>
      </c>
      <c r="N243" s="11">
        <f t="shared" si="85"/>
        <v>26904</v>
      </c>
      <c r="O243" s="11">
        <f t="shared" si="86"/>
        <v>28342</v>
      </c>
      <c r="P243" s="11">
        <f t="shared" si="87"/>
        <v>29348</v>
      </c>
      <c r="Q243" s="11">
        <f t="shared" si="88"/>
        <v>28393</v>
      </c>
      <c r="R243" s="11">
        <f t="shared" si="89"/>
        <v>25945</v>
      </c>
      <c r="S243" s="11">
        <f t="shared" si="90"/>
        <v>21887</v>
      </c>
      <c r="T243" s="11">
        <f t="shared" si="91"/>
        <v>20722</v>
      </c>
      <c r="U243" s="11">
        <f t="shared" si="92"/>
        <v>18979</v>
      </c>
      <c r="V243" s="11">
        <f t="shared" si="93"/>
        <v>17682</v>
      </c>
      <c r="W243" s="11">
        <f t="shared" si="94"/>
        <v>16002</v>
      </c>
      <c r="X243" s="11">
        <f t="shared" si="95"/>
        <v>13616</v>
      </c>
      <c r="Y243" s="11">
        <f t="shared" si="96"/>
        <v>12979</v>
      </c>
      <c r="AA243" s="18" t="s">
        <v>273</v>
      </c>
      <c r="AB243" s="19">
        <v>42969</v>
      </c>
      <c r="AC243" s="18" t="s">
        <v>250</v>
      </c>
      <c r="AD243" s="18" t="s">
        <v>37</v>
      </c>
      <c r="AE243" s="16">
        <v>12139.78125</v>
      </c>
      <c r="AF243" s="16">
        <v>11732.239258</v>
      </c>
      <c r="AG243" s="16">
        <v>11453.750977</v>
      </c>
      <c r="AH243" s="16">
        <v>11514.022461</v>
      </c>
      <c r="AI243" s="16">
        <v>11619.350586</v>
      </c>
      <c r="AJ243" s="16">
        <v>12566.576171999999</v>
      </c>
      <c r="AK243" s="16">
        <v>14077.642578000001</v>
      </c>
      <c r="AL243" s="16">
        <v>16701.041015999999</v>
      </c>
      <c r="AM243" s="16">
        <v>21147.896484000001</v>
      </c>
      <c r="AN243" s="16">
        <v>22159.726563</v>
      </c>
      <c r="AO243" s="16">
        <v>24425.826172000001</v>
      </c>
      <c r="AP243" s="16">
        <v>25863.244140999999</v>
      </c>
      <c r="AQ243" s="16">
        <v>26903.669922000001</v>
      </c>
      <c r="AR243" s="16">
        <v>28342.226563</v>
      </c>
      <c r="AS243" s="16">
        <v>29348</v>
      </c>
      <c r="AT243" s="16">
        <v>28393.400390999999</v>
      </c>
      <c r="AU243" s="16">
        <v>25944.982422000001</v>
      </c>
      <c r="AV243" s="16">
        <v>21886.853515999999</v>
      </c>
      <c r="AW243" s="16">
        <v>20721.824218999998</v>
      </c>
      <c r="AX243" s="16">
        <v>18978.535156000002</v>
      </c>
      <c r="AY243" s="16">
        <v>17682.044922000001</v>
      </c>
      <c r="AZ243" s="16">
        <v>16001.622069999999</v>
      </c>
      <c r="BA243" s="16">
        <v>13616.152344</v>
      </c>
      <c r="BB243" s="16">
        <v>12978.682617</v>
      </c>
    </row>
    <row r="244" spans="1:54" ht="25.5" x14ac:dyDescent="0.2">
      <c r="A244" s="3">
        <v>42970</v>
      </c>
      <c r="B244" s="11">
        <f t="shared" si="73"/>
        <v>13034</v>
      </c>
      <c r="C244" s="11">
        <f t="shared" si="74"/>
        <v>12683</v>
      </c>
      <c r="D244" s="11">
        <f t="shared" si="75"/>
        <v>12493</v>
      </c>
      <c r="E244" s="11">
        <f t="shared" si="76"/>
        <v>12474</v>
      </c>
      <c r="F244" s="11">
        <f t="shared" si="77"/>
        <v>12519</v>
      </c>
      <c r="G244" s="11">
        <f t="shared" si="78"/>
        <v>13558</v>
      </c>
      <c r="H244" s="11">
        <f t="shared" si="79"/>
        <v>15144</v>
      </c>
      <c r="I244" s="11">
        <f t="shared" si="80"/>
        <v>17569</v>
      </c>
      <c r="J244" s="11">
        <f t="shared" si="81"/>
        <v>21773</v>
      </c>
      <c r="K244" s="11">
        <f t="shared" si="82"/>
        <v>22693</v>
      </c>
      <c r="L244" s="11">
        <f t="shared" si="83"/>
        <v>24654</v>
      </c>
      <c r="M244" s="11">
        <f t="shared" si="84"/>
        <v>26043</v>
      </c>
      <c r="N244" s="11">
        <f t="shared" si="85"/>
        <v>26212</v>
      </c>
      <c r="O244" s="11">
        <f t="shared" si="86"/>
        <v>27301</v>
      </c>
      <c r="P244" s="11">
        <f t="shared" si="87"/>
        <v>28052</v>
      </c>
      <c r="Q244" s="11">
        <f t="shared" si="88"/>
        <v>27272</v>
      </c>
      <c r="R244" s="11">
        <f t="shared" si="89"/>
        <v>24731</v>
      </c>
      <c r="S244" s="11">
        <f t="shared" si="90"/>
        <v>21114</v>
      </c>
      <c r="T244" s="11">
        <f t="shared" si="91"/>
        <v>19686</v>
      </c>
      <c r="U244" s="11">
        <f t="shared" si="92"/>
        <v>17741</v>
      </c>
      <c r="V244" s="11">
        <f t="shared" si="93"/>
        <v>16702</v>
      </c>
      <c r="W244" s="11">
        <f t="shared" si="94"/>
        <v>15365</v>
      </c>
      <c r="X244" s="11">
        <f t="shared" si="95"/>
        <v>12764</v>
      </c>
      <c r="Y244" s="11">
        <f t="shared" si="96"/>
        <v>11814</v>
      </c>
      <c r="AA244" s="18" t="s">
        <v>274</v>
      </c>
      <c r="AB244" s="19">
        <v>42970</v>
      </c>
      <c r="AC244" s="18" t="s">
        <v>250</v>
      </c>
      <c r="AD244" s="18" t="s">
        <v>37</v>
      </c>
      <c r="AE244" s="16">
        <v>13034.009765999999</v>
      </c>
      <c r="AF244" s="16">
        <v>12682.850586</v>
      </c>
      <c r="AG244" s="16">
        <v>12493.153319999999</v>
      </c>
      <c r="AH244" s="16">
        <v>12473.623046999999</v>
      </c>
      <c r="AI244" s="16">
        <v>12519.46875</v>
      </c>
      <c r="AJ244" s="16">
        <v>13558.464844</v>
      </c>
      <c r="AK244" s="16">
        <v>15144.466796999999</v>
      </c>
      <c r="AL244" s="16">
        <v>17569.337890999999</v>
      </c>
      <c r="AM244" s="16">
        <v>21773.3125</v>
      </c>
      <c r="AN244" s="16">
        <v>22693.410156000002</v>
      </c>
      <c r="AO244" s="16">
        <v>24653.611327999999</v>
      </c>
      <c r="AP244" s="16">
        <v>26043.210938</v>
      </c>
      <c r="AQ244" s="16">
        <v>26212.441406000002</v>
      </c>
      <c r="AR244" s="16">
        <v>27301.162109000001</v>
      </c>
      <c r="AS244" s="16">
        <v>28051.748047000001</v>
      </c>
      <c r="AT244" s="16">
        <v>27272.119140999999</v>
      </c>
      <c r="AU244" s="16">
        <v>24731.386718999998</v>
      </c>
      <c r="AV244" s="16">
        <v>21113.791015999999</v>
      </c>
      <c r="AW244" s="16">
        <v>19686.400390999999</v>
      </c>
      <c r="AX244" s="16">
        <v>17740.736327999999</v>
      </c>
      <c r="AY244" s="16">
        <v>16702.1875</v>
      </c>
      <c r="AZ244" s="16">
        <v>15365.119140999999</v>
      </c>
      <c r="BA244" s="16">
        <v>12763.798828000001</v>
      </c>
      <c r="BB244" s="16">
        <v>11813.523438</v>
      </c>
    </row>
    <row r="245" spans="1:54" ht="25.5" x14ac:dyDescent="0.2">
      <c r="A245" s="3">
        <v>42971</v>
      </c>
      <c r="B245" s="11">
        <f t="shared" si="73"/>
        <v>11723</v>
      </c>
      <c r="C245" s="11">
        <f t="shared" si="74"/>
        <v>11229</v>
      </c>
      <c r="D245" s="11">
        <f t="shared" si="75"/>
        <v>11006</v>
      </c>
      <c r="E245" s="11">
        <f t="shared" si="76"/>
        <v>10951</v>
      </c>
      <c r="F245" s="11">
        <f t="shared" si="77"/>
        <v>11140</v>
      </c>
      <c r="G245" s="11">
        <f t="shared" si="78"/>
        <v>12196</v>
      </c>
      <c r="H245" s="11">
        <f t="shared" si="79"/>
        <v>13505</v>
      </c>
      <c r="I245" s="11">
        <f t="shared" si="80"/>
        <v>15912</v>
      </c>
      <c r="J245" s="11">
        <f t="shared" si="81"/>
        <v>19748</v>
      </c>
      <c r="K245" s="11">
        <f t="shared" si="82"/>
        <v>20048</v>
      </c>
      <c r="L245" s="11">
        <f t="shared" si="83"/>
        <v>21677</v>
      </c>
      <c r="M245" s="11">
        <f t="shared" si="84"/>
        <v>23005</v>
      </c>
      <c r="N245" s="11">
        <f t="shared" si="85"/>
        <v>23492</v>
      </c>
      <c r="O245" s="11">
        <f t="shared" si="86"/>
        <v>24642</v>
      </c>
      <c r="P245" s="11">
        <f t="shared" si="87"/>
        <v>25654</v>
      </c>
      <c r="Q245" s="11">
        <f t="shared" si="88"/>
        <v>24965</v>
      </c>
      <c r="R245" s="11">
        <f t="shared" si="89"/>
        <v>22899</v>
      </c>
      <c r="S245" s="11">
        <f t="shared" si="90"/>
        <v>19632</v>
      </c>
      <c r="T245" s="11">
        <f t="shared" si="91"/>
        <v>18401</v>
      </c>
      <c r="U245" s="11">
        <f t="shared" si="92"/>
        <v>17022</v>
      </c>
      <c r="V245" s="11">
        <f t="shared" si="93"/>
        <v>16103</v>
      </c>
      <c r="W245" s="11">
        <f t="shared" si="94"/>
        <v>14821</v>
      </c>
      <c r="X245" s="11">
        <f t="shared" si="95"/>
        <v>12422</v>
      </c>
      <c r="Y245" s="11">
        <f t="shared" si="96"/>
        <v>11467</v>
      </c>
      <c r="AA245" s="18" t="s">
        <v>275</v>
      </c>
      <c r="AB245" s="19">
        <v>42971</v>
      </c>
      <c r="AC245" s="18" t="s">
        <v>250</v>
      </c>
      <c r="AD245" s="18" t="s">
        <v>37</v>
      </c>
      <c r="AE245" s="16">
        <v>11723.134765999999</v>
      </c>
      <c r="AF245" s="16">
        <v>11229.040039</v>
      </c>
      <c r="AG245" s="16">
        <v>11006.471680000001</v>
      </c>
      <c r="AH245" s="16">
        <v>10950.805664</v>
      </c>
      <c r="AI245" s="16">
        <v>11140.098633</v>
      </c>
      <c r="AJ245" s="16">
        <v>12196.164063</v>
      </c>
      <c r="AK245" s="16">
        <v>13504.708008</v>
      </c>
      <c r="AL245" s="16">
        <v>15911.669921999999</v>
      </c>
      <c r="AM245" s="16">
        <v>19747.767577999999</v>
      </c>
      <c r="AN245" s="16">
        <v>20047.695313</v>
      </c>
      <c r="AO245" s="16">
        <v>21676.957031000002</v>
      </c>
      <c r="AP245" s="16">
        <v>23004.591797000001</v>
      </c>
      <c r="AQ245" s="16">
        <v>23492.210938</v>
      </c>
      <c r="AR245" s="16">
        <v>24641.628906000002</v>
      </c>
      <c r="AS245" s="16">
        <v>25654.287109000001</v>
      </c>
      <c r="AT245" s="16">
        <v>24965.230468999998</v>
      </c>
      <c r="AU245" s="16">
        <v>22899</v>
      </c>
      <c r="AV245" s="16">
        <v>19631.556640999999</v>
      </c>
      <c r="AW245" s="16">
        <v>18400.501952999999</v>
      </c>
      <c r="AX245" s="16">
        <v>17022.117188</v>
      </c>
      <c r="AY245" s="16">
        <v>16103.309569999999</v>
      </c>
      <c r="AZ245" s="16">
        <v>14820.619140999999</v>
      </c>
      <c r="BA245" s="16">
        <v>12422.3125</v>
      </c>
      <c r="BB245" s="16">
        <v>11467.153319999999</v>
      </c>
    </row>
    <row r="246" spans="1:54" ht="25.5" x14ac:dyDescent="0.2">
      <c r="A246" s="3">
        <v>42972</v>
      </c>
      <c r="B246" s="11">
        <f t="shared" si="73"/>
        <v>11483</v>
      </c>
      <c r="C246" s="11">
        <f t="shared" si="74"/>
        <v>11043</v>
      </c>
      <c r="D246" s="11">
        <f t="shared" si="75"/>
        <v>10844</v>
      </c>
      <c r="E246" s="11">
        <f t="shared" si="76"/>
        <v>10878</v>
      </c>
      <c r="F246" s="11">
        <f t="shared" si="77"/>
        <v>10994</v>
      </c>
      <c r="G246" s="11">
        <f t="shared" si="78"/>
        <v>11933</v>
      </c>
      <c r="H246" s="11">
        <f t="shared" si="79"/>
        <v>13120</v>
      </c>
      <c r="I246" s="11">
        <f t="shared" si="80"/>
        <v>15522</v>
      </c>
      <c r="J246" s="11">
        <f t="shared" si="81"/>
        <v>19201</v>
      </c>
      <c r="K246" s="11">
        <f t="shared" si="82"/>
        <v>19717</v>
      </c>
      <c r="L246" s="11">
        <f t="shared" si="83"/>
        <v>21264</v>
      </c>
      <c r="M246" s="11">
        <f t="shared" si="84"/>
        <v>22126</v>
      </c>
      <c r="N246" s="11">
        <f t="shared" si="85"/>
        <v>22396</v>
      </c>
      <c r="O246" s="11">
        <f t="shared" si="86"/>
        <v>23241</v>
      </c>
      <c r="P246" s="11">
        <f t="shared" si="87"/>
        <v>23915</v>
      </c>
      <c r="Q246" s="11">
        <f t="shared" si="88"/>
        <v>23145</v>
      </c>
      <c r="R246" s="11">
        <f t="shared" si="89"/>
        <v>20837</v>
      </c>
      <c r="S246" s="11">
        <f t="shared" si="90"/>
        <v>17863</v>
      </c>
      <c r="T246" s="11">
        <f t="shared" si="91"/>
        <v>16647</v>
      </c>
      <c r="U246" s="11">
        <f t="shared" si="92"/>
        <v>15623</v>
      </c>
      <c r="V246" s="11">
        <f t="shared" si="93"/>
        <v>14704</v>
      </c>
      <c r="W246" s="11">
        <f t="shared" si="94"/>
        <v>13615</v>
      </c>
      <c r="X246" s="11">
        <f t="shared" si="95"/>
        <v>11650</v>
      </c>
      <c r="Y246" s="11">
        <f t="shared" si="96"/>
        <v>10805</v>
      </c>
      <c r="AA246" s="18" t="s">
        <v>276</v>
      </c>
      <c r="AB246" s="19">
        <v>42972</v>
      </c>
      <c r="AC246" s="18" t="s">
        <v>250</v>
      </c>
      <c r="AD246" s="18" t="s">
        <v>37</v>
      </c>
      <c r="AE246" s="16">
        <v>11483.399414</v>
      </c>
      <c r="AF246" s="16">
        <v>11043.495117</v>
      </c>
      <c r="AG246" s="16">
        <v>10844.125</v>
      </c>
      <c r="AH246" s="16">
        <v>10877.920898</v>
      </c>
      <c r="AI246" s="16">
        <v>10993.964844</v>
      </c>
      <c r="AJ246" s="16">
        <v>11933.056640999999</v>
      </c>
      <c r="AK246" s="16">
        <v>13119.682617</v>
      </c>
      <c r="AL246" s="16">
        <v>15522.011719</v>
      </c>
      <c r="AM246" s="16">
        <v>19200.695313</v>
      </c>
      <c r="AN246" s="16">
        <v>19716.976563</v>
      </c>
      <c r="AO246" s="16">
        <v>21264.230468999998</v>
      </c>
      <c r="AP246" s="16">
        <v>22126.066406000002</v>
      </c>
      <c r="AQ246" s="16">
        <v>22396.277343999998</v>
      </c>
      <c r="AR246" s="16">
        <v>23240.96875</v>
      </c>
      <c r="AS246" s="16">
        <v>23915.490234000001</v>
      </c>
      <c r="AT246" s="16">
        <v>23145.300781000002</v>
      </c>
      <c r="AU246" s="16">
        <v>20837.060547000001</v>
      </c>
      <c r="AV246" s="16">
        <v>17862.710938</v>
      </c>
      <c r="AW246" s="16">
        <v>16646.808593999998</v>
      </c>
      <c r="AX246" s="16">
        <v>15623.423828000001</v>
      </c>
      <c r="AY246" s="16">
        <v>14704.03125</v>
      </c>
      <c r="AZ246" s="16">
        <v>13615.037109000001</v>
      </c>
      <c r="BA246" s="16">
        <v>11650.177734000001</v>
      </c>
      <c r="BB246" s="16">
        <v>10805.371094</v>
      </c>
    </row>
    <row r="247" spans="1:54" ht="25.5" x14ac:dyDescent="0.2">
      <c r="A247" s="3">
        <v>42973</v>
      </c>
      <c r="B247" s="11">
        <f t="shared" si="73"/>
        <v>10251</v>
      </c>
      <c r="C247" s="11">
        <f t="shared" si="74"/>
        <v>10261</v>
      </c>
      <c r="D247" s="11">
        <f t="shared" si="75"/>
        <v>10342</v>
      </c>
      <c r="E247" s="11">
        <f t="shared" si="76"/>
        <v>10331</v>
      </c>
      <c r="F247" s="11">
        <f t="shared" si="77"/>
        <v>10737</v>
      </c>
      <c r="G247" s="11">
        <f t="shared" si="78"/>
        <v>11229</v>
      </c>
      <c r="H247" s="11">
        <f t="shared" si="79"/>
        <v>12170</v>
      </c>
      <c r="I247" s="11">
        <f t="shared" si="80"/>
        <v>13535</v>
      </c>
      <c r="J247" s="11">
        <f t="shared" si="81"/>
        <v>14843</v>
      </c>
      <c r="K247" s="11">
        <f t="shared" si="82"/>
        <v>15215</v>
      </c>
      <c r="L247" s="11">
        <f t="shared" si="83"/>
        <v>16420</v>
      </c>
      <c r="M247" s="11">
        <f t="shared" si="84"/>
        <v>18181</v>
      </c>
      <c r="N247" s="11">
        <f t="shared" si="85"/>
        <v>17601</v>
      </c>
      <c r="O247" s="11">
        <f t="shared" si="86"/>
        <v>18036</v>
      </c>
      <c r="P247" s="11">
        <f t="shared" si="87"/>
        <v>18740</v>
      </c>
      <c r="Q247" s="11">
        <f t="shared" si="88"/>
        <v>18077</v>
      </c>
      <c r="R247" s="11">
        <f t="shared" si="89"/>
        <v>17308</v>
      </c>
      <c r="S247" s="11">
        <f t="shared" si="90"/>
        <v>16697</v>
      </c>
      <c r="T247" s="11">
        <f t="shared" si="91"/>
        <v>15275</v>
      </c>
      <c r="U247" s="11">
        <f t="shared" si="92"/>
        <v>13482</v>
      </c>
      <c r="V247" s="11">
        <f t="shared" si="93"/>
        <v>13443</v>
      </c>
      <c r="W247" s="11">
        <f t="shared" si="94"/>
        <v>12913</v>
      </c>
      <c r="X247" s="11">
        <f t="shared" si="95"/>
        <v>11825</v>
      </c>
      <c r="Y247" s="11">
        <f t="shared" si="96"/>
        <v>10863</v>
      </c>
      <c r="AA247" s="18" t="s">
        <v>277</v>
      </c>
      <c r="AB247" s="19">
        <v>42973</v>
      </c>
      <c r="AC247" s="18" t="s">
        <v>250</v>
      </c>
      <c r="AD247" s="18" t="s">
        <v>37</v>
      </c>
      <c r="AE247" s="16">
        <v>10251.4375</v>
      </c>
      <c r="AF247" s="16">
        <v>10261.419921999999</v>
      </c>
      <c r="AG247" s="16">
        <v>10342.128906</v>
      </c>
      <c r="AH247" s="16">
        <v>10330.660156</v>
      </c>
      <c r="AI247" s="16">
        <v>10736.865234000001</v>
      </c>
      <c r="AJ247" s="16">
        <v>11229.131836</v>
      </c>
      <c r="AK247" s="16">
        <v>12170.255859000001</v>
      </c>
      <c r="AL247" s="16">
        <v>13534.807617</v>
      </c>
      <c r="AM247" s="16">
        <v>14842.795898</v>
      </c>
      <c r="AN247" s="16">
        <v>15215.475586</v>
      </c>
      <c r="AO247" s="16">
        <v>16419.572265999999</v>
      </c>
      <c r="AP247" s="16">
        <v>18181.447265999999</v>
      </c>
      <c r="AQ247" s="16">
        <v>17601.466797000001</v>
      </c>
      <c r="AR247" s="16">
        <v>18036.009765999999</v>
      </c>
      <c r="AS247" s="16">
        <v>18739.8125</v>
      </c>
      <c r="AT247" s="16">
        <v>18076.957031000002</v>
      </c>
      <c r="AU247" s="16">
        <v>17307.865234000001</v>
      </c>
      <c r="AV247" s="16">
        <v>16696.783202999999</v>
      </c>
      <c r="AW247" s="16">
        <v>15274.875977</v>
      </c>
      <c r="AX247" s="16">
        <v>13481.935546999999</v>
      </c>
      <c r="AY247" s="16">
        <v>13442.508789</v>
      </c>
      <c r="AZ247" s="16">
        <v>12913.008789</v>
      </c>
      <c r="BA247" s="16">
        <v>11825.072265999999</v>
      </c>
      <c r="BB247" s="16">
        <v>10862.830078000001</v>
      </c>
    </row>
    <row r="248" spans="1:54" ht="25.5" x14ac:dyDescent="0.2">
      <c r="A248" s="3">
        <v>42974</v>
      </c>
      <c r="B248" s="11">
        <f t="shared" si="73"/>
        <v>10217</v>
      </c>
      <c r="C248" s="11">
        <f t="shared" si="74"/>
        <v>10417</v>
      </c>
      <c r="D248" s="11">
        <f t="shared" si="75"/>
        <v>10602</v>
      </c>
      <c r="E248" s="11">
        <f t="shared" si="76"/>
        <v>10559</v>
      </c>
      <c r="F248" s="11">
        <f t="shared" si="77"/>
        <v>10738</v>
      </c>
      <c r="G248" s="11">
        <f t="shared" si="78"/>
        <v>11214</v>
      </c>
      <c r="H248" s="11">
        <f t="shared" si="79"/>
        <v>11835</v>
      </c>
      <c r="I248" s="11">
        <f t="shared" si="80"/>
        <v>12988</v>
      </c>
      <c r="J248" s="11">
        <f t="shared" si="81"/>
        <v>14617</v>
      </c>
      <c r="K248" s="11">
        <f t="shared" si="82"/>
        <v>14965</v>
      </c>
      <c r="L248" s="11">
        <f t="shared" si="83"/>
        <v>16077</v>
      </c>
      <c r="M248" s="11">
        <f t="shared" si="84"/>
        <v>18143</v>
      </c>
      <c r="N248" s="11">
        <f t="shared" si="85"/>
        <v>17703</v>
      </c>
      <c r="O248" s="11">
        <f t="shared" si="86"/>
        <v>18371</v>
      </c>
      <c r="P248" s="11">
        <f t="shared" si="87"/>
        <v>19061</v>
      </c>
      <c r="Q248" s="11">
        <f t="shared" si="88"/>
        <v>18504</v>
      </c>
      <c r="R248" s="11">
        <f t="shared" si="89"/>
        <v>18097</v>
      </c>
      <c r="S248" s="11">
        <f t="shared" si="90"/>
        <v>17785</v>
      </c>
      <c r="T248" s="11">
        <f t="shared" si="91"/>
        <v>16275</v>
      </c>
      <c r="U248" s="11">
        <f t="shared" si="92"/>
        <v>14337</v>
      </c>
      <c r="V248" s="11">
        <f t="shared" si="93"/>
        <v>14086</v>
      </c>
      <c r="W248" s="11">
        <f t="shared" si="94"/>
        <v>13042</v>
      </c>
      <c r="X248" s="11">
        <f t="shared" si="95"/>
        <v>11666</v>
      </c>
      <c r="Y248" s="11">
        <f t="shared" si="96"/>
        <v>10599</v>
      </c>
      <c r="AA248" s="18" t="s">
        <v>278</v>
      </c>
      <c r="AB248" s="19">
        <v>42974</v>
      </c>
      <c r="AC248" s="18" t="s">
        <v>250</v>
      </c>
      <c r="AD248" s="18" t="s">
        <v>37</v>
      </c>
      <c r="AE248" s="16">
        <v>10217.416015999999</v>
      </c>
      <c r="AF248" s="16">
        <v>10416.627930000001</v>
      </c>
      <c r="AG248" s="16">
        <v>10601.963867</v>
      </c>
      <c r="AH248" s="16">
        <v>10559.353515999999</v>
      </c>
      <c r="AI248" s="16">
        <v>10738.158203000001</v>
      </c>
      <c r="AJ248" s="16">
        <v>11214.261719</v>
      </c>
      <c r="AK248" s="16">
        <v>11835.189453000001</v>
      </c>
      <c r="AL248" s="16">
        <v>12988.186523</v>
      </c>
      <c r="AM248" s="16">
        <v>14617.444336</v>
      </c>
      <c r="AN248" s="16">
        <v>14964.594727</v>
      </c>
      <c r="AO248" s="16">
        <v>16076.936523</v>
      </c>
      <c r="AP248" s="16">
        <v>18143.341797000001</v>
      </c>
      <c r="AQ248" s="16">
        <v>17702.869140999999</v>
      </c>
      <c r="AR248" s="16">
        <v>18370.814452999999</v>
      </c>
      <c r="AS248" s="16">
        <v>19061.453125</v>
      </c>
      <c r="AT248" s="16">
        <v>18504.1875</v>
      </c>
      <c r="AU248" s="16">
        <v>18097.259765999999</v>
      </c>
      <c r="AV248" s="16">
        <v>17785.394531000002</v>
      </c>
      <c r="AW248" s="16">
        <v>16275.202148</v>
      </c>
      <c r="AX248" s="16">
        <v>14336.616211</v>
      </c>
      <c r="AY248" s="16">
        <v>14085.53125</v>
      </c>
      <c r="AZ248" s="16">
        <v>13042.368164</v>
      </c>
      <c r="BA248" s="16">
        <v>11666.213867</v>
      </c>
      <c r="BB248" s="16">
        <v>10599.003906</v>
      </c>
    </row>
    <row r="249" spans="1:54" ht="25.5" x14ac:dyDescent="0.2">
      <c r="A249" s="3">
        <v>42975</v>
      </c>
      <c r="B249" s="11">
        <f t="shared" si="73"/>
        <v>10373</v>
      </c>
      <c r="C249" s="11">
        <f t="shared" si="74"/>
        <v>10101</v>
      </c>
      <c r="D249" s="11">
        <f t="shared" si="75"/>
        <v>9966</v>
      </c>
      <c r="E249" s="11">
        <f t="shared" si="76"/>
        <v>10108</v>
      </c>
      <c r="F249" s="11">
        <f t="shared" si="77"/>
        <v>10321</v>
      </c>
      <c r="G249" s="11">
        <f t="shared" si="78"/>
        <v>11422</v>
      </c>
      <c r="H249" s="11">
        <f t="shared" si="79"/>
        <v>12849</v>
      </c>
      <c r="I249" s="11">
        <f t="shared" si="80"/>
        <v>15254</v>
      </c>
      <c r="J249" s="11">
        <f t="shared" si="81"/>
        <v>18775</v>
      </c>
      <c r="K249" s="11">
        <f t="shared" si="82"/>
        <v>18970</v>
      </c>
      <c r="L249" s="11">
        <f t="shared" si="83"/>
        <v>20685</v>
      </c>
      <c r="M249" s="11">
        <f t="shared" si="84"/>
        <v>21668</v>
      </c>
      <c r="N249" s="11">
        <f t="shared" si="85"/>
        <v>22146</v>
      </c>
      <c r="O249" s="11">
        <f t="shared" si="86"/>
        <v>23247</v>
      </c>
      <c r="P249" s="11">
        <f t="shared" si="87"/>
        <v>24159</v>
      </c>
      <c r="Q249" s="11">
        <f t="shared" si="88"/>
        <v>23503</v>
      </c>
      <c r="R249" s="11">
        <f t="shared" si="89"/>
        <v>21473</v>
      </c>
      <c r="S249" s="11">
        <f t="shared" si="90"/>
        <v>18672</v>
      </c>
      <c r="T249" s="11">
        <f t="shared" si="91"/>
        <v>17644</v>
      </c>
      <c r="U249" s="11">
        <f t="shared" si="92"/>
        <v>16359</v>
      </c>
      <c r="V249" s="11">
        <f t="shared" si="93"/>
        <v>15148</v>
      </c>
      <c r="W249" s="11">
        <f t="shared" si="94"/>
        <v>13652</v>
      </c>
      <c r="X249" s="11">
        <f t="shared" si="95"/>
        <v>11367</v>
      </c>
      <c r="Y249" s="11">
        <f t="shared" si="96"/>
        <v>10512</v>
      </c>
      <c r="AA249" s="18" t="s">
        <v>279</v>
      </c>
      <c r="AB249" s="19">
        <v>42975</v>
      </c>
      <c r="AC249" s="18" t="s">
        <v>250</v>
      </c>
      <c r="AD249" s="18" t="s">
        <v>37</v>
      </c>
      <c r="AE249" s="16">
        <v>10373.125</v>
      </c>
      <c r="AF249" s="16">
        <v>10100.873046999999</v>
      </c>
      <c r="AG249" s="16">
        <v>9965.9794920000004</v>
      </c>
      <c r="AH249" s="16">
        <v>10107.572265999999</v>
      </c>
      <c r="AI249" s="16">
        <v>10321.138671999999</v>
      </c>
      <c r="AJ249" s="16">
        <v>11421.811523</v>
      </c>
      <c r="AK249" s="16">
        <v>12849.149414</v>
      </c>
      <c r="AL249" s="16">
        <v>15253.880859000001</v>
      </c>
      <c r="AM249" s="16">
        <v>18774.808593999998</v>
      </c>
      <c r="AN249" s="16">
        <v>18970.212890999999</v>
      </c>
      <c r="AO249" s="16">
        <v>20684.994140999999</v>
      </c>
      <c r="AP249" s="16">
        <v>21668.371093999998</v>
      </c>
      <c r="AQ249" s="16">
        <v>22145.501952999999</v>
      </c>
      <c r="AR249" s="16">
        <v>23247.474609000001</v>
      </c>
      <c r="AS249" s="16">
        <v>24158.601563</v>
      </c>
      <c r="AT249" s="16">
        <v>23503.347656000002</v>
      </c>
      <c r="AU249" s="16">
        <v>21473.113281000002</v>
      </c>
      <c r="AV249" s="16">
        <v>18672.476563</v>
      </c>
      <c r="AW249" s="16">
        <v>17644.226563</v>
      </c>
      <c r="AX249" s="16">
        <v>16359.319336</v>
      </c>
      <c r="AY249" s="16">
        <v>15147.522461</v>
      </c>
      <c r="AZ249" s="16">
        <v>13652.132813</v>
      </c>
      <c r="BA249" s="16">
        <v>11367.192383</v>
      </c>
      <c r="BB249" s="16">
        <v>10511.758789</v>
      </c>
    </row>
    <row r="250" spans="1:54" ht="25.5" x14ac:dyDescent="0.2">
      <c r="A250" s="3">
        <v>42976</v>
      </c>
      <c r="B250" s="11">
        <f t="shared" si="73"/>
        <v>10580</v>
      </c>
      <c r="C250" s="11">
        <f t="shared" si="74"/>
        <v>10322</v>
      </c>
      <c r="D250" s="11">
        <f t="shared" si="75"/>
        <v>10141</v>
      </c>
      <c r="E250" s="11">
        <f t="shared" si="76"/>
        <v>10162</v>
      </c>
      <c r="F250" s="11">
        <f t="shared" si="77"/>
        <v>10323</v>
      </c>
      <c r="G250" s="11">
        <f t="shared" si="78"/>
        <v>11540</v>
      </c>
      <c r="H250" s="11">
        <f t="shared" si="79"/>
        <v>13173</v>
      </c>
      <c r="I250" s="11">
        <f t="shared" si="80"/>
        <v>15319</v>
      </c>
      <c r="J250" s="11">
        <f t="shared" si="81"/>
        <v>18785</v>
      </c>
      <c r="K250" s="11">
        <f t="shared" si="82"/>
        <v>18950</v>
      </c>
      <c r="L250" s="11">
        <f t="shared" si="83"/>
        <v>20562</v>
      </c>
      <c r="M250" s="11">
        <f t="shared" si="84"/>
        <v>21712</v>
      </c>
      <c r="N250" s="11">
        <f t="shared" si="85"/>
        <v>22116</v>
      </c>
      <c r="O250" s="11">
        <f t="shared" si="86"/>
        <v>23209</v>
      </c>
      <c r="P250" s="11">
        <f t="shared" si="87"/>
        <v>23950</v>
      </c>
      <c r="Q250" s="11">
        <f t="shared" si="88"/>
        <v>23108</v>
      </c>
      <c r="R250" s="11">
        <f t="shared" si="89"/>
        <v>20986</v>
      </c>
      <c r="S250" s="11">
        <f t="shared" si="90"/>
        <v>18192</v>
      </c>
      <c r="T250" s="11">
        <f t="shared" si="91"/>
        <v>17415</v>
      </c>
      <c r="U250" s="11">
        <f t="shared" si="92"/>
        <v>16474</v>
      </c>
      <c r="V250" s="11">
        <f t="shared" si="93"/>
        <v>15179</v>
      </c>
      <c r="W250" s="11">
        <f t="shared" si="94"/>
        <v>13571</v>
      </c>
      <c r="X250" s="11">
        <f t="shared" si="95"/>
        <v>11258</v>
      </c>
      <c r="Y250" s="11">
        <f t="shared" si="96"/>
        <v>10518</v>
      </c>
      <c r="AA250" s="18" t="s">
        <v>280</v>
      </c>
      <c r="AB250" s="19">
        <v>42976</v>
      </c>
      <c r="AC250" s="18" t="s">
        <v>250</v>
      </c>
      <c r="AD250" s="18" t="s">
        <v>37</v>
      </c>
      <c r="AE250" s="16">
        <v>10579.761719</v>
      </c>
      <c r="AF250" s="16">
        <v>10322.261719</v>
      </c>
      <c r="AG250" s="16">
        <v>10141.411133</v>
      </c>
      <c r="AH250" s="16">
        <v>10162.368164</v>
      </c>
      <c r="AI250" s="16">
        <v>10323.300781</v>
      </c>
      <c r="AJ250" s="16">
        <v>11539.537109000001</v>
      </c>
      <c r="AK250" s="16">
        <v>13173.107421999999</v>
      </c>
      <c r="AL250" s="16">
        <v>15319.103515999999</v>
      </c>
      <c r="AM250" s="16">
        <v>18785.294922000001</v>
      </c>
      <c r="AN250" s="16">
        <v>18950.378906000002</v>
      </c>
      <c r="AO250" s="16">
        <v>20561.529297000001</v>
      </c>
      <c r="AP250" s="16">
        <v>21711.730468999998</v>
      </c>
      <c r="AQ250" s="16">
        <v>22115.535156000002</v>
      </c>
      <c r="AR250" s="16">
        <v>23209.498047000001</v>
      </c>
      <c r="AS250" s="16">
        <v>23949.878906000002</v>
      </c>
      <c r="AT250" s="16">
        <v>23107.572265999999</v>
      </c>
      <c r="AU250" s="16">
        <v>20985.996093999998</v>
      </c>
      <c r="AV250" s="16">
        <v>18191.742188</v>
      </c>
      <c r="AW250" s="16">
        <v>17414.974609000001</v>
      </c>
      <c r="AX250" s="16">
        <v>16473.597656000002</v>
      </c>
      <c r="AY250" s="16">
        <v>15178.567383</v>
      </c>
      <c r="AZ250" s="16">
        <v>13570.882813</v>
      </c>
      <c r="BA250" s="16">
        <v>11258.000977</v>
      </c>
      <c r="BB250" s="16">
        <v>10518.019531</v>
      </c>
    </row>
    <row r="251" spans="1:54" ht="25.5" x14ac:dyDescent="0.2">
      <c r="A251" s="3">
        <v>42977</v>
      </c>
      <c r="B251" s="11">
        <f t="shared" si="73"/>
        <v>10509</v>
      </c>
      <c r="C251" s="11">
        <f t="shared" si="74"/>
        <v>10210</v>
      </c>
      <c r="D251" s="11">
        <f t="shared" si="75"/>
        <v>10110</v>
      </c>
      <c r="E251" s="11">
        <f t="shared" si="76"/>
        <v>10230</v>
      </c>
      <c r="F251" s="11">
        <f t="shared" si="77"/>
        <v>10415</v>
      </c>
      <c r="G251" s="11">
        <f t="shared" si="78"/>
        <v>11676</v>
      </c>
      <c r="H251" s="11">
        <f t="shared" si="79"/>
        <v>13573</v>
      </c>
      <c r="I251" s="11">
        <f t="shared" si="80"/>
        <v>15610</v>
      </c>
      <c r="J251" s="11">
        <f t="shared" si="81"/>
        <v>18940</v>
      </c>
      <c r="K251" s="11">
        <f t="shared" si="82"/>
        <v>19066</v>
      </c>
      <c r="L251" s="11">
        <f t="shared" si="83"/>
        <v>20428</v>
      </c>
      <c r="M251" s="11">
        <f t="shared" si="84"/>
        <v>21178</v>
      </c>
      <c r="N251" s="11">
        <f t="shared" si="85"/>
        <v>21594</v>
      </c>
      <c r="O251" s="11">
        <f t="shared" si="86"/>
        <v>22402</v>
      </c>
      <c r="P251" s="11">
        <f t="shared" si="87"/>
        <v>23006</v>
      </c>
      <c r="Q251" s="11">
        <f t="shared" si="88"/>
        <v>22122</v>
      </c>
      <c r="R251" s="11">
        <f t="shared" si="89"/>
        <v>20346</v>
      </c>
      <c r="S251" s="11">
        <f t="shared" si="90"/>
        <v>17928</v>
      </c>
      <c r="T251" s="11">
        <f t="shared" si="91"/>
        <v>17260</v>
      </c>
      <c r="U251" s="11">
        <f t="shared" si="92"/>
        <v>16186</v>
      </c>
      <c r="V251" s="11">
        <f t="shared" si="93"/>
        <v>14970</v>
      </c>
      <c r="W251" s="11">
        <f t="shared" si="94"/>
        <v>13537</v>
      </c>
      <c r="X251" s="11">
        <f t="shared" si="95"/>
        <v>11315</v>
      </c>
      <c r="Y251" s="11">
        <f t="shared" si="96"/>
        <v>10492</v>
      </c>
      <c r="AA251" s="18" t="s">
        <v>281</v>
      </c>
      <c r="AB251" s="19">
        <v>42977</v>
      </c>
      <c r="AC251" s="18" t="s">
        <v>250</v>
      </c>
      <c r="AD251" s="18" t="s">
        <v>37</v>
      </c>
      <c r="AE251" s="16">
        <v>10508.566406</v>
      </c>
      <c r="AF251" s="16">
        <v>10209.649414</v>
      </c>
      <c r="AG251" s="16">
        <v>10109.762694999999</v>
      </c>
      <c r="AH251" s="16">
        <v>10229.740234000001</v>
      </c>
      <c r="AI251" s="16">
        <v>10415.094727</v>
      </c>
      <c r="AJ251" s="16">
        <v>11676.316406</v>
      </c>
      <c r="AK251" s="16">
        <v>13572.613281</v>
      </c>
      <c r="AL251" s="16">
        <v>15610.227539</v>
      </c>
      <c r="AM251" s="16">
        <v>18939.615234000001</v>
      </c>
      <c r="AN251" s="16">
        <v>19066.054688</v>
      </c>
      <c r="AO251" s="16">
        <v>20428.226563</v>
      </c>
      <c r="AP251" s="16">
        <v>21178.466797000001</v>
      </c>
      <c r="AQ251" s="16">
        <v>21594.496093999998</v>
      </c>
      <c r="AR251" s="16">
        <v>22402.255859000001</v>
      </c>
      <c r="AS251" s="16">
        <v>23005.705077999999</v>
      </c>
      <c r="AT251" s="16">
        <v>22122.414063</v>
      </c>
      <c r="AU251" s="16">
        <v>20345.847656000002</v>
      </c>
      <c r="AV251" s="16">
        <v>17928.460938</v>
      </c>
      <c r="AW251" s="16">
        <v>17260.40625</v>
      </c>
      <c r="AX251" s="16">
        <v>16186.043944999999</v>
      </c>
      <c r="AY251" s="16">
        <v>14969.541015999999</v>
      </c>
      <c r="AZ251" s="16">
        <v>13536.717773</v>
      </c>
      <c r="BA251" s="16">
        <v>11315.465819999999</v>
      </c>
      <c r="BB251" s="16">
        <v>10492.118164</v>
      </c>
    </row>
    <row r="252" spans="1:54" ht="25.5" x14ac:dyDescent="0.2">
      <c r="A252" s="3">
        <v>42978</v>
      </c>
      <c r="B252" s="11">
        <f t="shared" si="73"/>
        <v>10355</v>
      </c>
      <c r="C252" s="11">
        <f t="shared" si="74"/>
        <v>10024</v>
      </c>
      <c r="D252" s="11">
        <f t="shared" si="75"/>
        <v>10183</v>
      </c>
      <c r="E252" s="11">
        <f t="shared" si="76"/>
        <v>10273</v>
      </c>
      <c r="F252" s="11">
        <f t="shared" si="77"/>
        <v>10542</v>
      </c>
      <c r="G252" s="11">
        <f t="shared" si="78"/>
        <v>11668</v>
      </c>
      <c r="H252" s="11">
        <f t="shared" si="79"/>
        <v>13368</v>
      </c>
      <c r="I252" s="11">
        <f t="shared" si="80"/>
        <v>15557</v>
      </c>
      <c r="J252" s="11">
        <f t="shared" si="81"/>
        <v>18857</v>
      </c>
      <c r="K252" s="11">
        <f t="shared" si="82"/>
        <v>19073</v>
      </c>
      <c r="L252" s="11">
        <f t="shared" si="83"/>
        <v>20563</v>
      </c>
      <c r="M252" s="11">
        <f t="shared" si="84"/>
        <v>21243</v>
      </c>
      <c r="N252" s="11">
        <f t="shared" si="85"/>
        <v>21641</v>
      </c>
      <c r="O252" s="11">
        <f t="shared" si="86"/>
        <v>22437</v>
      </c>
      <c r="P252" s="11">
        <f t="shared" si="87"/>
        <v>23035</v>
      </c>
      <c r="Q252" s="11">
        <f t="shared" si="88"/>
        <v>22375</v>
      </c>
      <c r="R252" s="11">
        <f t="shared" si="89"/>
        <v>20165</v>
      </c>
      <c r="S252" s="11">
        <f t="shared" si="90"/>
        <v>17338</v>
      </c>
      <c r="T252" s="11">
        <f t="shared" si="91"/>
        <v>16465</v>
      </c>
      <c r="U252" s="11">
        <f t="shared" si="92"/>
        <v>15695</v>
      </c>
      <c r="V252" s="11">
        <f t="shared" si="93"/>
        <v>14571</v>
      </c>
      <c r="W252" s="11">
        <f t="shared" si="94"/>
        <v>13131</v>
      </c>
      <c r="X252" s="11">
        <f t="shared" si="95"/>
        <v>10921</v>
      </c>
      <c r="Y252" s="11">
        <f t="shared" si="96"/>
        <v>10089</v>
      </c>
      <c r="AA252" s="18" t="s">
        <v>282</v>
      </c>
      <c r="AB252" s="19">
        <v>42978</v>
      </c>
      <c r="AC252" s="18" t="s">
        <v>250</v>
      </c>
      <c r="AD252" s="18" t="s">
        <v>37</v>
      </c>
      <c r="AE252" s="16">
        <v>10355.096680000001</v>
      </c>
      <c r="AF252" s="16">
        <v>10023.550781</v>
      </c>
      <c r="AG252" s="16">
        <v>10183.242188</v>
      </c>
      <c r="AH252" s="16">
        <v>10273.059569999999</v>
      </c>
      <c r="AI252" s="16">
        <v>10541.592773</v>
      </c>
      <c r="AJ252" s="16">
        <v>11667.931640999999</v>
      </c>
      <c r="AK252" s="16">
        <v>13368.018555000001</v>
      </c>
      <c r="AL252" s="16">
        <v>15556.672852</v>
      </c>
      <c r="AM252" s="16">
        <v>18857.230468999998</v>
      </c>
      <c r="AN252" s="16">
        <v>19073.419922000001</v>
      </c>
      <c r="AO252" s="16">
        <v>20562.587890999999</v>
      </c>
      <c r="AP252" s="16">
        <v>21242.646484000001</v>
      </c>
      <c r="AQ252" s="16">
        <v>21641.220702999999</v>
      </c>
      <c r="AR252" s="16">
        <v>22437.25</v>
      </c>
      <c r="AS252" s="16">
        <v>23035.496093999998</v>
      </c>
      <c r="AT252" s="16">
        <v>22374.533202999999</v>
      </c>
      <c r="AU252" s="16">
        <v>20164.789063</v>
      </c>
      <c r="AV252" s="16">
        <v>17337.712890999999</v>
      </c>
      <c r="AW252" s="16">
        <v>16464.560547000001</v>
      </c>
      <c r="AX252" s="16">
        <v>15695.056640999999</v>
      </c>
      <c r="AY252" s="16">
        <v>14571.242188</v>
      </c>
      <c r="AZ252" s="16">
        <v>13130.874023</v>
      </c>
      <c r="BA252" s="16">
        <v>10921.065430000001</v>
      </c>
      <c r="BB252" s="16">
        <v>10088.698242</v>
      </c>
    </row>
    <row r="253" spans="1:54" ht="25.5" x14ac:dyDescent="0.2">
      <c r="A253" s="3">
        <v>42979</v>
      </c>
      <c r="B253" s="11">
        <f t="shared" si="73"/>
        <v>10241</v>
      </c>
      <c r="C253" s="11">
        <f t="shared" si="74"/>
        <v>10370</v>
      </c>
      <c r="D253" s="11">
        <f t="shared" si="75"/>
        <v>10563</v>
      </c>
      <c r="E253" s="11">
        <f t="shared" si="76"/>
        <v>10413</v>
      </c>
      <c r="F253" s="11">
        <f t="shared" si="77"/>
        <v>10707</v>
      </c>
      <c r="G253" s="11">
        <f t="shared" si="78"/>
        <v>11499</v>
      </c>
      <c r="H253" s="11">
        <f t="shared" si="79"/>
        <v>11272</v>
      </c>
      <c r="I253" s="11">
        <f t="shared" si="80"/>
        <v>13448</v>
      </c>
      <c r="J253" s="11">
        <f t="shared" si="81"/>
        <v>17628</v>
      </c>
      <c r="K253" s="11">
        <f t="shared" si="82"/>
        <v>18957</v>
      </c>
      <c r="L253" s="11">
        <f t="shared" si="83"/>
        <v>20145</v>
      </c>
      <c r="M253" s="11">
        <f t="shared" si="84"/>
        <v>20393</v>
      </c>
      <c r="N253" s="11">
        <f t="shared" si="85"/>
        <v>20444</v>
      </c>
      <c r="O253" s="11">
        <f t="shared" si="86"/>
        <v>20625</v>
      </c>
      <c r="P253" s="11">
        <f t="shared" si="87"/>
        <v>20781</v>
      </c>
      <c r="Q253" s="11">
        <f t="shared" si="88"/>
        <v>20221</v>
      </c>
      <c r="R253" s="11">
        <f t="shared" si="89"/>
        <v>18126</v>
      </c>
      <c r="S253" s="11">
        <f t="shared" si="90"/>
        <v>15686</v>
      </c>
      <c r="T253" s="11">
        <f t="shared" si="91"/>
        <v>15134</v>
      </c>
      <c r="U253" s="11">
        <f t="shared" si="92"/>
        <v>14384</v>
      </c>
      <c r="V253" s="11">
        <f t="shared" si="93"/>
        <v>13955</v>
      </c>
      <c r="W253" s="11">
        <f t="shared" si="94"/>
        <v>13412</v>
      </c>
      <c r="X253" s="11">
        <f t="shared" si="95"/>
        <v>11695</v>
      </c>
      <c r="Y253" s="11">
        <f t="shared" si="96"/>
        <v>11112</v>
      </c>
      <c r="AA253" s="18" t="s">
        <v>283</v>
      </c>
      <c r="AB253" s="19">
        <v>42979</v>
      </c>
      <c r="AC253" s="18" t="s">
        <v>250</v>
      </c>
      <c r="AD253" s="18" t="s">
        <v>37</v>
      </c>
      <c r="AE253" s="16">
        <v>10241.144531</v>
      </c>
      <c r="AF253" s="16">
        <v>10370.049805000001</v>
      </c>
      <c r="AG253" s="16">
        <v>10563.199219</v>
      </c>
      <c r="AH253" s="16">
        <v>10413.280273</v>
      </c>
      <c r="AI253" s="16">
        <v>10707.102539</v>
      </c>
      <c r="AJ253" s="16">
        <v>11498.689453000001</v>
      </c>
      <c r="AK253" s="16">
        <v>11271.910156</v>
      </c>
      <c r="AL253" s="16">
        <v>13447.508789</v>
      </c>
      <c r="AM253" s="16">
        <v>17628.039063</v>
      </c>
      <c r="AN253" s="16">
        <v>18957.015625</v>
      </c>
      <c r="AO253" s="16">
        <v>20144.828125</v>
      </c>
      <c r="AP253" s="16">
        <v>20393.417968999998</v>
      </c>
      <c r="AQ253" s="16">
        <v>20443.675781000002</v>
      </c>
      <c r="AR253" s="16">
        <v>20624.759765999999</v>
      </c>
      <c r="AS253" s="16">
        <v>20780.574218999998</v>
      </c>
      <c r="AT253" s="16">
        <v>20220.685547000001</v>
      </c>
      <c r="AU253" s="16">
        <v>18126.486327999999</v>
      </c>
      <c r="AV253" s="16">
        <v>15686.268555000001</v>
      </c>
      <c r="AW253" s="16">
        <v>15134.333008</v>
      </c>
      <c r="AX253" s="16">
        <v>14384.078125</v>
      </c>
      <c r="AY253" s="16">
        <v>13955.09375</v>
      </c>
      <c r="AZ253" s="16">
        <v>13412.458008</v>
      </c>
      <c r="BA253" s="16">
        <v>11695.121094</v>
      </c>
      <c r="BB253" s="16">
        <v>11111.907227</v>
      </c>
    </row>
    <row r="254" spans="1:54" ht="25.5" x14ac:dyDescent="0.2">
      <c r="A254" s="3">
        <v>42980</v>
      </c>
      <c r="B254" s="11">
        <f t="shared" si="73"/>
        <v>10453</v>
      </c>
      <c r="C254" s="11">
        <f t="shared" si="74"/>
        <v>10162</v>
      </c>
      <c r="D254" s="11">
        <f t="shared" si="75"/>
        <v>10138</v>
      </c>
      <c r="E254" s="11">
        <f t="shared" si="76"/>
        <v>10262</v>
      </c>
      <c r="F254" s="11">
        <f t="shared" si="77"/>
        <v>10396</v>
      </c>
      <c r="G254" s="11">
        <f t="shared" si="78"/>
        <v>10725</v>
      </c>
      <c r="H254" s="11">
        <f t="shared" si="79"/>
        <v>11219</v>
      </c>
      <c r="I254" s="11">
        <f t="shared" si="80"/>
        <v>12846</v>
      </c>
      <c r="J254" s="11">
        <f t="shared" si="81"/>
        <v>13819</v>
      </c>
      <c r="K254" s="11">
        <f t="shared" si="82"/>
        <v>14422</v>
      </c>
      <c r="L254" s="11">
        <f t="shared" si="83"/>
        <v>15384</v>
      </c>
      <c r="M254" s="11">
        <f t="shared" si="84"/>
        <v>15677</v>
      </c>
      <c r="N254" s="11">
        <f t="shared" si="85"/>
        <v>15090</v>
      </c>
      <c r="O254" s="11">
        <f t="shared" si="86"/>
        <v>15883</v>
      </c>
      <c r="P254" s="11">
        <f t="shared" si="87"/>
        <v>16196</v>
      </c>
      <c r="Q254" s="11">
        <f t="shared" si="88"/>
        <v>15667</v>
      </c>
      <c r="R254" s="11">
        <f t="shared" si="89"/>
        <v>15230</v>
      </c>
      <c r="S254" s="11">
        <f t="shared" si="90"/>
        <v>14606</v>
      </c>
      <c r="T254" s="11">
        <f t="shared" si="91"/>
        <v>12950</v>
      </c>
      <c r="U254" s="11">
        <f t="shared" si="92"/>
        <v>12672</v>
      </c>
      <c r="V254" s="11">
        <f t="shared" si="93"/>
        <v>12546</v>
      </c>
      <c r="W254" s="11">
        <f t="shared" si="94"/>
        <v>13104</v>
      </c>
      <c r="X254" s="11">
        <f t="shared" si="95"/>
        <v>12041</v>
      </c>
      <c r="Y254" s="11">
        <f t="shared" si="96"/>
        <v>11747</v>
      </c>
      <c r="AA254" s="18" t="s">
        <v>284</v>
      </c>
      <c r="AB254" s="19">
        <v>42980</v>
      </c>
      <c r="AC254" s="18" t="s">
        <v>250</v>
      </c>
      <c r="AD254" s="18" t="s">
        <v>37</v>
      </c>
      <c r="AE254" s="16">
        <v>10452.548828000001</v>
      </c>
      <c r="AF254" s="16">
        <v>10162.301758</v>
      </c>
      <c r="AG254" s="16">
        <v>10138.241211</v>
      </c>
      <c r="AH254" s="16">
        <v>10261.943359000001</v>
      </c>
      <c r="AI254" s="16">
        <v>10396.096680000001</v>
      </c>
      <c r="AJ254" s="16">
        <v>10724.911133</v>
      </c>
      <c r="AK254" s="16">
        <v>11218.805664</v>
      </c>
      <c r="AL254" s="16">
        <v>12846.298828000001</v>
      </c>
      <c r="AM254" s="16">
        <v>13819.154296999999</v>
      </c>
      <c r="AN254" s="16">
        <v>14421.930664</v>
      </c>
      <c r="AO254" s="16">
        <v>15384.025390999999</v>
      </c>
      <c r="AP254" s="16">
        <v>15676.851563</v>
      </c>
      <c r="AQ254" s="16">
        <v>15090.220703000001</v>
      </c>
      <c r="AR254" s="16">
        <v>15883.096680000001</v>
      </c>
      <c r="AS254" s="16">
        <v>16196.447265999999</v>
      </c>
      <c r="AT254" s="16">
        <v>15667.467773</v>
      </c>
      <c r="AU254" s="16">
        <v>15229.509765999999</v>
      </c>
      <c r="AV254" s="16">
        <v>14605.510742</v>
      </c>
      <c r="AW254" s="16">
        <v>12950.183594</v>
      </c>
      <c r="AX254" s="16">
        <v>12671.814453000001</v>
      </c>
      <c r="AY254" s="16">
        <v>12546.235352</v>
      </c>
      <c r="AZ254" s="16">
        <v>13103.722656</v>
      </c>
      <c r="BA254" s="16">
        <v>12041.159180000001</v>
      </c>
      <c r="BB254" s="16">
        <v>11747.4375</v>
      </c>
    </row>
    <row r="255" spans="1:54" ht="25.5" x14ac:dyDescent="0.2">
      <c r="A255" s="3">
        <v>42981</v>
      </c>
      <c r="B255" s="11">
        <f t="shared" si="73"/>
        <v>10596</v>
      </c>
      <c r="C255" s="11">
        <f t="shared" si="74"/>
        <v>10563</v>
      </c>
      <c r="D255" s="11">
        <f t="shared" si="75"/>
        <v>10392</v>
      </c>
      <c r="E255" s="11">
        <f t="shared" si="76"/>
        <v>10413</v>
      </c>
      <c r="F255" s="11">
        <f t="shared" si="77"/>
        <v>10504</v>
      </c>
      <c r="G255" s="11">
        <f t="shared" si="78"/>
        <v>10644</v>
      </c>
      <c r="H255" s="11">
        <f t="shared" si="79"/>
        <v>10789</v>
      </c>
      <c r="I255" s="11">
        <f t="shared" si="80"/>
        <v>12147</v>
      </c>
      <c r="J255" s="11">
        <f t="shared" si="81"/>
        <v>13577</v>
      </c>
      <c r="K255" s="11">
        <f t="shared" si="82"/>
        <v>14512</v>
      </c>
      <c r="L255" s="11">
        <f t="shared" si="83"/>
        <v>15534</v>
      </c>
      <c r="M255" s="11">
        <f t="shared" si="84"/>
        <v>16177</v>
      </c>
      <c r="N255" s="11">
        <f t="shared" si="85"/>
        <v>15742</v>
      </c>
      <c r="O255" s="11">
        <f t="shared" si="86"/>
        <v>16512</v>
      </c>
      <c r="P255" s="11">
        <f t="shared" si="87"/>
        <v>16853</v>
      </c>
      <c r="Q255" s="11">
        <f t="shared" si="88"/>
        <v>16287</v>
      </c>
      <c r="R255" s="11">
        <f t="shared" si="89"/>
        <v>16202</v>
      </c>
      <c r="S255" s="11">
        <f t="shared" si="90"/>
        <v>15724</v>
      </c>
      <c r="T255" s="11">
        <f t="shared" si="91"/>
        <v>14031</v>
      </c>
      <c r="U255" s="11">
        <f t="shared" si="92"/>
        <v>13078</v>
      </c>
      <c r="V255" s="11">
        <f t="shared" si="93"/>
        <v>12349</v>
      </c>
      <c r="W255" s="11">
        <f t="shared" si="94"/>
        <v>12934</v>
      </c>
      <c r="X255" s="11">
        <f t="shared" si="95"/>
        <v>12036</v>
      </c>
      <c r="Y255" s="11">
        <f t="shared" si="96"/>
        <v>11368</v>
      </c>
      <c r="AA255" s="18" t="s">
        <v>285</v>
      </c>
      <c r="AB255" s="19">
        <v>42981</v>
      </c>
      <c r="AC255" s="18" t="s">
        <v>250</v>
      </c>
      <c r="AD255" s="18" t="s">
        <v>37</v>
      </c>
      <c r="AE255" s="16">
        <v>10595.806640999999</v>
      </c>
      <c r="AF255" s="16">
        <v>10563.292969</v>
      </c>
      <c r="AG255" s="16">
        <v>10392.405273</v>
      </c>
      <c r="AH255" s="16">
        <v>10413.139648</v>
      </c>
      <c r="AI255" s="16">
        <v>10504.292969</v>
      </c>
      <c r="AJ255" s="16">
        <v>10644.230469</v>
      </c>
      <c r="AK255" s="16">
        <v>10789.049805000001</v>
      </c>
      <c r="AL255" s="16">
        <v>12146.755859000001</v>
      </c>
      <c r="AM255" s="16">
        <v>13577.123046999999</v>
      </c>
      <c r="AN255" s="16">
        <v>14511.536133</v>
      </c>
      <c r="AO255" s="16">
        <v>15534.121094</v>
      </c>
      <c r="AP255" s="16">
        <v>16177.083984000001</v>
      </c>
      <c r="AQ255" s="16">
        <v>15742.293944999999</v>
      </c>
      <c r="AR255" s="16">
        <v>16512.037109000001</v>
      </c>
      <c r="AS255" s="16">
        <v>16852.900390999999</v>
      </c>
      <c r="AT255" s="16">
        <v>16287.132813</v>
      </c>
      <c r="AU255" s="16">
        <v>16202.291015999999</v>
      </c>
      <c r="AV255" s="16">
        <v>15723.982421999999</v>
      </c>
      <c r="AW255" s="16">
        <v>14030.961914</v>
      </c>
      <c r="AX255" s="16">
        <v>13077.982421999999</v>
      </c>
      <c r="AY255" s="16">
        <v>12349.160156</v>
      </c>
      <c r="AZ255" s="16">
        <v>12934.039063</v>
      </c>
      <c r="BA255" s="16">
        <v>12036.303711</v>
      </c>
      <c r="BB255" s="16">
        <v>11367.887694999999</v>
      </c>
    </row>
    <row r="256" spans="1:54" ht="25.5" x14ac:dyDescent="0.2">
      <c r="A256" s="3">
        <v>42982</v>
      </c>
      <c r="B256" s="11">
        <f t="shared" si="73"/>
        <v>10671</v>
      </c>
      <c r="C256" s="11">
        <f t="shared" si="74"/>
        <v>10502</v>
      </c>
      <c r="D256" s="11">
        <f t="shared" si="75"/>
        <v>10359</v>
      </c>
      <c r="E256" s="11">
        <f t="shared" si="76"/>
        <v>10164</v>
      </c>
      <c r="F256" s="11">
        <f t="shared" si="77"/>
        <v>10080</v>
      </c>
      <c r="G256" s="11">
        <f t="shared" si="78"/>
        <v>10367</v>
      </c>
      <c r="H256" s="11">
        <f t="shared" si="79"/>
        <v>9289</v>
      </c>
      <c r="I256" s="11">
        <f t="shared" si="80"/>
        <v>11742</v>
      </c>
      <c r="J256" s="11">
        <f t="shared" si="81"/>
        <v>16359</v>
      </c>
      <c r="K256" s="11">
        <f t="shared" si="82"/>
        <v>18327</v>
      </c>
      <c r="L256" s="11">
        <f t="shared" si="83"/>
        <v>19699</v>
      </c>
      <c r="M256" s="11">
        <f t="shared" si="84"/>
        <v>20253</v>
      </c>
      <c r="N256" s="11">
        <f t="shared" si="85"/>
        <v>20360</v>
      </c>
      <c r="O256" s="11">
        <f t="shared" si="86"/>
        <v>20206</v>
      </c>
      <c r="P256" s="11">
        <f t="shared" si="87"/>
        <v>20401</v>
      </c>
      <c r="Q256" s="11">
        <f t="shared" si="88"/>
        <v>20287</v>
      </c>
      <c r="R256" s="11">
        <f t="shared" si="89"/>
        <v>18362</v>
      </c>
      <c r="S256" s="11">
        <f t="shared" si="90"/>
        <v>16126</v>
      </c>
      <c r="T256" s="11">
        <f t="shared" si="91"/>
        <v>15422</v>
      </c>
      <c r="U256" s="11">
        <f t="shared" si="92"/>
        <v>15043</v>
      </c>
      <c r="V256" s="11">
        <f t="shared" si="93"/>
        <v>14732</v>
      </c>
      <c r="W256" s="11">
        <f t="shared" si="94"/>
        <v>13714</v>
      </c>
      <c r="X256" s="11">
        <f t="shared" si="95"/>
        <v>11662</v>
      </c>
      <c r="Y256" s="11">
        <f t="shared" si="96"/>
        <v>10884</v>
      </c>
      <c r="AA256" s="18" t="s">
        <v>286</v>
      </c>
      <c r="AB256" s="19">
        <v>42982</v>
      </c>
      <c r="AC256" s="18" t="s">
        <v>250</v>
      </c>
      <c r="AD256" s="18" t="s">
        <v>37</v>
      </c>
      <c r="AE256" s="16">
        <v>10671.345703000001</v>
      </c>
      <c r="AF256" s="16">
        <v>10502.445313</v>
      </c>
      <c r="AG256" s="16">
        <v>10358.901367</v>
      </c>
      <c r="AH256" s="16">
        <v>10164.047852</v>
      </c>
      <c r="AI256" s="16">
        <v>10079.766602</v>
      </c>
      <c r="AJ256" s="16">
        <v>10366.639648</v>
      </c>
      <c r="AK256" s="16">
        <v>9288.9199219999991</v>
      </c>
      <c r="AL256" s="16">
        <v>11741.523438</v>
      </c>
      <c r="AM256" s="16">
        <v>16358.780273</v>
      </c>
      <c r="AN256" s="16">
        <v>18326.505859000001</v>
      </c>
      <c r="AO256" s="16">
        <v>19698.947265999999</v>
      </c>
      <c r="AP256" s="16">
        <v>20252.638672000001</v>
      </c>
      <c r="AQ256" s="16">
        <v>20359.738281000002</v>
      </c>
      <c r="AR256" s="16">
        <v>20206.324218999998</v>
      </c>
      <c r="AS256" s="16">
        <v>20401.130859000001</v>
      </c>
      <c r="AT256" s="16">
        <v>20286.734375</v>
      </c>
      <c r="AU256" s="16">
        <v>18361.607422000001</v>
      </c>
      <c r="AV256" s="16">
        <v>16125.836914</v>
      </c>
      <c r="AW256" s="16">
        <v>15422.041992</v>
      </c>
      <c r="AX256" s="16">
        <v>15043.430664</v>
      </c>
      <c r="AY256" s="16">
        <v>14732.047852</v>
      </c>
      <c r="AZ256" s="16">
        <v>13713.553711</v>
      </c>
      <c r="BA256" s="16">
        <v>11661.53125</v>
      </c>
      <c r="BB256" s="16">
        <v>10883.665039</v>
      </c>
    </row>
    <row r="257" spans="1:54" ht="25.5" x14ac:dyDescent="0.2">
      <c r="A257" s="3">
        <v>42983</v>
      </c>
      <c r="B257" s="11">
        <f t="shared" si="73"/>
        <v>10558</v>
      </c>
      <c r="C257" s="11">
        <f t="shared" si="74"/>
        <v>10282</v>
      </c>
      <c r="D257" s="11">
        <f t="shared" si="75"/>
        <v>10218</v>
      </c>
      <c r="E257" s="11">
        <f t="shared" si="76"/>
        <v>10368</v>
      </c>
      <c r="F257" s="11">
        <f t="shared" si="77"/>
        <v>10640</v>
      </c>
      <c r="G257" s="11">
        <f t="shared" si="78"/>
        <v>11865</v>
      </c>
      <c r="H257" s="11">
        <f t="shared" si="79"/>
        <v>11813</v>
      </c>
      <c r="I257" s="11">
        <f t="shared" si="80"/>
        <v>13860</v>
      </c>
      <c r="J257" s="11">
        <f t="shared" si="81"/>
        <v>18021</v>
      </c>
      <c r="K257" s="11">
        <f t="shared" si="82"/>
        <v>19465</v>
      </c>
      <c r="L257" s="11">
        <f t="shared" si="83"/>
        <v>21163</v>
      </c>
      <c r="M257" s="11">
        <f t="shared" si="84"/>
        <v>22033</v>
      </c>
      <c r="N257" s="11">
        <f t="shared" si="85"/>
        <v>22263</v>
      </c>
      <c r="O257" s="11">
        <f t="shared" si="86"/>
        <v>22561</v>
      </c>
      <c r="P257" s="11">
        <f t="shared" si="87"/>
        <v>23070</v>
      </c>
      <c r="Q257" s="11">
        <f t="shared" si="88"/>
        <v>22652</v>
      </c>
      <c r="R257" s="11">
        <f t="shared" si="89"/>
        <v>20107</v>
      </c>
      <c r="S257" s="11">
        <f t="shared" si="90"/>
        <v>17296</v>
      </c>
      <c r="T257" s="11">
        <f t="shared" si="91"/>
        <v>16798</v>
      </c>
      <c r="U257" s="11">
        <f t="shared" si="92"/>
        <v>15803</v>
      </c>
      <c r="V257" s="11">
        <f t="shared" si="93"/>
        <v>14824</v>
      </c>
      <c r="W257" s="11">
        <f t="shared" si="94"/>
        <v>13792</v>
      </c>
      <c r="X257" s="11">
        <f t="shared" si="95"/>
        <v>11970</v>
      </c>
      <c r="Y257" s="11">
        <f t="shared" si="96"/>
        <v>11125</v>
      </c>
      <c r="AA257" s="18" t="s">
        <v>287</v>
      </c>
      <c r="AB257" s="19">
        <v>42983</v>
      </c>
      <c r="AC257" s="18" t="s">
        <v>250</v>
      </c>
      <c r="AD257" s="18" t="s">
        <v>37</v>
      </c>
      <c r="AE257" s="16">
        <v>10558.491211</v>
      </c>
      <c r="AF257" s="16">
        <v>10282.197265999999</v>
      </c>
      <c r="AG257" s="16">
        <v>10217.943359000001</v>
      </c>
      <c r="AH257" s="16">
        <v>10367.944336</v>
      </c>
      <c r="AI257" s="16">
        <v>10640.285156</v>
      </c>
      <c r="AJ257" s="16">
        <v>11864.692383</v>
      </c>
      <c r="AK257" s="16">
        <v>11812.990234000001</v>
      </c>
      <c r="AL257" s="16">
        <v>13860.208984000001</v>
      </c>
      <c r="AM257" s="16">
        <v>18020.607422000001</v>
      </c>
      <c r="AN257" s="16">
        <v>19465.138672000001</v>
      </c>
      <c r="AO257" s="16">
        <v>21163.453125</v>
      </c>
      <c r="AP257" s="16">
        <v>22032.789063</v>
      </c>
      <c r="AQ257" s="16">
        <v>22263.388672000001</v>
      </c>
      <c r="AR257" s="16">
        <v>22561.421875</v>
      </c>
      <c r="AS257" s="16">
        <v>23069.791015999999</v>
      </c>
      <c r="AT257" s="16">
        <v>22651.667968999998</v>
      </c>
      <c r="AU257" s="16">
        <v>20107.078125</v>
      </c>
      <c r="AV257" s="16">
        <v>17295.863281000002</v>
      </c>
      <c r="AW257" s="16">
        <v>16797.626952999999</v>
      </c>
      <c r="AX257" s="16">
        <v>15803.344727</v>
      </c>
      <c r="AY257" s="16">
        <v>14824.073242</v>
      </c>
      <c r="AZ257" s="16">
        <v>13792.027344</v>
      </c>
      <c r="BA257" s="16">
        <v>11970.189453000001</v>
      </c>
      <c r="BB257" s="16">
        <v>11125.339844</v>
      </c>
    </row>
    <row r="258" spans="1:54" ht="25.5" x14ac:dyDescent="0.2">
      <c r="A258" s="3">
        <v>42984</v>
      </c>
      <c r="B258" s="11">
        <f t="shared" si="73"/>
        <v>10902</v>
      </c>
      <c r="C258" s="11">
        <f t="shared" si="74"/>
        <v>11039</v>
      </c>
      <c r="D258" s="11">
        <f t="shared" si="75"/>
        <v>10895</v>
      </c>
      <c r="E258" s="11">
        <f t="shared" si="76"/>
        <v>10552</v>
      </c>
      <c r="F258" s="11">
        <f t="shared" si="77"/>
        <v>10727</v>
      </c>
      <c r="G258" s="11">
        <f t="shared" si="78"/>
        <v>11809</v>
      </c>
      <c r="H258" s="11">
        <f t="shared" si="79"/>
        <v>12122</v>
      </c>
      <c r="I258" s="11">
        <f t="shared" si="80"/>
        <v>14446</v>
      </c>
      <c r="J258" s="11">
        <f t="shared" si="81"/>
        <v>18612</v>
      </c>
      <c r="K258" s="11">
        <f t="shared" si="82"/>
        <v>20161</v>
      </c>
      <c r="L258" s="11">
        <f t="shared" si="83"/>
        <v>21916</v>
      </c>
      <c r="M258" s="11">
        <f t="shared" si="84"/>
        <v>22817</v>
      </c>
      <c r="N258" s="11">
        <f t="shared" si="85"/>
        <v>23116</v>
      </c>
      <c r="O258" s="11">
        <f t="shared" si="86"/>
        <v>23251</v>
      </c>
      <c r="P258" s="11">
        <f t="shared" si="87"/>
        <v>23723</v>
      </c>
      <c r="Q258" s="11">
        <f t="shared" si="88"/>
        <v>23264</v>
      </c>
      <c r="R258" s="11">
        <f t="shared" si="89"/>
        <v>20824</v>
      </c>
      <c r="S258" s="11">
        <f t="shared" si="90"/>
        <v>17761</v>
      </c>
      <c r="T258" s="11">
        <f t="shared" si="91"/>
        <v>16929</v>
      </c>
      <c r="U258" s="11">
        <f t="shared" si="92"/>
        <v>15522</v>
      </c>
      <c r="V258" s="11">
        <f t="shared" si="93"/>
        <v>14796</v>
      </c>
      <c r="W258" s="11">
        <f t="shared" si="94"/>
        <v>14032</v>
      </c>
      <c r="X258" s="11">
        <f t="shared" si="95"/>
        <v>11938</v>
      </c>
      <c r="Y258" s="11">
        <f t="shared" si="96"/>
        <v>10996</v>
      </c>
      <c r="AA258" s="18" t="s">
        <v>288</v>
      </c>
      <c r="AB258" s="19">
        <v>42984</v>
      </c>
      <c r="AC258" s="18" t="s">
        <v>250</v>
      </c>
      <c r="AD258" s="18" t="s">
        <v>37</v>
      </c>
      <c r="AE258" s="16">
        <v>10902.157227</v>
      </c>
      <c r="AF258" s="16">
        <v>11038.964844</v>
      </c>
      <c r="AG258" s="16">
        <v>10894.606444999999</v>
      </c>
      <c r="AH258" s="16">
        <v>10552.167969</v>
      </c>
      <c r="AI258" s="16">
        <v>10726.897461</v>
      </c>
      <c r="AJ258" s="16">
        <v>11809.160156</v>
      </c>
      <c r="AK258" s="16">
        <v>12121.728515999999</v>
      </c>
      <c r="AL258" s="16">
        <v>14446.435546999999</v>
      </c>
      <c r="AM258" s="16">
        <v>18612.017577999999</v>
      </c>
      <c r="AN258" s="16">
        <v>20160.808593999998</v>
      </c>
      <c r="AO258" s="16">
        <v>21916.478515999999</v>
      </c>
      <c r="AP258" s="16">
        <v>22816.974609000001</v>
      </c>
      <c r="AQ258" s="16">
        <v>23116.203125</v>
      </c>
      <c r="AR258" s="16">
        <v>23251.275390999999</v>
      </c>
      <c r="AS258" s="16">
        <v>23723.421875</v>
      </c>
      <c r="AT258" s="16">
        <v>23263.652343999998</v>
      </c>
      <c r="AU258" s="16">
        <v>20823.759765999999</v>
      </c>
      <c r="AV258" s="16">
        <v>17761.253906000002</v>
      </c>
      <c r="AW258" s="16">
        <v>16929.121093999998</v>
      </c>
      <c r="AX258" s="16">
        <v>15522.300781</v>
      </c>
      <c r="AY258" s="16">
        <v>14796.409180000001</v>
      </c>
      <c r="AZ258" s="16">
        <v>14031.734375</v>
      </c>
      <c r="BA258" s="16">
        <v>11937.849609000001</v>
      </c>
      <c r="BB258" s="16">
        <v>10995.512694999999</v>
      </c>
    </row>
    <row r="259" spans="1:54" ht="25.5" x14ac:dyDescent="0.2">
      <c r="A259" s="3">
        <v>42985</v>
      </c>
      <c r="B259" s="11">
        <f t="shared" si="73"/>
        <v>10898</v>
      </c>
      <c r="C259" s="11">
        <f t="shared" si="74"/>
        <v>10799</v>
      </c>
      <c r="D259" s="11">
        <f t="shared" si="75"/>
        <v>10599</v>
      </c>
      <c r="E259" s="11">
        <f t="shared" si="76"/>
        <v>10536</v>
      </c>
      <c r="F259" s="11">
        <f t="shared" si="77"/>
        <v>10569</v>
      </c>
      <c r="G259" s="11">
        <f t="shared" si="78"/>
        <v>11830</v>
      </c>
      <c r="H259" s="11">
        <f t="shared" si="79"/>
        <v>12088</v>
      </c>
      <c r="I259" s="11">
        <f t="shared" si="80"/>
        <v>14471</v>
      </c>
      <c r="J259" s="11">
        <f t="shared" si="81"/>
        <v>18630</v>
      </c>
      <c r="K259" s="11">
        <f t="shared" si="82"/>
        <v>20229</v>
      </c>
      <c r="L259" s="11">
        <f t="shared" si="83"/>
        <v>21694</v>
      </c>
      <c r="M259" s="11">
        <f t="shared" si="84"/>
        <v>22231</v>
      </c>
      <c r="N259" s="11">
        <f t="shared" si="85"/>
        <v>22458</v>
      </c>
      <c r="O259" s="11">
        <f t="shared" si="86"/>
        <v>22268</v>
      </c>
      <c r="P259" s="11">
        <f t="shared" si="87"/>
        <v>22961</v>
      </c>
      <c r="Q259" s="11">
        <f t="shared" si="88"/>
        <v>22451</v>
      </c>
      <c r="R259" s="11">
        <f t="shared" si="89"/>
        <v>19683</v>
      </c>
      <c r="S259" s="11">
        <f t="shared" si="90"/>
        <v>16599</v>
      </c>
      <c r="T259" s="11">
        <f t="shared" si="91"/>
        <v>15805</v>
      </c>
      <c r="U259" s="11">
        <f t="shared" si="92"/>
        <v>15370</v>
      </c>
      <c r="V259" s="11">
        <f t="shared" si="93"/>
        <v>14879</v>
      </c>
      <c r="W259" s="11">
        <f t="shared" si="94"/>
        <v>13800</v>
      </c>
      <c r="X259" s="11">
        <f t="shared" si="95"/>
        <v>11970</v>
      </c>
      <c r="Y259" s="11">
        <f t="shared" si="96"/>
        <v>11210</v>
      </c>
      <c r="AA259" s="18" t="s">
        <v>289</v>
      </c>
      <c r="AB259" s="19">
        <v>42985</v>
      </c>
      <c r="AC259" s="18" t="s">
        <v>250</v>
      </c>
      <c r="AD259" s="18" t="s">
        <v>37</v>
      </c>
      <c r="AE259" s="16">
        <v>10898.315430000001</v>
      </c>
      <c r="AF259" s="16">
        <v>10798.670898</v>
      </c>
      <c r="AG259" s="16">
        <v>10599.408203000001</v>
      </c>
      <c r="AH259" s="16">
        <v>10536.349609000001</v>
      </c>
      <c r="AI259" s="16">
        <v>10569.017578000001</v>
      </c>
      <c r="AJ259" s="16">
        <v>11830.224609000001</v>
      </c>
      <c r="AK259" s="16">
        <v>12088.139648</v>
      </c>
      <c r="AL259" s="16">
        <v>14471.431640999999</v>
      </c>
      <c r="AM259" s="16">
        <v>18630.193359000001</v>
      </c>
      <c r="AN259" s="16">
        <v>20229.302734000001</v>
      </c>
      <c r="AO259" s="16">
        <v>21694.474609000001</v>
      </c>
      <c r="AP259" s="16">
        <v>22230.810547000001</v>
      </c>
      <c r="AQ259" s="16">
        <v>22457.685547000001</v>
      </c>
      <c r="AR259" s="16">
        <v>22267.708984000001</v>
      </c>
      <c r="AS259" s="16">
        <v>22960.603515999999</v>
      </c>
      <c r="AT259" s="16">
        <v>22451.423827999999</v>
      </c>
      <c r="AU259" s="16">
        <v>19682.599609000001</v>
      </c>
      <c r="AV259" s="16">
        <v>16599.283202999999</v>
      </c>
      <c r="AW259" s="16">
        <v>15804.910156</v>
      </c>
      <c r="AX259" s="16">
        <v>15370.151367</v>
      </c>
      <c r="AY259" s="16">
        <v>14878.715819999999</v>
      </c>
      <c r="AZ259" s="16">
        <v>13800.280273</v>
      </c>
      <c r="BA259" s="16">
        <v>11970.007813</v>
      </c>
      <c r="BB259" s="16">
        <v>11210.430664</v>
      </c>
    </row>
    <row r="260" spans="1:54" ht="25.5" x14ac:dyDescent="0.2">
      <c r="A260" s="3">
        <v>42986</v>
      </c>
      <c r="B260" s="11">
        <f t="shared" si="73"/>
        <v>10759</v>
      </c>
      <c r="C260" s="11">
        <f t="shared" si="74"/>
        <v>10597</v>
      </c>
      <c r="D260" s="11">
        <f t="shared" si="75"/>
        <v>10514</v>
      </c>
      <c r="E260" s="11">
        <f t="shared" si="76"/>
        <v>10458</v>
      </c>
      <c r="F260" s="11">
        <f t="shared" si="77"/>
        <v>10511</v>
      </c>
      <c r="G260" s="11">
        <f t="shared" si="78"/>
        <v>11545</v>
      </c>
      <c r="H260" s="11">
        <f t="shared" si="79"/>
        <v>11519</v>
      </c>
      <c r="I260" s="11">
        <f t="shared" si="80"/>
        <v>13487</v>
      </c>
      <c r="J260" s="11">
        <f t="shared" si="81"/>
        <v>17651</v>
      </c>
      <c r="K260" s="11">
        <f t="shared" si="82"/>
        <v>19025</v>
      </c>
      <c r="L260" s="11">
        <f t="shared" si="83"/>
        <v>20466</v>
      </c>
      <c r="M260" s="11">
        <f t="shared" si="84"/>
        <v>21147</v>
      </c>
      <c r="N260" s="11">
        <f t="shared" si="85"/>
        <v>21569</v>
      </c>
      <c r="O260" s="11">
        <f t="shared" si="86"/>
        <v>21582</v>
      </c>
      <c r="P260" s="11">
        <f t="shared" si="87"/>
        <v>22179</v>
      </c>
      <c r="Q260" s="11">
        <f t="shared" si="88"/>
        <v>21626</v>
      </c>
      <c r="R260" s="11">
        <f t="shared" si="89"/>
        <v>19002</v>
      </c>
      <c r="S260" s="11">
        <f t="shared" si="90"/>
        <v>15957</v>
      </c>
      <c r="T260" s="11">
        <f t="shared" si="91"/>
        <v>15089</v>
      </c>
      <c r="U260" s="11">
        <f t="shared" si="92"/>
        <v>14382</v>
      </c>
      <c r="V260" s="11">
        <f t="shared" si="93"/>
        <v>14049</v>
      </c>
      <c r="W260" s="11">
        <f t="shared" si="94"/>
        <v>13448</v>
      </c>
      <c r="X260" s="11">
        <f t="shared" si="95"/>
        <v>11717</v>
      </c>
      <c r="Y260" s="11">
        <f t="shared" si="96"/>
        <v>11156</v>
      </c>
      <c r="AA260" s="18" t="s">
        <v>290</v>
      </c>
      <c r="AB260" s="19">
        <v>42986</v>
      </c>
      <c r="AC260" s="18" t="s">
        <v>250</v>
      </c>
      <c r="AD260" s="18" t="s">
        <v>37</v>
      </c>
      <c r="AE260" s="16">
        <v>10758.995117</v>
      </c>
      <c r="AF260" s="16">
        <v>10597.21875</v>
      </c>
      <c r="AG260" s="16">
        <v>10514.447265999999</v>
      </c>
      <c r="AH260" s="16">
        <v>10458.352539</v>
      </c>
      <c r="AI260" s="16">
        <v>10510.901367</v>
      </c>
      <c r="AJ260" s="16">
        <v>11545.125</v>
      </c>
      <c r="AK260" s="16">
        <v>11518.957031</v>
      </c>
      <c r="AL260" s="16">
        <v>13487.4375</v>
      </c>
      <c r="AM260" s="16">
        <v>17650.966797000001</v>
      </c>
      <c r="AN260" s="16">
        <v>19025.320313</v>
      </c>
      <c r="AO260" s="16">
        <v>20465.857422000001</v>
      </c>
      <c r="AP260" s="16">
        <v>21147.003906000002</v>
      </c>
      <c r="AQ260" s="16">
        <v>21569.193359000001</v>
      </c>
      <c r="AR260" s="16">
        <v>21581.705077999999</v>
      </c>
      <c r="AS260" s="16">
        <v>22178.966797000001</v>
      </c>
      <c r="AT260" s="16">
        <v>21626.146484000001</v>
      </c>
      <c r="AU260" s="16">
        <v>19001.988281000002</v>
      </c>
      <c r="AV260" s="16">
        <v>15957.041992</v>
      </c>
      <c r="AW260" s="16">
        <v>15089.223633</v>
      </c>
      <c r="AX260" s="16">
        <v>14381.740234000001</v>
      </c>
      <c r="AY260" s="16">
        <v>14049.444336</v>
      </c>
      <c r="AZ260" s="16">
        <v>13447.622069999999</v>
      </c>
      <c r="BA260" s="16">
        <v>11717.308594</v>
      </c>
      <c r="BB260" s="16">
        <v>11156.403319999999</v>
      </c>
    </row>
    <row r="261" spans="1:54" ht="25.5" x14ac:dyDescent="0.2">
      <c r="A261" s="3">
        <v>42987</v>
      </c>
      <c r="B261" s="11">
        <f t="shared" si="73"/>
        <v>10447</v>
      </c>
      <c r="C261" s="11">
        <f t="shared" si="74"/>
        <v>10528</v>
      </c>
      <c r="D261" s="11">
        <f t="shared" si="75"/>
        <v>10250</v>
      </c>
      <c r="E261" s="11">
        <f t="shared" si="76"/>
        <v>10236</v>
      </c>
      <c r="F261" s="11">
        <f t="shared" si="77"/>
        <v>10669</v>
      </c>
      <c r="G261" s="11">
        <f t="shared" si="78"/>
        <v>10991</v>
      </c>
      <c r="H261" s="11">
        <f t="shared" si="79"/>
        <v>11245</v>
      </c>
      <c r="I261" s="11">
        <f t="shared" si="80"/>
        <v>12323</v>
      </c>
      <c r="J261" s="11">
        <f t="shared" si="81"/>
        <v>13397</v>
      </c>
      <c r="K261" s="11">
        <f t="shared" si="82"/>
        <v>14344</v>
      </c>
      <c r="L261" s="11">
        <f t="shared" si="83"/>
        <v>15653</v>
      </c>
      <c r="M261" s="11">
        <f t="shared" si="84"/>
        <v>16367</v>
      </c>
      <c r="N261" s="11">
        <f t="shared" si="85"/>
        <v>15941</v>
      </c>
      <c r="O261" s="11">
        <f t="shared" si="86"/>
        <v>16776</v>
      </c>
      <c r="P261" s="11">
        <f t="shared" si="87"/>
        <v>17173</v>
      </c>
      <c r="Q261" s="11">
        <f t="shared" si="88"/>
        <v>16544</v>
      </c>
      <c r="R261" s="11">
        <f t="shared" si="89"/>
        <v>15932</v>
      </c>
      <c r="S261" s="11">
        <f t="shared" si="90"/>
        <v>15265</v>
      </c>
      <c r="T261" s="11">
        <f t="shared" si="91"/>
        <v>13526</v>
      </c>
      <c r="U261" s="11">
        <f t="shared" si="92"/>
        <v>12905</v>
      </c>
      <c r="V261" s="11">
        <f t="shared" si="93"/>
        <v>12387</v>
      </c>
      <c r="W261" s="11">
        <f t="shared" si="94"/>
        <v>12715</v>
      </c>
      <c r="X261" s="11">
        <f t="shared" si="95"/>
        <v>11746</v>
      </c>
      <c r="Y261" s="11">
        <f t="shared" si="96"/>
        <v>11482</v>
      </c>
      <c r="AA261" s="18" t="s">
        <v>291</v>
      </c>
      <c r="AB261" s="19">
        <v>42987</v>
      </c>
      <c r="AC261" s="18" t="s">
        <v>250</v>
      </c>
      <c r="AD261" s="18" t="s">
        <v>37</v>
      </c>
      <c r="AE261" s="16">
        <v>10446.933594</v>
      </c>
      <c r="AF261" s="16">
        <v>10527.763671999999</v>
      </c>
      <c r="AG261" s="16">
        <v>10250.430664</v>
      </c>
      <c r="AH261" s="16">
        <v>10235.539063</v>
      </c>
      <c r="AI261" s="16">
        <v>10669.293944999999</v>
      </c>
      <c r="AJ261" s="16">
        <v>10991.101563</v>
      </c>
      <c r="AK261" s="16">
        <v>11244.572265999999</v>
      </c>
      <c r="AL261" s="16">
        <v>12323.350586</v>
      </c>
      <c r="AM261" s="16">
        <v>13397.034180000001</v>
      </c>
      <c r="AN261" s="16">
        <v>14344.474609000001</v>
      </c>
      <c r="AO261" s="16">
        <v>15652.549805000001</v>
      </c>
      <c r="AP261" s="16">
        <v>16367.446289</v>
      </c>
      <c r="AQ261" s="16">
        <v>15941.355469</v>
      </c>
      <c r="AR261" s="16">
        <v>16775.509765999999</v>
      </c>
      <c r="AS261" s="16">
        <v>17172.507813</v>
      </c>
      <c r="AT261" s="16">
        <v>16543.681640999999</v>
      </c>
      <c r="AU261" s="16">
        <v>15931.675781</v>
      </c>
      <c r="AV261" s="16">
        <v>15264.522461</v>
      </c>
      <c r="AW261" s="16">
        <v>13525.620117</v>
      </c>
      <c r="AX261" s="16">
        <v>12904.584961</v>
      </c>
      <c r="AY261" s="16">
        <v>12387.389648</v>
      </c>
      <c r="AZ261" s="16">
        <v>12715.331055000001</v>
      </c>
      <c r="BA261" s="16">
        <v>11745.994140999999</v>
      </c>
      <c r="BB261" s="16">
        <v>11482.046875</v>
      </c>
    </row>
    <row r="262" spans="1:54" ht="25.5" x14ac:dyDescent="0.2">
      <c r="A262" s="3">
        <v>42988</v>
      </c>
      <c r="B262" s="11">
        <f t="shared" si="73"/>
        <v>10465</v>
      </c>
      <c r="C262" s="11">
        <f t="shared" si="74"/>
        <v>10355</v>
      </c>
      <c r="D262" s="11">
        <f t="shared" si="75"/>
        <v>10249</v>
      </c>
      <c r="E262" s="11">
        <f t="shared" si="76"/>
        <v>10267</v>
      </c>
      <c r="F262" s="11">
        <f t="shared" si="77"/>
        <v>10362</v>
      </c>
      <c r="G262" s="11">
        <f t="shared" si="78"/>
        <v>10300</v>
      </c>
      <c r="H262" s="11">
        <f t="shared" si="79"/>
        <v>10695</v>
      </c>
      <c r="I262" s="11">
        <f t="shared" si="80"/>
        <v>12031</v>
      </c>
      <c r="J262" s="11">
        <f t="shared" si="81"/>
        <v>13078</v>
      </c>
      <c r="K262" s="11">
        <f t="shared" si="82"/>
        <v>13906</v>
      </c>
      <c r="L262" s="11">
        <f t="shared" si="83"/>
        <v>15288</v>
      </c>
      <c r="M262" s="11">
        <f t="shared" si="84"/>
        <v>15823</v>
      </c>
      <c r="N262" s="11">
        <f t="shared" si="85"/>
        <v>15550</v>
      </c>
      <c r="O262" s="11">
        <f t="shared" si="86"/>
        <v>16416</v>
      </c>
      <c r="P262" s="11">
        <f t="shared" si="87"/>
        <v>16819</v>
      </c>
      <c r="Q262" s="11">
        <f t="shared" si="88"/>
        <v>16140</v>
      </c>
      <c r="R262" s="11">
        <f t="shared" si="89"/>
        <v>15902</v>
      </c>
      <c r="S262" s="11">
        <f t="shared" si="90"/>
        <v>15374</v>
      </c>
      <c r="T262" s="11">
        <f t="shared" si="91"/>
        <v>13860</v>
      </c>
      <c r="U262" s="11">
        <f t="shared" si="92"/>
        <v>13460</v>
      </c>
      <c r="V262" s="11">
        <f t="shared" si="93"/>
        <v>12819</v>
      </c>
      <c r="W262" s="11">
        <f t="shared" si="94"/>
        <v>12704</v>
      </c>
      <c r="X262" s="11">
        <f t="shared" si="95"/>
        <v>11317</v>
      </c>
      <c r="Y262" s="11">
        <f t="shared" si="96"/>
        <v>10956</v>
      </c>
      <c r="AA262" s="18" t="s">
        <v>292</v>
      </c>
      <c r="AB262" s="19">
        <v>42988</v>
      </c>
      <c r="AC262" s="18" t="s">
        <v>250</v>
      </c>
      <c r="AD262" s="18" t="s">
        <v>37</v>
      </c>
      <c r="AE262" s="16">
        <v>10464.774414</v>
      </c>
      <c r="AF262" s="16">
        <v>10354.741211</v>
      </c>
      <c r="AG262" s="16">
        <v>10249.244140999999</v>
      </c>
      <c r="AH262" s="16">
        <v>10266.591796999999</v>
      </c>
      <c r="AI262" s="16">
        <v>10361.638671999999</v>
      </c>
      <c r="AJ262" s="16">
        <v>10300.284180000001</v>
      </c>
      <c r="AK262" s="16">
        <v>10695.306640999999</v>
      </c>
      <c r="AL262" s="16">
        <v>12030.889648</v>
      </c>
      <c r="AM262" s="16">
        <v>13078.491211</v>
      </c>
      <c r="AN262" s="16">
        <v>13906.131836</v>
      </c>
      <c r="AO262" s="16">
        <v>15288.420898</v>
      </c>
      <c r="AP262" s="16">
        <v>15823.081055000001</v>
      </c>
      <c r="AQ262" s="16">
        <v>15549.726563</v>
      </c>
      <c r="AR262" s="16">
        <v>16416.166015999999</v>
      </c>
      <c r="AS262" s="16">
        <v>16819.09375</v>
      </c>
      <c r="AT262" s="16">
        <v>16140.208008</v>
      </c>
      <c r="AU262" s="16">
        <v>15901.645508</v>
      </c>
      <c r="AV262" s="16">
        <v>15373.707031</v>
      </c>
      <c r="AW262" s="16">
        <v>13859.746094</v>
      </c>
      <c r="AX262" s="16">
        <v>13459.829102</v>
      </c>
      <c r="AY262" s="16">
        <v>12818.915039</v>
      </c>
      <c r="AZ262" s="16">
        <v>12703.564453000001</v>
      </c>
      <c r="BA262" s="16">
        <v>11317.459961</v>
      </c>
      <c r="BB262" s="16">
        <v>10956.376953000001</v>
      </c>
    </row>
    <row r="263" spans="1:54" ht="25.5" x14ac:dyDescent="0.2">
      <c r="A263" s="3">
        <v>42989</v>
      </c>
      <c r="B263" s="11">
        <f t="shared" si="73"/>
        <v>10379</v>
      </c>
      <c r="C263" s="11">
        <f t="shared" si="74"/>
        <v>10297</v>
      </c>
      <c r="D263" s="11">
        <f t="shared" si="75"/>
        <v>10033</v>
      </c>
      <c r="E263" s="11">
        <f t="shared" si="76"/>
        <v>10041</v>
      </c>
      <c r="F263" s="11">
        <f t="shared" si="77"/>
        <v>10350</v>
      </c>
      <c r="G263" s="11">
        <f t="shared" si="78"/>
        <v>11714</v>
      </c>
      <c r="H263" s="11">
        <f t="shared" si="79"/>
        <v>11906</v>
      </c>
      <c r="I263" s="11">
        <f t="shared" si="80"/>
        <v>13901</v>
      </c>
      <c r="J263" s="11">
        <f t="shared" si="81"/>
        <v>17718</v>
      </c>
      <c r="K263" s="11">
        <f t="shared" si="82"/>
        <v>18932</v>
      </c>
      <c r="L263" s="11">
        <f t="shared" si="83"/>
        <v>20319</v>
      </c>
      <c r="M263" s="11">
        <f t="shared" si="84"/>
        <v>21019</v>
      </c>
      <c r="N263" s="11">
        <f t="shared" si="85"/>
        <v>21265</v>
      </c>
      <c r="O263" s="11">
        <f t="shared" si="86"/>
        <v>21511</v>
      </c>
      <c r="P263" s="11">
        <f t="shared" si="87"/>
        <v>22189</v>
      </c>
      <c r="Q263" s="11">
        <f t="shared" si="88"/>
        <v>22038</v>
      </c>
      <c r="R263" s="11">
        <f t="shared" si="89"/>
        <v>19487</v>
      </c>
      <c r="S263" s="11">
        <f t="shared" si="90"/>
        <v>16588</v>
      </c>
      <c r="T263" s="11">
        <f t="shared" si="91"/>
        <v>15881</v>
      </c>
      <c r="U263" s="11">
        <f t="shared" si="92"/>
        <v>15220</v>
      </c>
      <c r="V263" s="11">
        <f t="shared" si="93"/>
        <v>14645</v>
      </c>
      <c r="W263" s="11">
        <f t="shared" si="94"/>
        <v>13764</v>
      </c>
      <c r="X263" s="11">
        <f t="shared" si="95"/>
        <v>11841</v>
      </c>
      <c r="Y263" s="11">
        <f t="shared" si="96"/>
        <v>10976</v>
      </c>
      <c r="AA263" s="18" t="s">
        <v>293</v>
      </c>
      <c r="AB263" s="19">
        <v>42989</v>
      </c>
      <c r="AC263" s="18" t="s">
        <v>250</v>
      </c>
      <c r="AD263" s="18" t="s">
        <v>37</v>
      </c>
      <c r="AE263" s="16">
        <v>10379.482421999999</v>
      </c>
      <c r="AF263" s="16">
        <v>10296.864258</v>
      </c>
      <c r="AG263" s="16">
        <v>10032.736328000001</v>
      </c>
      <c r="AH263" s="16">
        <v>10041.428711</v>
      </c>
      <c r="AI263" s="16">
        <v>10349.823242</v>
      </c>
      <c r="AJ263" s="16">
        <v>11713.958008</v>
      </c>
      <c r="AK263" s="16">
        <v>11905.699219</v>
      </c>
      <c r="AL263" s="16">
        <v>13901.046875</v>
      </c>
      <c r="AM263" s="16">
        <v>17717.984375</v>
      </c>
      <c r="AN263" s="16">
        <v>18931.707031000002</v>
      </c>
      <c r="AO263" s="16">
        <v>20319.478515999999</v>
      </c>
      <c r="AP263" s="16">
        <v>21018.78125</v>
      </c>
      <c r="AQ263" s="16">
        <v>21264.912109000001</v>
      </c>
      <c r="AR263" s="16">
        <v>21511.341797000001</v>
      </c>
      <c r="AS263" s="16">
        <v>22189.425781000002</v>
      </c>
      <c r="AT263" s="16">
        <v>22037.753906000002</v>
      </c>
      <c r="AU263" s="16">
        <v>19487.121093999998</v>
      </c>
      <c r="AV263" s="16">
        <v>16587.955077999999</v>
      </c>
      <c r="AW263" s="16">
        <v>15881.306640999999</v>
      </c>
      <c r="AX263" s="16">
        <v>15219.853515999999</v>
      </c>
      <c r="AY263" s="16">
        <v>14645.065430000001</v>
      </c>
      <c r="AZ263" s="16">
        <v>13763.989258</v>
      </c>
      <c r="BA263" s="16">
        <v>11840.979492</v>
      </c>
      <c r="BB263" s="16">
        <v>10975.959961</v>
      </c>
    </row>
    <row r="264" spans="1:54" ht="25.5" x14ac:dyDescent="0.2">
      <c r="A264" s="3">
        <v>42990</v>
      </c>
      <c r="B264" s="11">
        <f t="shared" si="73"/>
        <v>10667</v>
      </c>
      <c r="C264" s="11">
        <f t="shared" si="74"/>
        <v>10464</v>
      </c>
      <c r="D264" s="11">
        <f t="shared" si="75"/>
        <v>10368</v>
      </c>
      <c r="E264" s="11">
        <f t="shared" si="76"/>
        <v>10175</v>
      </c>
      <c r="F264" s="11">
        <f t="shared" si="77"/>
        <v>10409</v>
      </c>
      <c r="G264" s="11">
        <f t="shared" si="78"/>
        <v>11712</v>
      </c>
      <c r="H264" s="11">
        <f t="shared" si="79"/>
        <v>11735</v>
      </c>
      <c r="I264" s="11">
        <f t="shared" si="80"/>
        <v>13590</v>
      </c>
      <c r="J264" s="11">
        <f t="shared" si="81"/>
        <v>17538</v>
      </c>
      <c r="K264" s="11">
        <f t="shared" si="82"/>
        <v>19000</v>
      </c>
      <c r="L264" s="11">
        <f t="shared" si="83"/>
        <v>20499</v>
      </c>
      <c r="M264" s="11">
        <f t="shared" si="84"/>
        <v>21141</v>
      </c>
      <c r="N264" s="11">
        <f t="shared" si="85"/>
        <v>21604</v>
      </c>
      <c r="O264" s="11">
        <f t="shared" si="86"/>
        <v>21516</v>
      </c>
      <c r="P264" s="11">
        <f t="shared" si="87"/>
        <v>23753</v>
      </c>
      <c r="Q264" s="11">
        <f t="shared" si="88"/>
        <v>22585</v>
      </c>
      <c r="R264" s="11">
        <f t="shared" si="89"/>
        <v>20054</v>
      </c>
      <c r="S264" s="11">
        <f t="shared" si="90"/>
        <v>16995</v>
      </c>
      <c r="T264" s="11">
        <f t="shared" si="91"/>
        <v>16184</v>
      </c>
      <c r="U264" s="11">
        <f t="shared" si="92"/>
        <v>15675</v>
      </c>
      <c r="V264" s="11">
        <f t="shared" si="93"/>
        <v>14905</v>
      </c>
      <c r="W264" s="11">
        <f t="shared" si="94"/>
        <v>13909</v>
      </c>
      <c r="X264" s="11">
        <f t="shared" si="95"/>
        <v>11875</v>
      </c>
      <c r="Y264" s="11">
        <f t="shared" si="96"/>
        <v>11036</v>
      </c>
      <c r="AA264" s="18" t="s">
        <v>294</v>
      </c>
      <c r="AB264" s="19">
        <v>42990</v>
      </c>
      <c r="AC264" s="18" t="s">
        <v>250</v>
      </c>
      <c r="AD264" s="18" t="s">
        <v>37</v>
      </c>
      <c r="AE264" s="16">
        <v>10666.536133</v>
      </c>
      <c r="AF264" s="16">
        <v>10464.456055000001</v>
      </c>
      <c r="AG264" s="16">
        <v>10368.460938</v>
      </c>
      <c r="AH264" s="16">
        <v>10174.770508</v>
      </c>
      <c r="AI264" s="16">
        <v>10409.490234000001</v>
      </c>
      <c r="AJ264" s="16">
        <v>11711.719727</v>
      </c>
      <c r="AK264" s="16">
        <v>11735.111328000001</v>
      </c>
      <c r="AL264" s="16">
        <v>13589.717773</v>
      </c>
      <c r="AM264" s="16">
        <v>17538.431640999999</v>
      </c>
      <c r="AN264" s="16">
        <v>19000.214843999998</v>
      </c>
      <c r="AO264" s="16">
        <v>20499.425781000002</v>
      </c>
      <c r="AP264" s="16">
        <v>21140.751952999999</v>
      </c>
      <c r="AQ264" s="16">
        <v>21604.298827999999</v>
      </c>
      <c r="AR264" s="16">
        <v>21516.210938</v>
      </c>
      <c r="AS264" s="16">
        <v>23753.466797000001</v>
      </c>
      <c r="AT264" s="16">
        <v>22585.060547000001</v>
      </c>
      <c r="AU264" s="16">
        <v>20053.96875</v>
      </c>
      <c r="AV264" s="16">
        <v>16994.875</v>
      </c>
      <c r="AW264" s="16">
        <v>16184.072265999999</v>
      </c>
      <c r="AX264" s="16">
        <v>15675.002930000001</v>
      </c>
      <c r="AY264" s="16">
        <v>14904.59375</v>
      </c>
      <c r="AZ264" s="16">
        <v>13909.371094</v>
      </c>
      <c r="BA264" s="16">
        <v>11875.149414</v>
      </c>
      <c r="BB264" s="16">
        <v>11036.100586</v>
      </c>
    </row>
    <row r="265" spans="1:54" ht="25.5" x14ac:dyDescent="0.2">
      <c r="A265" s="3">
        <v>42991</v>
      </c>
      <c r="B265" s="11">
        <f t="shared" si="73"/>
        <v>10703</v>
      </c>
      <c r="C265" s="11">
        <f t="shared" si="74"/>
        <v>10578</v>
      </c>
      <c r="D265" s="11">
        <f t="shared" si="75"/>
        <v>10542</v>
      </c>
      <c r="E265" s="11">
        <f t="shared" si="76"/>
        <v>10580</v>
      </c>
      <c r="F265" s="11">
        <f t="shared" si="77"/>
        <v>10634</v>
      </c>
      <c r="G265" s="11">
        <f t="shared" si="78"/>
        <v>11680</v>
      </c>
      <c r="H265" s="11">
        <f t="shared" si="79"/>
        <v>11743</v>
      </c>
      <c r="I265" s="11">
        <f t="shared" si="80"/>
        <v>13778</v>
      </c>
      <c r="J265" s="11">
        <f t="shared" si="81"/>
        <v>17786</v>
      </c>
      <c r="K265" s="11">
        <f t="shared" si="82"/>
        <v>19451</v>
      </c>
      <c r="L265" s="11">
        <f t="shared" si="83"/>
        <v>20921</v>
      </c>
      <c r="M265" s="11">
        <f t="shared" si="84"/>
        <v>21867</v>
      </c>
      <c r="N265" s="11">
        <f t="shared" si="85"/>
        <v>22577</v>
      </c>
      <c r="O265" s="11">
        <f t="shared" si="86"/>
        <v>23380</v>
      </c>
      <c r="P265" s="11">
        <f t="shared" si="87"/>
        <v>24102</v>
      </c>
      <c r="Q265" s="11">
        <f t="shared" si="88"/>
        <v>23864</v>
      </c>
      <c r="R265" s="11">
        <f t="shared" si="89"/>
        <v>20972</v>
      </c>
      <c r="S265" s="11">
        <f t="shared" si="90"/>
        <v>17675</v>
      </c>
      <c r="T265" s="11">
        <f t="shared" si="91"/>
        <v>16831</v>
      </c>
      <c r="U265" s="11">
        <f t="shared" si="92"/>
        <v>16176</v>
      </c>
      <c r="V265" s="11">
        <f t="shared" si="93"/>
        <v>15392</v>
      </c>
      <c r="W265" s="11">
        <f t="shared" si="94"/>
        <v>14287</v>
      </c>
      <c r="X265" s="11">
        <f t="shared" si="95"/>
        <v>12196</v>
      </c>
      <c r="Y265" s="11">
        <f t="shared" si="96"/>
        <v>11183</v>
      </c>
      <c r="AA265" s="18" t="s">
        <v>295</v>
      </c>
      <c r="AB265" s="19">
        <v>42991</v>
      </c>
      <c r="AC265" s="18" t="s">
        <v>250</v>
      </c>
      <c r="AD265" s="18" t="s">
        <v>37</v>
      </c>
      <c r="AE265" s="16">
        <v>10702.936523</v>
      </c>
      <c r="AF265" s="16">
        <v>10577.615234000001</v>
      </c>
      <c r="AG265" s="16">
        <v>10542.417969</v>
      </c>
      <c r="AH265" s="16">
        <v>10580.152344</v>
      </c>
      <c r="AI265" s="16">
        <v>10634.216796999999</v>
      </c>
      <c r="AJ265" s="16">
        <v>11680.300781</v>
      </c>
      <c r="AK265" s="16">
        <v>11742.867188</v>
      </c>
      <c r="AL265" s="16">
        <v>13777.564453000001</v>
      </c>
      <c r="AM265" s="16">
        <v>17786.439452999999</v>
      </c>
      <c r="AN265" s="16">
        <v>19451.371093999998</v>
      </c>
      <c r="AO265" s="16">
        <v>20920.634765999999</v>
      </c>
      <c r="AP265" s="16">
        <v>21866.753906000002</v>
      </c>
      <c r="AQ265" s="16">
        <v>22576.876952999999</v>
      </c>
      <c r="AR265" s="16">
        <v>23380.451172000001</v>
      </c>
      <c r="AS265" s="16">
        <v>24101.962890999999</v>
      </c>
      <c r="AT265" s="16">
        <v>23864.355468999998</v>
      </c>
      <c r="AU265" s="16">
        <v>20972.359375</v>
      </c>
      <c r="AV265" s="16">
        <v>17675.058593999998</v>
      </c>
      <c r="AW265" s="16">
        <v>16831.337890999999</v>
      </c>
      <c r="AX265" s="16">
        <v>16175.922852</v>
      </c>
      <c r="AY265" s="16">
        <v>15392.002930000001</v>
      </c>
      <c r="AZ265" s="16">
        <v>14287.068359000001</v>
      </c>
      <c r="BA265" s="16">
        <v>12196.455078000001</v>
      </c>
      <c r="BB265" s="16">
        <v>11182.740234000001</v>
      </c>
    </row>
    <row r="266" spans="1:54" ht="25.5" x14ac:dyDescent="0.2">
      <c r="A266" s="3">
        <v>42992</v>
      </c>
      <c r="B266" s="11">
        <f t="shared" si="73"/>
        <v>10802</v>
      </c>
      <c r="C266" s="11">
        <f t="shared" si="74"/>
        <v>10754</v>
      </c>
      <c r="D266" s="11">
        <f t="shared" si="75"/>
        <v>10794</v>
      </c>
      <c r="E266" s="11">
        <f t="shared" si="76"/>
        <v>10481</v>
      </c>
      <c r="F266" s="11">
        <f t="shared" si="77"/>
        <v>10649</v>
      </c>
      <c r="G266" s="11">
        <f t="shared" si="78"/>
        <v>11934</v>
      </c>
      <c r="H266" s="11">
        <f t="shared" si="79"/>
        <v>11811</v>
      </c>
      <c r="I266" s="11">
        <f t="shared" si="80"/>
        <v>13754</v>
      </c>
      <c r="J266" s="11">
        <f t="shared" si="81"/>
        <v>17914</v>
      </c>
      <c r="K266" s="11">
        <f t="shared" si="82"/>
        <v>19650</v>
      </c>
      <c r="L266" s="11">
        <f t="shared" si="83"/>
        <v>21430</v>
      </c>
      <c r="M266" s="11">
        <f t="shared" si="84"/>
        <v>22254</v>
      </c>
      <c r="N266" s="11">
        <f t="shared" si="85"/>
        <v>23165</v>
      </c>
      <c r="O266" s="11">
        <f t="shared" si="86"/>
        <v>24114</v>
      </c>
      <c r="P266" s="11">
        <f t="shared" si="87"/>
        <v>24961</v>
      </c>
      <c r="Q266" s="11">
        <f t="shared" si="88"/>
        <v>24438</v>
      </c>
      <c r="R266" s="11">
        <f t="shared" si="89"/>
        <v>21482</v>
      </c>
      <c r="S266" s="11">
        <f t="shared" si="90"/>
        <v>18029</v>
      </c>
      <c r="T266" s="11">
        <f t="shared" si="91"/>
        <v>17276</v>
      </c>
      <c r="U266" s="11">
        <f t="shared" si="92"/>
        <v>16563</v>
      </c>
      <c r="V266" s="11">
        <f t="shared" si="93"/>
        <v>15806</v>
      </c>
      <c r="W266" s="11">
        <f t="shared" si="94"/>
        <v>14712</v>
      </c>
      <c r="X266" s="11">
        <f t="shared" si="95"/>
        <v>12556</v>
      </c>
      <c r="Y266" s="11">
        <f t="shared" si="96"/>
        <v>11661</v>
      </c>
      <c r="AA266" s="18" t="s">
        <v>296</v>
      </c>
      <c r="AB266" s="19">
        <v>42992</v>
      </c>
      <c r="AC266" s="18" t="s">
        <v>250</v>
      </c>
      <c r="AD266" s="18" t="s">
        <v>37</v>
      </c>
      <c r="AE266" s="16">
        <v>10801.582031</v>
      </c>
      <c r="AF266" s="16">
        <v>10754.176758</v>
      </c>
      <c r="AG266" s="16">
        <v>10794.417969</v>
      </c>
      <c r="AH266" s="16">
        <v>10480.75</v>
      </c>
      <c r="AI266" s="16">
        <v>10649.265625</v>
      </c>
      <c r="AJ266" s="16">
        <v>11934.074219</v>
      </c>
      <c r="AK266" s="16">
        <v>11811.374023</v>
      </c>
      <c r="AL266" s="16">
        <v>13754.201171999999</v>
      </c>
      <c r="AM266" s="16">
        <v>17914.099609000001</v>
      </c>
      <c r="AN266" s="16">
        <v>19649.777343999998</v>
      </c>
      <c r="AO266" s="16">
        <v>21430.027343999998</v>
      </c>
      <c r="AP266" s="16">
        <v>22254.333984000001</v>
      </c>
      <c r="AQ266" s="16">
        <v>23164.943359000001</v>
      </c>
      <c r="AR266" s="16">
        <v>24114.494140999999</v>
      </c>
      <c r="AS266" s="16">
        <v>24961.160156000002</v>
      </c>
      <c r="AT266" s="16">
        <v>24437.939452999999</v>
      </c>
      <c r="AU266" s="16">
        <v>21482.011718999998</v>
      </c>
      <c r="AV266" s="16">
        <v>18028.605468999998</v>
      </c>
      <c r="AW266" s="16">
        <v>17275.601563</v>
      </c>
      <c r="AX266" s="16">
        <v>16563.332031000002</v>
      </c>
      <c r="AY266" s="16">
        <v>15806.302734000001</v>
      </c>
      <c r="AZ266" s="16">
        <v>14712.076171999999</v>
      </c>
      <c r="BA266" s="16">
        <v>12555.514648</v>
      </c>
      <c r="BB266" s="16">
        <v>11661.392578000001</v>
      </c>
    </row>
    <row r="267" spans="1:54" ht="25.5" x14ac:dyDescent="0.2">
      <c r="A267" s="3">
        <v>42993</v>
      </c>
      <c r="B267" s="11">
        <f t="shared" ref="B267:B330" si="97">ROUND(AE267,0)</f>
        <v>11323</v>
      </c>
      <c r="C267" s="11">
        <f t="shared" ref="C267:C330" si="98">ROUND(AF267,0)</f>
        <v>11183</v>
      </c>
      <c r="D267" s="11">
        <f t="shared" ref="D267:D330" si="99">ROUND(AG267,0)</f>
        <v>11191</v>
      </c>
      <c r="E267" s="11">
        <f t="shared" ref="E267:E330" si="100">ROUND(AH267,0)</f>
        <v>10811</v>
      </c>
      <c r="F267" s="11">
        <f t="shared" ref="F267:F330" si="101">ROUND(AI267,0)</f>
        <v>11004</v>
      </c>
      <c r="G267" s="11">
        <f t="shared" ref="G267:G330" si="102">ROUND(AJ267,0)</f>
        <v>11980</v>
      </c>
      <c r="H267" s="11">
        <f t="shared" ref="H267:H330" si="103">ROUND(AK267,0)</f>
        <v>11928</v>
      </c>
      <c r="I267" s="11">
        <f t="shared" ref="I267:I330" si="104">ROUND(AL267,0)</f>
        <v>13842</v>
      </c>
      <c r="J267" s="11">
        <f t="shared" ref="J267:J330" si="105">ROUND(AM267,0)</f>
        <v>18076</v>
      </c>
      <c r="K267" s="11">
        <f t="shared" ref="K267:K330" si="106">ROUND(AN267,0)</f>
        <v>19507</v>
      </c>
      <c r="L267" s="11">
        <f t="shared" ref="L267:L330" si="107">ROUND(AO267,0)</f>
        <v>21045</v>
      </c>
      <c r="M267" s="11">
        <f t="shared" ref="M267:M330" si="108">ROUND(AP267,0)</f>
        <v>21874</v>
      </c>
      <c r="N267" s="11">
        <f t="shared" ref="N267:N330" si="109">ROUND(AQ267,0)</f>
        <v>22516</v>
      </c>
      <c r="O267" s="11">
        <f t="shared" ref="O267:O330" si="110">ROUND(AR267,0)</f>
        <v>22823</v>
      </c>
      <c r="P267" s="11">
        <f t="shared" ref="P267:P330" si="111">ROUND(AS267,0)</f>
        <v>23418</v>
      </c>
      <c r="Q267" s="11">
        <f t="shared" ref="Q267:Q330" si="112">ROUND(AT267,0)</f>
        <v>23073</v>
      </c>
      <c r="R267" s="11">
        <f t="shared" ref="R267:R330" si="113">ROUND(AU267,0)</f>
        <v>20216</v>
      </c>
      <c r="S267" s="11">
        <f t="shared" ref="S267:S330" si="114">ROUND(AV267,0)</f>
        <v>17047</v>
      </c>
      <c r="T267" s="11">
        <f t="shared" ref="T267:T330" si="115">ROUND(AW267,0)</f>
        <v>16227</v>
      </c>
      <c r="U267" s="11">
        <f t="shared" ref="U267:U330" si="116">ROUND(AX267,0)</f>
        <v>15415</v>
      </c>
      <c r="V267" s="11">
        <f t="shared" ref="V267:V330" si="117">ROUND(AY267,0)</f>
        <v>14844</v>
      </c>
      <c r="W267" s="11">
        <f t="shared" ref="W267:W330" si="118">ROUND(AZ267,0)</f>
        <v>14181</v>
      </c>
      <c r="X267" s="11">
        <f t="shared" ref="X267:X330" si="119">ROUND(BA267,0)</f>
        <v>12357</v>
      </c>
      <c r="Y267" s="11">
        <f t="shared" ref="Y267:Y330" si="120">ROUND(BB267,0)</f>
        <v>11539</v>
      </c>
      <c r="AA267" s="18" t="s">
        <v>297</v>
      </c>
      <c r="AB267" s="19">
        <v>42993</v>
      </c>
      <c r="AC267" s="18" t="s">
        <v>250</v>
      </c>
      <c r="AD267" s="18" t="s">
        <v>37</v>
      </c>
      <c r="AE267" s="16">
        <v>11322.539063</v>
      </c>
      <c r="AF267" s="16">
        <v>11183.166992</v>
      </c>
      <c r="AG267" s="16">
        <v>11191.128906</v>
      </c>
      <c r="AH267" s="16">
        <v>10811.278319999999</v>
      </c>
      <c r="AI267" s="16">
        <v>11003.653319999999</v>
      </c>
      <c r="AJ267" s="16">
        <v>11980.442383</v>
      </c>
      <c r="AK267" s="16">
        <v>11927.840819999999</v>
      </c>
      <c r="AL267" s="16">
        <v>13841.564453000001</v>
      </c>
      <c r="AM267" s="16">
        <v>18076.013672000001</v>
      </c>
      <c r="AN267" s="16">
        <v>19506.587890999999</v>
      </c>
      <c r="AO267" s="16">
        <v>21044.806640999999</v>
      </c>
      <c r="AP267" s="16">
        <v>21874.283202999999</v>
      </c>
      <c r="AQ267" s="16">
        <v>22516.394531000002</v>
      </c>
      <c r="AR267" s="16">
        <v>22822.576172000001</v>
      </c>
      <c r="AS267" s="16">
        <v>23418.21875</v>
      </c>
      <c r="AT267" s="16">
        <v>23072.541015999999</v>
      </c>
      <c r="AU267" s="16">
        <v>20216.345702999999</v>
      </c>
      <c r="AV267" s="16">
        <v>17047.119140999999</v>
      </c>
      <c r="AW267" s="16">
        <v>16226.964844</v>
      </c>
      <c r="AX267" s="16">
        <v>15414.771484000001</v>
      </c>
      <c r="AY267" s="16">
        <v>14844.293944999999</v>
      </c>
      <c r="AZ267" s="16">
        <v>14181.333008</v>
      </c>
      <c r="BA267" s="16">
        <v>12357.384765999999</v>
      </c>
      <c r="BB267" s="16">
        <v>11539.09375</v>
      </c>
    </row>
    <row r="268" spans="1:54" ht="25.5" x14ac:dyDescent="0.2">
      <c r="A268" s="3">
        <v>42994</v>
      </c>
      <c r="B268" s="11">
        <f t="shared" si="97"/>
        <v>10821</v>
      </c>
      <c r="C268" s="11">
        <f t="shared" si="98"/>
        <v>10730</v>
      </c>
      <c r="D268" s="11">
        <f t="shared" si="99"/>
        <v>10687</v>
      </c>
      <c r="E268" s="11">
        <f t="shared" si="100"/>
        <v>10742</v>
      </c>
      <c r="F268" s="11">
        <f t="shared" si="101"/>
        <v>10864</v>
      </c>
      <c r="G268" s="11">
        <f t="shared" si="102"/>
        <v>11239</v>
      </c>
      <c r="H268" s="11">
        <f t="shared" si="103"/>
        <v>11475</v>
      </c>
      <c r="I268" s="11">
        <f t="shared" si="104"/>
        <v>12727</v>
      </c>
      <c r="J268" s="11">
        <f t="shared" si="105"/>
        <v>13955</v>
      </c>
      <c r="K268" s="11">
        <f t="shared" si="106"/>
        <v>14800</v>
      </c>
      <c r="L268" s="11">
        <f t="shared" si="107"/>
        <v>16302</v>
      </c>
      <c r="M268" s="11">
        <f t="shared" si="108"/>
        <v>16894</v>
      </c>
      <c r="N268" s="11">
        <f t="shared" si="109"/>
        <v>16674</v>
      </c>
      <c r="O268" s="11">
        <f t="shared" si="110"/>
        <v>17789</v>
      </c>
      <c r="P268" s="11">
        <f t="shared" si="111"/>
        <v>18443</v>
      </c>
      <c r="Q268" s="11">
        <f t="shared" si="112"/>
        <v>17956</v>
      </c>
      <c r="R268" s="11">
        <f t="shared" si="113"/>
        <v>17458</v>
      </c>
      <c r="S268" s="11">
        <f t="shared" si="114"/>
        <v>16420</v>
      </c>
      <c r="T268" s="11">
        <f t="shared" si="115"/>
        <v>14577</v>
      </c>
      <c r="U268" s="11">
        <f t="shared" si="116"/>
        <v>14000</v>
      </c>
      <c r="V268" s="11">
        <f t="shared" si="117"/>
        <v>13372</v>
      </c>
      <c r="W268" s="11">
        <f t="shared" si="118"/>
        <v>13719</v>
      </c>
      <c r="X268" s="11">
        <f t="shared" si="119"/>
        <v>12493</v>
      </c>
      <c r="Y268" s="11">
        <f t="shared" si="120"/>
        <v>12122</v>
      </c>
      <c r="AA268" s="18" t="s">
        <v>298</v>
      </c>
      <c r="AB268" s="19">
        <v>42994</v>
      </c>
      <c r="AC268" s="18" t="s">
        <v>250</v>
      </c>
      <c r="AD268" s="18" t="s">
        <v>37</v>
      </c>
      <c r="AE268" s="16">
        <v>10821.431640999999</v>
      </c>
      <c r="AF268" s="16">
        <v>10729.793944999999</v>
      </c>
      <c r="AG268" s="16">
        <v>10686.519531</v>
      </c>
      <c r="AH268" s="16">
        <v>10742.311523</v>
      </c>
      <c r="AI268" s="16">
        <v>10864.051758</v>
      </c>
      <c r="AJ268" s="16">
        <v>11238.866211</v>
      </c>
      <c r="AK268" s="16">
        <v>11474.666992</v>
      </c>
      <c r="AL268" s="16">
        <v>12727.460938</v>
      </c>
      <c r="AM268" s="16">
        <v>13954.806640999999</v>
      </c>
      <c r="AN268" s="16">
        <v>14800.475586</v>
      </c>
      <c r="AO268" s="16">
        <v>16302.033203000001</v>
      </c>
      <c r="AP268" s="16">
        <v>16893.525390999999</v>
      </c>
      <c r="AQ268" s="16">
        <v>16673.896484000001</v>
      </c>
      <c r="AR268" s="16">
        <v>17789.453125</v>
      </c>
      <c r="AS268" s="16">
        <v>18443.183593999998</v>
      </c>
      <c r="AT268" s="16">
        <v>17955.945313</v>
      </c>
      <c r="AU268" s="16">
        <v>17457.583984000001</v>
      </c>
      <c r="AV268" s="16">
        <v>16420.105468999998</v>
      </c>
      <c r="AW268" s="16">
        <v>14577.467773</v>
      </c>
      <c r="AX268" s="16">
        <v>13999.691406</v>
      </c>
      <c r="AY268" s="16">
        <v>13371.544921999999</v>
      </c>
      <c r="AZ268" s="16">
        <v>13719.404296999999</v>
      </c>
      <c r="BA268" s="16">
        <v>12493.447265999999</v>
      </c>
      <c r="BB268" s="16">
        <v>12122.490234000001</v>
      </c>
    </row>
    <row r="269" spans="1:54" ht="25.5" x14ac:dyDescent="0.2">
      <c r="A269" s="3">
        <v>42995</v>
      </c>
      <c r="B269" s="11">
        <f t="shared" si="97"/>
        <v>11045</v>
      </c>
      <c r="C269" s="11">
        <f t="shared" si="98"/>
        <v>10893</v>
      </c>
      <c r="D269" s="11">
        <f t="shared" si="99"/>
        <v>10788</v>
      </c>
      <c r="E269" s="11">
        <f t="shared" si="100"/>
        <v>10685</v>
      </c>
      <c r="F269" s="11">
        <f t="shared" si="101"/>
        <v>10682</v>
      </c>
      <c r="G269" s="11">
        <f t="shared" si="102"/>
        <v>10869</v>
      </c>
      <c r="H269" s="11">
        <f t="shared" si="103"/>
        <v>10959</v>
      </c>
      <c r="I269" s="11">
        <f t="shared" si="104"/>
        <v>12092</v>
      </c>
      <c r="J269" s="11">
        <f t="shared" si="105"/>
        <v>13417</v>
      </c>
      <c r="K269" s="11">
        <f t="shared" si="106"/>
        <v>14483</v>
      </c>
      <c r="L269" s="11">
        <f t="shared" si="107"/>
        <v>15875</v>
      </c>
      <c r="M269" s="11">
        <f t="shared" si="108"/>
        <v>16721</v>
      </c>
      <c r="N269" s="11">
        <f t="shared" si="109"/>
        <v>16924</v>
      </c>
      <c r="O269" s="11">
        <f t="shared" si="110"/>
        <v>18262</v>
      </c>
      <c r="P269" s="11">
        <f t="shared" si="111"/>
        <v>18955</v>
      </c>
      <c r="Q269" s="11">
        <f t="shared" si="112"/>
        <v>18433</v>
      </c>
      <c r="R269" s="11">
        <f t="shared" si="113"/>
        <v>17701</v>
      </c>
      <c r="S269" s="11">
        <f t="shared" si="114"/>
        <v>17331</v>
      </c>
      <c r="T269" s="11">
        <f t="shared" si="115"/>
        <v>15467</v>
      </c>
      <c r="U269" s="11">
        <f t="shared" si="116"/>
        <v>14878</v>
      </c>
      <c r="V269" s="11">
        <f t="shared" si="117"/>
        <v>14270</v>
      </c>
      <c r="W269" s="11">
        <f t="shared" si="118"/>
        <v>13814</v>
      </c>
      <c r="X269" s="11">
        <f t="shared" si="119"/>
        <v>12273</v>
      </c>
      <c r="Y269" s="11">
        <f t="shared" si="120"/>
        <v>11807</v>
      </c>
      <c r="AA269" s="18" t="s">
        <v>299</v>
      </c>
      <c r="AB269" s="19">
        <v>42995</v>
      </c>
      <c r="AC269" s="18" t="s">
        <v>250</v>
      </c>
      <c r="AD269" s="18" t="s">
        <v>37</v>
      </c>
      <c r="AE269" s="16">
        <v>11045.415039</v>
      </c>
      <c r="AF269" s="16">
        <v>10893.014648</v>
      </c>
      <c r="AG269" s="16">
        <v>10787.628906</v>
      </c>
      <c r="AH269" s="16">
        <v>10685.375977</v>
      </c>
      <c r="AI269" s="16">
        <v>10682.499023</v>
      </c>
      <c r="AJ269" s="16">
        <v>10868.754883</v>
      </c>
      <c r="AK269" s="16">
        <v>10958.760742</v>
      </c>
      <c r="AL269" s="16">
        <v>12092.024414</v>
      </c>
      <c r="AM269" s="16">
        <v>13417.048828000001</v>
      </c>
      <c r="AN269" s="16">
        <v>14482.597656</v>
      </c>
      <c r="AO269" s="16">
        <v>15875.469727</v>
      </c>
      <c r="AP269" s="16">
        <v>16720.966797000001</v>
      </c>
      <c r="AQ269" s="16">
        <v>16924.162109000001</v>
      </c>
      <c r="AR269" s="16">
        <v>18262.46875</v>
      </c>
      <c r="AS269" s="16">
        <v>18955.292968999998</v>
      </c>
      <c r="AT269" s="16">
        <v>18432.90625</v>
      </c>
      <c r="AU269" s="16">
        <v>17701.011718999998</v>
      </c>
      <c r="AV269" s="16">
        <v>17330.523438</v>
      </c>
      <c r="AW269" s="16">
        <v>15467.244140999999</v>
      </c>
      <c r="AX269" s="16">
        <v>14878.148438</v>
      </c>
      <c r="AY269" s="16">
        <v>14270.489258</v>
      </c>
      <c r="AZ269" s="16">
        <v>13813.690430000001</v>
      </c>
      <c r="BA269" s="16">
        <v>12272.516602</v>
      </c>
      <c r="BB269" s="16">
        <v>11806.996094</v>
      </c>
    </row>
    <row r="270" spans="1:54" ht="25.5" x14ac:dyDescent="0.2">
      <c r="A270" s="3">
        <v>42996</v>
      </c>
      <c r="B270" s="11">
        <f t="shared" si="97"/>
        <v>11088</v>
      </c>
      <c r="C270" s="11">
        <f t="shared" si="98"/>
        <v>10984</v>
      </c>
      <c r="D270" s="11">
        <f t="shared" si="99"/>
        <v>11103</v>
      </c>
      <c r="E270" s="11">
        <f t="shared" si="100"/>
        <v>10671</v>
      </c>
      <c r="F270" s="11">
        <f t="shared" si="101"/>
        <v>10815</v>
      </c>
      <c r="G270" s="11">
        <f t="shared" si="102"/>
        <v>11980</v>
      </c>
      <c r="H270" s="11">
        <f t="shared" si="103"/>
        <v>12253</v>
      </c>
      <c r="I270" s="11">
        <f t="shared" si="104"/>
        <v>14354</v>
      </c>
      <c r="J270" s="11">
        <f t="shared" si="105"/>
        <v>18539</v>
      </c>
      <c r="K270" s="11">
        <f t="shared" si="106"/>
        <v>19874</v>
      </c>
      <c r="L270" s="11">
        <f t="shared" si="107"/>
        <v>21461</v>
      </c>
      <c r="M270" s="11">
        <f t="shared" si="108"/>
        <v>22204</v>
      </c>
      <c r="N270" s="11">
        <f t="shared" si="109"/>
        <v>22378</v>
      </c>
      <c r="O270" s="11">
        <f t="shared" si="110"/>
        <v>22644</v>
      </c>
      <c r="P270" s="11">
        <f t="shared" si="111"/>
        <v>23099</v>
      </c>
      <c r="Q270" s="11">
        <f t="shared" si="112"/>
        <v>22500</v>
      </c>
      <c r="R270" s="11">
        <f t="shared" si="113"/>
        <v>20119</v>
      </c>
      <c r="S270" s="11">
        <f t="shared" si="114"/>
        <v>17387</v>
      </c>
      <c r="T270" s="11">
        <f t="shared" si="115"/>
        <v>17283</v>
      </c>
      <c r="U270" s="11">
        <f t="shared" si="116"/>
        <v>15869</v>
      </c>
      <c r="V270" s="11">
        <f t="shared" si="117"/>
        <v>14864</v>
      </c>
      <c r="W270" s="11">
        <f t="shared" si="118"/>
        <v>13791</v>
      </c>
      <c r="X270" s="11">
        <f t="shared" si="119"/>
        <v>11902</v>
      </c>
      <c r="Y270" s="11">
        <f t="shared" si="120"/>
        <v>11123</v>
      </c>
      <c r="AA270" s="18" t="s">
        <v>300</v>
      </c>
      <c r="AB270" s="19">
        <v>42996</v>
      </c>
      <c r="AC270" s="18" t="s">
        <v>250</v>
      </c>
      <c r="AD270" s="18" t="s">
        <v>37</v>
      </c>
      <c r="AE270" s="16">
        <v>11087.862305000001</v>
      </c>
      <c r="AF270" s="16">
        <v>10984.008789</v>
      </c>
      <c r="AG270" s="16">
        <v>11102.886719</v>
      </c>
      <c r="AH270" s="16">
        <v>10671.351563</v>
      </c>
      <c r="AI270" s="16">
        <v>10814.933594</v>
      </c>
      <c r="AJ270" s="16">
        <v>11979.529296999999</v>
      </c>
      <c r="AK270" s="16">
        <v>12253.226563</v>
      </c>
      <c r="AL270" s="16">
        <v>14354.032227</v>
      </c>
      <c r="AM270" s="16">
        <v>18539.427734000001</v>
      </c>
      <c r="AN270" s="16">
        <v>19873.550781000002</v>
      </c>
      <c r="AO270" s="16">
        <v>21460.789063</v>
      </c>
      <c r="AP270" s="16">
        <v>22204.242188</v>
      </c>
      <c r="AQ270" s="16">
        <v>22378.458984000001</v>
      </c>
      <c r="AR270" s="16">
        <v>22643.890625</v>
      </c>
      <c r="AS270" s="16">
        <v>23098.865234000001</v>
      </c>
      <c r="AT270" s="16">
        <v>22500.464843999998</v>
      </c>
      <c r="AU270" s="16">
        <v>20118.648438</v>
      </c>
      <c r="AV270" s="16">
        <v>17386.773438</v>
      </c>
      <c r="AW270" s="16">
        <v>17282.714843999998</v>
      </c>
      <c r="AX270" s="16">
        <v>15868.685546999999</v>
      </c>
      <c r="AY270" s="16">
        <v>14863.591796999999</v>
      </c>
      <c r="AZ270" s="16">
        <v>13790.683594</v>
      </c>
      <c r="BA270" s="16">
        <v>11901.563477</v>
      </c>
      <c r="BB270" s="16">
        <v>11122.583984000001</v>
      </c>
    </row>
    <row r="271" spans="1:54" ht="25.5" x14ac:dyDescent="0.2">
      <c r="A271" s="3">
        <v>42997</v>
      </c>
      <c r="B271" s="11">
        <f t="shared" si="97"/>
        <v>11002</v>
      </c>
      <c r="C271" s="11">
        <f t="shared" si="98"/>
        <v>10921</v>
      </c>
      <c r="D271" s="11">
        <f t="shared" si="99"/>
        <v>10840</v>
      </c>
      <c r="E271" s="11">
        <f t="shared" si="100"/>
        <v>10616</v>
      </c>
      <c r="F271" s="11">
        <f t="shared" si="101"/>
        <v>10838</v>
      </c>
      <c r="G271" s="11">
        <f t="shared" si="102"/>
        <v>12009</v>
      </c>
      <c r="H271" s="11">
        <f t="shared" si="103"/>
        <v>12186</v>
      </c>
      <c r="I271" s="11">
        <f t="shared" si="104"/>
        <v>14170</v>
      </c>
      <c r="J271" s="11">
        <f t="shared" si="105"/>
        <v>18323</v>
      </c>
      <c r="K271" s="11">
        <f t="shared" si="106"/>
        <v>19650</v>
      </c>
      <c r="L271" s="11">
        <f t="shared" si="107"/>
        <v>21119</v>
      </c>
      <c r="M271" s="11">
        <f t="shared" si="108"/>
        <v>21968</v>
      </c>
      <c r="N271" s="11">
        <f t="shared" si="109"/>
        <v>22417</v>
      </c>
      <c r="O271" s="11">
        <f t="shared" si="110"/>
        <v>22830</v>
      </c>
      <c r="P271" s="11">
        <f t="shared" si="111"/>
        <v>23327</v>
      </c>
      <c r="Q271" s="11">
        <f t="shared" si="112"/>
        <v>22820</v>
      </c>
      <c r="R271" s="11">
        <f t="shared" si="113"/>
        <v>20340</v>
      </c>
      <c r="S271" s="11">
        <f t="shared" si="114"/>
        <v>17561</v>
      </c>
      <c r="T271" s="11">
        <f t="shared" si="115"/>
        <v>17206</v>
      </c>
      <c r="U271" s="11">
        <f t="shared" si="116"/>
        <v>15872</v>
      </c>
      <c r="V271" s="11">
        <f t="shared" si="117"/>
        <v>15031</v>
      </c>
      <c r="W271" s="11">
        <f t="shared" si="118"/>
        <v>14162</v>
      </c>
      <c r="X271" s="11">
        <f t="shared" si="119"/>
        <v>12425</v>
      </c>
      <c r="Y271" s="11">
        <f t="shared" si="120"/>
        <v>11582</v>
      </c>
      <c r="AA271" s="18" t="s">
        <v>301</v>
      </c>
      <c r="AB271" s="19">
        <v>42997</v>
      </c>
      <c r="AC271" s="18" t="s">
        <v>250</v>
      </c>
      <c r="AD271" s="18" t="s">
        <v>37</v>
      </c>
      <c r="AE271" s="16">
        <v>11002.189453000001</v>
      </c>
      <c r="AF271" s="16">
        <v>10921.332031</v>
      </c>
      <c r="AG271" s="16">
        <v>10840.087890999999</v>
      </c>
      <c r="AH271" s="16">
        <v>10616.319336</v>
      </c>
      <c r="AI271" s="16">
        <v>10838.392578000001</v>
      </c>
      <c r="AJ271" s="16">
        <v>12009.034180000001</v>
      </c>
      <c r="AK271" s="16">
        <v>12185.558594</v>
      </c>
      <c r="AL271" s="16">
        <v>14169.576171999999</v>
      </c>
      <c r="AM271" s="16">
        <v>18323.371093999998</v>
      </c>
      <c r="AN271" s="16">
        <v>19649.992188</v>
      </c>
      <c r="AO271" s="16">
        <v>21119.486327999999</v>
      </c>
      <c r="AP271" s="16">
        <v>21968.046875</v>
      </c>
      <c r="AQ271" s="16">
        <v>22417.044922000001</v>
      </c>
      <c r="AR271" s="16">
        <v>22829.628906000002</v>
      </c>
      <c r="AS271" s="16">
        <v>23326.660156000002</v>
      </c>
      <c r="AT271" s="16">
        <v>22820.048827999999</v>
      </c>
      <c r="AU271" s="16">
        <v>20339.654297000001</v>
      </c>
      <c r="AV271" s="16">
        <v>17560.529297000001</v>
      </c>
      <c r="AW271" s="16">
        <v>17205.826172000001</v>
      </c>
      <c r="AX271" s="16">
        <v>15872.465819999999</v>
      </c>
      <c r="AY271" s="16">
        <v>15030.515625</v>
      </c>
      <c r="AZ271" s="16">
        <v>14162.313477</v>
      </c>
      <c r="BA271" s="16">
        <v>12425.251953000001</v>
      </c>
      <c r="BB271" s="16">
        <v>11581.838867</v>
      </c>
    </row>
    <row r="272" spans="1:54" ht="25.5" x14ac:dyDescent="0.2">
      <c r="A272" s="3">
        <v>42998</v>
      </c>
      <c r="B272" s="11">
        <f t="shared" si="97"/>
        <v>11276</v>
      </c>
      <c r="C272" s="11">
        <f t="shared" si="98"/>
        <v>11221</v>
      </c>
      <c r="D272" s="11">
        <f t="shared" si="99"/>
        <v>11192</v>
      </c>
      <c r="E272" s="11">
        <f t="shared" si="100"/>
        <v>10902</v>
      </c>
      <c r="F272" s="11">
        <f t="shared" si="101"/>
        <v>11118</v>
      </c>
      <c r="G272" s="11">
        <f t="shared" si="102"/>
        <v>12365</v>
      </c>
      <c r="H272" s="11">
        <f t="shared" si="103"/>
        <v>12563</v>
      </c>
      <c r="I272" s="11">
        <f t="shared" si="104"/>
        <v>14846</v>
      </c>
      <c r="J272" s="11">
        <f t="shared" si="105"/>
        <v>19198</v>
      </c>
      <c r="K272" s="11">
        <f t="shared" si="106"/>
        <v>20629</v>
      </c>
      <c r="L272" s="11">
        <f t="shared" si="107"/>
        <v>22249</v>
      </c>
      <c r="M272" s="11">
        <f t="shared" si="108"/>
        <v>23031</v>
      </c>
      <c r="N272" s="11">
        <f t="shared" si="109"/>
        <v>23573</v>
      </c>
      <c r="O272" s="11">
        <f t="shared" si="110"/>
        <v>23951</v>
      </c>
      <c r="P272" s="11">
        <f t="shared" si="111"/>
        <v>24777</v>
      </c>
      <c r="Q272" s="11">
        <f t="shared" si="112"/>
        <v>24280</v>
      </c>
      <c r="R272" s="11">
        <f t="shared" si="113"/>
        <v>21347</v>
      </c>
      <c r="S272" s="11">
        <f t="shared" si="114"/>
        <v>18016</v>
      </c>
      <c r="T272" s="11">
        <f t="shared" si="115"/>
        <v>17716</v>
      </c>
      <c r="U272" s="11">
        <f t="shared" si="116"/>
        <v>16750</v>
      </c>
      <c r="V272" s="11">
        <f t="shared" si="117"/>
        <v>16081</v>
      </c>
      <c r="W272" s="11">
        <f t="shared" si="118"/>
        <v>14954</v>
      </c>
      <c r="X272" s="11">
        <f t="shared" si="119"/>
        <v>13040</v>
      </c>
      <c r="Y272" s="11">
        <f t="shared" si="120"/>
        <v>12102</v>
      </c>
      <c r="AA272" s="18" t="s">
        <v>302</v>
      </c>
      <c r="AB272" s="19">
        <v>42998</v>
      </c>
      <c r="AC272" s="18" t="s">
        <v>250</v>
      </c>
      <c r="AD272" s="18" t="s">
        <v>37</v>
      </c>
      <c r="AE272" s="16">
        <v>11276.444336</v>
      </c>
      <c r="AF272" s="16">
        <v>11220.721680000001</v>
      </c>
      <c r="AG272" s="16">
        <v>11191.686523</v>
      </c>
      <c r="AH272" s="16">
        <v>10902.349609000001</v>
      </c>
      <c r="AI272" s="16">
        <v>11118.322265999999</v>
      </c>
      <c r="AJ272" s="16">
        <v>12365.050781</v>
      </c>
      <c r="AK272" s="16">
        <v>12562.797852</v>
      </c>
      <c r="AL272" s="16">
        <v>14845.542969</v>
      </c>
      <c r="AM272" s="16">
        <v>19198.085938</v>
      </c>
      <c r="AN272" s="16">
        <v>20628.744140999999</v>
      </c>
      <c r="AO272" s="16">
        <v>22248.626952999999</v>
      </c>
      <c r="AP272" s="16">
        <v>23030.634765999999</v>
      </c>
      <c r="AQ272" s="16">
        <v>23572.927734000001</v>
      </c>
      <c r="AR272" s="16">
        <v>23951.183593999998</v>
      </c>
      <c r="AS272" s="16">
        <v>24776.685547000001</v>
      </c>
      <c r="AT272" s="16">
        <v>24279.714843999998</v>
      </c>
      <c r="AU272" s="16">
        <v>21347.234375</v>
      </c>
      <c r="AV272" s="16">
        <v>18016.3125</v>
      </c>
      <c r="AW272" s="16">
        <v>17716.431640999999</v>
      </c>
      <c r="AX272" s="16">
        <v>16749.712890999999</v>
      </c>
      <c r="AY272" s="16">
        <v>16080.782227</v>
      </c>
      <c r="AZ272" s="16">
        <v>14954.228515999999</v>
      </c>
      <c r="BA272" s="16">
        <v>13040.195313</v>
      </c>
      <c r="BB272" s="16">
        <v>12101.594727</v>
      </c>
    </row>
    <row r="273" spans="1:54" ht="25.5" x14ac:dyDescent="0.2">
      <c r="A273" s="3">
        <v>42999</v>
      </c>
      <c r="B273" s="11">
        <f t="shared" si="97"/>
        <v>11828</v>
      </c>
      <c r="C273" s="11">
        <f t="shared" si="98"/>
        <v>11818</v>
      </c>
      <c r="D273" s="11">
        <f t="shared" si="99"/>
        <v>11805</v>
      </c>
      <c r="E273" s="11">
        <f t="shared" si="100"/>
        <v>11309</v>
      </c>
      <c r="F273" s="11">
        <f t="shared" si="101"/>
        <v>11408</v>
      </c>
      <c r="G273" s="11">
        <f t="shared" si="102"/>
        <v>12647</v>
      </c>
      <c r="H273" s="11">
        <f t="shared" si="103"/>
        <v>12434</v>
      </c>
      <c r="I273" s="11">
        <f t="shared" si="104"/>
        <v>14299</v>
      </c>
      <c r="J273" s="11">
        <f t="shared" si="105"/>
        <v>18364</v>
      </c>
      <c r="K273" s="11">
        <f t="shared" si="106"/>
        <v>19667</v>
      </c>
      <c r="L273" s="11">
        <f t="shared" si="107"/>
        <v>21111</v>
      </c>
      <c r="M273" s="11">
        <f t="shared" si="108"/>
        <v>21745</v>
      </c>
      <c r="N273" s="11">
        <f t="shared" si="109"/>
        <v>22176</v>
      </c>
      <c r="O273" s="11">
        <f t="shared" si="110"/>
        <v>22441</v>
      </c>
      <c r="P273" s="11">
        <f t="shared" si="111"/>
        <v>23141</v>
      </c>
      <c r="Q273" s="11">
        <f t="shared" si="112"/>
        <v>22673</v>
      </c>
      <c r="R273" s="11">
        <f t="shared" si="113"/>
        <v>19587</v>
      </c>
      <c r="S273" s="11">
        <f t="shared" si="114"/>
        <v>16788</v>
      </c>
      <c r="T273" s="11">
        <f t="shared" si="115"/>
        <v>16264</v>
      </c>
      <c r="U273" s="11">
        <f t="shared" si="116"/>
        <v>15605</v>
      </c>
      <c r="V273" s="11">
        <f t="shared" si="117"/>
        <v>14764</v>
      </c>
      <c r="W273" s="11">
        <f t="shared" si="118"/>
        <v>13974</v>
      </c>
      <c r="X273" s="11">
        <f t="shared" si="119"/>
        <v>11986</v>
      </c>
      <c r="Y273" s="11">
        <f t="shared" si="120"/>
        <v>11220</v>
      </c>
      <c r="AA273" s="18" t="s">
        <v>303</v>
      </c>
      <c r="AB273" s="19">
        <v>42999</v>
      </c>
      <c r="AC273" s="18" t="s">
        <v>250</v>
      </c>
      <c r="AD273" s="18" t="s">
        <v>37</v>
      </c>
      <c r="AE273" s="16">
        <v>11827.622069999999</v>
      </c>
      <c r="AF273" s="16">
        <v>11818.074219</v>
      </c>
      <c r="AG273" s="16">
        <v>11804.886719</v>
      </c>
      <c r="AH273" s="16">
        <v>11308.932617</v>
      </c>
      <c r="AI273" s="16">
        <v>11408.209961</v>
      </c>
      <c r="AJ273" s="16">
        <v>12647.166015999999</v>
      </c>
      <c r="AK273" s="16">
        <v>12434.330078000001</v>
      </c>
      <c r="AL273" s="16">
        <v>14299.392578000001</v>
      </c>
      <c r="AM273" s="16">
        <v>18364.392577999999</v>
      </c>
      <c r="AN273" s="16">
        <v>19666.853515999999</v>
      </c>
      <c r="AO273" s="16">
        <v>21110.509765999999</v>
      </c>
      <c r="AP273" s="16">
        <v>21745.265625</v>
      </c>
      <c r="AQ273" s="16">
        <v>22175.974609000001</v>
      </c>
      <c r="AR273" s="16">
        <v>22441.353515999999</v>
      </c>
      <c r="AS273" s="16">
        <v>23141.222656000002</v>
      </c>
      <c r="AT273" s="16">
        <v>22673.095702999999</v>
      </c>
      <c r="AU273" s="16">
        <v>19587.189452999999</v>
      </c>
      <c r="AV273" s="16">
        <v>16788.228515999999</v>
      </c>
      <c r="AW273" s="16">
        <v>16263.802734000001</v>
      </c>
      <c r="AX273" s="16">
        <v>15605.191406</v>
      </c>
      <c r="AY273" s="16">
        <v>14763.577148</v>
      </c>
      <c r="AZ273" s="16">
        <v>13973.997069999999</v>
      </c>
      <c r="BA273" s="16">
        <v>11986.100586</v>
      </c>
      <c r="BB273" s="16">
        <v>11219.954102</v>
      </c>
    </row>
    <row r="274" spans="1:54" ht="25.5" x14ac:dyDescent="0.2">
      <c r="A274" s="3">
        <v>43000</v>
      </c>
      <c r="B274" s="11">
        <f t="shared" si="97"/>
        <v>10802</v>
      </c>
      <c r="C274" s="11">
        <f t="shared" si="98"/>
        <v>10772</v>
      </c>
      <c r="D274" s="11">
        <f t="shared" si="99"/>
        <v>10630</v>
      </c>
      <c r="E274" s="11">
        <f t="shared" si="100"/>
        <v>10298</v>
      </c>
      <c r="F274" s="11">
        <f t="shared" si="101"/>
        <v>10732</v>
      </c>
      <c r="G274" s="11">
        <f t="shared" si="102"/>
        <v>11848</v>
      </c>
      <c r="H274" s="11">
        <f t="shared" si="103"/>
        <v>11861</v>
      </c>
      <c r="I274" s="11">
        <f t="shared" si="104"/>
        <v>13773</v>
      </c>
      <c r="J274" s="11">
        <f t="shared" si="105"/>
        <v>17579</v>
      </c>
      <c r="K274" s="11">
        <f t="shared" si="106"/>
        <v>18739</v>
      </c>
      <c r="L274" s="11">
        <f t="shared" si="107"/>
        <v>20083</v>
      </c>
      <c r="M274" s="11">
        <f t="shared" si="108"/>
        <v>20851</v>
      </c>
      <c r="N274" s="11">
        <f t="shared" si="109"/>
        <v>20982</v>
      </c>
      <c r="O274" s="11">
        <f t="shared" si="110"/>
        <v>21279</v>
      </c>
      <c r="P274" s="11">
        <f t="shared" si="111"/>
        <v>21822</v>
      </c>
      <c r="Q274" s="11">
        <f t="shared" si="112"/>
        <v>21380</v>
      </c>
      <c r="R274" s="11">
        <f t="shared" si="113"/>
        <v>19028</v>
      </c>
      <c r="S274" s="11">
        <f t="shared" si="114"/>
        <v>15960</v>
      </c>
      <c r="T274" s="11">
        <f t="shared" si="115"/>
        <v>15590</v>
      </c>
      <c r="U274" s="11">
        <f t="shared" si="116"/>
        <v>14616</v>
      </c>
      <c r="V274" s="11">
        <f t="shared" si="117"/>
        <v>14036</v>
      </c>
      <c r="W274" s="11">
        <f t="shared" si="118"/>
        <v>13528</v>
      </c>
      <c r="X274" s="11">
        <f t="shared" si="119"/>
        <v>11881</v>
      </c>
      <c r="Y274" s="11">
        <f t="shared" si="120"/>
        <v>11095</v>
      </c>
      <c r="AA274" s="18" t="s">
        <v>304</v>
      </c>
      <c r="AB274" s="19">
        <v>43000</v>
      </c>
      <c r="AC274" s="18" t="s">
        <v>250</v>
      </c>
      <c r="AD274" s="18" t="s">
        <v>37</v>
      </c>
      <c r="AE274" s="16">
        <v>10801.958008</v>
      </c>
      <c r="AF274" s="16">
        <v>10772.252930000001</v>
      </c>
      <c r="AG274" s="16">
        <v>10629.930664</v>
      </c>
      <c r="AH274" s="16">
        <v>10298.056640999999</v>
      </c>
      <c r="AI274" s="16">
        <v>10731.723633</v>
      </c>
      <c r="AJ274" s="16">
        <v>11848.392578000001</v>
      </c>
      <c r="AK274" s="16">
        <v>11861.237305000001</v>
      </c>
      <c r="AL274" s="16">
        <v>13773.235352</v>
      </c>
      <c r="AM274" s="16">
        <v>17578.765625</v>
      </c>
      <c r="AN274" s="16">
        <v>18738.902343999998</v>
      </c>
      <c r="AO274" s="16">
        <v>20082.677734000001</v>
      </c>
      <c r="AP274" s="16">
        <v>20851.15625</v>
      </c>
      <c r="AQ274" s="16">
        <v>20982.199218999998</v>
      </c>
      <c r="AR274" s="16">
        <v>21279.341797000001</v>
      </c>
      <c r="AS274" s="16">
        <v>21822.478515999999</v>
      </c>
      <c r="AT274" s="16">
        <v>21380.480468999998</v>
      </c>
      <c r="AU274" s="16">
        <v>19027.511718999998</v>
      </c>
      <c r="AV274" s="16">
        <v>15960.197265999999</v>
      </c>
      <c r="AW274" s="16">
        <v>15590.441406</v>
      </c>
      <c r="AX274" s="16">
        <v>14616.311523</v>
      </c>
      <c r="AY274" s="16">
        <v>14036.350586</v>
      </c>
      <c r="AZ274" s="16">
        <v>13527.827148</v>
      </c>
      <c r="BA274" s="16">
        <v>11881.000977</v>
      </c>
      <c r="BB274" s="16">
        <v>11095.446289</v>
      </c>
    </row>
    <row r="275" spans="1:54" ht="25.5" x14ac:dyDescent="0.2">
      <c r="A275" s="3">
        <v>43001</v>
      </c>
      <c r="B275" s="11">
        <f t="shared" si="97"/>
        <v>10510</v>
      </c>
      <c r="C275" s="11">
        <f t="shared" si="98"/>
        <v>10524</v>
      </c>
      <c r="D275" s="11">
        <f t="shared" si="99"/>
        <v>10455</v>
      </c>
      <c r="E275" s="11">
        <f t="shared" si="100"/>
        <v>10479</v>
      </c>
      <c r="F275" s="11">
        <f t="shared" si="101"/>
        <v>10627</v>
      </c>
      <c r="G275" s="11">
        <f t="shared" si="102"/>
        <v>10969</v>
      </c>
      <c r="H275" s="11">
        <f t="shared" si="103"/>
        <v>11383</v>
      </c>
      <c r="I275" s="11">
        <f t="shared" si="104"/>
        <v>12615</v>
      </c>
      <c r="J275" s="11">
        <f t="shared" si="105"/>
        <v>13583</v>
      </c>
      <c r="K275" s="11">
        <f t="shared" si="106"/>
        <v>14350</v>
      </c>
      <c r="L275" s="11">
        <f t="shared" si="107"/>
        <v>15719</v>
      </c>
      <c r="M275" s="11">
        <f t="shared" si="108"/>
        <v>16336</v>
      </c>
      <c r="N275" s="11">
        <f t="shared" si="109"/>
        <v>16286</v>
      </c>
      <c r="O275" s="11">
        <f t="shared" si="110"/>
        <v>17426</v>
      </c>
      <c r="P275" s="11">
        <f t="shared" si="111"/>
        <v>18046</v>
      </c>
      <c r="Q275" s="11">
        <f t="shared" si="112"/>
        <v>17677</v>
      </c>
      <c r="R275" s="11">
        <f t="shared" si="113"/>
        <v>17451</v>
      </c>
      <c r="S275" s="11">
        <f t="shared" si="114"/>
        <v>16379</v>
      </c>
      <c r="T275" s="11">
        <f t="shared" si="115"/>
        <v>14629</v>
      </c>
      <c r="U275" s="11">
        <f t="shared" si="116"/>
        <v>13965</v>
      </c>
      <c r="V275" s="11">
        <f t="shared" si="117"/>
        <v>13216</v>
      </c>
      <c r="W275" s="11">
        <f t="shared" si="118"/>
        <v>13578</v>
      </c>
      <c r="X275" s="11">
        <f t="shared" si="119"/>
        <v>12442</v>
      </c>
      <c r="Y275" s="11">
        <f t="shared" si="120"/>
        <v>12237</v>
      </c>
      <c r="AA275" s="18" t="s">
        <v>305</v>
      </c>
      <c r="AB275" s="19">
        <v>43001</v>
      </c>
      <c r="AC275" s="18" t="s">
        <v>250</v>
      </c>
      <c r="AD275" s="18" t="s">
        <v>37</v>
      </c>
      <c r="AE275" s="16">
        <v>10509.830078000001</v>
      </c>
      <c r="AF275" s="16">
        <v>10524.065430000001</v>
      </c>
      <c r="AG275" s="16">
        <v>10454.927734000001</v>
      </c>
      <c r="AH275" s="16">
        <v>10478.690430000001</v>
      </c>
      <c r="AI275" s="16">
        <v>10626.820313</v>
      </c>
      <c r="AJ275" s="16">
        <v>10968.622069999999</v>
      </c>
      <c r="AK275" s="16">
        <v>11383.277344</v>
      </c>
      <c r="AL275" s="16">
        <v>12615.233398</v>
      </c>
      <c r="AM275" s="16">
        <v>13582.821289</v>
      </c>
      <c r="AN275" s="16">
        <v>14350.285156</v>
      </c>
      <c r="AO275" s="16">
        <v>15718.849609000001</v>
      </c>
      <c r="AP275" s="16">
        <v>16335.634765999999</v>
      </c>
      <c r="AQ275" s="16">
        <v>16285.878906</v>
      </c>
      <c r="AR275" s="16">
        <v>17426.458984000001</v>
      </c>
      <c r="AS275" s="16">
        <v>18045.980468999998</v>
      </c>
      <c r="AT275" s="16">
        <v>17677.402343999998</v>
      </c>
      <c r="AU275" s="16">
        <v>17450.693359000001</v>
      </c>
      <c r="AV275" s="16">
        <v>16379.251953000001</v>
      </c>
      <c r="AW275" s="16">
        <v>14628.649414</v>
      </c>
      <c r="AX275" s="16">
        <v>13964.844727</v>
      </c>
      <c r="AY275" s="16">
        <v>13216.46875</v>
      </c>
      <c r="AZ275" s="16">
        <v>13578.282227</v>
      </c>
      <c r="BA275" s="16">
        <v>12442.15625</v>
      </c>
      <c r="BB275" s="16">
        <v>12236.678711</v>
      </c>
    </row>
    <row r="276" spans="1:54" ht="25.5" x14ac:dyDescent="0.2">
      <c r="A276" s="3">
        <v>43002</v>
      </c>
      <c r="B276" s="11">
        <f t="shared" si="97"/>
        <v>11200</v>
      </c>
      <c r="C276" s="11">
        <f t="shared" si="98"/>
        <v>11023</v>
      </c>
      <c r="D276" s="11">
        <f t="shared" si="99"/>
        <v>10908</v>
      </c>
      <c r="E276" s="11">
        <f t="shared" si="100"/>
        <v>10918</v>
      </c>
      <c r="F276" s="11">
        <f t="shared" si="101"/>
        <v>10868</v>
      </c>
      <c r="G276" s="11">
        <f t="shared" si="102"/>
        <v>11016</v>
      </c>
      <c r="H276" s="11">
        <f t="shared" si="103"/>
        <v>11150</v>
      </c>
      <c r="I276" s="11">
        <f t="shared" si="104"/>
        <v>12261</v>
      </c>
      <c r="J276" s="11">
        <f t="shared" si="105"/>
        <v>13643</v>
      </c>
      <c r="K276" s="11">
        <f t="shared" si="106"/>
        <v>15025</v>
      </c>
      <c r="L276" s="11">
        <f t="shared" si="107"/>
        <v>16424</v>
      </c>
      <c r="M276" s="11">
        <f t="shared" si="108"/>
        <v>17260</v>
      </c>
      <c r="N276" s="11">
        <f t="shared" si="109"/>
        <v>17812</v>
      </c>
      <c r="O276" s="11">
        <f t="shared" si="110"/>
        <v>19911</v>
      </c>
      <c r="P276" s="11">
        <f t="shared" si="111"/>
        <v>20591</v>
      </c>
      <c r="Q276" s="11">
        <f t="shared" si="112"/>
        <v>19920</v>
      </c>
      <c r="R276" s="11">
        <f t="shared" si="113"/>
        <v>19516</v>
      </c>
      <c r="S276" s="11">
        <f t="shared" si="114"/>
        <v>18521</v>
      </c>
      <c r="T276" s="11">
        <f t="shared" si="115"/>
        <v>16792</v>
      </c>
      <c r="U276" s="11">
        <f t="shared" si="116"/>
        <v>16175</v>
      </c>
      <c r="V276" s="11">
        <f t="shared" si="117"/>
        <v>14871</v>
      </c>
      <c r="W276" s="11">
        <f t="shared" si="118"/>
        <v>14983</v>
      </c>
      <c r="X276" s="11">
        <f t="shared" si="119"/>
        <v>13487</v>
      </c>
      <c r="Y276" s="11">
        <f t="shared" si="120"/>
        <v>13084</v>
      </c>
      <c r="AA276" s="18" t="s">
        <v>306</v>
      </c>
      <c r="AB276" s="19">
        <v>43002</v>
      </c>
      <c r="AC276" s="18" t="s">
        <v>250</v>
      </c>
      <c r="AD276" s="18" t="s">
        <v>37</v>
      </c>
      <c r="AE276" s="16">
        <v>11200.277344</v>
      </c>
      <c r="AF276" s="16">
        <v>11022.958984000001</v>
      </c>
      <c r="AG276" s="16">
        <v>10907.997069999999</v>
      </c>
      <c r="AH276" s="16">
        <v>10918.245117</v>
      </c>
      <c r="AI276" s="16">
        <v>10868.402344</v>
      </c>
      <c r="AJ276" s="16">
        <v>11015.845703000001</v>
      </c>
      <c r="AK276" s="16">
        <v>11150.220703000001</v>
      </c>
      <c r="AL276" s="16">
        <v>12261.083008</v>
      </c>
      <c r="AM276" s="16">
        <v>13643.116211</v>
      </c>
      <c r="AN276" s="16">
        <v>15024.988281</v>
      </c>
      <c r="AO276" s="16">
        <v>16424.029297000001</v>
      </c>
      <c r="AP276" s="16">
        <v>17259.511718999998</v>
      </c>
      <c r="AQ276" s="16">
        <v>17812.339843999998</v>
      </c>
      <c r="AR276" s="16">
        <v>19910.992188</v>
      </c>
      <c r="AS276" s="16">
        <v>20590.876952999999</v>
      </c>
      <c r="AT276" s="16">
        <v>19920.390625</v>
      </c>
      <c r="AU276" s="16">
        <v>19516.169922000001</v>
      </c>
      <c r="AV276" s="16">
        <v>18520.548827999999</v>
      </c>
      <c r="AW276" s="16">
        <v>16791.589843999998</v>
      </c>
      <c r="AX276" s="16">
        <v>16175.135742</v>
      </c>
      <c r="AY276" s="16">
        <v>14871.143555000001</v>
      </c>
      <c r="AZ276" s="16">
        <v>14983.079102</v>
      </c>
      <c r="BA276" s="16">
        <v>13487.153319999999</v>
      </c>
      <c r="BB276" s="16">
        <v>13084.242188</v>
      </c>
    </row>
    <row r="277" spans="1:54" ht="25.5" x14ac:dyDescent="0.2">
      <c r="A277" s="3">
        <v>43003</v>
      </c>
      <c r="B277" s="11">
        <f t="shared" si="97"/>
        <v>12357</v>
      </c>
      <c r="C277" s="11">
        <f t="shared" si="98"/>
        <v>12254</v>
      </c>
      <c r="D277" s="11">
        <f t="shared" si="99"/>
        <v>12054</v>
      </c>
      <c r="E277" s="11">
        <f t="shared" si="100"/>
        <v>11778</v>
      </c>
      <c r="F277" s="11">
        <f t="shared" si="101"/>
        <v>11896</v>
      </c>
      <c r="G277" s="11">
        <f t="shared" si="102"/>
        <v>13069</v>
      </c>
      <c r="H277" s="11">
        <f t="shared" si="103"/>
        <v>12983</v>
      </c>
      <c r="I277" s="11">
        <f t="shared" si="104"/>
        <v>15085</v>
      </c>
      <c r="J277" s="11">
        <f t="shared" si="105"/>
        <v>19657</v>
      </c>
      <c r="K277" s="11">
        <f t="shared" si="106"/>
        <v>21572</v>
      </c>
      <c r="L277" s="11">
        <f t="shared" si="107"/>
        <v>23767</v>
      </c>
      <c r="M277" s="11">
        <f t="shared" si="108"/>
        <v>25323</v>
      </c>
      <c r="N277" s="11">
        <f t="shared" si="109"/>
        <v>26362</v>
      </c>
      <c r="O277" s="11">
        <f t="shared" si="110"/>
        <v>27118</v>
      </c>
      <c r="P277" s="11">
        <f t="shared" si="111"/>
        <v>28119</v>
      </c>
      <c r="Q277" s="11">
        <f t="shared" si="112"/>
        <v>27693</v>
      </c>
      <c r="R277" s="11">
        <f t="shared" si="113"/>
        <v>23662</v>
      </c>
      <c r="S277" s="11">
        <f t="shared" si="114"/>
        <v>20263</v>
      </c>
      <c r="T277" s="11">
        <f t="shared" si="115"/>
        <v>19467</v>
      </c>
      <c r="U277" s="11">
        <f t="shared" si="116"/>
        <v>18384</v>
      </c>
      <c r="V277" s="11">
        <f t="shared" si="117"/>
        <v>17101</v>
      </c>
      <c r="W277" s="11">
        <f t="shared" si="118"/>
        <v>15797</v>
      </c>
      <c r="X277" s="11">
        <f t="shared" si="119"/>
        <v>13745</v>
      </c>
      <c r="Y277" s="11">
        <f t="shared" si="120"/>
        <v>12763</v>
      </c>
      <c r="AA277" s="18" t="s">
        <v>307</v>
      </c>
      <c r="AB277" s="19">
        <v>43003</v>
      </c>
      <c r="AC277" s="18" t="s">
        <v>250</v>
      </c>
      <c r="AD277" s="18" t="s">
        <v>37</v>
      </c>
      <c r="AE277" s="16">
        <v>12356.597656</v>
      </c>
      <c r="AF277" s="16">
        <v>12253.931640999999</v>
      </c>
      <c r="AG277" s="16">
        <v>12054.046875</v>
      </c>
      <c r="AH277" s="16">
        <v>11777.888671999999</v>
      </c>
      <c r="AI277" s="16">
        <v>11896.351563</v>
      </c>
      <c r="AJ277" s="16">
        <v>13068.506836</v>
      </c>
      <c r="AK277" s="16">
        <v>12982.742188</v>
      </c>
      <c r="AL277" s="16">
        <v>15085.075194999999</v>
      </c>
      <c r="AM277" s="16">
        <v>19656.714843999998</v>
      </c>
      <c r="AN277" s="16">
        <v>21572.138672000001</v>
      </c>
      <c r="AO277" s="16">
        <v>23767.003906000002</v>
      </c>
      <c r="AP277" s="16">
        <v>25322.917968999998</v>
      </c>
      <c r="AQ277" s="16">
        <v>26362.410156000002</v>
      </c>
      <c r="AR277" s="16">
        <v>27117.976563</v>
      </c>
      <c r="AS277" s="16">
        <v>28118.599609000001</v>
      </c>
      <c r="AT277" s="16">
        <v>27692.544922000001</v>
      </c>
      <c r="AU277" s="16">
        <v>23661.550781000002</v>
      </c>
      <c r="AV277" s="16">
        <v>20262.867188</v>
      </c>
      <c r="AW277" s="16">
        <v>19466.978515999999</v>
      </c>
      <c r="AX277" s="16">
        <v>18383.556640999999</v>
      </c>
      <c r="AY277" s="16">
        <v>17100.808593999998</v>
      </c>
      <c r="AZ277" s="16">
        <v>15796.832031</v>
      </c>
      <c r="BA277" s="16">
        <v>13745.154296999999</v>
      </c>
      <c r="BB277" s="16">
        <v>12762.892578000001</v>
      </c>
    </row>
    <row r="278" spans="1:54" ht="25.5" x14ac:dyDescent="0.2">
      <c r="A278" s="3">
        <v>43004</v>
      </c>
      <c r="B278" s="11">
        <f t="shared" si="97"/>
        <v>12385</v>
      </c>
      <c r="C278" s="11">
        <f t="shared" si="98"/>
        <v>12347</v>
      </c>
      <c r="D278" s="11">
        <f t="shared" si="99"/>
        <v>12111</v>
      </c>
      <c r="E278" s="11">
        <f t="shared" si="100"/>
        <v>11784</v>
      </c>
      <c r="F278" s="11">
        <f t="shared" si="101"/>
        <v>11955</v>
      </c>
      <c r="G278" s="11">
        <f t="shared" si="102"/>
        <v>13022</v>
      </c>
      <c r="H278" s="11">
        <f t="shared" si="103"/>
        <v>12777</v>
      </c>
      <c r="I278" s="11">
        <f t="shared" si="104"/>
        <v>14980</v>
      </c>
      <c r="J278" s="11">
        <f t="shared" si="105"/>
        <v>19453</v>
      </c>
      <c r="K278" s="11">
        <f t="shared" si="106"/>
        <v>21164</v>
      </c>
      <c r="L278" s="11">
        <f t="shared" si="107"/>
        <v>23366</v>
      </c>
      <c r="M278" s="11">
        <f t="shared" si="108"/>
        <v>24827</v>
      </c>
      <c r="N278" s="11">
        <f t="shared" si="109"/>
        <v>26028</v>
      </c>
      <c r="O278" s="11">
        <f t="shared" si="110"/>
        <v>26389</v>
      </c>
      <c r="P278" s="11">
        <f t="shared" si="111"/>
        <v>27791</v>
      </c>
      <c r="Q278" s="11">
        <f t="shared" si="112"/>
        <v>27908</v>
      </c>
      <c r="R278" s="11">
        <f t="shared" si="113"/>
        <v>24209</v>
      </c>
      <c r="S278" s="11">
        <f t="shared" si="114"/>
        <v>20247</v>
      </c>
      <c r="T278" s="11">
        <f t="shared" si="115"/>
        <v>19402</v>
      </c>
      <c r="U278" s="11">
        <f t="shared" si="116"/>
        <v>18052</v>
      </c>
      <c r="V278" s="11">
        <f t="shared" si="117"/>
        <v>16964</v>
      </c>
      <c r="W278" s="11">
        <f t="shared" si="118"/>
        <v>16265</v>
      </c>
      <c r="X278" s="11">
        <f t="shared" si="119"/>
        <v>13721</v>
      </c>
      <c r="Y278" s="11">
        <f t="shared" si="120"/>
        <v>12821</v>
      </c>
      <c r="AA278" s="18" t="s">
        <v>308</v>
      </c>
      <c r="AB278" s="19">
        <v>43004</v>
      </c>
      <c r="AC278" s="18" t="s">
        <v>250</v>
      </c>
      <c r="AD278" s="18" t="s">
        <v>37</v>
      </c>
      <c r="AE278" s="16">
        <v>12384.934569999999</v>
      </c>
      <c r="AF278" s="16">
        <v>12346.910156</v>
      </c>
      <c r="AG278" s="16">
        <v>12110.887694999999</v>
      </c>
      <c r="AH278" s="16">
        <v>11783.53125</v>
      </c>
      <c r="AI278" s="16">
        <v>11954.800781</v>
      </c>
      <c r="AJ278" s="16">
        <v>13022.021484000001</v>
      </c>
      <c r="AK278" s="16">
        <v>12777.398438</v>
      </c>
      <c r="AL278" s="16">
        <v>14979.940430000001</v>
      </c>
      <c r="AM278" s="16">
        <v>19453.167968999998</v>
      </c>
      <c r="AN278" s="16">
        <v>21163.96875</v>
      </c>
      <c r="AO278" s="16">
        <v>23365.986327999999</v>
      </c>
      <c r="AP278" s="16">
        <v>24827.132813</v>
      </c>
      <c r="AQ278" s="16">
        <v>26027.859375</v>
      </c>
      <c r="AR278" s="16">
        <v>26389.316406000002</v>
      </c>
      <c r="AS278" s="16">
        <v>27790.509765999999</v>
      </c>
      <c r="AT278" s="16">
        <v>27907.570313</v>
      </c>
      <c r="AU278" s="16">
        <v>24209.193359000001</v>
      </c>
      <c r="AV278" s="16">
        <v>20247.150390999999</v>
      </c>
      <c r="AW278" s="16">
        <v>19402.128906000002</v>
      </c>
      <c r="AX278" s="16">
        <v>18052.273438</v>
      </c>
      <c r="AY278" s="16">
        <v>16963.716797000001</v>
      </c>
      <c r="AZ278" s="16">
        <v>16265.28125</v>
      </c>
      <c r="BA278" s="16">
        <v>13720.731444999999</v>
      </c>
      <c r="BB278" s="16">
        <v>12821.341796999999</v>
      </c>
    </row>
    <row r="279" spans="1:54" ht="25.5" x14ac:dyDescent="0.2">
      <c r="A279" s="3">
        <v>43005</v>
      </c>
      <c r="B279" s="11">
        <f t="shared" si="97"/>
        <v>12534</v>
      </c>
      <c r="C279" s="11">
        <f t="shared" si="98"/>
        <v>12580</v>
      </c>
      <c r="D279" s="11">
        <f t="shared" si="99"/>
        <v>12324</v>
      </c>
      <c r="E279" s="11">
        <f t="shared" si="100"/>
        <v>11932</v>
      </c>
      <c r="F279" s="11">
        <f t="shared" si="101"/>
        <v>12195</v>
      </c>
      <c r="G279" s="11">
        <f t="shared" si="102"/>
        <v>13007</v>
      </c>
      <c r="H279" s="11">
        <f t="shared" si="103"/>
        <v>12815</v>
      </c>
      <c r="I279" s="11">
        <f t="shared" si="104"/>
        <v>14865</v>
      </c>
      <c r="J279" s="11">
        <f t="shared" si="105"/>
        <v>18943</v>
      </c>
      <c r="K279" s="11">
        <f t="shared" si="106"/>
        <v>20156</v>
      </c>
      <c r="L279" s="11">
        <f t="shared" si="107"/>
        <v>21777</v>
      </c>
      <c r="M279" s="11">
        <f t="shared" si="108"/>
        <v>22939</v>
      </c>
      <c r="N279" s="11">
        <f t="shared" si="109"/>
        <v>23677</v>
      </c>
      <c r="O279" s="11">
        <f t="shared" si="110"/>
        <v>24861</v>
      </c>
      <c r="P279" s="11">
        <f t="shared" si="111"/>
        <v>25825</v>
      </c>
      <c r="Q279" s="11">
        <f t="shared" si="112"/>
        <v>25758</v>
      </c>
      <c r="R279" s="11">
        <f t="shared" si="113"/>
        <v>22613</v>
      </c>
      <c r="S279" s="11">
        <f t="shared" si="114"/>
        <v>18991</v>
      </c>
      <c r="T279" s="11">
        <f t="shared" si="115"/>
        <v>18464</v>
      </c>
      <c r="U279" s="11">
        <f t="shared" si="116"/>
        <v>17178</v>
      </c>
      <c r="V279" s="11">
        <f t="shared" si="117"/>
        <v>15978</v>
      </c>
      <c r="W279" s="11">
        <f t="shared" si="118"/>
        <v>15291</v>
      </c>
      <c r="X279" s="11">
        <f t="shared" si="119"/>
        <v>13983</v>
      </c>
      <c r="Y279" s="11">
        <f t="shared" si="120"/>
        <v>12618</v>
      </c>
      <c r="AA279" s="18" t="s">
        <v>309</v>
      </c>
      <c r="AB279" s="19">
        <v>43005</v>
      </c>
      <c r="AC279" s="18" t="s">
        <v>250</v>
      </c>
      <c r="AD279" s="18" t="s">
        <v>37</v>
      </c>
      <c r="AE279" s="16">
        <v>12534.098633</v>
      </c>
      <c r="AF279" s="16">
        <v>12580.097656</v>
      </c>
      <c r="AG279" s="16">
        <v>12323.724609000001</v>
      </c>
      <c r="AH279" s="16">
        <v>11932.426758</v>
      </c>
      <c r="AI279" s="16">
        <v>12195.259765999999</v>
      </c>
      <c r="AJ279" s="16">
        <v>13007.371094</v>
      </c>
      <c r="AK279" s="16">
        <v>12814.886719</v>
      </c>
      <c r="AL279" s="16">
        <v>14865.333008</v>
      </c>
      <c r="AM279" s="16">
        <v>18942.777343999998</v>
      </c>
      <c r="AN279" s="16">
        <v>20156.478515999999</v>
      </c>
      <c r="AO279" s="16">
        <v>21776.511718999998</v>
      </c>
      <c r="AP279" s="16">
        <v>22939.085938</v>
      </c>
      <c r="AQ279" s="16">
        <v>23676.515625</v>
      </c>
      <c r="AR279" s="16">
        <v>24860.890625</v>
      </c>
      <c r="AS279" s="16">
        <v>25824.535156000002</v>
      </c>
      <c r="AT279" s="16">
        <v>25758.498047000001</v>
      </c>
      <c r="AU279" s="16">
        <v>22612.910156000002</v>
      </c>
      <c r="AV279" s="16">
        <v>18990.976563</v>
      </c>
      <c r="AW279" s="16">
        <v>18463.716797000001</v>
      </c>
      <c r="AX279" s="16">
        <v>17178.039063</v>
      </c>
      <c r="AY279" s="16">
        <v>15977.955078000001</v>
      </c>
      <c r="AZ279" s="16">
        <v>15291.017578000001</v>
      </c>
      <c r="BA279" s="16">
        <v>13982.674805000001</v>
      </c>
      <c r="BB279" s="16">
        <v>12617.514648</v>
      </c>
    </row>
    <row r="280" spans="1:54" ht="25.5" x14ac:dyDescent="0.2">
      <c r="A280" s="3">
        <v>43006</v>
      </c>
      <c r="B280" s="11">
        <f t="shared" si="97"/>
        <v>12470</v>
      </c>
      <c r="C280" s="11">
        <f t="shared" si="98"/>
        <v>12318</v>
      </c>
      <c r="D280" s="11">
        <f t="shared" si="99"/>
        <v>12443</v>
      </c>
      <c r="E280" s="11">
        <f t="shared" si="100"/>
        <v>12063</v>
      </c>
      <c r="F280" s="11">
        <f t="shared" si="101"/>
        <v>12404</v>
      </c>
      <c r="G280" s="11">
        <f t="shared" si="102"/>
        <v>13331</v>
      </c>
      <c r="H280" s="11">
        <f t="shared" si="103"/>
        <v>13155</v>
      </c>
      <c r="I280" s="11">
        <f t="shared" si="104"/>
        <v>14887</v>
      </c>
      <c r="J280" s="11">
        <f t="shared" si="105"/>
        <v>18665</v>
      </c>
      <c r="K280" s="11">
        <f t="shared" si="106"/>
        <v>19863</v>
      </c>
      <c r="L280" s="11">
        <f t="shared" si="107"/>
        <v>21433</v>
      </c>
      <c r="M280" s="11">
        <f t="shared" si="108"/>
        <v>21736</v>
      </c>
      <c r="N280" s="11">
        <f t="shared" si="109"/>
        <v>22140</v>
      </c>
      <c r="O280" s="11">
        <f t="shared" si="110"/>
        <v>22084</v>
      </c>
      <c r="P280" s="11">
        <f t="shared" si="111"/>
        <v>22539</v>
      </c>
      <c r="Q280" s="11">
        <f t="shared" si="112"/>
        <v>21800</v>
      </c>
      <c r="R280" s="11">
        <f t="shared" si="113"/>
        <v>19094</v>
      </c>
      <c r="S280" s="11">
        <f t="shared" si="114"/>
        <v>16223</v>
      </c>
      <c r="T280" s="11">
        <f t="shared" si="115"/>
        <v>16118</v>
      </c>
      <c r="U280" s="11">
        <f t="shared" si="116"/>
        <v>14936</v>
      </c>
      <c r="V280" s="11">
        <f t="shared" si="117"/>
        <v>14275</v>
      </c>
      <c r="W280" s="11">
        <f t="shared" si="118"/>
        <v>13273</v>
      </c>
      <c r="X280" s="11">
        <f t="shared" si="119"/>
        <v>11409</v>
      </c>
      <c r="Y280" s="11">
        <f t="shared" si="120"/>
        <v>10728</v>
      </c>
      <c r="AA280" s="18" t="s">
        <v>310</v>
      </c>
      <c r="AB280" s="19">
        <v>43006</v>
      </c>
      <c r="AC280" s="18" t="s">
        <v>250</v>
      </c>
      <c r="AD280" s="18" t="s">
        <v>37</v>
      </c>
      <c r="AE280" s="16">
        <v>12470.270508</v>
      </c>
      <c r="AF280" s="16">
        <v>12318.418944999999</v>
      </c>
      <c r="AG280" s="16">
        <v>12442.583008</v>
      </c>
      <c r="AH280" s="16">
        <v>12063.226563</v>
      </c>
      <c r="AI280" s="16">
        <v>12404.006836</v>
      </c>
      <c r="AJ280" s="16">
        <v>13330.549805000001</v>
      </c>
      <c r="AK280" s="16">
        <v>13154.806640999999</v>
      </c>
      <c r="AL280" s="16">
        <v>14886.623046999999</v>
      </c>
      <c r="AM280" s="16">
        <v>18665.097656000002</v>
      </c>
      <c r="AN280" s="16">
        <v>19862.683593999998</v>
      </c>
      <c r="AO280" s="16">
        <v>21433.195313</v>
      </c>
      <c r="AP280" s="16">
        <v>21736.097656000002</v>
      </c>
      <c r="AQ280" s="16">
        <v>22140.359375</v>
      </c>
      <c r="AR280" s="16">
        <v>22084.001952999999</v>
      </c>
      <c r="AS280" s="16">
        <v>22538.822265999999</v>
      </c>
      <c r="AT280" s="16">
        <v>21800.347656000002</v>
      </c>
      <c r="AU280" s="16">
        <v>19094.019531000002</v>
      </c>
      <c r="AV280" s="16">
        <v>16222.713867</v>
      </c>
      <c r="AW280" s="16">
        <v>16118.107421999999</v>
      </c>
      <c r="AX280" s="16">
        <v>14936.316406</v>
      </c>
      <c r="AY280" s="16">
        <v>14274.743164</v>
      </c>
      <c r="AZ280" s="16">
        <v>13273.301758</v>
      </c>
      <c r="BA280" s="16">
        <v>11409.453125</v>
      </c>
      <c r="BB280" s="16">
        <v>10727.891602</v>
      </c>
    </row>
    <row r="281" spans="1:54" ht="25.5" x14ac:dyDescent="0.2">
      <c r="A281" s="3">
        <v>43007</v>
      </c>
      <c r="B281" s="11">
        <f t="shared" si="97"/>
        <v>10426</v>
      </c>
      <c r="C281" s="11">
        <f t="shared" si="98"/>
        <v>10503</v>
      </c>
      <c r="D281" s="11">
        <f t="shared" si="99"/>
        <v>10566</v>
      </c>
      <c r="E281" s="11">
        <f t="shared" si="100"/>
        <v>10276</v>
      </c>
      <c r="F281" s="11">
        <f t="shared" si="101"/>
        <v>10624</v>
      </c>
      <c r="G281" s="11">
        <f t="shared" si="102"/>
        <v>11581</v>
      </c>
      <c r="H281" s="11">
        <f t="shared" si="103"/>
        <v>11711</v>
      </c>
      <c r="I281" s="11">
        <f t="shared" si="104"/>
        <v>13510</v>
      </c>
      <c r="J281" s="11">
        <f t="shared" si="105"/>
        <v>17127</v>
      </c>
      <c r="K281" s="11">
        <f t="shared" si="106"/>
        <v>18020</v>
      </c>
      <c r="L281" s="11">
        <f t="shared" si="107"/>
        <v>19064</v>
      </c>
      <c r="M281" s="11">
        <f t="shared" si="108"/>
        <v>19629</v>
      </c>
      <c r="N281" s="11">
        <f t="shared" si="109"/>
        <v>19675</v>
      </c>
      <c r="O281" s="11">
        <f t="shared" si="110"/>
        <v>19824</v>
      </c>
      <c r="P281" s="11">
        <f t="shared" si="111"/>
        <v>19899</v>
      </c>
      <c r="Q281" s="11">
        <f t="shared" si="112"/>
        <v>19464</v>
      </c>
      <c r="R281" s="11">
        <f t="shared" si="113"/>
        <v>17677</v>
      </c>
      <c r="S281" s="11">
        <f t="shared" si="114"/>
        <v>15090</v>
      </c>
      <c r="T281" s="11">
        <f t="shared" si="115"/>
        <v>14837</v>
      </c>
      <c r="U281" s="11">
        <f t="shared" si="116"/>
        <v>13892</v>
      </c>
      <c r="V281" s="11">
        <f t="shared" si="117"/>
        <v>13381</v>
      </c>
      <c r="W281" s="11">
        <f t="shared" si="118"/>
        <v>12998</v>
      </c>
      <c r="X281" s="11">
        <f t="shared" si="119"/>
        <v>11391</v>
      </c>
      <c r="Y281" s="11">
        <f t="shared" si="120"/>
        <v>10722</v>
      </c>
      <c r="AA281" s="18" t="s">
        <v>311</v>
      </c>
      <c r="AB281" s="19">
        <v>43007</v>
      </c>
      <c r="AC281" s="18" t="s">
        <v>250</v>
      </c>
      <c r="AD281" s="18" t="s">
        <v>37</v>
      </c>
      <c r="AE281" s="16">
        <v>10426.114258</v>
      </c>
      <c r="AF281" s="16">
        <v>10502.578125</v>
      </c>
      <c r="AG281" s="16">
        <v>10566.438477</v>
      </c>
      <c r="AH281" s="16">
        <v>10276.460938</v>
      </c>
      <c r="AI281" s="16">
        <v>10624.473633</v>
      </c>
      <c r="AJ281" s="16">
        <v>11581.419921999999</v>
      </c>
      <c r="AK281" s="16">
        <v>11711.001953000001</v>
      </c>
      <c r="AL281" s="16">
        <v>13510.365234000001</v>
      </c>
      <c r="AM281" s="16">
        <v>17126.597656000002</v>
      </c>
      <c r="AN281" s="16">
        <v>18019.833984000001</v>
      </c>
      <c r="AO281" s="16">
        <v>19063.943359000001</v>
      </c>
      <c r="AP281" s="16">
        <v>19629.234375</v>
      </c>
      <c r="AQ281" s="16">
        <v>19675.353515999999</v>
      </c>
      <c r="AR281" s="16">
        <v>19824.318359000001</v>
      </c>
      <c r="AS281" s="16">
        <v>19898.783202999999</v>
      </c>
      <c r="AT281" s="16">
        <v>19463.958984000001</v>
      </c>
      <c r="AU281" s="16">
        <v>17676.826172000001</v>
      </c>
      <c r="AV281" s="16">
        <v>15089.823242</v>
      </c>
      <c r="AW281" s="16">
        <v>14836.830078000001</v>
      </c>
      <c r="AX281" s="16">
        <v>13892.291992</v>
      </c>
      <c r="AY281" s="16">
        <v>13381.152344</v>
      </c>
      <c r="AZ281" s="16">
        <v>12997.680664</v>
      </c>
      <c r="BA281" s="16">
        <v>11391.282227</v>
      </c>
      <c r="BB281" s="16">
        <v>10721.765625</v>
      </c>
    </row>
    <row r="282" spans="1:54" ht="25.5" x14ac:dyDescent="0.2">
      <c r="A282" s="3">
        <v>43008</v>
      </c>
      <c r="B282" s="11">
        <f t="shared" si="97"/>
        <v>10289</v>
      </c>
      <c r="C282" s="11">
        <f t="shared" si="98"/>
        <v>10180</v>
      </c>
      <c r="D282" s="11">
        <f t="shared" si="99"/>
        <v>10280</v>
      </c>
      <c r="E282" s="11">
        <f t="shared" si="100"/>
        <v>10392</v>
      </c>
      <c r="F282" s="11">
        <f t="shared" si="101"/>
        <v>10687</v>
      </c>
      <c r="G282" s="11">
        <f t="shared" si="102"/>
        <v>10974</v>
      </c>
      <c r="H282" s="11">
        <f t="shared" si="103"/>
        <v>11574</v>
      </c>
      <c r="I282" s="11">
        <f t="shared" si="104"/>
        <v>12675</v>
      </c>
      <c r="J282" s="11">
        <f t="shared" si="105"/>
        <v>13620</v>
      </c>
      <c r="K282" s="11">
        <f t="shared" si="106"/>
        <v>14155</v>
      </c>
      <c r="L282" s="11">
        <f t="shared" si="107"/>
        <v>14951</v>
      </c>
      <c r="M282" s="11">
        <f t="shared" si="108"/>
        <v>15307</v>
      </c>
      <c r="N282" s="11">
        <f t="shared" si="109"/>
        <v>14684</v>
      </c>
      <c r="O282" s="11">
        <f t="shared" si="110"/>
        <v>15397</v>
      </c>
      <c r="P282" s="11">
        <f t="shared" si="111"/>
        <v>15708</v>
      </c>
      <c r="Q282" s="11">
        <f t="shared" si="112"/>
        <v>15165</v>
      </c>
      <c r="R282" s="11">
        <f t="shared" si="113"/>
        <v>14948</v>
      </c>
      <c r="S282" s="11">
        <f t="shared" si="114"/>
        <v>14500</v>
      </c>
      <c r="T282" s="11">
        <f t="shared" si="115"/>
        <v>13516</v>
      </c>
      <c r="U282" s="11">
        <f t="shared" si="116"/>
        <v>12785</v>
      </c>
      <c r="V282" s="11">
        <f t="shared" si="117"/>
        <v>12332</v>
      </c>
      <c r="W282" s="11">
        <f t="shared" si="118"/>
        <v>12796</v>
      </c>
      <c r="X282" s="11">
        <f t="shared" si="119"/>
        <v>11719</v>
      </c>
      <c r="Y282" s="11">
        <f t="shared" si="120"/>
        <v>11501</v>
      </c>
      <c r="AA282" s="18" t="s">
        <v>312</v>
      </c>
      <c r="AB282" s="19">
        <v>43008</v>
      </c>
      <c r="AC282" s="18" t="s">
        <v>250</v>
      </c>
      <c r="AD282" s="18" t="s">
        <v>37</v>
      </c>
      <c r="AE282" s="16">
        <v>10288.772461</v>
      </c>
      <c r="AF282" s="16">
        <v>10179.597656</v>
      </c>
      <c r="AG282" s="16">
        <v>10280.367188</v>
      </c>
      <c r="AH282" s="16">
        <v>10391.540039</v>
      </c>
      <c r="AI282" s="16">
        <v>10686.798828000001</v>
      </c>
      <c r="AJ282" s="16">
        <v>10974.333008</v>
      </c>
      <c r="AK282" s="16">
        <v>11574.000977</v>
      </c>
      <c r="AL282" s="16">
        <v>12675.498046999999</v>
      </c>
      <c r="AM282" s="16">
        <v>13620.055664</v>
      </c>
      <c r="AN282" s="16">
        <v>14155.009765999999</v>
      </c>
      <c r="AO282" s="16">
        <v>14950.583008</v>
      </c>
      <c r="AP282" s="16">
        <v>15306.744140999999</v>
      </c>
      <c r="AQ282" s="16">
        <v>14684.200194999999</v>
      </c>
      <c r="AR282" s="16">
        <v>15396.823242</v>
      </c>
      <c r="AS282" s="16">
        <v>15708.475586</v>
      </c>
      <c r="AT282" s="16">
        <v>15165.142578000001</v>
      </c>
      <c r="AU282" s="16">
        <v>14948.180664</v>
      </c>
      <c r="AV282" s="16">
        <v>14499.901367</v>
      </c>
      <c r="AW282" s="16">
        <v>13515.657227</v>
      </c>
      <c r="AX282" s="16">
        <v>12784.641602</v>
      </c>
      <c r="AY282" s="16">
        <v>12332.164063</v>
      </c>
      <c r="AZ282" s="16">
        <v>12795.641602</v>
      </c>
      <c r="BA282" s="16">
        <v>11718.945313</v>
      </c>
      <c r="BB282" s="16">
        <v>11501.208984000001</v>
      </c>
    </row>
    <row r="283" spans="1:54" ht="25.5" x14ac:dyDescent="0.2">
      <c r="A283" s="3">
        <v>43009</v>
      </c>
      <c r="B283" s="11">
        <f t="shared" si="97"/>
        <v>10334</v>
      </c>
      <c r="C283" s="11">
        <f t="shared" si="98"/>
        <v>10389</v>
      </c>
      <c r="D283" s="11">
        <f t="shared" si="99"/>
        <v>10622</v>
      </c>
      <c r="E283" s="11">
        <f t="shared" si="100"/>
        <v>10386</v>
      </c>
      <c r="F283" s="11">
        <f t="shared" si="101"/>
        <v>10596</v>
      </c>
      <c r="G283" s="11">
        <f t="shared" si="102"/>
        <v>10675</v>
      </c>
      <c r="H283" s="11">
        <f t="shared" si="103"/>
        <v>11614</v>
      </c>
      <c r="I283" s="11">
        <f t="shared" si="104"/>
        <v>12793</v>
      </c>
      <c r="J283" s="11">
        <f t="shared" si="105"/>
        <v>13534</v>
      </c>
      <c r="K283" s="11">
        <f t="shared" si="106"/>
        <v>13776</v>
      </c>
      <c r="L283" s="11">
        <f t="shared" si="107"/>
        <v>14326</v>
      </c>
      <c r="M283" s="11">
        <f t="shared" si="108"/>
        <v>14596</v>
      </c>
      <c r="N283" s="11">
        <f t="shared" si="109"/>
        <v>14291</v>
      </c>
      <c r="O283" s="11">
        <f t="shared" si="110"/>
        <v>14601</v>
      </c>
      <c r="P283" s="11">
        <f t="shared" si="111"/>
        <v>14755</v>
      </c>
      <c r="Q283" s="11">
        <f t="shared" si="112"/>
        <v>13936</v>
      </c>
      <c r="R283" s="11">
        <f t="shared" si="113"/>
        <v>14649</v>
      </c>
      <c r="S283" s="11">
        <f t="shared" si="114"/>
        <v>12792</v>
      </c>
      <c r="T283" s="11">
        <f t="shared" si="115"/>
        <v>13222</v>
      </c>
      <c r="U283" s="11">
        <f t="shared" si="116"/>
        <v>12437</v>
      </c>
      <c r="V283" s="11">
        <f t="shared" si="117"/>
        <v>12497</v>
      </c>
      <c r="W283" s="11">
        <f t="shared" si="118"/>
        <v>11947</v>
      </c>
      <c r="X283" s="11">
        <f t="shared" si="119"/>
        <v>10657</v>
      </c>
      <c r="Y283" s="11">
        <f t="shared" si="120"/>
        <v>10394</v>
      </c>
      <c r="AA283" s="18" t="s">
        <v>313</v>
      </c>
      <c r="AB283" s="19">
        <v>43009</v>
      </c>
      <c r="AC283" s="18" t="s">
        <v>250</v>
      </c>
      <c r="AD283" s="18" t="s">
        <v>37</v>
      </c>
      <c r="AE283" s="16">
        <v>10334.495117</v>
      </c>
      <c r="AF283" s="16">
        <v>10389.108398</v>
      </c>
      <c r="AG283" s="16">
        <v>10622.216796999999</v>
      </c>
      <c r="AH283" s="16">
        <v>10385.948242</v>
      </c>
      <c r="AI283" s="16">
        <v>10595.859375</v>
      </c>
      <c r="AJ283" s="16">
        <v>10675.053711</v>
      </c>
      <c r="AK283" s="16">
        <v>11614.135742</v>
      </c>
      <c r="AL283" s="16">
        <v>12792.605469</v>
      </c>
      <c r="AM283" s="16">
        <v>13533.706055000001</v>
      </c>
      <c r="AN283" s="16">
        <v>13775.868164</v>
      </c>
      <c r="AO283" s="16">
        <v>14325.939453000001</v>
      </c>
      <c r="AP283" s="16">
        <v>14596.056640999999</v>
      </c>
      <c r="AQ283" s="16">
        <v>14291.010742</v>
      </c>
      <c r="AR283" s="16">
        <v>14600.691406</v>
      </c>
      <c r="AS283" s="16">
        <v>14754.552734000001</v>
      </c>
      <c r="AT283" s="16">
        <v>13936.211914</v>
      </c>
      <c r="AU283" s="16">
        <v>14649.425781</v>
      </c>
      <c r="AV283" s="16">
        <v>12792.254883</v>
      </c>
      <c r="AW283" s="16">
        <v>13222.049805000001</v>
      </c>
      <c r="AX283" s="16">
        <v>12437.493164</v>
      </c>
      <c r="AY283" s="16">
        <v>12496.543944999999</v>
      </c>
      <c r="AZ283" s="16">
        <v>11947.012694999999</v>
      </c>
      <c r="BA283" s="16">
        <v>10657.474609000001</v>
      </c>
      <c r="BB283" s="16">
        <v>10394.232421999999</v>
      </c>
    </row>
    <row r="284" spans="1:54" ht="25.5" x14ac:dyDescent="0.2">
      <c r="A284" s="3">
        <v>43010</v>
      </c>
      <c r="B284" s="11">
        <f t="shared" si="97"/>
        <v>9993</v>
      </c>
      <c r="C284" s="11">
        <f t="shared" si="98"/>
        <v>9853</v>
      </c>
      <c r="D284" s="11">
        <f t="shared" si="99"/>
        <v>10254</v>
      </c>
      <c r="E284" s="11">
        <f t="shared" si="100"/>
        <v>10165</v>
      </c>
      <c r="F284" s="11">
        <f t="shared" si="101"/>
        <v>10799</v>
      </c>
      <c r="G284" s="11">
        <f t="shared" si="102"/>
        <v>11448</v>
      </c>
      <c r="H284" s="11">
        <f t="shared" si="103"/>
        <v>11702</v>
      </c>
      <c r="I284" s="11">
        <f t="shared" si="104"/>
        <v>14149</v>
      </c>
      <c r="J284" s="11">
        <f t="shared" si="105"/>
        <v>16608</v>
      </c>
      <c r="K284" s="11">
        <f t="shared" si="106"/>
        <v>17597</v>
      </c>
      <c r="L284" s="11">
        <f t="shared" si="107"/>
        <v>18774</v>
      </c>
      <c r="M284" s="11">
        <f t="shared" si="108"/>
        <v>18990</v>
      </c>
      <c r="N284" s="11">
        <f t="shared" si="109"/>
        <v>18760</v>
      </c>
      <c r="O284" s="11">
        <f t="shared" si="110"/>
        <v>18614</v>
      </c>
      <c r="P284" s="11">
        <f t="shared" si="111"/>
        <v>19360</v>
      </c>
      <c r="Q284" s="11">
        <f t="shared" si="112"/>
        <v>18726</v>
      </c>
      <c r="R284" s="11">
        <f t="shared" si="113"/>
        <v>17564</v>
      </c>
      <c r="S284" s="11">
        <f t="shared" si="114"/>
        <v>14987</v>
      </c>
      <c r="T284" s="11">
        <f t="shared" si="115"/>
        <v>14107</v>
      </c>
      <c r="U284" s="11">
        <f t="shared" si="116"/>
        <v>13463</v>
      </c>
      <c r="V284" s="11">
        <f t="shared" si="117"/>
        <v>12973</v>
      </c>
      <c r="W284" s="11">
        <f t="shared" si="118"/>
        <v>12218</v>
      </c>
      <c r="X284" s="11">
        <f t="shared" si="119"/>
        <v>11347</v>
      </c>
      <c r="Y284" s="11">
        <f t="shared" si="120"/>
        <v>10712</v>
      </c>
      <c r="AA284" s="18" t="s">
        <v>314</v>
      </c>
      <c r="AB284" s="19">
        <v>43010</v>
      </c>
      <c r="AC284" s="18" t="s">
        <v>250</v>
      </c>
      <c r="AD284" s="18" t="s">
        <v>37</v>
      </c>
      <c r="AE284" s="16">
        <v>9992.8183590000008</v>
      </c>
      <c r="AF284" s="16">
        <v>9852.8242190000001</v>
      </c>
      <c r="AG284" s="16">
        <v>10254.385742</v>
      </c>
      <c r="AH284" s="16">
        <v>10164.525390999999</v>
      </c>
      <c r="AI284" s="16">
        <v>10798.653319999999</v>
      </c>
      <c r="AJ284" s="16">
        <v>11448.092773</v>
      </c>
      <c r="AK284" s="16">
        <v>11701.678711</v>
      </c>
      <c r="AL284" s="16">
        <v>14149.228515999999</v>
      </c>
      <c r="AM284" s="16">
        <v>16607.96875</v>
      </c>
      <c r="AN284" s="16">
        <v>17597.246093999998</v>
      </c>
      <c r="AO284" s="16">
        <v>18773.863281000002</v>
      </c>
      <c r="AP284" s="16">
        <v>18990.435547000001</v>
      </c>
      <c r="AQ284" s="16">
        <v>18760.15625</v>
      </c>
      <c r="AR284" s="16">
        <v>18613.958984000001</v>
      </c>
      <c r="AS284" s="16">
        <v>19360.369140999999</v>
      </c>
      <c r="AT284" s="16">
        <v>18726.123047000001</v>
      </c>
      <c r="AU284" s="16">
        <v>17563.617188</v>
      </c>
      <c r="AV284" s="16">
        <v>14986.885742</v>
      </c>
      <c r="AW284" s="16">
        <v>14107.310546999999</v>
      </c>
      <c r="AX284" s="16">
        <v>13463.063477</v>
      </c>
      <c r="AY284" s="16">
        <v>12972.53125</v>
      </c>
      <c r="AZ284" s="16">
        <v>12217.515625</v>
      </c>
      <c r="BA284" s="16">
        <v>11347.175781</v>
      </c>
      <c r="BB284" s="16">
        <v>10712.162109000001</v>
      </c>
    </row>
    <row r="285" spans="1:54" ht="25.5" x14ac:dyDescent="0.2">
      <c r="A285" s="3">
        <v>43011</v>
      </c>
      <c r="B285" s="11">
        <f t="shared" si="97"/>
        <v>10117</v>
      </c>
      <c r="C285" s="11">
        <f t="shared" si="98"/>
        <v>10164</v>
      </c>
      <c r="D285" s="11">
        <f t="shared" si="99"/>
        <v>10441</v>
      </c>
      <c r="E285" s="11">
        <f t="shared" si="100"/>
        <v>10541</v>
      </c>
      <c r="F285" s="11">
        <f t="shared" si="101"/>
        <v>10969</v>
      </c>
      <c r="G285" s="11">
        <f t="shared" si="102"/>
        <v>11767</v>
      </c>
      <c r="H285" s="11">
        <f t="shared" si="103"/>
        <v>12300</v>
      </c>
      <c r="I285" s="11">
        <f t="shared" si="104"/>
        <v>14757</v>
      </c>
      <c r="J285" s="11">
        <f t="shared" si="105"/>
        <v>17375</v>
      </c>
      <c r="K285" s="11">
        <f t="shared" si="106"/>
        <v>18000</v>
      </c>
      <c r="L285" s="11">
        <f t="shared" si="107"/>
        <v>18915</v>
      </c>
      <c r="M285" s="11">
        <f t="shared" si="108"/>
        <v>19110</v>
      </c>
      <c r="N285" s="11">
        <f t="shared" si="109"/>
        <v>18839</v>
      </c>
      <c r="O285" s="11">
        <f t="shared" si="110"/>
        <v>18630</v>
      </c>
      <c r="P285" s="11">
        <f t="shared" si="111"/>
        <v>19304</v>
      </c>
      <c r="Q285" s="11">
        <f t="shared" si="112"/>
        <v>18686</v>
      </c>
      <c r="R285" s="11">
        <f t="shared" si="113"/>
        <v>17615</v>
      </c>
      <c r="S285" s="11">
        <f t="shared" si="114"/>
        <v>15071</v>
      </c>
      <c r="T285" s="11">
        <f t="shared" si="115"/>
        <v>14382</v>
      </c>
      <c r="U285" s="11">
        <f t="shared" si="116"/>
        <v>13762</v>
      </c>
      <c r="V285" s="11">
        <f t="shared" si="117"/>
        <v>13503</v>
      </c>
      <c r="W285" s="11">
        <f t="shared" si="118"/>
        <v>12586</v>
      </c>
      <c r="X285" s="11">
        <f t="shared" si="119"/>
        <v>11627</v>
      </c>
      <c r="Y285" s="11">
        <f t="shared" si="120"/>
        <v>11035</v>
      </c>
      <c r="AA285" s="18" t="s">
        <v>315</v>
      </c>
      <c r="AB285" s="19">
        <v>43011</v>
      </c>
      <c r="AC285" s="18" t="s">
        <v>250</v>
      </c>
      <c r="AD285" s="18" t="s">
        <v>37</v>
      </c>
      <c r="AE285" s="16">
        <v>10117.485352</v>
      </c>
      <c r="AF285" s="16">
        <v>10164.229492</v>
      </c>
      <c r="AG285" s="16">
        <v>10441.143555000001</v>
      </c>
      <c r="AH285" s="16">
        <v>10540.670898</v>
      </c>
      <c r="AI285" s="16">
        <v>10969.395508</v>
      </c>
      <c r="AJ285" s="16">
        <v>11767.118164</v>
      </c>
      <c r="AK285" s="16">
        <v>12300.386719</v>
      </c>
      <c r="AL285" s="16">
        <v>14757.282227</v>
      </c>
      <c r="AM285" s="16">
        <v>17375.40625</v>
      </c>
      <c r="AN285" s="16">
        <v>17999.816406000002</v>
      </c>
      <c r="AO285" s="16">
        <v>18915.042968999998</v>
      </c>
      <c r="AP285" s="16">
        <v>19110.306640999999</v>
      </c>
      <c r="AQ285" s="16">
        <v>18839.251952999999</v>
      </c>
      <c r="AR285" s="16">
        <v>18629.947265999999</v>
      </c>
      <c r="AS285" s="16">
        <v>19303.712890999999</v>
      </c>
      <c r="AT285" s="16">
        <v>18685.558593999998</v>
      </c>
      <c r="AU285" s="16">
        <v>17614.580077999999</v>
      </c>
      <c r="AV285" s="16">
        <v>15070.610352</v>
      </c>
      <c r="AW285" s="16">
        <v>14382.158203000001</v>
      </c>
      <c r="AX285" s="16">
        <v>13761.945313</v>
      </c>
      <c r="AY285" s="16">
        <v>13502.744140999999</v>
      </c>
      <c r="AZ285" s="16">
        <v>12585.609375</v>
      </c>
      <c r="BA285" s="16">
        <v>11627.087890999999</v>
      </c>
      <c r="BB285" s="16">
        <v>11034.788086</v>
      </c>
    </row>
    <row r="286" spans="1:54" ht="25.5" x14ac:dyDescent="0.2">
      <c r="A286" s="3">
        <v>43012</v>
      </c>
      <c r="B286" s="11">
        <f t="shared" si="97"/>
        <v>10462</v>
      </c>
      <c r="C286" s="11">
        <f t="shared" si="98"/>
        <v>10173</v>
      </c>
      <c r="D286" s="11">
        <f t="shared" si="99"/>
        <v>10425</v>
      </c>
      <c r="E286" s="11">
        <f t="shared" si="100"/>
        <v>10331</v>
      </c>
      <c r="F286" s="11">
        <f t="shared" si="101"/>
        <v>10885</v>
      </c>
      <c r="G286" s="11">
        <f t="shared" si="102"/>
        <v>11336</v>
      </c>
      <c r="H286" s="11">
        <f t="shared" si="103"/>
        <v>11783</v>
      </c>
      <c r="I286" s="11">
        <f t="shared" si="104"/>
        <v>14030</v>
      </c>
      <c r="J286" s="11">
        <f t="shared" si="105"/>
        <v>16522</v>
      </c>
      <c r="K286" s="11">
        <f t="shared" si="106"/>
        <v>17631</v>
      </c>
      <c r="L286" s="11">
        <f t="shared" si="107"/>
        <v>18701</v>
      </c>
      <c r="M286" s="11">
        <f t="shared" si="108"/>
        <v>19270</v>
      </c>
      <c r="N286" s="11">
        <f t="shared" si="109"/>
        <v>19157</v>
      </c>
      <c r="O286" s="11">
        <f t="shared" si="110"/>
        <v>19373</v>
      </c>
      <c r="P286" s="11">
        <f t="shared" si="111"/>
        <v>20207</v>
      </c>
      <c r="Q286" s="11">
        <f t="shared" si="112"/>
        <v>19571</v>
      </c>
      <c r="R286" s="11">
        <f t="shared" si="113"/>
        <v>18282</v>
      </c>
      <c r="S286" s="11">
        <f t="shared" si="114"/>
        <v>15180</v>
      </c>
      <c r="T286" s="11">
        <f t="shared" si="115"/>
        <v>14364</v>
      </c>
      <c r="U286" s="11">
        <f t="shared" si="116"/>
        <v>13705</v>
      </c>
      <c r="V286" s="11">
        <f t="shared" si="117"/>
        <v>13302</v>
      </c>
      <c r="W286" s="11">
        <f t="shared" si="118"/>
        <v>12578</v>
      </c>
      <c r="X286" s="11">
        <f t="shared" si="119"/>
        <v>11739</v>
      </c>
      <c r="Y286" s="11">
        <f t="shared" si="120"/>
        <v>10759</v>
      </c>
      <c r="AA286" s="18" t="s">
        <v>316</v>
      </c>
      <c r="AB286" s="19">
        <v>43012</v>
      </c>
      <c r="AC286" s="18" t="s">
        <v>250</v>
      </c>
      <c r="AD286" s="18" t="s">
        <v>37</v>
      </c>
      <c r="AE286" s="16">
        <v>10461.537109000001</v>
      </c>
      <c r="AF286" s="16">
        <v>10172.638671999999</v>
      </c>
      <c r="AG286" s="16">
        <v>10424.516602</v>
      </c>
      <c r="AH286" s="16">
        <v>10331.392578000001</v>
      </c>
      <c r="AI286" s="16">
        <v>10884.563477</v>
      </c>
      <c r="AJ286" s="16">
        <v>11336.453125</v>
      </c>
      <c r="AK286" s="16">
        <v>11783.267578000001</v>
      </c>
      <c r="AL286" s="16">
        <v>14030.020508</v>
      </c>
      <c r="AM286" s="16">
        <v>16521.925781000002</v>
      </c>
      <c r="AN286" s="16">
        <v>17630.537109000001</v>
      </c>
      <c r="AO286" s="16">
        <v>18700.978515999999</v>
      </c>
      <c r="AP286" s="16">
        <v>19269.621093999998</v>
      </c>
      <c r="AQ286" s="16">
        <v>19157.498047000001</v>
      </c>
      <c r="AR286" s="16">
        <v>19373.171875</v>
      </c>
      <c r="AS286" s="16">
        <v>20206.792968999998</v>
      </c>
      <c r="AT286" s="16">
        <v>19570.794922000001</v>
      </c>
      <c r="AU286" s="16">
        <v>18282.166015999999</v>
      </c>
      <c r="AV286" s="16">
        <v>15179.814453000001</v>
      </c>
      <c r="AW286" s="16">
        <v>14364.494140999999</v>
      </c>
      <c r="AX286" s="16">
        <v>13705.184569999999</v>
      </c>
      <c r="AY286" s="16">
        <v>13302.338867</v>
      </c>
      <c r="AZ286" s="16">
        <v>12578.287109000001</v>
      </c>
      <c r="BA286" s="16">
        <v>11739.361328000001</v>
      </c>
      <c r="BB286" s="16">
        <v>10759.356444999999</v>
      </c>
    </row>
    <row r="287" spans="1:54" ht="25.5" x14ac:dyDescent="0.2">
      <c r="A287" s="3">
        <v>43013</v>
      </c>
      <c r="B287" s="11">
        <f t="shared" si="97"/>
        <v>10222</v>
      </c>
      <c r="C287" s="11">
        <f t="shared" si="98"/>
        <v>10216</v>
      </c>
      <c r="D287" s="11">
        <f t="shared" si="99"/>
        <v>10433</v>
      </c>
      <c r="E287" s="11">
        <f t="shared" si="100"/>
        <v>10328</v>
      </c>
      <c r="F287" s="11">
        <f t="shared" si="101"/>
        <v>10806</v>
      </c>
      <c r="G287" s="11">
        <f t="shared" si="102"/>
        <v>11316</v>
      </c>
      <c r="H287" s="11">
        <f t="shared" si="103"/>
        <v>11374</v>
      </c>
      <c r="I287" s="11">
        <f t="shared" si="104"/>
        <v>13882</v>
      </c>
      <c r="J287" s="11">
        <f t="shared" si="105"/>
        <v>16574</v>
      </c>
      <c r="K287" s="11">
        <f t="shared" si="106"/>
        <v>17704</v>
      </c>
      <c r="L287" s="11">
        <f t="shared" si="107"/>
        <v>19073</v>
      </c>
      <c r="M287" s="11">
        <f t="shared" si="108"/>
        <v>19479</v>
      </c>
      <c r="N287" s="11">
        <f t="shared" si="109"/>
        <v>19508</v>
      </c>
      <c r="O287" s="11">
        <f t="shared" si="110"/>
        <v>19537</v>
      </c>
      <c r="P287" s="11">
        <f t="shared" si="111"/>
        <v>20158</v>
      </c>
      <c r="Q287" s="11">
        <f t="shared" si="112"/>
        <v>19885</v>
      </c>
      <c r="R287" s="11">
        <f t="shared" si="113"/>
        <v>18254</v>
      </c>
      <c r="S287" s="11">
        <f t="shared" si="114"/>
        <v>15203</v>
      </c>
      <c r="T287" s="11">
        <f t="shared" si="115"/>
        <v>14186</v>
      </c>
      <c r="U287" s="11">
        <f t="shared" si="116"/>
        <v>13617</v>
      </c>
      <c r="V287" s="11">
        <f t="shared" si="117"/>
        <v>13241</v>
      </c>
      <c r="W287" s="11">
        <f t="shared" si="118"/>
        <v>12488</v>
      </c>
      <c r="X287" s="11">
        <f t="shared" si="119"/>
        <v>11967</v>
      </c>
      <c r="Y287" s="11">
        <f t="shared" si="120"/>
        <v>11164</v>
      </c>
      <c r="AA287" s="18" t="s">
        <v>317</v>
      </c>
      <c r="AB287" s="19">
        <v>43013</v>
      </c>
      <c r="AC287" s="18" t="s">
        <v>250</v>
      </c>
      <c r="AD287" s="18" t="s">
        <v>37</v>
      </c>
      <c r="AE287" s="16">
        <v>10222.152344</v>
      </c>
      <c r="AF287" s="16">
        <v>10215.972656</v>
      </c>
      <c r="AG287" s="16">
        <v>10432.897461</v>
      </c>
      <c r="AH287" s="16">
        <v>10328.340819999999</v>
      </c>
      <c r="AI287" s="16">
        <v>10806.345703000001</v>
      </c>
      <c r="AJ287" s="16">
        <v>11316.101563</v>
      </c>
      <c r="AK287" s="16">
        <v>11373.599609000001</v>
      </c>
      <c r="AL287" s="16">
        <v>13881.886719</v>
      </c>
      <c r="AM287" s="16">
        <v>16573.892577999999</v>
      </c>
      <c r="AN287" s="16">
        <v>17703.707031000002</v>
      </c>
      <c r="AO287" s="16">
        <v>19073.130859000001</v>
      </c>
      <c r="AP287" s="16">
        <v>19479.201172000001</v>
      </c>
      <c r="AQ287" s="16">
        <v>19508.037109000001</v>
      </c>
      <c r="AR287" s="16">
        <v>19537.490234000001</v>
      </c>
      <c r="AS287" s="16">
        <v>20157.65625</v>
      </c>
      <c r="AT287" s="16">
        <v>19885.380859000001</v>
      </c>
      <c r="AU287" s="16">
        <v>18254.166015999999</v>
      </c>
      <c r="AV287" s="16">
        <v>15203.075194999999</v>
      </c>
      <c r="AW287" s="16">
        <v>14186.465819999999</v>
      </c>
      <c r="AX287" s="16">
        <v>13617.066406</v>
      </c>
      <c r="AY287" s="16">
        <v>13240.917969</v>
      </c>
      <c r="AZ287" s="16">
        <v>12487.615234000001</v>
      </c>
      <c r="BA287" s="16">
        <v>11966.647461</v>
      </c>
      <c r="BB287" s="16">
        <v>11163.910156</v>
      </c>
    </row>
    <row r="288" spans="1:54" ht="25.5" x14ac:dyDescent="0.2">
      <c r="A288" s="3">
        <v>43014</v>
      </c>
      <c r="B288" s="11">
        <f t="shared" si="97"/>
        <v>10406</v>
      </c>
      <c r="C288" s="11">
        <f t="shared" si="98"/>
        <v>10130</v>
      </c>
      <c r="D288" s="11">
        <f t="shared" si="99"/>
        <v>10407</v>
      </c>
      <c r="E288" s="11">
        <f t="shared" si="100"/>
        <v>10276</v>
      </c>
      <c r="F288" s="11">
        <f t="shared" si="101"/>
        <v>10520</v>
      </c>
      <c r="G288" s="11">
        <f t="shared" si="102"/>
        <v>11012</v>
      </c>
      <c r="H288" s="11">
        <f t="shared" si="103"/>
        <v>11211</v>
      </c>
      <c r="I288" s="11">
        <f t="shared" si="104"/>
        <v>13441</v>
      </c>
      <c r="J288" s="11">
        <f t="shared" si="105"/>
        <v>16228</v>
      </c>
      <c r="K288" s="11">
        <f t="shared" si="106"/>
        <v>17493</v>
      </c>
      <c r="L288" s="11">
        <f t="shared" si="107"/>
        <v>18962</v>
      </c>
      <c r="M288" s="11">
        <f t="shared" si="108"/>
        <v>19365</v>
      </c>
      <c r="N288" s="11">
        <f t="shared" si="109"/>
        <v>19123</v>
      </c>
      <c r="O288" s="11">
        <f t="shared" si="110"/>
        <v>18885</v>
      </c>
      <c r="P288" s="11">
        <f t="shared" si="111"/>
        <v>19608</v>
      </c>
      <c r="Q288" s="11">
        <f t="shared" si="112"/>
        <v>18737</v>
      </c>
      <c r="R288" s="11">
        <f t="shared" si="113"/>
        <v>17494</v>
      </c>
      <c r="S288" s="11">
        <f t="shared" si="114"/>
        <v>14486</v>
      </c>
      <c r="T288" s="11">
        <f t="shared" si="115"/>
        <v>13553</v>
      </c>
      <c r="U288" s="11">
        <f t="shared" si="116"/>
        <v>12714</v>
      </c>
      <c r="V288" s="11">
        <f t="shared" si="117"/>
        <v>12634</v>
      </c>
      <c r="W288" s="11">
        <f t="shared" si="118"/>
        <v>12153</v>
      </c>
      <c r="X288" s="11">
        <f t="shared" si="119"/>
        <v>11403</v>
      </c>
      <c r="Y288" s="11">
        <f t="shared" si="120"/>
        <v>10908</v>
      </c>
      <c r="AA288" s="18" t="s">
        <v>318</v>
      </c>
      <c r="AB288" s="19">
        <v>43014</v>
      </c>
      <c r="AC288" s="18" t="s">
        <v>250</v>
      </c>
      <c r="AD288" s="18" t="s">
        <v>37</v>
      </c>
      <c r="AE288" s="16">
        <v>10405.744140999999</v>
      </c>
      <c r="AF288" s="16">
        <v>10130.302734000001</v>
      </c>
      <c r="AG288" s="16">
        <v>10406.605469</v>
      </c>
      <c r="AH288" s="16">
        <v>10275.839844</v>
      </c>
      <c r="AI288" s="16">
        <v>10519.694336</v>
      </c>
      <c r="AJ288" s="16">
        <v>11012.336914</v>
      </c>
      <c r="AK288" s="16">
        <v>11211.079102</v>
      </c>
      <c r="AL288" s="16">
        <v>13440.704102</v>
      </c>
      <c r="AM288" s="16">
        <v>16227.640625</v>
      </c>
      <c r="AN288" s="16">
        <v>17493.441406000002</v>
      </c>
      <c r="AO288" s="16">
        <v>18961.855468999998</v>
      </c>
      <c r="AP288" s="16">
        <v>19365.474609000001</v>
      </c>
      <c r="AQ288" s="16">
        <v>19122.839843999998</v>
      </c>
      <c r="AR288" s="16">
        <v>18885.46875</v>
      </c>
      <c r="AS288" s="16">
        <v>19607.943359000001</v>
      </c>
      <c r="AT288" s="16">
        <v>18736.638672000001</v>
      </c>
      <c r="AU288" s="16">
        <v>17493.509765999999</v>
      </c>
      <c r="AV288" s="16">
        <v>14486.280273</v>
      </c>
      <c r="AW288" s="16">
        <v>13553.403319999999</v>
      </c>
      <c r="AX288" s="16">
        <v>12713.875977</v>
      </c>
      <c r="AY288" s="16">
        <v>12633.787109000001</v>
      </c>
      <c r="AZ288" s="16">
        <v>12153.461914</v>
      </c>
      <c r="BA288" s="16">
        <v>11402.891602</v>
      </c>
      <c r="BB288" s="16">
        <v>10907.872069999999</v>
      </c>
    </row>
    <row r="289" spans="1:54" ht="25.5" x14ac:dyDescent="0.2">
      <c r="A289" s="3">
        <v>43015</v>
      </c>
      <c r="B289" s="11">
        <f t="shared" si="97"/>
        <v>10176</v>
      </c>
      <c r="C289" s="11">
        <f t="shared" si="98"/>
        <v>10238</v>
      </c>
      <c r="D289" s="11">
        <f t="shared" si="99"/>
        <v>10505</v>
      </c>
      <c r="E289" s="11">
        <f t="shared" si="100"/>
        <v>10300</v>
      </c>
      <c r="F289" s="11">
        <f t="shared" si="101"/>
        <v>10529</v>
      </c>
      <c r="G289" s="11">
        <f t="shared" si="102"/>
        <v>11178</v>
      </c>
      <c r="H289" s="11">
        <f t="shared" si="103"/>
        <v>11850</v>
      </c>
      <c r="I289" s="11">
        <f t="shared" si="104"/>
        <v>12899</v>
      </c>
      <c r="J289" s="11">
        <f t="shared" si="105"/>
        <v>13792</v>
      </c>
      <c r="K289" s="11">
        <f t="shared" si="106"/>
        <v>13930</v>
      </c>
      <c r="L289" s="11">
        <f t="shared" si="107"/>
        <v>14568</v>
      </c>
      <c r="M289" s="11">
        <f t="shared" si="108"/>
        <v>14782</v>
      </c>
      <c r="N289" s="11">
        <f t="shared" si="109"/>
        <v>14379</v>
      </c>
      <c r="O289" s="11">
        <f t="shared" si="110"/>
        <v>14510</v>
      </c>
      <c r="P289" s="11">
        <f t="shared" si="111"/>
        <v>14913</v>
      </c>
      <c r="Q289" s="11">
        <f t="shared" si="112"/>
        <v>14107</v>
      </c>
      <c r="R289" s="11">
        <f t="shared" si="113"/>
        <v>14172</v>
      </c>
      <c r="S289" s="11">
        <f t="shared" si="114"/>
        <v>12606</v>
      </c>
      <c r="T289" s="11">
        <f t="shared" si="115"/>
        <v>12878</v>
      </c>
      <c r="U289" s="11">
        <f t="shared" si="116"/>
        <v>11623</v>
      </c>
      <c r="V289" s="11">
        <f t="shared" si="117"/>
        <v>11834</v>
      </c>
      <c r="W289" s="11">
        <f t="shared" si="118"/>
        <v>11724</v>
      </c>
      <c r="X289" s="11">
        <f t="shared" si="119"/>
        <v>10798</v>
      </c>
      <c r="Y289" s="11">
        <f t="shared" si="120"/>
        <v>10503</v>
      </c>
      <c r="AA289" s="18" t="s">
        <v>319</v>
      </c>
      <c r="AB289" s="19">
        <v>43015</v>
      </c>
      <c r="AC289" s="18" t="s">
        <v>250</v>
      </c>
      <c r="AD289" s="18" t="s">
        <v>37</v>
      </c>
      <c r="AE289" s="16">
        <v>10175.765625</v>
      </c>
      <c r="AF289" s="16">
        <v>10238.417969</v>
      </c>
      <c r="AG289" s="16">
        <v>10505.197265999999</v>
      </c>
      <c r="AH289" s="16">
        <v>10299.800781</v>
      </c>
      <c r="AI289" s="16">
        <v>10528.771484000001</v>
      </c>
      <c r="AJ289" s="16">
        <v>11177.715819999999</v>
      </c>
      <c r="AK289" s="16">
        <v>11850.208008</v>
      </c>
      <c r="AL289" s="16">
        <v>12898.533203000001</v>
      </c>
      <c r="AM289" s="16">
        <v>13792.071289</v>
      </c>
      <c r="AN289" s="16">
        <v>13930.464844</v>
      </c>
      <c r="AO289" s="16">
        <v>14567.536133</v>
      </c>
      <c r="AP289" s="16">
        <v>14781.787109000001</v>
      </c>
      <c r="AQ289" s="16">
        <v>14379.379883</v>
      </c>
      <c r="AR289" s="16">
        <v>14509.885742</v>
      </c>
      <c r="AS289" s="16">
        <v>14912.842773</v>
      </c>
      <c r="AT289" s="16">
        <v>14107.327148</v>
      </c>
      <c r="AU289" s="16">
        <v>14171.617188</v>
      </c>
      <c r="AV289" s="16">
        <v>12605.515625</v>
      </c>
      <c r="AW289" s="16">
        <v>12877.981444999999</v>
      </c>
      <c r="AX289" s="16">
        <v>11623.416015999999</v>
      </c>
      <c r="AY289" s="16">
        <v>11833.973633</v>
      </c>
      <c r="AZ289" s="16">
        <v>11724.447265999999</v>
      </c>
      <c r="BA289" s="16">
        <v>10798.021484000001</v>
      </c>
      <c r="BB289" s="16">
        <v>10502.928711</v>
      </c>
    </row>
    <row r="290" spans="1:54" ht="25.5" x14ac:dyDescent="0.2">
      <c r="A290" s="3">
        <v>43016</v>
      </c>
      <c r="B290" s="11">
        <f t="shared" si="97"/>
        <v>9957</v>
      </c>
      <c r="C290" s="11">
        <f t="shared" si="98"/>
        <v>10068</v>
      </c>
      <c r="D290" s="11">
        <f t="shared" si="99"/>
        <v>10222</v>
      </c>
      <c r="E290" s="11">
        <f t="shared" si="100"/>
        <v>9959</v>
      </c>
      <c r="F290" s="11">
        <f t="shared" si="101"/>
        <v>10037</v>
      </c>
      <c r="G290" s="11">
        <f t="shared" si="102"/>
        <v>10454</v>
      </c>
      <c r="H290" s="11">
        <f t="shared" si="103"/>
        <v>10890</v>
      </c>
      <c r="I290" s="11">
        <f t="shared" si="104"/>
        <v>11900</v>
      </c>
      <c r="J290" s="11">
        <f t="shared" si="105"/>
        <v>13028</v>
      </c>
      <c r="K290" s="11">
        <f t="shared" si="106"/>
        <v>13754</v>
      </c>
      <c r="L290" s="11">
        <f t="shared" si="107"/>
        <v>14695</v>
      </c>
      <c r="M290" s="11">
        <f t="shared" si="108"/>
        <v>15437</v>
      </c>
      <c r="N290" s="11">
        <f t="shared" si="109"/>
        <v>15501</v>
      </c>
      <c r="O290" s="11">
        <f t="shared" si="110"/>
        <v>15723</v>
      </c>
      <c r="P290" s="11">
        <f t="shared" si="111"/>
        <v>16045</v>
      </c>
      <c r="Q290" s="11">
        <f t="shared" si="112"/>
        <v>15117</v>
      </c>
      <c r="R290" s="11">
        <f t="shared" si="113"/>
        <v>15398</v>
      </c>
      <c r="S290" s="11">
        <f t="shared" si="114"/>
        <v>13332</v>
      </c>
      <c r="T290" s="11">
        <f t="shared" si="115"/>
        <v>13545</v>
      </c>
      <c r="U290" s="11">
        <f t="shared" si="116"/>
        <v>12300</v>
      </c>
      <c r="V290" s="11">
        <f t="shared" si="117"/>
        <v>12262</v>
      </c>
      <c r="W290" s="11">
        <f t="shared" si="118"/>
        <v>11991</v>
      </c>
      <c r="X290" s="11">
        <f t="shared" si="119"/>
        <v>11028</v>
      </c>
      <c r="Y290" s="11">
        <f t="shared" si="120"/>
        <v>10620</v>
      </c>
      <c r="AA290" s="18" t="s">
        <v>320</v>
      </c>
      <c r="AB290" s="19">
        <v>43016</v>
      </c>
      <c r="AC290" s="18" t="s">
        <v>250</v>
      </c>
      <c r="AD290" s="18" t="s">
        <v>37</v>
      </c>
      <c r="AE290" s="16">
        <v>9957.1083980000003</v>
      </c>
      <c r="AF290" s="16">
        <v>10067.617188</v>
      </c>
      <c r="AG290" s="16">
        <v>10222.375</v>
      </c>
      <c r="AH290" s="16">
        <v>9958.7666019999997</v>
      </c>
      <c r="AI290" s="16">
        <v>10036.805664</v>
      </c>
      <c r="AJ290" s="16">
        <v>10454.291992</v>
      </c>
      <c r="AK290" s="16">
        <v>10889.8125</v>
      </c>
      <c r="AL290" s="16">
        <v>11900.101563</v>
      </c>
      <c r="AM290" s="16">
        <v>13027.791015999999</v>
      </c>
      <c r="AN290" s="16">
        <v>13753.682617</v>
      </c>
      <c r="AO290" s="16">
        <v>14694.845703000001</v>
      </c>
      <c r="AP290" s="16">
        <v>15437.373046999999</v>
      </c>
      <c r="AQ290" s="16">
        <v>15501.369140999999</v>
      </c>
      <c r="AR290" s="16">
        <v>15722.699219</v>
      </c>
      <c r="AS290" s="16">
        <v>16044.532227</v>
      </c>
      <c r="AT290" s="16">
        <v>15116.738281</v>
      </c>
      <c r="AU290" s="16">
        <v>15397.814453000001</v>
      </c>
      <c r="AV290" s="16">
        <v>13332.325194999999</v>
      </c>
      <c r="AW290" s="16">
        <v>13544.525390999999</v>
      </c>
      <c r="AX290" s="16">
        <v>12300.261719</v>
      </c>
      <c r="AY290" s="16">
        <v>12262.3125</v>
      </c>
      <c r="AZ290" s="16">
        <v>11990.666992</v>
      </c>
      <c r="BA290" s="16">
        <v>11027.613281</v>
      </c>
      <c r="BB290" s="16">
        <v>10619.978515999999</v>
      </c>
    </row>
    <row r="291" spans="1:54" ht="25.5" x14ac:dyDescent="0.2">
      <c r="A291" s="3">
        <v>43017</v>
      </c>
      <c r="B291" s="11">
        <f t="shared" si="97"/>
        <v>10133</v>
      </c>
      <c r="C291" s="11">
        <f t="shared" si="98"/>
        <v>9824</v>
      </c>
      <c r="D291" s="11">
        <f t="shared" si="99"/>
        <v>10070</v>
      </c>
      <c r="E291" s="11">
        <f t="shared" si="100"/>
        <v>9901</v>
      </c>
      <c r="F291" s="11">
        <f t="shared" si="101"/>
        <v>10254</v>
      </c>
      <c r="G291" s="11">
        <f t="shared" si="102"/>
        <v>10435</v>
      </c>
      <c r="H291" s="11">
        <f t="shared" si="103"/>
        <v>10390</v>
      </c>
      <c r="I291" s="11">
        <f t="shared" si="104"/>
        <v>12995</v>
      </c>
      <c r="J291" s="11">
        <f t="shared" si="105"/>
        <v>16247</v>
      </c>
      <c r="K291" s="11">
        <f t="shared" si="106"/>
        <v>18085</v>
      </c>
      <c r="L291" s="11">
        <f t="shared" si="107"/>
        <v>19636</v>
      </c>
      <c r="M291" s="11">
        <f t="shared" si="108"/>
        <v>20415</v>
      </c>
      <c r="N291" s="11">
        <f t="shared" si="109"/>
        <v>20498</v>
      </c>
      <c r="O291" s="11">
        <f t="shared" si="110"/>
        <v>20485</v>
      </c>
      <c r="P291" s="11">
        <f t="shared" si="111"/>
        <v>21334</v>
      </c>
      <c r="Q291" s="11">
        <f t="shared" si="112"/>
        <v>20611</v>
      </c>
      <c r="R291" s="11">
        <f t="shared" si="113"/>
        <v>19537</v>
      </c>
      <c r="S291" s="11">
        <f t="shared" si="114"/>
        <v>16691</v>
      </c>
      <c r="T291" s="11">
        <f t="shared" si="115"/>
        <v>15084</v>
      </c>
      <c r="U291" s="11">
        <f t="shared" si="116"/>
        <v>13901</v>
      </c>
      <c r="V291" s="11">
        <f t="shared" si="117"/>
        <v>13385</v>
      </c>
      <c r="W291" s="11">
        <f t="shared" si="118"/>
        <v>12719</v>
      </c>
      <c r="X291" s="11">
        <f t="shared" si="119"/>
        <v>11907</v>
      </c>
      <c r="Y291" s="11">
        <f t="shared" si="120"/>
        <v>11064</v>
      </c>
      <c r="AA291" s="18" t="s">
        <v>321</v>
      </c>
      <c r="AB291" s="19">
        <v>43017</v>
      </c>
      <c r="AC291" s="18" t="s">
        <v>250</v>
      </c>
      <c r="AD291" s="18" t="s">
        <v>37</v>
      </c>
      <c r="AE291" s="16">
        <v>10132.916992</v>
      </c>
      <c r="AF291" s="16">
        <v>9823.6933590000008</v>
      </c>
      <c r="AG291" s="16">
        <v>10070.346680000001</v>
      </c>
      <c r="AH291" s="16">
        <v>9901.3789059999999</v>
      </c>
      <c r="AI291" s="16">
        <v>10253.652344</v>
      </c>
      <c r="AJ291" s="16">
        <v>10434.758789</v>
      </c>
      <c r="AK291" s="16">
        <v>10389.750977</v>
      </c>
      <c r="AL291" s="16">
        <v>12995.370117</v>
      </c>
      <c r="AM291" s="16">
        <v>16246.900390999999</v>
      </c>
      <c r="AN291" s="16">
        <v>18085.289063</v>
      </c>
      <c r="AO291" s="16">
        <v>19635.818359000001</v>
      </c>
      <c r="AP291" s="16">
        <v>20415.292968999998</v>
      </c>
      <c r="AQ291" s="16">
        <v>20498.234375</v>
      </c>
      <c r="AR291" s="16">
        <v>20484.931640999999</v>
      </c>
      <c r="AS291" s="16">
        <v>21333.636718999998</v>
      </c>
      <c r="AT291" s="16">
        <v>20610.634765999999</v>
      </c>
      <c r="AU291" s="16">
        <v>19537.425781000002</v>
      </c>
      <c r="AV291" s="16">
        <v>16690.613281000002</v>
      </c>
      <c r="AW291" s="16">
        <v>15084.195313</v>
      </c>
      <c r="AX291" s="16">
        <v>13901.277344</v>
      </c>
      <c r="AY291" s="16">
        <v>13384.582031</v>
      </c>
      <c r="AZ291" s="16">
        <v>12718.942383</v>
      </c>
      <c r="BA291" s="16">
        <v>11906.958008</v>
      </c>
      <c r="BB291" s="16">
        <v>11064.154296999999</v>
      </c>
    </row>
    <row r="292" spans="1:54" ht="25.5" x14ac:dyDescent="0.2">
      <c r="A292" s="3">
        <v>43018</v>
      </c>
      <c r="B292" s="11">
        <f t="shared" si="97"/>
        <v>10323</v>
      </c>
      <c r="C292" s="11">
        <f t="shared" si="98"/>
        <v>10103</v>
      </c>
      <c r="D292" s="11">
        <f t="shared" si="99"/>
        <v>10442</v>
      </c>
      <c r="E292" s="11">
        <f t="shared" si="100"/>
        <v>10271</v>
      </c>
      <c r="F292" s="11">
        <f t="shared" si="101"/>
        <v>10704</v>
      </c>
      <c r="G292" s="11">
        <f t="shared" si="102"/>
        <v>11152</v>
      </c>
      <c r="H292" s="11">
        <f t="shared" si="103"/>
        <v>11613</v>
      </c>
      <c r="I292" s="11">
        <f t="shared" si="104"/>
        <v>14030</v>
      </c>
      <c r="J292" s="11">
        <f t="shared" si="105"/>
        <v>16717</v>
      </c>
      <c r="K292" s="11">
        <f t="shared" si="106"/>
        <v>18046</v>
      </c>
      <c r="L292" s="11">
        <f t="shared" si="107"/>
        <v>19565</v>
      </c>
      <c r="M292" s="11">
        <f t="shared" si="108"/>
        <v>20016</v>
      </c>
      <c r="N292" s="11">
        <f t="shared" si="109"/>
        <v>19813</v>
      </c>
      <c r="O292" s="11">
        <f t="shared" si="110"/>
        <v>19726</v>
      </c>
      <c r="P292" s="11">
        <f t="shared" si="111"/>
        <v>20861</v>
      </c>
      <c r="Q292" s="11">
        <f t="shared" si="112"/>
        <v>19922</v>
      </c>
      <c r="R292" s="11">
        <f t="shared" si="113"/>
        <v>18624</v>
      </c>
      <c r="S292" s="11">
        <f t="shared" si="114"/>
        <v>15513</v>
      </c>
      <c r="T292" s="11">
        <f t="shared" si="115"/>
        <v>14662</v>
      </c>
      <c r="U292" s="11">
        <f t="shared" si="116"/>
        <v>13743</v>
      </c>
      <c r="V292" s="11">
        <f t="shared" si="117"/>
        <v>13351</v>
      </c>
      <c r="W292" s="11">
        <f t="shared" si="118"/>
        <v>12544</v>
      </c>
      <c r="X292" s="11">
        <f t="shared" si="119"/>
        <v>11600</v>
      </c>
      <c r="Y292" s="11">
        <f t="shared" si="120"/>
        <v>10891</v>
      </c>
      <c r="AA292" s="18" t="s">
        <v>322</v>
      </c>
      <c r="AB292" s="19">
        <v>43018</v>
      </c>
      <c r="AC292" s="18" t="s">
        <v>250</v>
      </c>
      <c r="AD292" s="18" t="s">
        <v>37</v>
      </c>
      <c r="AE292" s="16">
        <v>10323.319336</v>
      </c>
      <c r="AF292" s="16">
        <v>10102.984375</v>
      </c>
      <c r="AG292" s="16">
        <v>10441.955078000001</v>
      </c>
      <c r="AH292" s="16">
        <v>10270.830078000001</v>
      </c>
      <c r="AI292" s="16">
        <v>10704.095703000001</v>
      </c>
      <c r="AJ292" s="16">
        <v>11152.458984000001</v>
      </c>
      <c r="AK292" s="16">
        <v>11613.219727</v>
      </c>
      <c r="AL292" s="16">
        <v>14029.727539</v>
      </c>
      <c r="AM292" s="16">
        <v>16717.025390999999</v>
      </c>
      <c r="AN292" s="16">
        <v>18046.166015999999</v>
      </c>
      <c r="AO292" s="16">
        <v>19565.328125</v>
      </c>
      <c r="AP292" s="16">
        <v>20016.197265999999</v>
      </c>
      <c r="AQ292" s="16">
        <v>19813.25</v>
      </c>
      <c r="AR292" s="16">
        <v>19725.917968999998</v>
      </c>
      <c r="AS292" s="16">
        <v>20861.0625</v>
      </c>
      <c r="AT292" s="16">
        <v>19921.849609000001</v>
      </c>
      <c r="AU292" s="16">
        <v>18623.955077999999</v>
      </c>
      <c r="AV292" s="16">
        <v>15512.538086</v>
      </c>
      <c r="AW292" s="16">
        <v>14661.905273</v>
      </c>
      <c r="AX292" s="16">
        <v>13742.879883</v>
      </c>
      <c r="AY292" s="16">
        <v>13351.048828000001</v>
      </c>
      <c r="AZ292" s="16">
        <v>12543.915039</v>
      </c>
      <c r="BA292" s="16">
        <v>11599.548828000001</v>
      </c>
      <c r="BB292" s="16">
        <v>10891.286133</v>
      </c>
    </row>
    <row r="293" spans="1:54" ht="25.5" x14ac:dyDescent="0.2">
      <c r="A293" s="3">
        <v>43019</v>
      </c>
      <c r="B293" s="11">
        <f t="shared" si="97"/>
        <v>10311</v>
      </c>
      <c r="C293" s="11">
        <f t="shared" si="98"/>
        <v>9927</v>
      </c>
      <c r="D293" s="11">
        <f t="shared" si="99"/>
        <v>10379</v>
      </c>
      <c r="E293" s="11">
        <f t="shared" si="100"/>
        <v>10145</v>
      </c>
      <c r="F293" s="11">
        <f t="shared" si="101"/>
        <v>10334</v>
      </c>
      <c r="G293" s="11">
        <f t="shared" si="102"/>
        <v>10902</v>
      </c>
      <c r="H293" s="11">
        <f t="shared" si="103"/>
        <v>11381</v>
      </c>
      <c r="I293" s="11">
        <f t="shared" si="104"/>
        <v>13532</v>
      </c>
      <c r="J293" s="11">
        <f t="shared" si="105"/>
        <v>16115</v>
      </c>
      <c r="K293" s="11">
        <f t="shared" si="106"/>
        <v>17234</v>
      </c>
      <c r="L293" s="11">
        <f t="shared" si="107"/>
        <v>18534</v>
      </c>
      <c r="M293" s="11">
        <f t="shared" si="108"/>
        <v>18825</v>
      </c>
      <c r="N293" s="11">
        <f t="shared" si="109"/>
        <v>18518</v>
      </c>
      <c r="O293" s="11">
        <f t="shared" si="110"/>
        <v>18373</v>
      </c>
      <c r="P293" s="11">
        <f t="shared" si="111"/>
        <v>19102</v>
      </c>
      <c r="Q293" s="11">
        <f t="shared" si="112"/>
        <v>18593</v>
      </c>
      <c r="R293" s="11">
        <f t="shared" si="113"/>
        <v>17541</v>
      </c>
      <c r="S293" s="11">
        <f t="shared" si="114"/>
        <v>15143</v>
      </c>
      <c r="T293" s="11">
        <f t="shared" si="115"/>
        <v>14318</v>
      </c>
      <c r="U293" s="11">
        <f t="shared" si="116"/>
        <v>13317</v>
      </c>
      <c r="V293" s="11">
        <f t="shared" si="117"/>
        <v>12936</v>
      </c>
      <c r="W293" s="11">
        <f t="shared" si="118"/>
        <v>12238</v>
      </c>
      <c r="X293" s="11">
        <f t="shared" si="119"/>
        <v>11461</v>
      </c>
      <c r="Y293" s="11">
        <f t="shared" si="120"/>
        <v>10755</v>
      </c>
      <c r="AA293" s="18" t="s">
        <v>323</v>
      </c>
      <c r="AB293" s="19">
        <v>43019</v>
      </c>
      <c r="AC293" s="18" t="s">
        <v>250</v>
      </c>
      <c r="AD293" s="18" t="s">
        <v>37</v>
      </c>
      <c r="AE293" s="16">
        <v>10310.607421999999</v>
      </c>
      <c r="AF293" s="16">
        <v>9926.8203130000002</v>
      </c>
      <c r="AG293" s="16">
        <v>10379</v>
      </c>
      <c r="AH293" s="16">
        <v>10144.624023</v>
      </c>
      <c r="AI293" s="16">
        <v>10334.239258</v>
      </c>
      <c r="AJ293" s="16">
        <v>10902.381836</v>
      </c>
      <c r="AK293" s="16">
        <v>11381.314453000001</v>
      </c>
      <c r="AL293" s="16">
        <v>13531.814453000001</v>
      </c>
      <c r="AM293" s="16">
        <v>16115.331055000001</v>
      </c>
      <c r="AN293" s="16">
        <v>17234.113281000002</v>
      </c>
      <c r="AO293" s="16">
        <v>18534.345702999999</v>
      </c>
      <c r="AP293" s="16">
        <v>18825.023438</v>
      </c>
      <c r="AQ293" s="16">
        <v>18517.535156000002</v>
      </c>
      <c r="AR293" s="16">
        <v>18373.195313</v>
      </c>
      <c r="AS293" s="16">
        <v>19102.091797000001</v>
      </c>
      <c r="AT293" s="16">
        <v>18592.527343999998</v>
      </c>
      <c r="AU293" s="16">
        <v>17541.009765999999</v>
      </c>
      <c r="AV293" s="16">
        <v>15142.652344</v>
      </c>
      <c r="AW293" s="16">
        <v>14318.055664</v>
      </c>
      <c r="AX293" s="16">
        <v>13316.626953000001</v>
      </c>
      <c r="AY293" s="16">
        <v>12936.244140999999</v>
      </c>
      <c r="AZ293" s="16">
        <v>12237.668944999999</v>
      </c>
      <c r="BA293" s="16">
        <v>11460.951171999999</v>
      </c>
      <c r="BB293" s="16">
        <v>10754.662109000001</v>
      </c>
    </row>
    <row r="294" spans="1:54" ht="25.5" x14ac:dyDescent="0.2">
      <c r="A294" s="3">
        <v>43020</v>
      </c>
      <c r="B294" s="11">
        <f t="shared" si="97"/>
        <v>10116</v>
      </c>
      <c r="C294" s="11">
        <f t="shared" si="98"/>
        <v>9909</v>
      </c>
      <c r="D294" s="11">
        <f t="shared" si="99"/>
        <v>10337</v>
      </c>
      <c r="E294" s="11">
        <f t="shared" si="100"/>
        <v>10269</v>
      </c>
      <c r="F294" s="11">
        <f t="shared" si="101"/>
        <v>10655</v>
      </c>
      <c r="G294" s="11">
        <f t="shared" si="102"/>
        <v>11406</v>
      </c>
      <c r="H294" s="11">
        <f t="shared" si="103"/>
        <v>11983</v>
      </c>
      <c r="I294" s="11">
        <f t="shared" si="104"/>
        <v>14380</v>
      </c>
      <c r="J294" s="11">
        <f t="shared" si="105"/>
        <v>16797</v>
      </c>
      <c r="K294" s="11">
        <f t="shared" si="106"/>
        <v>17707</v>
      </c>
      <c r="L294" s="11">
        <f t="shared" si="107"/>
        <v>18707</v>
      </c>
      <c r="M294" s="11">
        <f t="shared" si="108"/>
        <v>18763</v>
      </c>
      <c r="N294" s="11">
        <f t="shared" si="109"/>
        <v>18420</v>
      </c>
      <c r="O294" s="11">
        <f t="shared" si="110"/>
        <v>18218</v>
      </c>
      <c r="P294" s="11">
        <f t="shared" si="111"/>
        <v>18801</v>
      </c>
      <c r="Q294" s="11">
        <f t="shared" si="112"/>
        <v>18346</v>
      </c>
      <c r="R294" s="11">
        <f t="shared" si="113"/>
        <v>17334</v>
      </c>
      <c r="S294" s="11">
        <f t="shared" si="114"/>
        <v>14748</v>
      </c>
      <c r="T294" s="11">
        <f t="shared" si="115"/>
        <v>14211</v>
      </c>
      <c r="U294" s="11">
        <f t="shared" si="116"/>
        <v>13475</v>
      </c>
      <c r="V294" s="11">
        <f t="shared" si="117"/>
        <v>13309</v>
      </c>
      <c r="W294" s="11">
        <f t="shared" si="118"/>
        <v>12653</v>
      </c>
      <c r="X294" s="11">
        <f t="shared" si="119"/>
        <v>11785</v>
      </c>
      <c r="Y294" s="11">
        <f t="shared" si="120"/>
        <v>11138</v>
      </c>
      <c r="AA294" s="18" t="s">
        <v>324</v>
      </c>
      <c r="AB294" s="19">
        <v>43020</v>
      </c>
      <c r="AC294" s="18" t="s">
        <v>250</v>
      </c>
      <c r="AD294" s="18" t="s">
        <v>37</v>
      </c>
      <c r="AE294" s="16">
        <v>10115.888671999999</v>
      </c>
      <c r="AF294" s="16">
        <v>9909.3164059999999</v>
      </c>
      <c r="AG294" s="16">
        <v>10336.836914</v>
      </c>
      <c r="AH294" s="16">
        <v>10268.784180000001</v>
      </c>
      <c r="AI294" s="16">
        <v>10654.869140999999</v>
      </c>
      <c r="AJ294" s="16">
        <v>11405.728515999999</v>
      </c>
      <c r="AK294" s="16">
        <v>11982.797852</v>
      </c>
      <c r="AL294" s="16">
        <v>14379.873046999999</v>
      </c>
      <c r="AM294" s="16">
        <v>16796.9375</v>
      </c>
      <c r="AN294" s="16">
        <v>17707.296875</v>
      </c>
      <c r="AO294" s="16">
        <v>18706.732422000001</v>
      </c>
      <c r="AP294" s="16">
        <v>18763.109375</v>
      </c>
      <c r="AQ294" s="16">
        <v>18419.978515999999</v>
      </c>
      <c r="AR294" s="16">
        <v>18217.662109000001</v>
      </c>
      <c r="AS294" s="16">
        <v>18801.166015999999</v>
      </c>
      <c r="AT294" s="16">
        <v>18345.818359000001</v>
      </c>
      <c r="AU294" s="16">
        <v>17333.855468999998</v>
      </c>
      <c r="AV294" s="16">
        <v>14748.28125</v>
      </c>
      <c r="AW294" s="16">
        <v>14211.144531</v>
      </c>
      <c r="AX294" s="16">
        <v>13474.810546999999</v>
      </c>
      <c r="AY294" s="16">
        <v>13308.995117</v>
      </c>
      <c r="AZ294" s="16">
        <v>12652.533203000001</v>
      </c>
      <c r="BA294" s="16">
        <v>11784.900390999999</v>
      </c>
      <c r="BB294" s="16">
        <v>11138.296875</v>
      </c>
    </row>
    <row r="295" spans="1:54" ht="25.5" x14ac:dyDescent="0.2">
      <c r="A295" s="3">
        <v>43021</v>
      </c>
      <c r="B295" s="11">
        <f t="shared" si="97"/>
        <v>10646</v>
      </c>
      <c r="C295" s="11">
        <f t="shared" si="98"/>
        <v>10482</v>
      </c>
      <c r="D295" s="11">
        <f t="shared" si="99"/>
        <v>10846</v>
      </c>
      <c r="E295" s="11">
        <f t="shared" si="100"/>
        <v>10807</v>
      </c>
      <c r="F295" s="11">
        <f t="shared" si="101"/>
        <v>11253</v>
      </c>
      <c r="G295" s="11">
        <f t="shared" si="102"/>
        <v>11893</v>
      </c>
      <c r="H295" s="11">
        <f t="shared" si="103"/>
        <v>12286</v>
      </c>
      <c r="I295" s="11">
        <f t="shared" si="104"/>
        <v>14854</v>
      </c>
      <c r="J295" s="11">
        <f t="shared" si="105"/>
        <v>17319</v>
      </c>
      <c r="K295" s="11">
        <f t="shared" si="106"/>
        <v>18182</v>
      </c>
      <c r="L295" s="11">
        <f t="shared" si="107"/>
        <v>18981</v>
      </c>
      <c r="M295" s="11">
        <f t="shared" si="108"/>
        <v>19106</v>
      </c>
      <c r="N295" s="11">
        <f t="shared" si="109"/>
        <v>18429</v>
      </c>
      <c r="O295" s="11">
        <f t="shared" si="110"/>
        <v>18137</v>
      </c>
      <c r="P295" s="11">
        <f t="shared" si="111"/>
        <v>18825</v>
      </c>
      <c r="Q295" s="11">
        <f t="shared" si="112"/>
        <v>18136</v>
      </c>
      <c r="R295" s="11">
        <f t="shared" si="113"/>
        <v>17072</v>
      </c>
      <c r="S295" s="11">
        <f t="shared" si="114"/>
        <v>14411</v>
      </c>
      <c r="T295" s="11">
        <f t="shared" si="115"/>
        <v>13672</v>
      </c>
      <c r="U295" s="11">
        <f t="shared" si="116"/>
        <v>12904</v>
      </c>
      <c r="V295" s="11">
        <f t="shared" si="117"/>
        <v>12759</v>
      </c>
      <c r="W295" s="11">
        <f t="shared" si="118"/>
        <v>12315</v>
      </c>
      <c r="X295" s="11">
        <f t="shared" si="119"/>
        <v>11623</v>
      </c>
      <c r="Y295" s="11">
        <f t="shared" si="120"/>
        <v>10990</v>
      </c>
      <c r="AA295" s="18" t="s">
        <v>325</v>
      </c>
      <c r="AB295" s="19">
        <v>43021</v>
      </c>
      <c r="AC295" s="18" t="s">
        <v>250</v>
      </c>
      <c r="AD295" s="18" t="s">
        <v>37</v>
      </c>
      <c r="AE295" s="16">
        <v>10645.877930000001</v>
      </c>
      <c r="AF295" s="16">
        <v>10482.496094</v>
      </c>
      <c r="AG295" s="16">
        <v>10845.692383</v>
      </c>
      <c r="AH295" s="16">
        <v>10806.875</v>
      </c>
      <c r="AI295" s="16">
        <v>11252.932617</v>
      </c>
      <c r="AJ295" s="16">
        <v>11892.579102</v>
      </c>
      <c r="AK295" s="16">
        <v>12286.127930000001</v>
      </c>
      <c r="AL295" s="16">
        <v>14853.775390999999</v>
      </c>
      <c r="AM295" s="16">
        <v>17318.660156000002</v>
      </c>
      <c r="AN295" s="16">
        <v>18181.623047000001</v>
      </c>
      <c r="AO295" s="16">
        <v>18980.869140999999</v>
      </c>
      <c r="AP295" s="16">
        <v>19105.802734000001</v>
      </c>
      <c r="AQ295" s="16">
        <v>18429.492188</v>
      </c>
      <c r="AR295" s="16">
        <v>18137.332031000002</v>
      </c>
      <c r="AS295" s="16">
        <v>18824.890625</v>
      </c>
      <c r="AT295" s="16">
        <v>18135.599609000001</v>
      </c>
      <c r="AU295" s="16">
        <v>17071.595702999999</v>
      </c>
      <c r="AV295" s="16">
        <v>14410.859375</v>
      </c>
      <c r="AW295" s="16">
        <v>13672.400390999999</v>
      </c>
      <c r="AX295" s="16">
        <v>12903.697265999999</v>
      </c>
      <c r="AY295" s="16">
        <v>12759.450194999999</v>
      </c>
      <c r="AZ295" s="16">
        <v>12314.625</v>
      </c>
      <c r="BA295" s="16">
        <v>11623.112305000001</v>
      </c>
      <c r="BB295" s="16">
        <v>10989.690430000001</v>
      </c>
    </row>
    <row r="296" spans="1:54" ht="25.5" x14ac:dyDescent="0.2">
      <c r="A296" s="3">
        <v>43022</v>
      </c>
      <c r="B296" s="11">
        <f t="shared" si="97"/>
        <v>10158</v>
      </c>
      <c r="C296" s="11">
        <f t="shared" si="98"/>
        <v>10139</v>
      </c>
      <c r="D296" s="11">
        <f t="shared" si="99"/>
        <v>10386</v>
      </c>
      <c r="E296" s="11">
        <f t="shared" si="100"/>
        <v>10127</v>
      </c>
      <c r="F296" s="11">
        <f t="shared" si="101"/>
        <v>10338</v>
      </c>
      <c r="G296" s="11">
        <f t="shared" si="102"/>
        <v>10930</v>
      </c>
      <c r="H296" s="11">
        <f t="shared" si="103"/>
        <v>11687</v>
      </c>
      <c r="I296" s="11">
        <f t="shared" si="104"/>
        <v>12658</v>
      </c>
      <c r="J296" s="11">
        <f t="shared" si="105"/>
        <v>13435</v>
      </c>
      <c r="K296" s="11">
        <f t="shared" si="106"/>
        <v>13807</v>
      </c>
      <c r="L296" s="11">
        <f t="shared" si="107"/>
        <v>14657</v>
      </c>
      <c r="M296" s="11">
        <f t="shared" si="108"/>
        <v>14833</v>
      </c>
      <c r="N296" s="11">
        <f t="shared" si="109"/>
        <v>14423</v>
      </c>
      <c r="O296" s="11">
        <f t="shared" si="110"/>
        <v>14570</v>
      </c>
      <c r="P296" s="11">
        <f t="shared" si="111"/>
        <v>14911</v>
      </c>
      <c r="Q296" s="11">
        <f t="shared" si="112"/>
        <v>14020</v>
      </c>
      <c r="R296" s="11">
        <f t="shared" si="113"/>
        <v>14043</v>
      </c>
      <c r="S296" s="11">
        <f t="shared" si="114"/>
        <v>12272</v>
      </c>
      <c r="T296" s="11">
        <f t="shared" si="115"/>
        <v>12817</v>
      </c>
      <c r="U296" s="11">
        <f t="shared" si="116"/>
        <v>11605</v>
      </c>
      <c r="V296" s="11">
        <f t="shared" si="117"/>
        <v>11849</v>
      </c>
      <c r="W296" s="11">
        <f t="shared" si="118"/>
        <v>11817</v>
      </c>
      <c r="X296" s="11">
        <f t="shared" si="119"/>
        <v>10921</v>
      </c>
      <c r="Y296" s="11">
        <f t="shared" si="120"/>
        <v>10614</v>
      </c>
      <c r="AA296" s="18" t="s">
        <v>326</v>
      </c>
      <c r="AB296" s="19">
        <v>43022</v>
      </c>
      <c r="AC296" s="18" t="s">
        <v>250</v>
      </c>
      <c r="AD296" s="18" t="s">
        <v>37</v>
      </c>
      <c r="AE296" s="16">
        <v>10157.758789</v>
      </c>
      <c r="AF296" s="16">
        <v>10138.548828000001</v>
      </c>
      <c r="AG296" s="16">
        <v>10385.715819999999</v>
      </c>
      <c r="AH296" s="16">
        <v>10127.372069999999</v>
      </c>
      <c r="AI296" s="16">
        <v>10337.833984000001</v>
      </c>
      <c r="AJ296" s="16">
        <v>10930.043944999999</v>
      </c>
      <c r="AK296" s="16">
        <v>11686.586914</v>
      </c>
      <c r="AL296" s="16">
        <v>12658.288086</v>
      </c>
      <c r="AM296" s="16">
        <v>13434.904296999999</v>
      </c>
      <c r="AN296" s="16">
        <v>13807.498046999999</v>
      </c>
      <c r="AO296" s="16">
        <v>14656.958008</v>
      </c>
      <c r="AP296" s="16">
        <v>14833.064453000001</v>
      </c>
      <c r="AQ296" s="16">
        <v>14422.979492</v>
      </c>
      <c r="AR296" s="16">
        <v>14570.422852</v>
      </c>
      <c r="AS296" s="16">
        <v>14910.969727</v>
      </c>
      <c r="AT296" s="16">
        <v>14020.470703000001</v>
      </c>
      <c r="AU296" s="16">
        <v>14043.245117</v>
      </c>
      <c r="AV296" s="16">
        <v>12271.517578000001</v>
      </c>
      <c r="AW296" s="16">
        <v>12816.576171999999</v>
      </c>
      <c r="AX296" s="16">
        <v>11605.430664</v>
      </c>
      <c r="AY296" s="16">
        <v>11849</v>
      </c>
      <c r="AZ296" s="16">
        <v>11817.040039</v>
      </c>
      <c r="BA296" s="16">
        <v>10921.443359000001</v>
      </c>
      <c r="BB296" s="16">
        <v>10614.058594</v>
      </c>
    </row>
    <row r="297" spans="1:54" ht="25.5" x14ac:dyDescent="0.2">
      <c r="A297" s="3">
        <v>43023</v>
      </c>
      <c r="B297" s="11">
        <f t="shared" si="97"/>
        <v>9943</v>
      </c>
      <c r="C297" s="11">
        <f t="shared" si="98"/>
        <v>10045</v>
      </c>
      <c r="D297" s="11">
        <f t="shared" si="99"/>
        <v>10201</v>
      </c>
      <c r="E297" s="11">
        <f t="shared" si="100"/>
        <v>9956</v>
      </c>
      <c r="F297" s="11">
        <f t="shared" si="101"/>
        <v>9989</v>
      </c>
      <c r="G297" s="11">
        <f t="shared" si="102"/>
        <v>10597</v>
      </c>
      <c r="H297" s="11">
        <f t="shared" si="103"/>
        <v>10951</v>
      </c>
      <c r="I297" s="11">
        <f t="shared" si="104"/>
        <v>11802</v>
      </c>
      <c r="J297" s="11">
        <f t="shared" si="105"/>
        <v>12943</v>
      </c>
      <c r="K297" s="11">
        <f t="shared" si="106"/>
        <v>13546</v>
      </c>
      <c r="L297" s="11">
        <f t="shared" si="107"/>
        <v>14495</v>
      </c>
      <c r="M297" s="11">
        <f t="shared" si="108"/>
        <v>15051</v>
      </c>
      <c r="N297" s="11">
        <f t="shared" si="109"/>
        <v>15130</v>
      </c>
      <c r="O297" s="11">
        <f t="shared" si="110"/>
        <v>15522</v>
      </c>
      <c r="P297" s="11">
        <f t="shared" si="111"/>
        <v>16009</v>
      </c>
      <c r="Q297" s="11">
        <f t="shared" si="112"/>
        <v>15125</v>
      </c>
      <c r="R297" s="11">
        <f t="shared" si="113"/>
        <v>15325</v>
      </c>
      <c r="S297" s="11">
        <f t="shared" si="114"/>
        <v>13516</v>
      </c>
      <c r="T297" s="11">
        <f t="shared" si="115"/>
        <v>13754</v>
      </c>
      <c r="U297" s="11">
        <f t="shared" si="116"/>
        <v>12296</v>
      </c>
      <c r="V297" s="11">
        <f t="shared" si="117"/>
        <v>12248</v>
      </c>
      <c r="W297" s="11">
        <f t="shared" si="118"/>
        <v>12002</v>
      </c>
      <c r="X297" s="11">
        <f t="shared" si="119"/>
        <v>10897</v>
      </c>
      <c r="Y297" s="11">
        <f t="shared" si="120"/>
        <v>10496</v>
      </c>
      <c r="AA297" s="18" t="s">
        <v>327</v>
      </c>
      <c r="AB297" s="19">
        <v>43023</v>
      </c>
      <c r="AC297" s="18" t="s">
        <v>250</v>
      </c>
      <c r="AD297" s="18" t="s">
        <v>37</v>
      </c>
      <c r="AE297" s="16">
        <v>9943.3125</v>
      </c>
      <c r="AF297" s="16">
        <v>10044.740234000001</v>
      </c>
      <c r="AG297" s="16">
        <v>10200.851563</v>
      </c>
      <c r="AH297" s="16">
        <v>9955.6396480000003</v>
      </c>
      <c r="AI297" s="16">
        <v>9988.6611329999996</v>
      </c>
      <c r="AJ297" s="16">
        <v>10597.179688</v>
      </c>
      <c r="AK297" s="16">
        <v>10951.458984000001</v>
      </c>
      <c r="AL297" s="16">
        <v>11802</v>
      </c>
      <c r="AM297" s="16">
        <v>12942.791992</v>
      </c>
      <c r="AN297" s="16">
        <v>13545.614258</v>
      </c>
      <c r="AO297" s="16">
        <v>14494.759765999999</v>
      </c>
      <c r="AP297" s="16">
        <v>15050.749023</v>
      </c>
      <c r="AQ297" s="16">
        <v>15129.861328000001</v>
      </c>
      <c r="AR297" s="16">
        <v>15521.874023</v>
      </c>
      <c r="AS297" s="16">
        <v>16008.794921999999</v>
      </c>
      <c r="AT297" s="16">
        <v>15125.432617</v>
      </c>
      <c r="AU297" s="16">
        <v>15324.5</v>
      </c>
      <c r="AV297" s="16">
        <v>13516.091796999999</v>
      </c>
      <c r="AW297" s="16">
        <v>13753.502930000001</v>
      </c>
      <c r="AX297" s="16">
        <v>12295.886719</v>
      </c>
      <c r="AY297" s="16">
        <v>12247.714844</v>
      </c>
      <c r="AZ297" s="16">
        <v>12001.864258</v>
      </c>
      <c r="BA297" s="16">
        <v>10897.456055000001</v>
      </c>
      <c r="BB297" s="16">
        <v>10496.176758</v>
      </c>
    </row>
    <row r="298" spans="1:54" ht="25.5" x14ac:dyDescent="0.2">
      <c r="A298" s="3">
        <v>43024</v>
      </c>
      <c r="B298" s="11">
        <f t="shared" si="97"/>
        <v>9862</v>
      </c>
      <c r="C298" s="11">
        <f t="shared" si="98"/>
        <v>9699</v>
      </c>
      <c r="D298" s="11">
        <f t="shared" si="99"/>
        <v>9913</v>
      </c>
      <c r="E298" s="11">
        <f t="shared" si="100"/>
        <v>9756</v>
      </c>
      <c r="F298" s="11">
        <f t="shared" si="101"/>
        <v>10338</v>
      </c>
      <c r="G298" s="11">
        <f t="shared" si="102"/>
        <v>11003</v>
      </c>
      <c r="H298" s="11">
        <f t="shared" si="103"/>
        <v>11299</v>
      </c>
      <c r="I298" s="11">
        <f t="shared" si="104"/>
        <v>13658</v>
      </c>
      <c r="J298" s="11">
        <f t="shared" si="105"/>
        <v>16126</v>
      </c>
      <c r="K298" s="11">
        <f t="shared" si="106"/>
        <v>17381</v>
      </c>
      <c r="L298" s="11">
        <f t="shared" si="107"/>
        <v>18474</v>
      </c>
      <c r="M298" s="11">
        <f t="shared" si="108"/>
        <v>19025</v>
      </c>
      <c r="N298" s="11">
        <f t="shared" si="109"/>
        <v>18634</v>
      </c>
      <c r="O298" s="11">
        <f t="shared" si="110"/>
        <v>18206</v>
      </c>
      <c r="P298" s="11">
        <f t="shared" si="111"/>
        <v>19056</v>
      </c>
      <c r="Q298" s="11">
        <f t="shared" si="112"/>
        <v>18585</v>
      </c>
      <c r="R298" s="11">
        <f t="shared" si="113"/>
        <v>17676</v>
      </c>
      <c r="S298" s="11">
        <f t="shared" si="114"/>
        <v>15318</v>
      </c>
      <c r="T298" s="11">
        <f t="shared" si="115"/>
        <v>14492</v>
      </c>
      <c r="U298" s="11">
        <f t="shared" si="116"/>
        <v>13259</v>
      </c>
      <c r="V298" s="11">
        <f t="shared" si="117"/>
        <v>13049</v>
      </c>
      <c r="W298" s="11">
        <f t="shared" si="118"/>
        <v>12218</v>
      </c>
      <c r="X298" s="11">
        <f t="shared" si="119"/>
        <v>11228</v>
      </c>
      <c r="Y298" s="11">
        <f t="shared" si="120"/>
        <v>10838</v>
      </c>
      <c r="AA298" s="18" t="s">
        <v>328</v>
      </c>
      <c r="AB298" s="19">
        <v>43024</v>
      </c>
      <c r="AC298" s="18" t="s">
        <v>250</v>
      </c>
      <c r="AD298" s="18" t="s">
        <v>37</v>
      </c>
      <c r="AE298" s="16">
        <v>9862.4970699999994</v>
      </c>
      <c r="AF298" s="16">
        <v>9699.4609380000002</v>
      </c>
      <c r="AG298" s="16">
        <v>9913.2011719999991</v>
      </c>
      <c r="AH298" s="16">
        <v>9756.1259769999997</v>
      </c>
      <c r="AI298" s="16">
        <v>10337.830078000001</v>
      </c>
      <c r="AJ298" s="16">
        <v>11003.46875</v>
      </c>
      <c r="AK298" s="16">
        <v>11298.555664</v>
      </c>
      <c r="AL298" s="16">
        <v>13657.984375</v>
      </c>
      <c r="AM298" s="16">
        <v>16126.355469</v>
      </c>
      <c r="AN298" s="16">
        <v>17381.298827999999</v>
      </c>
      <c r="AO298" s="16">
        <v>18474.142577999999</v>
      </c>
      <c r="AP298" s="16">
        <v>19025.189452999999</v>
      </c>
      <c r="AQ298" s="16">
        <v>18634.414063</v>
      </c>
      <c r="AR298" s="16">
        <v>18205.5625</v>
      </c>
      <c r="AS298" s="16">
        <v>19055.90625</v>
      </c>
      <c r="AT298" s="16">
        <v>18584.869140999999</v>
      </c>
      <c r="AU298" s="16">
        <v>17676.316406000002</v>
      </c>
      <c r="AV298" s="16">
        <v>15318.005859000001</v>
      </c>
      <c r="AW298" s="16">
        <v>14491.959961</v>
      </c>
      <c r="AX298" s="16">
        <v>13259.143555000001</v>
      </c>
      <c r="AY298" s="16">
        <v>13048.548828000001</v>
      </c>
      <c r="AZ298" s="16">
        <v>12218.426758</v>
      </c>
      <c r="BA298" s="16">
        <v>11228.387694999999</v>
      </c>
      <c r="BB298" s="16">
        <v>10837.831055000001</v>
      </c>
    </row>
    <row r="299" spans="1:54" ht="25.5" x14ac:dyDescent="0.2">
      <c r="A299" s="3">
        <v>43025</v>
      </c>
      <c r="B299" s="11">
        <f t="shared" si="97"/>
        <v>10318</v>
      </c>
      <c r="C299" s="11">
        <f t="shared" si="98"/>
        <v>10146</v>
      </c>
      <c r="D299" s="11">
        <f t="shared" si="99"/>
        <v>10478</v>
      </c>
      <c r="E299" s="11">
        <f t="shared" si="100"/>
        <v>10468</v>
      </c>
      <c r="F299" s="11">
        <f t="shared" si="101"/>
        <v>10953</v>
      </c>
      <c r="G299" s="11">
        <f t="shared" si="102"/>
        <v>11828</v>
      </c>
      <c r="H299" s="11">
        <f t="shared" si="103"/>
        <v>12146</v>
      </c>
      <c r="I299" s="11">
        <f t="shared" si="104"/>
        <v>14647</v>
      </c>
      <c r="J299" s="11">
        <f t="shared" si="105"/>
        <v>16973</v>
      </c>
      <c r="K299" s="11">
        <f t="shared" si="106"/>
        <v>17910</v>
      </c>
      <c r="L299" s="11">
        <f t="shared" si="107"/>
        <v>18545</v>
      </c>
      <c r="M299" s="11">
        <f t="shared" si="108"/>
        <v>18895</v>
      </c>
      <c r="N299" s="11">
        <f t="shared" si="109"/>
        <v>18301</v>
      </c>
      <c r="O299" s="11">
        <f t="shared" si="110"/>
        <v>17982</v>
      </c>
      <c r="P299" s="11">
        <f t="shared" si="111"/>
        <v>18612</v>
      </c>
      <c r="Q299" s="11">
        <f t="shared" si="112"/>
        <v>18222</v>
      </c>
      <c r="R299" s="11">
        <f t="shared" si="113"/>
        <v>17343</v>
      </c>
      <c r="S299" s="11">
        <f t="shared" si="114"/>
        <v>15020</v>
      </c>
      <c r="T299" s="11">
        <f t="shared" si="115"/>
        <v>14591</v>
      </c>
      <c r="U299" s="11">
        <f t="shared" si="116"/>
        <v>13402</v>
      </c>
      <c r="V299" s="11">
        <f t="shared" si="117"/>
        <v>13248</v>
      </c>
      <c r="W299" s="11">
        <f t="shared" si="118"/>
        <v>12339</v>
      </c>
      <c r="X299" s="11">
        <f t="shared" si="119"/>
        <v>11218</v>
      </c>
      <c r="Y299" s="11">
        <f t="shared" si="120"/>
        <v>10850</v>
      </c>
      <c r="AA299" s="18" t="s">
        <v>329</v>
      </c>
      <c r="AB299" s="19">
        <v>43025</v>
      </c>
      <c r="AC299" s="18" t="s">
        <v>250</v>
      </c>
      <c r="AD299" s="18" t="s">
        <v>37</v>
      </c>
      <c r="AE299" s="16">
        <v>10318.113281</v>
      </c>
      <c r="AF299" s="16">
        <v>10146.061523</v>
      </c>
      <c r="AG299" s="16">
        <v>10477.698242</v>
      </c>
      <c r="AH299" s="16">
        <v>10468.160156</v>
      </c>
      <c r="AI299" s="16">
        <v>10953.035156</v>
      </c>
      <c r="AJ299" s="16">
        <v>11827.555664</v>
      </c>
      <c r="AK299" s="16">
        <v>12146.133789</v>
      </c>
      <c r="AL299" s="16">
        <v>14646.509765999999</v>
      </c>
      <c r="AM299" s="16">
        <v>16973.292968999998</v>
      </c>
      <c r="AN299" s="16">
        <v>17909.626952999999</v>
      </c>
      <c r="AO299" s="16">
        <v>18544.740234000001</v>
      </c>
      <c r="AP299" s="16">
        <v>18895.283202999999</v>
      </c>
      <c r="AQ299" s="16">
        <v>18301.033202999999</v>
      </c>
      <c r="AR299" s="16">
        <v>17981.785156000002</v>
      </c>
      <c r="AS299" s="16">
        <v>18612.123047000001</v>
      </c>
      <c r="AT299" s="16">
        <v>18221.904297000001</v>
      </c>
      <c r="AU299" s="16">
        <v>17342.501952999999</v>
      </c>
      <c r="AV299" s="16">
        <v>15020.411133</v>
      </c>
      <c r="AW299" s="16">
        <v>14590.940430000001</v>
      </c>
      <c r="AX299" s="16">
        <v>13402.345703000001</v>
      </c>
      <c r="AY299" s="16">
        <v>13247.646484000001</v>
      </c>
      <c r="AZ299" s="16">
        <v>12339.213867</v>
      </c>
      <c r="BA299" s="16">
        <v>11218.023438</v>
      </c>
      <c r="BB299" s="16">
        <v>10850.263671999999</v>
      </c>
    </row>
    <row r="300" spans="1:54" ht="25.5" x14ac:dyDescent="0.2">
      <c r="A300" s="3">
        <v>43026</v>
      </c>
      <c r="B300" s="11">
        <f t="shared" si="97"/>
        <v>10298</v>
      </c>
      <c r="C300" s="11">
        <f t="shared" si="98"/>
        <v>10140</v>
      </c>
      <c r="D300" s="11">
        <f t="shared" si="99"/>
        <v>10368</v>
      </c>
      <c r="E300" s="11">
        <f t="shared" si="100"/>
        <v>10241</v>
      </c>
      <c r="F300" s="11">
        <f t="shared" si="101"/>
        <v>10628</v>
      </c>
      <c r="G300" s="11">
        <f t="shared" si="102"/>
        <v>11344</v>
      </c>
      <c r="H300" s="11">
        <f t="shared" si="103"/>
        <v>11806</v>
      </c>
      <c r="I300" s="11">
        <f t="shared" si="104"/>
        <v>14143</v>
      </c>
      <c r="J300" s="11">
        <f t="shared" si="105"/>
        <v>16186</v>
      </c>
      <c r="K300" s="11">
        <f t="shared" si="106"/>
        <v>17273</v>
      </c>
      <c r="L300" s="11">
        <f t="shared" si="107"/>
        <v>18380</v>
      </c>
      <c r="M300" s="11">
        <f t="shared" si="108"/>
        <v>18655</v>
      </c>
      <c r="N300" s="11">
        <f t="shared" si="109"/>
        <v>18307</v>
      </c>
      <c r="O300" s="11">
        <f t="shared" si="110"/>
        <v>18409</v>
      </c>
      <c r="P300" s="11">
        <f t="shared" si="111"/>
        <v>18711</v>
      </c>
      <c r="Q300" s="11">
        <f t="shared" si="112"/>
        <v>18415</v>
      </c>
      <c r="R300" s="11">
        <f t="shared" si="113"/>
        <v>17130</v>
      </c>
      <c r="S300" s="11">
        <f t="shared" si="114"/>
        <v>14690</v>
      </c>
      <c r="T300" s="11">
        <f t="shared" si="115"/>
        <v>13634</v>
      </c>
      <c r="U300" s="11">
        <f t="shared" si="116"/>
        <v>13061</v>
      </c>
      <c r="V300" s="11">
        <f t="shared" si="117"/>
        <v>12733</v>
      </c>
      <c r="W300" s="11">
        <f t="shared" si="118"/>
        <v>12015</v>
      </c>
      <c r="X300" s="11">
        <f t="shared" si="119"/>
        <v>11050</v>
      </c>
      <c r="Y300" s="11">
        <f t="shared" si="120"/>
        <v>10915</v>
      </c>
      <c r="AA300" s="18" t="s">
        <v>330</v>
      </c>
      <c r="AB300" s="19">
        <v>43026</v>
      </c>
      <c r="AC300" s="18" t="s">
        <v>250</v>
      </c>
      <c r="AD300" s="18" t="s">
        <v>37</v>
      </c>
      <c r="AE300" s="16">
        <v>10297.967773</v>
      </c>
      <c r="AF300" s="16">
        <v>10140.323242</v>
      </c>
      <c r="AG300" s="16">
        <v>10368.381836</v>
      </c>
      <c r="AH300" s="16">
        <v>10240.685546999999</v>
      </c>
      <c r="AI300" s="16">
        <v>10628.309569999999</v>
      </c>
      <c r="AJ300" s="16">
        <v>11344.192383</v>
      </c>
      <c r="AK300" s="16">
        <v>11806.053711</v>
      </c>
      <c r="AL300" s="16">
        <v>14142.769531</v>
      </c>
      <c r="AM300" s="16">
        <v>16185.635742</v>
      </c>
      <c r="AN300" s="16">
        <v>17273.314452999999</v>
      </c>
      <c r="AO300" s="16">
        <v>18379.691406000002</v>
      </c>
      <c r="AP300" s="16">
        <v>18655.132813</v>
      </c>
      <c r="AQ300" s="16">
        <v>18306.976563</v>
      </c>
      <c r="AR300" s="16">
        <v>18409.324218999998</v>
      </c>
      <c r="AS300" s="16">
        <v>18710.931640999999</v>
      </c>
      <c r="AT300" s="16">
        <v>18415.072265999999</v>
      </c>
      <c r="AU300" s="16">
        <v>17130.484375</v>
      </c>
      <c r="AV300" s="16">
        <v>14690.321289</v>
      </c>
      <c r="AW300" s="16">
        <v>13634.354492</v>
      </c>
      <c r="AX300" s="16">
        <v>13061.227539</v>
      </c>
      <c r="AY300" s="16">
        <v>12732.927734000001</v>
      </c>
      <c r="AZ300" s="16">
        <v>12015.229492</v>
      </c>
      <c r="BA300" s="16">
        <v>11050.033203000001</v>
      </c>
      <c r="BB300" s="16">
        <v>10915.344727</v>
      </c>
    </row>
    <row r="301" spans="1:54" ht="25.5" x14ac:dyDescent="0.2">
      <c r="A301" s="3">
        <v>43027</v>
      </c>
      <c r="B301" s="11">
        <f t="shared" si="97"/>
        <v>9888</v>
      </c>
      <c r="C301" s="11">
        <f t="shared" si="98"/>
        <v>9947</v>
      </c>
      <c r="D301" s="11">
        <f t="shared" si="99"/>
        <v>10286</v>
      </c>
      <c r="E301" s="11">
        <f t="shared" si="100"/>
        <v>10249</v>
      </c>
      <c r="F301" s="11">
        <f t="shared" si="101"/>
        <v>10591</v>
      </c>
      <c r="G301" s="11">
        <f t="shared" si="102"/>
        <v>11507</v>
      </c>
      <c r="H301" s="11">
        <f t="shared" si="103"/>
        <v>12061</v>
      </c>
      <c r="I301" s="11">
        <f t="shared" si="104"/>
        <v>14134</v>
      </c>
      <c r="J301" s="11">
        <f t="shared" si="105"/>
        <v>16419</v>
      </c>
      <c r="K301" s="11">
        <f t="shared" si="106"/>
        <v>17334</v>
      </c>
      <c r="L301" s="11">
        <f t="shared" si="107"/>
        <v>18291</v>
      </c>
      <c r="M301" s="11">
        <f t="shared" si="108"/>
        <v>18796</v>
      </c>
      <c r="N301" s="11">
        <f t="shared" si="109"/>
        <v>18558</v>
      </c>
      <c r="O301" s="11">
        <f t="shared" si="110"/>
        <v>18293</v>
      </c>
      <c r="P301" s="11">
        <f t="shared" si="111"/>
        <v>19045</v>
      </c>
      <c r="Q301" s="11">
        <f t="shared" si="112"/>
        <v>18324</v>
      </c>
      <c r="R301" s="11">
        <f t="shared" si="113"/>
        <v>17186</v>
      </c>
      <c r="S301" s="11">
        <f t="shared" si="114"/>
        <v>15121</v>
      </c>
      <c r="T301" s="11">
        <f t="shared" si="115"/>
        <v>14112</v>
      </c>
      <c r="U301" s="11">
        <f t="shared" si="116"/>
        <v>13123</v>
      </c>
      <c r="V301" s="11">
        <f t="shared" si="117"/>
        <v>12950</v>
      </c>
      <c r="W301" s="11">
        <f t="shared" si="118"/>
        <v>12066</v>
      </c>
      <c r="X301" s="11">
        <f t="shared" si="119"/>
        <v>11079</v>
      </c>
      <c r="Y301" s="11">
        <f t="shared" si="120"/>
        <v>10463</v>
      </c>
      <c r="AA301" s="18" t="s">
        <v>331</v>
      </c>
      <c r="AB301" s="19">
        <v>43027</v>
      </c>
      <c r="AC301" s="18" t="s">
        <v>250</v>
      </c>
      <c r="AD301" s="18" t="s">
        <v>37</v>
      </c>
      <c r="AE301" s="16">
        <v>9887.7626949999994</v>
      </c>
      <c r="AF301" s="16">
        <v>9947.0048829999996</v>
      </c>
      <c r="AG301" s="16">
        <v>10286.429688</v>
      </c>
      <c r="AH301" s="16">
        <v>10249.366211</v>
      </c>
      <c r="AI301" s="16">
        <v>10591.40625</v>
      </c>
      <c r="AJ301" s="16">
        <v>11506.533203000001</v>
      </c>
      <c r="AK301" s="16">
        <v>12060.708008</v>
      </c>
      <c r="AL301" s="16">
        <v>14134.295898</v>
      </c>
      <c r="AM301" s="16">
        <v>16419.134765999999</v>
      </c>
      <c r="AN301" s="16">
        <v>17333.626952999999</v>
      </c>
      <c r="AO301" s="16">
        <v>18291.492188</v>
      </c>
      <c r="AP301" s="16">
        <v>18795.513672000001</v>
      </c>
      <c r="AQ301" s="16">
        <v>18557.927734000001</v>
      </c>
      <c r="AR301" s="16">
        <v>18292.617188</v>
      </c>
      <c r="AS301" s="16">
        <v>19045.240234000001</v>
      </c>
      <c r="AT301" s="16">
        <v>18324.048827999999</v>
      </c>
      <c r="AU301" s="16">
        <v>17186.339843999998</v>
      </c>
      <c r="AV301" s="16">
        <v>15120.875977</v>
      </c>
      <c r="AW301" s="16">
        <v>14112.017578000001</v>
      </c>
      <c r="AX301" s="16">
        <v>13122.901367</v>
      </c>
      <c r="AY301" s="16">
        <v>12949.686523</v>
      </c>
      <c r="AZ301" s="16">
        <v>12065.504883</v>
      </c>
      <c r="BA301" s="16">
        <v>11078.787109000001</v>
      </c>
      <c r="BB301" s="16">
        <v>10463.049805000001</v>
      </c>
    </row>
    <row r="302" spans="1:54" ht="25.5" x14ac:dyDescent="0.2">
      <c r="A302" s="3">
        <v>43028</v>
      </c>
      <c r="B302" s="11">
        <f t="shared" si="97"/>
        <v>10015</v>
      </c>
      <c r="C302" s="11">
        <f t="shared" si="98"/>
        <v>9746</v>
      </c>
      <c r="D302" s="11">
        <f t="shared" si="99"/>
        <v>10027</v>
      </c>
      <c r="E302" s="11">
        <f t="shared" si="100"/>
        <v>9885</v>
      </c>
      <c r="F302" s="11">
        <f t="shared" si="101"/>
        <v>10211</v>
      </c>
      <c r="G302" s="11">
        <f t="shared" si="102"/>
        <v>10903</v>
      </c>
      <c r="H302" s="11">
        <f t="shared" si="103"/>
        <v>11369</v>
      </c>
      <c r="I302" s="11">
        <f t="shared" si="104"/>
        <v>13548</v>
      </c>
      <c r="J302" s="11">
        <f t="shared" si="105"/>
        <v>15915</v>
      </c>
      <c r="K302" s="11">
        <f t="shared" si="106"/>
        <v>16964</v>
      </c>
      <c r="L302" s="11">
        <f t="shared" si="107"/>
        <v>17967</v>
      </c>
      <c r="M302" s="11">
        <f t="shared" si="108"/>
        <v>18414</v>
      </c>
      <c r="N302" s="11">
        <f t="shared" si="109"/>
        <v>18138</v>
      </c>
      <c r="O302" s="11">
        <f t="shared" si="110"/>
        <v>17824</v>
      </c>
      <c r="P302" s="11">
        <f t="shared" si="111"/>
        <v>18415</v>
      </c>
      <c r="Q302" s="11">
        <f t="shared" si="112"/>
        <v>17558</v>
      </c>
      <c r="R302" s="11">
        <f t="shared" si="113"/>
        <v>16696</v>
      </c>
      <c r="S302" s="11">
        <f t="shared" si="114"/>
        <v>14143</v>
      </c>
      <c r="T302" s="11">
        <f t="shared" si="115"/>
        <v>13139</v>
      </c>
      <c r="U302" s="11">
        <f t="shared" si="116"/>
        <v>12278</v>
      </c>
      <c r="V302" s="11">
        <f t="shared" si="117"/>
        <v>12142</v>
      </c>
      <c r="W302" s="11">
        <f t="shared" si="118"/>
        <v>11733</v>
      </c>
      <c r="X302" s="11">
        <f t="shared" si="119"/>
        <v>11092</v>
      </c>
      <c r="Y302" s="11">
        <f t="shared" si="120"/>
        <v>10606</v>
      </c>
      <c r="AA302" s="18" t="s">
        <v>332</v>
      </c>
      <c r="AB302" s="19">
        <v>43028</v>
      </c>
      <c r="AC302" s="18" t="s">
        <v>250</v>
      </c>
      <c r="AD302" s="18" t="s">
        <v>37</v>
      </c>
      <c r="AE302" s="16">
        <v>10015.000977</v>
      </c>
      <c r="AF302" s="16">
        <v>9746.2285159999992</v>
      </c>
      <c r="AG302" s="16">
        <v>10026.517578000001</v>
      </c>
      <c r="AH302" s="16">
        <v>9884.8476559999999</v>
      </c>
      <c r="AI302" s="16">
        <v>10210.712890999999</v>
      </c>
      <c r="AJ302" s="16">
        <v>10902.502930000001</v>
      </c>
      <c r="AK302" s="16">
        <v>11368.899414</v>
      </c>
      <c r="AL302" s="16">
        <v>13548.257813</v>
      </c>
      <c r="AM302" s="16">
        <v>15915.333984000001</v>
      </c>
      <c r="AN302" s="16">
        <v>16963.787109000001</v>
      </c>
      <c r="AO302" s="16">
        <v>17967.201172000001</v>
      </c>
      <c r="AP302" s="16">
        <v>18413.917968999998</v>
      </c>
      <c r="AQ302" s="16">
        <v>18138.451172000001</v>
      </c>
      <c r="AR302" s="16">
        <v>17823.5625</v>
      </c>
      <c r="AS302" s="16">
        <v>18415.273438</v>
      </c>
      <c r="AT302" s="16">
        <v>17557.830077999999</v>
      </c>
      <c r="AU302" s="16">
        <v>16695.798827999999</v>
      </c>
      <c r="AV302" s="16">
        <v>14143.465819999999</v>
      </c>
      <c r="AW302" s="16">
        <v>13138.529296999999</v>
      </c>
      <c r="AX302" s="16">
        <v>12278.379883</v>
      </c>
      <c r="AY302" s="16">
        <v>12142.332031</v>
      </c>
      <c r="AZ302" s="16">
        <v>11732.704102</v>
      </c>
      <c r="BA302" s="16">
        <v>11091.850586</v>
      </c>
      <c r="BB302" s="16">
        <v>10606.446289</v>
      </c>
    </row>
    <row r="303" spans="1:54" ht="25.5" x14ac:dyDescent="0.2">
      <c r="A303" s="3">
        <v>43029</v>
      </c>
      <c r="B303" s="11">
        <f t="shared" si="97"/>
        <v>9805</v>
      </c>
      <c r="C303" s="11">
        <f t="shared" si="98"/>
        <v>9930</v>
      </c>
      <c r="D303" s="11">
        <f t="shared" si="99"/>
        <v>10167</v>
      </c>
      <c r="E303" s="11">
        <f t="shared" si="100"/>
        <v>10019</v>
      </c>
      <c r="F303" s="11">
        <f t="shared" si="101"/>
        <v>10364</v>
      </c>
      <c r="G303" s="11">
        <f t="shared" si="102"/>
        <v>11014</v>
      </c>
      <c r="H303" s="11">
        <f t="shared" si="103"/>
        <v>11638</v>
      </c>
      <c r="I303" s="11">
        <f t="shared" si="104"/>
        <v>12657</v>
      </c>
      <c r="J303" s="11">
        <f t="shared" si="105"/>
        <v>13353</v>
      </c>
      <c r="K303" s="11">
        <f t="shared" si="106"/>
        <v>13566</v>
      </c>
      <c r="L303" s="11">
        <f t="shared" si="107"/>
        <v>14171</v>
      </c>
      <c r="M303" s="11">
        <f t="shared" si="108"/>
        <v>14343</v>
      </c>
      <c r="N303" s="11">
        <f t="shared" si="109"/>
        <v>13913</v>
      </c>
      <c r="O303" s="11">
        <f t="shared" si="110"/>
        <v>14145</v>
      </c>
      <c r="P303" s="11">
        <f t="shared" si="111"/>
        <v>14490</v>
      </c>
      <c r="Q303" s="11">
        <f t="shared" si="112"/>
        <v>13782</v>
      </c>
      <c r="R303" s="11">
        <f t="shared" si="113"/>
        <v>13813</v>
      </c>
      <c r="S303" s="11">
        <f t="shared" si="114"/>
        <v>12274</v>
      </c>
      <c r="T303" s="11">
        <f t="shared" si="115"/>
        <v>12667</v>
      </c>
      <c r="U303" s="11">
        <f t="shared" si="116"/>
        <v>11435</v>
      </c>
      <c r="V303" s="11">
        <f t="shared" si="117"/>
        <v>11591</v>
      </c>
      <c r="W303" s="11">
        <f t="shared" si="118"/>
        <v>11626</v>
      </c>
      <c r="X303" s="11">
        <f t="shared" si="119"/>
        <v>10775</v>
      </c>
      <c r="Y303" s="11">
        <f t="shared" si="120"/>
        <v>10408</v>
      </c>
      <c r="AA303" s="18" t="s">
        <v>333</v>
      </c>
      <c r="AB303" s="19">
        <v>43029</v>
      </c>
      <c r="AC303" s="18" t="s">
        <v>250</v>
      </c>
      <c r="AD303" s="18" t="s">
        <v>37</v>
      </c>
      <c r="AE303" s="16">
        <v>9805.3740230000003</v>
      </c>
      <c r="AF303" s="16">
        <v>9929.9072269999997</v>
      </c>
      <c r="AG303" s="16">
        <v>10167.274414</v>
      </c>
      <c r="AH303" s="16">
        <v>10018.807617</v>
      </c>
      <c r="AI303" s="16">
        <v>10364.303711</v>
      </c>
      <c r="AJ303" s="16">
        <v>11014.217773</v>
      </c>
      <c r="AK303" s="16">
        <v>11638.338867</v>
      </c>
      <c r="AL303" s="16">
        <v>12657.290039</v>
      </c>
      <c r="AM303" s="16">
        <v>13352.675781</v>
      </c>
      <c r="AN303" s="16">
        <v>13565.507813</v>
      </c>
      <c r="AO303" s="16">
        <v>14170.958984000001</v>
      </c>
      <c r="AP303" s="16">
        <v>14342.686523</v>
      </c>
      <c r="AQ303" s="16">
        <v>13913.115234000001</v>
      </c>
      <c r="AR303" s="16">
        <v>14144.636719</v>
      </c>
      <c r="AS303" s="16">
        <v>14490.385742</v>
      </c>
      <c r="AT303" s="16">
        <v>13781.797852</v>
      </c>
      <c r="AU303" s="16">
        <v>13813.124023</v>
      </c>
      <c r="AV303" s="16">
        <v>12273.511719</v>
      </c>
      <c r="AW303" s="16">
        <v>12667.327148</v>
      </c>
      <c r="AX303" s="16">
        <v>11435.041992</v>
      </c>
      <c r="AY303" s="16">
        <v>11590.717773</v>
      </c>
      <c r="AZ303" s="16">
        <v>11626.113281</v>
      </c>
      <c r="BA303" s="16">
        <v>10775.397461</v>
      </c>
      <c r="BB303" s="16">
        <v>10407.592773</v>
      </c>
    </row>
    <row r="304" spans="1:54" ht="25.5" x14ac:dyDescent="0.2">
      <c r="A304" s="3">
        <v>43030</v>
      </c>
      <c r="B304" s="11">
        <f t="shared" si="97"/>
        <v>9845</v>
      </c>
      <c r="C304" s="11">
        <f t="shared" si="98"/>
        <v>10090</v>
      </c>
      <c r="D304" s="11">
        <f t="shared" si="99"/>
        <v>10262</v>
      </c>
      <c r="E304" s="11">
        <f t="shared" si="100"/>
        <v>9941</v>
      </c>
      <c r="F304" s="11">
        <f t="shared" si="101"/>
        <v>10135</v>
      </c>
      <c r="G304" s="11">
        <f t="shared" si="102"/>
        <v>10513</v>
      </c>
      <c r="H304" s="11">
        <f t="shared" si="103"/>
        <v>10938</v>
      </c>
      <c r="I304" s="11">
        <f t="shared" si="104"/>
        <v>11891</v>
      </c>
      <c r="J304" s="11">
        <f t="shared" si="105"/>
        <v>12961</v>
      </c>
      <c r="K304" s="11">
        <f t="shared" si="106"/>
        <v>13436</v>
      </c>
      <c r="L304" s="11">
        <f t="shared" si="107"/>
        <v>14155</v>
      </c>
      <c r="M304" s="11">
        <f t="shared" si="108"/>
        <v>14356</v>
      </c>
      <c r="N304" s="11">
        <f t="shared" si="109"/>
        <v>14092</v>
      </c>
      <c r="O304" s="11">
        <f t="shared" si="110"/>
        <v>14255</v>
      </c>
      <c r="P304" s="11">
        <f t="shared" si="111"/>
        <v>14679</v>
      </c>
      <c r="Q304" s="11">
        <f t="shared" si="112"/>
        <v>13986</v>
      </c>
      <c r="R304" s="11">
        <f t="shared" si="113"/>
        <v>14419</v>
      </c>
      <c r="S304" s="11">
        <f t="shared" si="114"/>
        <v>13053</v>
      </c>
      <c r="T304" s="11">
        <f t="shared" si="115"/>
        <v>13683</v>
      </c>
      <c r="U304" s="11">
        <f t="shared" si="116"/>
        <v>12254</v>
      </c>
      <c r="V304" s="11">
        <f t="shared" si="117"/>
        <v>12190</v>
      </c>
      <c r="W304" s="11">
        <f t="shared" si="118"/>
        <v>11756</v>
      </c>
      <c r="X304" s="11">
        <f t="shared" si="119"/>
        <v>10760</v>
      </c>
      <c r="Y304" s="11">
        <f t="shared" si="120"/>
        <v>10416</v>
      </c>
      <c r="AA304" s="18" t="s">
        <v>334</v>
      </c>
      <c r="AB304" s="19">
        <v>43030</v>
      </c>
      <c r="AC304" s="18" t="s">
        <v>250</v>
      </c>
      <c r="AD304" s="18" t="s">
        <v>37</v>
      </c>
      <c r="AE304" s="16">
        <v>9845.4433590000008</v>
      </c>
      <c r="AF304" s="16">
        <v>10089.662109000001</v>
      </c>
      <c r="AG304" s="16">
        <v>10261.605469</v>
      </c>
      <c r="AH304" s="16">
        <v>9940.8642579999996</v>
      </c>
      <c r="AI304" s="16">
        <v>10135.041992</v>
      </c>
      <c r="AJ304" s="16">
        <v>10512.791015999999</v>
      </c>
      <c r="AK304" s="16">
        <v>10937.981444999999</v>
      </c>
      <c r="AL304" s="16">
        <v>11890.884765999999</v>
      </c>
      <c r="AM304" s="16">
        <v>12961.399414</v>
      </c>
      <c r="AN304" s="16">
        <v>13436.429688</v>
      </c>
      <c r="AO304" s="16">
        <v>14155.043944999999</v>
      </c>
      <c r="AP304" s="16">
        <v>14355.785156</v>
      </c>
      <c r="AQ304" s="16">
        <v>14092.272461</v>
      </c>
      <c r="AR304" s="16">
        <v>14255.241211</v>
      </c>
      <c r="AS304" s="16">
        <v>14679.394531</v>
      </c>
      <c r="AT304" s="16">
        <v>13985.881836</v>
      </c>
      <c r="AU304" s="16">
        <v>14418.804688</v>
      </c>
      <c r="AV304" s="16">
        <v>13052.6875</v>
      </c>
      <c r="AW304" s="16">
        <v>13682.796875</v>
      </c>
      <c r="AX304" s="16">
        <v>12253.589844</v>
      </c>
      <c r="AY304" s="16">
        <v>12190.213867</v>
      </c>
      <c r="AZ304" s="16">
        <v>11756.272461</v>
      </c>
      <c r="BA304" s="16">
        <v>10759.5625</v>
      </c>
      <c r="BB304" s="16">
        <v>10415.919921999999</v>
      </c>
    </row>
    <row r="305" spans="1:54" ht="25.5" x14ac:dyDescent="0.2">
      <c r="A305" s="3">
        <v>43031</v>
      </c>
      <c r="B305" s="11">
        <f t="shared" si="97"/>
        <v>9953</v>
      </c>
      <c r="C305" s="11">
        <f t="shared" si="98"/>
        <v>9827</v>
      </c>
      <c r="D305" s="11">
        <f t="shared" si="99"/>
        <v>10090</v>
      </c>
      <c r="E305" s="11">
        <f t="shared" si="100"/>
        <v>10044</v>
      </c>
      <c r="F305" s="11">
        <f t="shared" si="101"/>
        <v>10377</v>
      </c>
      <c r="G305" s="11">
        <f t="shared" si="102"/>
        <v>11114</v>
      </c>
      <c r="H305" s="11">
        <f t="shared" si="103"/>
        <v>11647</v>
      </c>
      <c r="I305" s="11">
        <f t="shared" si="104"/>
        <v>14133</v>
      </c>
      <c r="J305" s="11">
        <f t="shared" si="105"/>
        <v>16738</v>
      </c>
      <c r="K305" s="11">
        <f t="shared" si="106"/>
        <v>17992</v>
      </c>
      <c r="L305" s="11">
        <f t="shared" si="107"/>
        <v>19383</v>
      </c>
      <c r="M305" s="11">
        <f t="shared" si="108"/>
        <v>19720</v>
      </c>
      <c r="N305" s="11">
        <f t="shared" si="109"/>
        <v>18921</v>
      </c>
      <c r="O305" s="11">
        <f t="shared" si="110"/>
        <v>18587</v>
      </c>
      <c r="P305" s="11">
        <f t="shared" si="111"/>
        <v>19370</v>
      </c>
      <c r="Q305" s="11">
        <f t="shared" si="112"/>
        <v>18451</v>
      </c>
      <c r="R305" s="11">
        <f t="shared" si="113"/>
        <v>17577</v>
      </c>
      <c r="S305" s="11">
        <f t="shared" si="114"/>
        <v>15308</v>
      </c>
      <c r="T305" s="11">
        <f t="shared" si="115"/>
        <v>14010</v>
      </c>
      <c r="U305" s="11">
        <f t="shared" si="116"/>
        <v>13446</v>
      </c>
      <c r="V305" s="11">
        <f t="shared" si="117"/>
        <v>12754</v>
      </c>
      <c r="W305" s="11">
        <f t="shared" si="118"/>
        <v>11829</v>
      </c>
      <c r="X305" s="11">
        <f t="shared" si="119"/>
        <v>10978</v>
      </c>
      <c r="Y305" s="11">
        <f t="shared" si="120"/>
        <v>10269</v>
      </c>
      <c r="AA305" s="18" t="s">
        <v>335</v>
      </c>
      <c r="AB305" s="19">
        <v>43031</v>
      </c>
      <c r="AC305" s="18" t="s">
        <v>250</v>
      </c>
      <c r="AD305" s="18" t="s">
        <v>37</v>
      </c>
      <c r="AE305" s="16">
        <v>9952.8671880000002</v>
      </c>
      <c r="AF305" s="16">
        <v>9826.6123050000006</v>
      </c>
      <c r="AG305" s="16">
        <v>10090.076171999999</v>
      </c>
      <c r="AH305" s="16">
        <v>10043.662109000001</v>
      </c>
      <c r="AI305" s="16">
        <v>10376.776367</v>
      </c>
      <c r="AJ305" s="16">
        <v>11114.041992</v>
      </c>
      <c r="AK305" s="16">
        <v>11647.430664</v>
      </c>
      <c r="AL305" s="16">
        <v>14132.811523</v>
      </c>
      <c r="AM305" s="16">
        <v>16738.029297000001</v>
      </c>
      <c r="AN305" s="16">
        <v>17992.179688</v>
      </c>
      <c r="AO305" s="16">
        <v>19382.878906000002</v>
      </c>
      <c r="AP305" s="16">
        <v>19719.962890999999</v>
      </c>
      <c r="AQ305" s="16">
        <v>18920.957031000002</v>
      </c>
      <c r="AR305" s="16">
        <v>18587.351563</v>
      </c>
      <c r="AS305" s="16">
        <v>19369.869140999999</v>
      </c>
      <c r="AT305" s="16">
        <v>18450.822265999999</v>
      </c>
      <c r="AU305" s="16">
        <v>17577.039063</v>
      </c>
      <c r="AV305" s="16">
        <v>15307.774414</v>
      </c>
      <c r="AW305" s="16">
        <v>14010.118164</v>
      </c>
      <c r="AX305" s="16">
        <v>13445.517578000001</v>
      </c>
      <c r="AY305" s="16">
        <v>12753.737305000001</v>
      </c>
      <c r="AZ305" s="16">
        <v>11829.115234000001</v>
      </c>
      <c r="BA305" s="16">
        <v>10978.493164</v>
      </c>
      <c r="BB305" s="16">
        <v>10268.689453000001</v>
      </c>
    </row>
    <row r="306" spans="1:54" ht="25.5" x14ac:dyDescent="0.2">
      <c r="A306" s="3">
        <v>43032</v>
      </c>
      <c r="B306" s="11">
        <f t="shared" si="97"/>
        <v>9762</v>
      </c>
      <c r="C306" s="11">
        <f t="shared" si="98"/>
        <v>9690</v>
      </c>
      <c r="D306" s="11">
        <f t="shared" si="99"/>
        <v>9923</v>
      </c>
      <c r="E306" s="11">
        <f t="shared" si="100"/>
        <v>9840</v>
      </c>
      <c r="F306" s="11">
        <f t="shared" si="101"/>
        <v>10210</v>
      </c>
      <c r="G306" s="11">
        <f t="shared" si="102"/>
        <v>10926</v>
      </c>
      <c r="H306" s="11">
        <f t="shared" si="103"/>
        <v>11507</v>
      </c>
      <c r="I306" s="11">
        <f t="shared" si="104"/>
        <v>13759</v>
      </c>
      <c r="J306" s="11">
        <f t="shared" si="105"/>
        <v>16019</v>
      </c>
      <c r="K306" s="11">
        <f t="shared" si="106"/>
        <v>17511</v>
      </c>
      <c r="L306" s="11">
        <f t="shared" si="107"/>
        <v>18741</v>
      </c>
      <c r="M306" s="11">
        <f t="shared" si="108"/>
        <v>19343</v>
      </c>
      <c r="N306" s="11">
        <f t="shared" si="109"/>
        <v>19018</v>
      </c>
      <c r="O306" s="11">
        <f t="shared" si="110"/>
        <v>18969</v>
      </c>
      <c r="P306" s="11">
        <f t="shared" si="111"/>
        <v>19552</v>
      </c>
      <c r="Q306" s="11">
        <f t="shared" si="112"/>
        <v>19110</v>
      </c>
      <c r="R306" s="11">
        <f t="shared" si="113"/>
        <v>18170</v>
      </c>
      <c r="S306" s="11">
        <f t="shared" si="114"/>
        <v>16079</v>
      </c>
      <c r="T306" s="11">
        <f t="shared" si="115"/>
        <v>14089</v>
      </c>
      <c r="U306" s="11">
        <f t="shared" si="116"/>
        <v>13496</v>
      </c>
      <c r="V306" s="11">
        <f t="shared" si="117"/>
        <v>12828</v>
      </c>
      <c r="W306" s="11">
        <f t="shared" si="118"/>
        <v>12075</v>
      </c>
      <c r="X306" s="11">
        <f t="shared" si="119"/>
        <v>11125</v>
      </c>
      <c r="Y306" s="11">
        <f t="shared" si="120"/>
        <v>10561</v>
      </c>
      <c r="AA306" s="18" t="s">
        <v>336</v>
      </c>
      <c r="AB306" s="19">
        <v>43032</v>
      </c>
      <c r="AC306" s="18" t="s">
        <v>250</v>
      </c>
      <c r="AD306" s="18" t="s">
        <v>37</v>
      </c>
      <c r="AE306" s="16">
        <v>9762.2783199999994</v>
      </c>
      <c r="AF306" s="16">
        <v>9690.2958980000003</v>
      </c>
      <c r="AG306" s="16">
        <v>9922.5439449999994</v>
      </c>
      <c r="AH306" s="16">
        <v>9840.2617190000001</v>
      </c>
      <c r="AI306" s="16">
        <v>10210.098633</v>
      </c>
      <c r="AJ306" s="16">
        <v>10926.117188</v>
      </c>
      <c r="AK306" s="16">
        <v>11507.041015999999</v>
      </c>
      <c r="AL306" s="16">
        <v>13758.767578000001</v>
      </c>
      <c r="AM306" s="16">
        <v>16018.671875</v>
      </c>
      <c r="AN306" s="16">
        <v>17511.324218999998</v>
      </c>
      <c r="AO306" s="16">
        <v>18741.185547000001</v>
      </c>
      <c r="AP306" s="16">
        <v>19343.265625</v>
      </c>
      <c r="AQ306" s="16">
        <v>19017.785156000002</v>
      </c>
      <c r="AR306" s="16">
        <v>18969.03125</v>
      </c>
      <c r="AS306" s="16">
        <v>19552.365234000001</v>
      </c>
      <c r="AT306" s="16">
        <v>19110.166015999999</v>
      </c>
      <c r="AU306" s="16">
        <v>18170.400390999999</v>
      </c>
      <c r="AV306" s="16">
        <v>16079.008789</v>
      </c>
      <c r="AW306" s="16">
        <v>14088.639648</v>
      </c>
      <c r="AX306" s="16">
        <v>13495.732421999999</v>
      </c>
      <c r="AY306" s="16">
        <v>12827.698242</v>
      </c>
      <c r="AZ306" s="16">
        <v>12074.613281</v>
      </c>
      <c r="BA306" s="16">
        <v>11125.389648</v>
      </c>
      <c r="BB306" s="16">
        <v>10560.958984000001</v>
      </c>
    </row>
    <row r="307" spans="1:54" ht="25.5" x14ac:dyDescent="0.2">
      <c r="A307" s="3">
        <v>43033</v>
      </c>
      <c r="B307" s="11">
        <f t="shared" si="97"/>
        <v>10043</v>
      </c>
      <c r="C307" s="11">
        <f t="shared" si="98"/>
        <v>9800</v>
      </c>
      <c r="D307" s="11">
        <f t="shared" si="99"/>
        <v>10002</v>
      </c>
      <c r="E307" s="11">
        <f t="shared" si="100"/>
        <v>9890</v>
      </c>
      <c r="F307" s="11">
        <f t="shared" si="101"/>
        <v>10374</v>
      </c>
      <c r="G307" s="11">
        <f t="shared" si="102"/>
        <v>11056</v>
      </c>
      <c r="H307" s="11">
        <f t="shared" si="103"/>
        <v>11513</v>
      </c>
      <c r="I307" s="11">
        <f t="shared" si="104"/>
        <v>14061</v>
      </c>
      <c r="J307" s="11">
        <f t="shared" si="105"/>
        <v>16731</v>
      </c>
      <c r="K307" s="11">
        <f t="shared" si="106"/>
        <v>18412</v>
      </c>
      <c r="L307" s="11">
        <f t="shared" si="107"/>
        <v>19525</v>
      </c>
      <c r="M307" s="11">
        <f t="shared" si="108"/>
        <v>20082</v>
      </c>
      <c r="N307" s="11">
        <f t="shared" si="109"/>
        <v>19754</v>
      </c>
      <c r="O307" s="11">
        <f t="shared" si="110"/>
        <v>19760</v>
      </c>
      <c r="P307" s="11">
        <f t="shared" si="111"/>
        <v>20403</v>
      </c>
      <c r="Q307" s="11">
        <f t="shared" si="112"/>
        <v>19730</v>
      </c>
      <c r="R307" s="11">
        <f t="shared" si="113"/>
        <v>18740</v>
      </c>
      <c r="S307" s="11">
        <f t="shared" si="114"/>
        <v>16309</v>
      </c>
      <c r="T307" s="11">
        <f t="shared" si="115"/>
        <v>14309</v>
      </c>
      <c r="U307" s="11">
        <f t="shared" si="116"/>
        <v>13188</v>
      </c>
      <c r="V307" s="11">
        <f t="shared" si="117"/>
        <v>12797</v>
      </c>
      <c r="W307" s="11">
        <f t="shared" si="118"/>
        <v>12164</v>
      </c>
      <c r="X307" s="11">
        <f t="shared" si="119"/>
        <v>11278</v>
      </c>
      <c r="Y307" s="11">
        <f t="shared" si="120"/>
        <v>10663</v>
      </c>
      <c r="AA307" s="18" t="s">
        <v>337</v>
      </c>
      <c r="AB307" s="19">
        <v>43033</v>
      </c>
      <c r="AC307" s="18" t="s">
        <v>250</v>
      </c>
      <c r="AD307" s="18" t="s">
        <v>37</v>
      </c>
      <c r="AE307" s="16">
        <v>10042.766602</v>
      </c>
      <c r="AF307" s="16">
        <v>9800.1162110000005</v>
      </c>
      <c r="AG307" s="16">
        <v>10002.474609000001</v>
      </c>
      <c r="AH307" s="16">
        <v>9890.3164059999999</v>
      </c>
      <c r="AI307" s="16">
        <v>10373.588867</v>
      </c>
      <c r="AJ307" s="16">
        <v>11056.276367</v>
      </c>
      <c r="AK307" s="16">
        <v>11513.084961</v>
      </c>
      <c r="AL307" s="16">
        <v>14061.190430000001</v>
      </c>
      <c r="AM307" s="16">
        <v>16730.576172000001</v>
      </c>
      <c r="AN307" s="16">
        <v>18411.949218999998</v>
      </c>
      <c r="AO307" s="16">
        <v>19524.824218999998</v>
      </c>
      <c r="AP307" s="16">
        <v>20082.257813</v>
      </c>
      <c r="AQ307" s="16">
        <v>19753.798827999999</v>
      </c>
      <c r="AR307" s="16">
        <v>19760.376952999999</v>
      </c>
      <c r="AS307" s="16">
        <v>20403.060547000001</v>
      </c>
      <c r="AT307" s="16">
        <v>19729.628906000002</v>
      </c>
      <c r="AU307" s="16">
        <v>18740.201172000001</v>
      </c>
      <c r="AV307" s="16">
        <v>16309.304688</v>
      </c>
      <c r="AW307" s="16">
        <v>14308.513671999999</v>
      </c>
      <c r="AX307" s="16">
        <v>13187.668944999999</v>
      </c>
      <c r="AY307" s="16">
        <v>12796.706055000001</v>
      </c>
      <c r="AZ307" s="16">
        <v>12164.421875</v>
      </c>
      <c r="BA307" s="16">
        <v>11278.206055000001</v>
      </c>
      <c r="BB307" s="16">
        <v>10662.993164</v>
      </c>
    </row>
    <row r="308" spans="1:54" ht="25.5" x14ac:dyDescent="0.2">
      <c r="A308" s="3">
        <v>43034</v>
      </c>
      <c r="B308" s="11">
        <f t="shared" si="97"/>
        <v>10118</v>
      </c>
      <c r="C308" s="11">
        <f t="shared" si="98"/>
        <v>10000</v>
      </c>
      <c r="D308" s="11">
        <f t="shared" si="99"/>
        <v>10239</v>
      </c>
      <c r="E308" s="11">
        <f t="shared" si="100"/>
        <v>10068</v>
      </c>
      <c r="F308" s="11">
        <f t="shared" si="101"/>
        <v>10373</v>
      </c>
      <c r="G308" s="11">
        <f t="shared" si="102"/>
        <v>11022</v>
      </c>
      <c r="H308" s="11">
        <f t="shared" si="103"/>
        <v>11588</v>
      </c>
      <c r="I308" s="11">
        <f t="shared" si="104"/>
        <v>14200</v>
      </c>
      <c r="J308" s="11">
        <f t="shared" si="105"/>
        <v>16936</v>
      </c>
      <c r="K308" s="11">
        <f t="shared" si="106"/>
        <v>18215</v>
      </c>
      <c r="L308" s="11">
        <f t="shared" si="107"/>
        <v>19691</v>
      </c>
      <c r="M308" s="11">
        <f t="shared" si="108"/>
        <v>20156</v>
      </c>
      <c r="N308" s="11">
        <f t="shared" si="109"/>
        <v>19860</v>
      </c>
      <c r="O308" s="11">
        <f t="shared" si="110"/>
        <v>19658</v>
      </c>
      <c r="P308" s="11">
        <f t="shared" si="111"/>
        <v>20440</v>
      </c>
      <c r="Q308" s="11">
        <f t="shared" si="112"/>
        <v>19584</v>
      </c>
      <c r="R308" s="11">
        <f t="shared" si="113"/>
        <v>18638</v>
      </c>
      <c r="S308" s="11">
        <f t="shared" si="114"/>
        <v>15990</v>
      </c>
      <c r="T308" s="11">
        <f t="shared" si="115"/>
        <v>14329</v>
      </c>
      <c r="U308" s="11">
        <f t="shared" si="116"/>
        <v>13177</v>
      </c>
      <c r="V308" s="11">
        <f t="shared" si="117"/>
        <v>12806</v>
      </c>
      <c r="W308" s="11">
        <f t="shared" si="118"/>
        <v>11767</v>
      </c>
      <c r="X308" s="11">
        <f t="shared" si="119"/>
        <v>11490</v>
      </c>
      <c r="Y308" s="11">
        <f t="shared" si="120"/>
        <v>10714</v>
      </c>
      <c r="AA308" s="18" t="s">
        <v>338</v>
      </c>
      <c r="AB308" s="19">
        <v>43034</v>
      </c>
      <c r="AC308" s="18" t="s">
        <v>250</v>
      </c>
      <c r="AD308" s="18" t="s">
        <v>37</v>
      </c>
      <c r="AE308" s="16">
        <v>10117.908203000001</v>
      </c>
      <c r="AF308" s="16">
        <v>9999.9306639999995</v>
      </c>
      <c r="AG308" s="16">
        <v>10239.497069999999</v>
      </c>
      <c r="AH308" s="16">
        <v>10067.751953000001</v>
      </c>
      <c r="AI308" s="16">
        <v>10372.803711</v>
      </c>
      <c r="AJ308" s="16">
        <v>11021.529296999999</v>
      </c>
      <c r="AK308" s="16">
        <v>11587.791015999999</v>
      </c>
      <c r="AL308" s="16">
        <v>14200.056640999999</v>
      </c>
      <c r="AM308" s="16">
        <v>16936.441406000002</v>
      </c>
      <c r="AN308" s="16">
        <v>18215.255859000001</v>
      </c>
      <c r="AO308" s="16">
        <v>19690.953125</v>
      </c>
      <c r="AP308" s="16">
        <v>20156.019531000002</v>
      </c>
      <c r="AQ308" s="16">
        <v>19860.025390999999</v>
      </c>
      <c r="AR308" s="16">
        <v>19657.658202999999</v>
      </c>
      <c r="AS308" s="16">
        <v>20440.417968999998</v>
      </c>
      <c r="AT308" s="16">
        <v>19584.375</v>
      </c>
      <c r="AU308" s="16">
        <v>18637.548827999999</v>
      </c>
      <c r="AV308" s="16">
        <v>15990.490234000001</v>
      </c>
      <c r="AW308" s="16">
        <v>14329.307617</v>
      </c>
      <c r="AX308" s="16">
        <v>13176.967773</v>
      </c>
      <c r="AY308" s="16">
        <v>12806.357421999999</v>
      </c>
      <c r="AZ308" s="16">
        <v>11766.940430000001</v>
      </c>
      <c r="BA308" s="16">
        <v>11489.592773</v>
      </c>
      <c r="BB308" s="16">
        <v>10713.849609000001</v>
      </c>
    </row>
    <row r="309" spans="1:54" ht="25.5" x14ac:dyDescent="0.2">
      <c r="A309" s="3">
        <v>43035</v>
      </c>
      <c r="B309" s="11">
        <f t="shared" si="97"/>
        <v>10063</v>
      </c>
      <c r="C309" s="11">
        <f t="shared" si="98"/>
        <v>9803</v>
      </c>
      <c r="D309" s="11">
        <f t="shared" si="99"/>
        <v>10062</v>
      </c>
      <c r="E309" s="11">
        <f t="shared" si="100"/>
        <v>9755</v>
      </c>
      <c r="F309" s="11">
        <f t="shared" si="101"/>
        <v>10133</v>
      </c>
      <c r="G309" s="11">
        <f t="shared" si="102"/>
        <v>10708</v>
      </c>
      <c r="H309" s="11">
        <f t="shared" si="103"/>
        <v>11383</v>
      </c>
      <c r="I309" s="11">
        <f t="shared" si="104"/>
        <v>13803</v>
      </c>
      <c r="J309" s="11">
        <f t="shared" si="105"/>
        <v>16114</v>
      </c>
      <c r="K309" s="11">
        <f t="shared" si="106"/>
        <v>17226</v>
      </c>
      <c r="L309" s="11">
        <f t="shared" si="107"/>
        <v>18245</v>
      </c>
      <c r="M309" s="11">
        <f t="shared" si="108"/>
        <v>18538</v>
      </c>
      <c r="N309" s="11">
        <f t="shared" si="109"/>
        <v>18148</v>
      </c>
      <c r="O309" s="11">
        <f t="shared" si="110"/>
        <v>17840</v>
      </c>
      <c r="P309" s="11">
        <f t="shared" si="111"/>
        <v>18553</v>
      </c>
      <c r="Q309" s="11">
        <f t="shared" si="112"/>
        <v>17611</v>
      </c>
      <c r="R309" s="11">
        <f t="shared" si="113"/>
        <v>16567</v>
      </c>
      <c r="S309" s="11">
        <f t="shared" si="114"/>
        <v>13837</v>
      </c>
      <c r="T309" s="11">
        <f t="shared" si="115"/>
        <v>12727</v>
      </c>
      <c r="U309" s="11">
        <f t="shared" si="116"/>
        <v>12173</v>
      </c>
      <c r="V309" s="11">
        <f t="shared" si="117"/>
        <v>12372</v>
      </c>
      <c r="W309" s="11">
        <f t="shared" si="118"/>
        <v>12005</v>
      </c>
      <c r="X309" s="11">
        <f t="shared" si="119"/>
        <v>11444</v>
      </c>
      <c r="Y309" s="11">
        <f t="shared" si="120"/>
        <v>11024</v>
      </c>
      <c r="AA309" s="18" t="s">
        <v>339</v>
      </c>
      <c r="AB309" s="19">
        <v>43035</v>
      </c>
      <c r="AC309" s="18" t="s">
        <v>250</v>
      </c>
      <c r="AD309" s="18" t="s">
        <v>37</v>
      </c>
      <c r="AE309" s="16">
        <v>10063.489258</v>
      </c>
      <c r="AF309" s="16">
        <v>9802.7216800000006</v>
      </c>
      <c r="AG309" s="16">
        <v>10062.495117</v>
      </c>
      <c r="AH309" s="16">
        <v>9754.9990230000003</v>
      </c>
      <c r="AI309" s="16">
        <v>10133.323242</v>
      </c>
      <c r="AJ309" s="16">
        <v>10707.583984000001</v>
      </c>
      <c r="AK309" s="16">
        <v>11382.665039</v>
      </c>
      <c r="AL309" s="16">
        <v>13803.431640999999</v>
      </c>
      <c r="AM309" s="16">
        <v>16113.806640999999</v>
      </c>
      <c r="AN309" s="16">
        <v>17226.222656000002</v>
      </c>
      <c r="AO309" s="16">
        <v>18245.164063</v>
      </c>
      <c r="AP309" s="16">
        <v>18537.529297000001</v>
      </c>
      <c r="AQ309" s="16">
        <v>18148.234375</v>
      </c>
      <c r="AR309" s="16">
        <v>17840.185547000001</v>
      </c>
      <c r="AS309" s="16">
        <v>18552.566406000002</v>
      </c>
      <c r="AT309" s="16">
        <v>17611.099609000001</v>
      </c>
      <c r="AU309" s="16">
        <v>16566.863281000002</v>
      </c>
      <c r="AV309" s="16">
        <v>13836.567383</v>
      </c>
      <c r="AW309" s="16">
        <v>12726.746094</v>
      </c>
      <c r="AX309" s="16">
        <v>12172.617188</v>
      </c>
      <c r="AY309" s="16">
        <v>12372.234375</v>
      </c>
      <c r="AZ309" s="16">
        <v>12004.638671999999</v>
      </c>
      <c r="BA309" s="16">
        <v>11443.898438</v>
      </c>
      <c r="BB309" s="16">
        <v>11023.931640999999</v>
      </c>
    </row>
    <row r="310" spans="1:54" ht="25.5" x14ac:dyDescent="0.2">
      <c r="A310" s="3">
        <v>43036</v>
      </c>
      <c r="B310" s="11">
        <f t="shared" si="97"/>
        <v>10109</v>
      </c>
      <c r="C310" s="11">
        <f t="shared" si="98"/>
        <v>10370</v>
      </c>
      <c r="D310" s="11">
        <f t="shared" si="99"/>
        <v>10612</v>
      </c>
      <c r="E310" s="11">
        <f t="shared" si="100"/>
        <v>10432</v>
      </c>
      <c r="F310" s="11">
        <f t="shared" si="101"/>
        <v>10710</v>
      </c>
      <c r="G310" s="11">
        <f t="shared" si="102"/>
        <v>11396</v>
      </c>
      <c r="H310" s="11">
        <f t="shared" si="103"/>
        <v>12099</v>
      </c>
      <c r="I310" s="11">
        <f t="shared" si="104"/>
        <v>12940</v>
      </c>
      <c r="J310" s="11">
        <f t="shared" si="105"/>
        <v>13678</v>
      </c>
      <c r="K310" s="11">
        <f t="shared" si="106"/>
        <v>13823</v>
      </c>
      <c r="L310" s="11">
        <f t="shared" si="107"/>
        <v>14423</v>
      </c>
      <c r="M310" s="11">
        <f t="shared" si="108"/>
        <v>14644</v>
      </c>
      <c r="N310" s="11">
        <f t="shared" si="109"/>
        <v>14168</v>
      </c>
      <c r="O310" s="11">
        <f t="shared" si="110"/>
        <v>14272</v>
      </c>
      <c r="P310" s="11">
        <f t="shared" si="111"/>
        <v>14614</v>
      </c>
      <c r="Q310" s="11">
        <f t="shared" si="112"/>
        <v>13827</v>
      </c>
      <c r="R310" s="11">
        <f t="shared" si="113"/>
        <v>13959</v>
      </c>
      <c r="S310" s="11">
        <f t="shared" si="114"/>
        <v>12615</v>
      </c>
      <c r="T310" s="11">
        <f t="shared" si="115"/>
        <v>12954</v>
      </c>
      <c r="U310" s="11">
        <f t="shared" si="116"/>
        <v>11621</v>
      </c>
      <c r="V310" s="11">
        <f t="shared" si="117"/>
        <v>11750</v>
      </c>
      <c r="W310" s="11">
        <f t="shared" si="118"/>
        <v>11709</v>
      </c>
      <c r="X310" s="11">
        <f t="shared" si="119"/>
        <v>10873</v>
      </c>
      <c r="Y310" s="11">
        <f t="shared" si="120"/>
        <v>10659</v>
      </c>
      <c r="AA310" s="18" t="s">
        <v>340</v>
      </c>
      <c r="AB310" s="19">
        <v>43036</v>
      </c>
      <c r="AC310" s="18" t="s">
        <v>250</v>
      </c>
      <c r="AD310" s="18" t="s">
        <v>37</v>
      </c>
      <c r="AE310" s="16">
        <v>10109.428711</v>
      </c>
      <c r="AF310" s="16">
        <v>10370.339844</v>
      </c>
      <c r="AG310" s="16">
        <v>10612.491211</v>
      </c>
      <c r="AH310" s="16">
        <v>10432.242188</v>
      </c>
      <c r="AI310" s="16">
        <v>10709.639648</v>
      </c>
      <c r="AJ310" s="16">
        <v>11396.155273</v>
      </c>
      <c r="AK310" s="16">
        <v>12098.691406</v>
      </c>
      <c r="AL310" s="16">
        <v>12939.920898</v>
      </c>
      <c r="AM310" s="16">
        <v>13678.465819999999</v>
      </c>
      <c r="AN310" s="16">
        <v>13823.400390999999</v>
      </c>
      <c r="AO310" s="16">
        <v>14423.357421999999</v>
      </c>
      <c r="AP310" s="16">
        <v>14644.189453000001</v>
      </c>
      <c r="AQ310" s="16">
        <v>14167.574219</v>
      </c>
      <c r="AR310" s="16">
        <v>14271.848633</v>
      </c>
      <c r="AS310" s="16">
        <v>14613.963867</v>
      </c>
      <c r="AT310" s="16">
        <v>13826.681640999999</v>
      </c>
      <c r="AU310" s="16">
        <v>13959.496094</v>
      </c>
      <c r="AV310" s="16">
        <v>12614.807617</v>
      </c>
      <c r="AW310" s="16">
        <v>12953.538086</v>
      </c>
      <c r="AX310" s="16">
        <v>11620.711914</v>
      </c>
      <c r="AY310" s="16">
        <v>11750.447265999999</v>
      </c>
      <c r="AZ310" s="16">
        <v>11708.502930000001</v>
      </c>
      <c r="BA310" s="16">
        <v>10872.734375</v>
      </c>
      <c r="BB310" s="16">
        <v>10659.019531</v>
      </c>
    </row>
    <row r="311" spans="1:54" ht="25.5" x14ac:dyDescent="0.2">
      <c r="A311" s="3">
        <v>43037</v>
      </c>
      <c r="B311" s="11">
        <f t="shared" si="97"/>
        <v>10100</v>
      </c>
      <c r="C311" s="11">
        <f t="shared" si="98"/>
        <v>20068</v>
      </c>
      <c r="D311" s="11">
        <f t="shared" si="99"/>
        <v>10268</v>
      </c>
      <c r="E311" s="11">
        <f t="shared" si="100"/>
        <v>9897</v>
      </c>
      <c r="F311" s="11">
        <f t="shared" si="101"/>
        <v>10059</v>
      </c>
      <c r="G311" s="11">
        <f t="shared" si="102"/>
        <v>10427</v>
      </c>
      <c r="H311" s="11">
        <f t="shared" si="103"/>
        <v>10845</v>
      </c>
      <c r="I311" s="11">
        <f t="shared" si="104"/>
        <v>11750</v>
      </c>
      <c r="J311" s="11">
        <f t="shared" si="105"/>
        <v>12822</v>
      </c>
      <c r="K311" s="11">
        <f t="shared" si="106"/>
        <v>13452</v>
      </c>
      <c r="L311" s="11">
        <f t="shared" si="107"/>
        <v>14275</v>
      </c>
      <c r="M311" s="11">
        <f t="shared" si="108"/>
        <v>14939</v>
      </c>
      <c r="N311" s="11">
        <f t="shared" si="109"/>
        <v>14832</v>
      </c>
      <c r="O311" s="11">
        <f t="shared" si="110"/>
        <v>14966</v>
      </c>
      <c r="P311" s="11">
        <f t="shared" si="111"/>
        <v>15401</v>
      </c>
      <c r="Q311" s="11">
        <f t="shared" si="112"/>
        <v>14544</v>
      </c>
      <c r="R311" s="11">
        <f t="shared" si="113"/>
        <v>14963</v>
      </c>
      <c r="S311" s="11">
        <f t="shared" si="114"/>
        <v>13642</v>
      </c>
      <c r="T311" s="11">
        <f t="shared" si="115"/>
        <v>13733</v>
      </c>
      <c r="U311" s="11">
        <f t="shared" si="116"/>
        <v>12282</v>
      </c>
      <c r="V311" s="11">
        <f t="shared" si="117"/>
        <v>12190</v>
      </c>
      <c r="W311" s="11">
        <f t="shared" si="118"/>
        <v>11836</v>
      </c>
      <c r="X311" s="11">
        <f t="shared" si="119"/>
        <v>10822</v>
      </c>
      <c r="Y311" s="11">
        <f t="shared" si="120"/>
        <v>10442</v>
      </c>
      <c r="AA311" s="18" t="s">
        <v>341</v>
      </c>
      <c r="AB311" s="19">
        <v>43037</v>
      </c>
      <c r="AC311" s="18" t="s">
        <v>250</v>
      </c>
      <c r="AD311" s="18" t="s">
        <v>37</v>
      </c>
      <c r="AE311" s="16">
        <v>10099.520508</v>
      </c>
      <c r="AF311" s="16">
        <v>20067.876952999999</v>
      </c>
      <c r="AG311" s="16">
        <v>10268.328125</v>
      </c>
      <c r="AH311" s="16">
        <v>9897.4072269999997</v>
      </c>
      <c r="AI311" s="16">
        <v>10059.34375</v>
      </c>
      <c r="AJ311" s="16">
        <v>10426.805664</v>
      </c>
      <c r="AK311" s="16">
        <v>10845.160156</v>
      </c>
      <c r="AL311" s="16">
        <v>11750.226563</v>
      </c>
      <c r="AM311" s="16">
        <v>12821.693359000001</v>
      </c>
      <c r="AN311" s="16">
        <v>13452.115234000001</v>
      </c>
      <c r="AO311" s="16">
        <v>14274.661133</v>
      </c>
      <c r="AP311" s="16">
        <v>14939.146484000001</v>
      </c>
      <c r="AQ311" s="16">
        <v>14832.248046999999</v>
      </c>
      <c r="AR311" s="16">
        <v>14965.736328000001</v>
      </c>
      <c r="AS311" s="16">
        <v>15401.484375</v>
      </c>
      <c r="AT311" s="16">
        <v>14543.702148</v>
      </c>
      <c r="AU311" s="16">
        <v>14963.131836</v>
      </c>
      <c r="AV311" s="16">
        <v>13642.484375</v>
      </c>
      <c r="AW311" s="16">
        <v>13732.722656</v>
      </c>
      <c r="AX311" s="16">
        <v>12281.746094</v>
      </c>
      <c r="AY311" s="16">
        <v>12190.340819999999</v>
      </c>
      <c r="AZ311" s="16">
        <v>11835.976563</v>
      </c>
      <c r="BA311" s="16">
        <v>10821.953125</v>
      </c>
      <c r="BB311" s="16">
        <v>10441.512694999999</v>
      </c>
    </row>
    <row r="312" spans="1:54" ht="25.5" x14ac:dyDescent="0.2">
      <c r="A312" s="3">
        <v>43038</v>
      </c>
      <c r="B312" s="11">
        <f t="shared" si="97"/>
        <v>9809</v>
      </c>
      <c r="C312" s="11">
        <f t="shared" si="98"/>
        <v>9519</v>
      </c>
      <c r="D312" s="11">
        <f t="shared" si="99"/>
        <v>9786</v>
      </c>
      <c r="E312" s="11">
        <f t="shared" si="100"/>
        <v>9667</v>
      </c>
      <c r="F312" s="11">
        <f t="shared" si="101"/>
        <v>9907</v>
      </c>
      <c r="G312" s="11">
        <f t="shared" si="102"/>
        <v>10554</v>
      </c>
      <c r="H312" s="11">
        <f t="shared" si="103"/>
        <v>10608</v>
      </c>
      <c r="I312" s="11">
        <f t="shared" si="104"/>
        <v>11928</v>
      </c>
      <c r="J312" s="11">
        <f t="shared" si="105"/>
        <v>7856</v>
      </c>
      <c r="K312" s="11">
        <f t="shared" si="106"/>
        <v>7685</v>
      </c>
      <c r="L312" s="11">
        <f t="shared" si="107"/>
        <v>8232</v>
      </c>
      <c r="M312" s="11">
        <f t="shared" si="108"/>
        <v>8341</v>
      </c>
      <c r="N312" s="11">
        <f t="shared" si="109"/>
        <v>8239</v>
      </c>
      <c r="O312" s="11">
        <f t="shared" si="110"/>
        <v>7954</v>
      </c>
      <c r="P312" s="11">
        <f t="shared" si="111"/>
        <v>8445</v>
      </c>
      <c r="Q312" s="11">
        <f t="shared" si="112"/>
        <v>8429</v>
      </c>
      <c r="R312" s="11">
        <f t="shared" si="113"/>
        <v>8190</v>
      </c>
      <c r="S312" s="11">
        <f t="shared" si="114"/>
        <v>7623</v>
      </c>
      <c r="T312" s="11">
        <f t="shared" si="115"/>
        <v>7079</v>
      </c>
      <c r="U312" s="11">
        <f t="shared" si="116"/>
        <v>6603</v>
      </c>
      <c r="V312" s="11">
        <f t="shared" si="117"/>
        <v>6565</v>
      </c>
      <c r="W312" s="11">
        <f t="shared" si="118"/>
        <v>6700</v>
      </c>
      <c r="X312" s="11">
        <f t="shared" si="119"/>
        <v>6296</v>
      </c>
      <c r="Y312" s="11">
        <f t="shared" si="120"/>
        <v>5914</v>
      </c>
      <c r="AA312" s="18" t="s">
        <v>342</v>
      </c>
      <c r="AB312" s="19">
        <v>43038</v>
      </c>
      <c r="AC312" s="18" t="s">
        <v>250</v>
      </c>
      <c r="AD312" s="18" t="s">
        <v>37</v>
      </c>
      <c r="AE312" s="16">
        <v>9808.9970699999994</v>
      </c>
      <c r="AF312" s="16">
        <v>9519.2958980000003</v>
      </c>
      <c r="AG312" s="16">
        <v>9785.5722659999992</v>
      </c>
      <c r="AH312" s="16">
        <v>9667.3945309999999</v>
      </c>
      <c r="AI312" s="16">
        <v>9907.1835940000001</v>
      </c>
      <c r="AJ312" s="16">
        <v>10554.427734000001</v>
      </c>
      <c r="AK312" s="16">
        <v>10607.763671999999</v>
      </c>
      <c r="AL312" s="16">
        <v>11927.992188</v>
      </c>
      <c r="AM312" s="16">
        <v>7856.3242190000001</v>
      </c>
      <c r="AN312" s="16">
        <v>7684.7548829999996</v>
      </c>
      <c r="AO312" s="16">
        <v>8232.3603519999997</v>
      </c>
      <c r="AP312" s="16">
        <v>8340.671875</v>
      </c>
      <c r="AQ312" s="16">
        <v>8239.3505860000005</v>
      </c>
      <c r="AR312" s="16">
        <v>7954.3334960000002</v>
      </c>
      <c r="AS312" s="16">
        <v>8444.7216800000006</v>
      </c>
      <c r="AT312" s="16">
        <v>8428.5361329999996</v>
      </c>
      <c r="AU312" s="16">
        <v>8189.9345700000003</v>
      </c>
      <c r="AV312" s="16">
        <v>7622.8803710000002</v>
      </c>
      <c r="AW312" s="16">
        <v>7079.1733400000003</v>
      </c>
      <c r="AX312" s="16">
        <v>6603.0878910000001</v>
      </c>
      <c r="AY312" s="16">
        <v>6564.7529299999997</v>
      </c>
      <c r="AZ312" s="16">
        <v>6699.5737300000001</v>
      </c>
      <c r="BA312" s="16">
        <v>6295.8027339999999</v>
      </c>
      <c r="BB312" s="16">
        <v>5913.5766599999997</v>
      </c>
    </row>
    <row r="313" spans="1:54" ht="25.5" x14ac:dyDescent="0.2">
      <c r="A313" s="3">
        <v>43039</v>
      </c>
      <c r="B313" s="11">
        <f t="shared" si="97"/>
        <v>5903</v>
      </c>
      <c r="C313" s="11">
        <f t="shared" si="98"/>
        <v>5834</v>
      </c>
      <c r="D313" s="11">
        <f t="shared" si="99"/>
        <v>5982</v>
      </c>
      <c r="E313" s="11">
        <f t="shared" si="100"/>
        <v>5993</v>
      </c>
      <c r="F313" s="11">
        <f t="shared" si="101"/>
        <v>6250</v>
      </c>
      <c r="G313" s="11">
        <f t="shared" si="102"/>
        <v>6518</v>
      </c>
      <c r="H313" s="11">
        <f t="shared" si="103"/>
        <v>6707</v>
      </c>
      <c r="I313" s="11">
        <f t="shared" si="104"/>
        <v>8159</v>
      </c>
      <c r="J313" s="11">
        <f t="shared" si="105"/>
        <v>9954</v>
      </c>
      <c r="K313" s="11">
        <f t="shared" si="106"/>
        <v>11036</v>
      </c>
      <c r="L313" s="11">
        <f t="shared" si="107"/>
        <v>11803</v>
      </c>
      <c r="M313" s="11">
        <f t="shared" si="108"/>
        <v>12167</v>
      </c>
      <c r="N313" s="11">
        <f t="shared" si="109"/>
        <v>12078</v>
      </c>
      <c r="O313" s="11">
        <f t="shared" si="110"/>
        <v>12155</v>
      </c>
      <c r="P313" s="11">
        <f t="shared" si="111"/>
        <v>12977</v>
      </c>
      <c r="Q313" s="11">
        <f t="shared" si="112"/>
        <v>13169</v>
      </c>
      <c r="R313" s="11">
        <f t="shared" si="113"/>
        <v>12528</v>
      </c>
      <c r="S313" s="11">
        <f t="shared" si="114"/>
        <v>10592</v>
      </c>
      <c r="T313" s="11">
        <f t="shared" si="115"/>
        <v>9740</v>
      </c>
      <c r="U313" s="11">
        <f t="shared" si="116"/>
        <v>9327</v>
      </c>
      <c r="V313" s="11">
        <f t="shared" si="117"/>
        <v>9398</v>
      </c>
      <c r="W313" s="11">
        <f t="shared" si="118"/>
        <v>9078</v>
      </c>
      <c r="X313" s="11">
        <f t="shared" si="119"/>
        <v>8535</v>
      </c>
      <c r="Y313" s="11">
        <f t="shared" si="120"/>
        <v>8053</v>
      </c>
      <c r="AA313" s="18" t="s">
        <v>343</v>
      </c>
      <c r="AB313" s="19">
        <v>43039</v>
      </c>
      <c r="AC313" s="18" t="s">
        <v>250</v>
      </c>
      <c r="AD313" s="18" t="s">
        <v>37</v>
      </c>
      <c r="AE313" s="16">
        <v>5903.3916019999997</v>
      </c>
      <c r="AF313" s="16">
        <v>5833.9145509999998</v>
      </c>
      <c r="AG313" s="16">
        <v>5981.6533200000003</v>
      </c>
      <c r="AH313" s="16">
        <v>5992.5444340000004</v>
      </c>
      <c r="AI313" s="16">
        <v>6249.6884769999997</v>
      </c>
      <c r="AJ313" s="16">
        <v>6518.0981449999999</v>
      </c>
      <c r="AK313" s="16">
        <v>6706.8291019999997</v>
      </c>
      <c r="AL313" s="16">
        <v>8158.9995120000003</v>
      </c>
      <c r="AM313" s="16">
        <v>9954.4111329999996</v>
      </c>
      <c r="AN313" s="16">
        <v>11035.597656</v>
      </c>
      <c r="AO313" s="16">
        <v>11802.838867</v>
      </c>
      <c r="AP313" s="16">
        <v>12167.436523</v>
      </c>
      <c r="AQ313" s="16">
        <v>12077.942383</v>
      </c>
      <c r="AR313" s="16">
        <v>12155.264648</v>
      </c>
      <c r="AS313" s="16">
        <v>12977.001953000001</v>
      </c>
      <c r="AT313" s="16">
        <v>13168.930664</v>
      </c>
      <c r="AU313" s="16">
        <v>12527.661133</v>
      </c>
      <c r="AV313" s="16">
        <v>10591.525390999999</v>
      </c>
      <c r="AW313" s="16">
        <v>9740.3789059999999</v>
      </c>
      <c r="AX313" s="16">
        <v>9327.4111329999996</v>
      </c>
      <c r="AY313" s="16">
        <v>9397.6367190000001</v>
      </c>
      <c r="AZ313" s="16">
        <v>9077.9160159999992</v>
      </c>
      <c r="BA313" s="16">
        <v>8535.3457030000009</v>
      </c>
      <c r="BB313" s="16">
        <v>8052.7226559999999</v>
      </c>
    </row>
    <row r="314" spans="1:54" ht="25.5" x14ac:dyDescent="0.2">
      <c r="A314" s="3">
        <v>43040</v>
      </c>
      <c r="B314" s="11">
        <f t="shared" si="97"/>
        <v>7672</v>
      </c>
      <c r="C314" s="11">
        <f t="shared" si="98"/>
        <v>7442</v>
      </c>
      <c r="D314" s="11">
        <f t="shared" si="99"/>
        <v>7600</v>
      </c>
      <c r="E314" s="11">
        <f t="shared" si="100"/>
        <v>7673</v>
      </c>
      <c r="F314" s="11">
        <f t="shared" si="101"/>
        <v>7933</v>
      </c>
      <c r="G314" s="11">
        <f t="shared" si="102"/>
        <v>8728</v>
      </c>
      <c r="H314" s="11">
        <f t="shared" si="103"/>
        <v>8877</v>
      </c>
      <c r="I314" s="11">
        <f t="shared" si="104"/>
        <v>10806</v>
      </c>
      <c r="J314" s="11">
        <f t="shared" si="105"/>
        <v>12759</v>
      </c>
      <c r="K314" s="11">
        <f t="shared" si="106"/>
        <v>13369</v>
      </c>
      <c r="L314" s="11">
        <f t="shared" si="107"/>
        <v>14370</v>
      </c>
      <c r="M314" s="11">
        <f t="shared" si="108"/>
        <v>14681</v>
      </c>
      <c r="N314" s="11">
        <f t="shared" si="109"/>
        <v>14751</v>
      </c>
      <c r="O314" s="11">
        <f t="shared" si="110"/>
        <v>15122</v>
      </c>
      <c r="P314" s="11">
        <f t="shared" si="111"/>
        <v>15114</v>
      </c>
      <c r="Q314" s="11">
        <f t="shared" si="112"/>
        <v>15476</v>
      </c>
      <c r="R314" s="11">
        <f t="shared" si="113"/>
        <v>13892</v>
      </c>
      <c r="S314" s="11">
        <f t="shared" si="114"/>
        <v>12512</v>
      </c>
      <c r="T314" s="11">
        <f t="shared" si="115"/>
        <v>12051</v>
      </c>
      <c r="U314" s="11">
        <f t="shared" si="116"/>
        <v>12098</v>
      </c>
      <c r="V314" s="11">
        <f t="shared" si="117"/>
        <v>11655</v>
      </c>
      <c r="W314" s="11">
        <f t="shared" si="118"/>
        <v>11268</v>
      </c>
      <c r="X314" s="11">
        <f t="shared" si="119"/>
        <v>10203</v>
      </c>
      <c r="Y314" s="11">
        <f t="shared" si="120"/>
        <v>9303</v>
      </c>
      <c r="AA314" s="18" t="s">
        <v>344</v>
      </c>
      <c r="AB314" s="19">
        <v>43040</v>
      </c>
      <c r="AC314" s="18" t="s">
        <v>250</v>
      </c>
      <c r="AD314" s="18" t="s">
        <v>37</v>
      </c>
      <c r="AE314" s="16">
        <v>7671.9555659999996</v>
      </c>
      <c r="AF314" s="16">
        <v>7441.6557620000003</v>
      </c>
      <c r="AG314" s="16">
        <v>7599.6401370000003</v>
      </c>
      <c r="AH314" s="16">
        <v>7672.8305659999996</v>
      </c>
      <c r="AI314" s="16">
        <v>7932.9956050000001</v>
      </c>
      <c r="AJ314" s="16">
        <v>8728.3183590000008</v>
      </c>
      <c r="AK314" s="16">
        <v>8877.2089840000008</v>
      </c>
      <c r="AL314" s="16">
        <v>10805.686523</v>
      </c>
      <c r="AM314" s="16">
        <v>12759.456055000001</v>
      </c>
      <c r="AN314" s="16">
        <v>13368.5</v>
      </c>
      <c r="AO314" s="16">
        <v>14370.003906</v>
      </c>
      <c r="AP314" s="16">
        <v>14681.020508</v>
      </c>
      <c r="AQ314" s="16">
        <v>14750.583984000001</v>
      </c>
      <c r="AR314" s="16">
        <v>15121.659180000001</v>
      </c>
      <c r="AS314" s="16">
        <v>15114.388671999999</v>
      </c>
      <c r="AT314" s="16">
        <v>15475.541015999999</v>
      </c>
      <c r="AU314" s="16">
        <v>13891.840819999999</v>
      </c>
      <c r="AV314" s="16">
        <v>12512.278319999999</v>
      </c>
      <c r="AW314" s="16">
        <v>12050.749023</v>
      </c>
      <c r="AX314" s="16">
        <v>12098.432617</v>
      </c>
      <c r="AY314" s="16">
        <v>11655.462890999999</v>
      </c>
      <c r="AZ314" s="16">
        <v>11268.384765999999</v>
      </c>
      <c r="BA314" s="16">
        <v>10202.939453000001</v>
      </c>
      <c r="BB314" s="16">
        <v>9302.9130860000005</v>
      </c>
    </row>
    <row r="315" spans="1:54" ht="25.5" x14ac:dyDescent="0.2">
      <c r="A315" s="3">
        <v>43041</v>
      </c>
      <c r="B315" s="11">
        <f t="shared" si="97"/>
        <v>8905</v>
      </c>
      <c r="C315" s="11">
        <f t="shared" si="98"/>
        <v>8964</v>
      </c>
      <c r="D315" s="11">
        <f t="shared" si="99"/>
        <v>8993</v>
      </c>
      <c r="E315" s="11">
        <f t="shared" si="100"/>
        <v>8853</v>
      </c>
      <c r="F315" s="11">
        <f t="shared" si="101"/>
        <v>9186</v>
      </c>
      <c r="G315" s="11">
        <f t="shared" si="102"/>
        <v>10082</v>
      </c>
      <c r="H315" s="11">
        <f t="shared" si="103"/>
        <v>10201</v>
      </c>
      <c r="I315" s="11">
        <f t="shared" si="104"/>
        <v>12444</v>
      </c>
      <c r="J315" s="11">
        <f t="shared" si="105"/>
        <v>14899</v>
      </c>
      <c r="K315" s="11">
        <f t="shared" si="106"/>
        <v>15658</v>
      </c>
      <c r="L315" s="11">
        <f t="shared" si="107"/>
        <v>16663</v>
      </c>
      <c r="M315" s="11">
        <f t="shared" si="108"/>
        <v>17216</v>
      </c>
      <c r="N315" s="11">
        <f t="shared" si="109"/>
        <v>17230</v>
      </c>
      <c r="O315" s="11">
        <f t="shared" si="110"/>
        <v>17751</v>
      </c>
      <c r="P315" s="11">
        <f t="shared" si="111"/>
        <v>17303</v>
      </c>
      <c r="Q315" s="11">
        <f t="shared" si="112"/>
        <v>16955</v>
      </c>
      <c r="R315" s="11">
        <f t="shared" si="113"/>
        <v>15441</v>
      </c>
      <c r="S315" s="11">
        <f t="shared" si="114"/>
        <v>13894</v>
      </c>
      <c r="T315" s="11">
        <f t="shared" si="115"/>
        <v>13029</v>
      </c>
      <c r="U315" s="11">
        <f t="shared" si="116"/>
        <v>12874</v>
      </c>
      <c r="V315" s="11">
        <f t="shared" si="117"/>
        <v>12149</v>
      </c>
      <c r="W315" s="11">
        <f t="shared" si="118"/>
        <v>11844</v>
      </c>
      <c r="X315" s="11">
        <f t="shared" si="119"/>
        <v>10629</v>
      </c>
      <c r="Y315" s="11">
        <f t="shared" si="120"/>
        <v>9753</v>
      </c>
      <c r="AA315" s="18" t="s">
        <v>345</v>
      </c>
      <c r="AB315" s="19">
        <v>43041</v>
      </c>
      <c r="AC315" s="18" t="s">
        <v>250</v>
      </c>
      <c r="AD315" s="18" t="s">
        <v>37</v>
      </c>
      <c r="AE315" s="16">
        <v>8905.4726559999999</v>
      </c>
      <c r="AF315" s="16">
        <v>8963.8388670000004</v>
      </c>
      <c r="AG315" s="16">
        <v>8992.5644530000009</v>
      </c>
      <c r="AH315" s="16">
        <v>8853.28125</v>
      </c>
      <c r="AI315" s="16">
        <v>9186.1474610000005</v>
      </c>
      <c r="AJ315" s="16">
        <v>10082.342773</v>
      </c>
      <c r="AK315" s="16">
        <v>10200.608398</v>
      </c>
      <c r="AL315" s="16">
        <v>12444.088867</v>
      </c>
      <c r="AM315" s="16">
        <v>14898.828125</v>
      </c>
      <c r="AN315" s="16">
        <v>15657.586914</v>
      </c>
      <c r="AO315" s="16">
        <v>16663.466797000001</v>
      </c>
      <c r="AP315" s="16">
        <v>17216.328125</v>
      </c>
      <c r="AQ315" s="16">
        <v>17230.416015999999</v>
      </c>
      <c r="AR315" s="16">
        <v>17750.708984000001</v>
      </c>
      <c r="AS315" s="16">
        <v>17302.742188</v>
      </c>
      <c r="AT315" s="16">
        <v>16954.697265999999</v>
      </c>
      <c r="AU315" s="16">
        <v>15441.408203000001</v>
      </c>
      <c r="AV315" s="16">
        <v>13894.077148</v>
      </c>
      <c r="AW315" s="16">
        <v>13029.205078000001</v>
      </c>
      <c r="AX315" s="16">
        <v>12873.743164</v>
      </c>
      <c r="AY315" s="16">
        <v>12149.294921999999</v>
      </c>
      <c r="AZ315" s="16">
        <v>11843.588867</v>
      </c>
      <c r="BA315" s="16">
        <v>10629.400390999999</v>
      </c>
      <c r="BB315" s="16">
        <v>9753.28125</v>
      </c>
    </row>
    <row r="316" spans="1:54" ht="25.5" x14ac:dyDescent="0.2">
      <c r="A316" s="3">
        <v>43042</v>
      </c>
      <c r="B316" s="11">
        <f t="shared" si="97"/>
        <v>9379</v>
      </c>
      <c r="C316" s="11">
        <f t="shared" si="98"/>
        <v>9159</v>
      </c>
      <c r="D316" s="11">
        <f t="shared" si="99"/>
        <v>9263</v>
      </c>
      <c r="E316" s="11">
        <f t="shared" si="100"/>
        <v>9163</v>
      </c>
      <c r="F316" s="11">
        <f t="shared" si="101"/>
        <v>9344</v>
      </c>
      <c r="G316" s="11">
        <f t="shared" si="102"/>
        <v>10270</v>
      </c>
      <c r="H316" s="11">
        <f t="shared" si="103"/>
        <v>10448</v>
      </c>
      <c r="I316" s="11">
        <f t="shared" si="104"/>
        <v>12873</v>
      </c>
      <c r="J316" s="11">
        <f t="shared" si="105"/>
        <v>15258</v>
      </c>
      <c r="K316" s="11">
        <f t="shared" si="106"/>
        <v>15846</v>
      </c>
      <c r="L316" s="11">
        <f t="shared" si="107"/>
        <v>16858</v>
      </c>
      <c r="M316" s="11">
        <f t="shared" si="108"/>
        <v>17511</v>
      </c>
      <c r="N316" s="11">
        <f t="shared" si="109"/>
        <v>17534</v>
      </c>
      <c r="O316" s="11">
        <f t="shared" si="110"/>
        <v>17582</v>
      </c>
      <c r="P316" s="11">
        <f t="shared" si="111"/>
        <v>17276</v>
      </c>
      <c r="Q316" s="11">
        <f t="shared" si="112"/>
        <v>16836</v>
      </c>
      <c r="R316" s="11">
        <f t="shared" si="113"/>
        <v>15066</v>
      </c>
      <c r="S316" s="11">
        <f t="shared" si="114"/>
        <v>13524</v>
      </c>
      <c r="T316" s="11">
        <f t="shared" si="115"/>
        <v>12403</v>
      </c>
      <c r="U316" s="11">
        <f t="shared" si="116"/>
        <v>12100</v>
      </c>
      <c r="V316" s="11">
        <f t="shared" si="117"/>
        <v>11374</v>
      </c>
      <c r="W316" s="11">
        <f t="shared" si="118"/>
        <v>11267</v>
      </c>
      <c r="X316" s="11">
        <f t="shared" si="119"/>
        <v>10506</v>
      </c>
      <c r="Y316" s="11">
        <f t="shared" si="120"/>
        <v>9741</v>
      </c>
      <c r="AA316" s="18" t="s">
        <v>346</v>
      </c>
      <c r="AB316" s="19">
        <v>43042</v>
      </c>
      <c r="AC316" s="18" t="s">
        <v>250</v>
      </c>
      <c r="AD316" s="18" t="s">
        <v>37</v>
      </c>
      <c r="AE316" s="16">
        <v>9378.7851559999999</v>
      </c>
      <c r="AF316" s="16">
        <v>9158.9003909999992</v>
      </c>
      <c r="AG316" s="16">
        <v>9263.1601559999999</v>
      </c>
      <c r="AH316" s="16">
        <v>9163.0722659999992</v>
      </c>
      <c r="AI316" s="16">
        <v>9344.4335940000001</v>
      </c>
      <c r="AJ316" s="16">
        <v>10269.670898</v>
      </c>
      <c r="AK316" s="16">
        <v>10448.143555000001</v>
      </c>
      <c r="AL316" s="16">
        <v>12872.839844</v>
      </c>
      <c r="AM316" s="16">
        <v>15257.532227</v>
      </c>
      <c r="AN316" s="16">
        <v>15845.546875</v>
      </c>
      <c r="AO316" s="16">
        <v>16858.226563</v>
      </c>
      <c r="AP316" s="16">
        <v>17510.875</v>
      </c>
      <c r="AQ316" s="16">
        <v>17533.673827999999</v>
      </c>
      <c r="AR316" s="16">
        <v>17581.894531000002</v>
      </c>
      <c r="AS316" s="16">
        <v>17276.494140999999</v>
      </c>
      <c r="AT316" s="16">
        <v>16836.464843999998</v>
      </c>
      <c r="AU316" s="16">
        <v>15065.916015999999</v>
      </c>
      <c r="AV316" s="16">
        <v>13524.352539</v>
      </c>
      <c r="AW316" s="16">
        <v>12403.451171999999</v>
      </c>
      <c r="AX316" s="16">
        <v>12100.213867</v>
      </c>
      <c r="AY316" s="16">
        <v>11373.784180000001</v>
      </c>
      <c r="AZ316" s="16">
        <v>11267.067383</v>
      </c>
      <c r="BA316" s="16">
        <v>10506.426758</v>
      </c>
      <c r="BB316" s="16">
        <v>9740.9785159999992</v>
      </c>
    </row>
    <row r="317" spans="1:54" ht="25.5" x14ac:dyDescent="0.2">
      <c r="A317" s="3">
        <v>43043</v>
      </c>
      <c r="B317" s="11">
        <f t="shared" si="97"/>
        <v>9187</v>
      </c>
      <c r="C317" s="11">
        <f t="shared" si="98"/>
        <v>9508</v>
      </c>
      <c r="D317" s="11">
        <f t="shared" si="99"/>
        <v>9507</v>
      </c>
      <c r="E317" s="11">
        <f t="shared" si="100"/>
        <v>9550</v>
      </c>
      <c r="F317" s="11">
        <f t="shared" si="101"/>
        <v>9786</v>
      </c>
      <c r="G317" s="11">
        <f t="shared" si="102"/>
        <v>10709</v>
      </c>
      <c r="H317" s="11">
        <f t="shared" si="103"/>
        <v>11179</v>
      </c>
      <c r="I317" s="11">
        <f t="shared" si="104"/>
        <v>11737</v>
      </c>
      <c r="J317" s="11">
        <f t="shared" si="105"/>
        <v>12169</v>
      </c>
      <c r="K317" s="11">
        <f t="shared" si="106"/>
        <v>13147</v>
      </c>
      <c r="L317" s="11">
        <f t="shared" si="107"/>
        <v>13612</v>
      </c>
      <c r="M317" s="11">
        <f t="shared" si="108"/>
        <v>13956</v>
      </c>
      <c r="N317" s="11">
        <f t="shared" si="109"/>
        <v>13759</v>
      </c>
      <c r="O317" s="11">
        <f t="shared" si="110"/>
        <v>13408</v>
      </c>
      <c r="P317" s="11">
        <f t="shared" si="111"/>
        <v>13120</v>
      </c>
      <c r="Q317" s="11">
        <f t="shared" si="112"/>
        <v>12658</v>
      </c>
      <c r="R317" s="11">
        <f t="shared" si="113"/>
        <v>11937</v>
      </c>
      <c r="S317" s="11">
        <f t="shared" si="114"/>
        <v>11864</v>
      </c>
      <c r="T317" s="11">
        <f t="shared" si="115"/>
        <v>12503</v>
      </c>
      <c r="U317" s="11">
        <f t="shared" si="116"/>
        <v>11883</v>
      </c>
      <c r="V317" s="11">
        <f t="shared" si="117"/>
        <v>12026</v>
      </c>
      <c r="W317" s="11">
        <f t="shared" si="118"/>
        <v>12402</v>
      </c>
      <c r="X317" s="11">
        <f t="shared" si="119"/>
        <v>10982</v>
      </c>
      <c r="Y317" s="11">
        <f t="shared" si="120"/>
        <v>10473</v>
      </c>
      <c r="AA317" s="18" t="s">
        <v>347</v>
      </c>
      <c r="AB317" s="19">
        <v>43043</v>
      </c>
      <c r="AC317" s="18" t="s">
        <v>250</v>
      </c>
      <c r="AD317" s="18" t="s">
        <v>37</v>
      </c>
      <c r="AE317" s="16">
        <v>9186.5742190000001</v>
      </c>
      <c r="AF317" s="16">
        <v>9508.3769530000009</v>
      </c>
      <c r="AG317" s="16">
        <v>9507.3085940000001</v>
      </c>
      <c r="AH317" s="16">
        <v>9549.8173829999996</v>
      </c>
      <c r="AI317" s="16">
        <v>9786.0488280000009</v>
      </c>
      <c r="AJ317" s="16">
        <v>10709.089844</v>
      </c>
      <c r="AK317" s="16">
        <v>11178.911133</v>
      </c>
      <c r="AL317" s="16">
        <v>11736.860352</v>
      </c>
      <c r="AM317" s="16">
        <v>12168.731444999999</v>
      </c>
      <c r="AN317" s="16">
        <v>13147.475586</v>
      </c>
      <c r="AO317" s="16">
        <v>13611.967773</v>
      </c>
      <c r="AP317" s="16">
        <v>13956.231444999999</v>
      </c>
      <c r="AQ317" s="16">
        <v>13758.637694999999</v>
      </c>
      <c r="AR317" s="16">
        <v>13408.430664</v>
      </c>
      <c r="AS317" s="16">
        <v>13119.986328000001</v>
      </c>
      <c r="AT317" s="16">
        <v>12657.762694999999</v>
      </c>
      <c r="AU317" s="16">
        <v>11936.765625</v>
      </c>
      <c r="AV317" s="16">
        <v>11864.480469</v>
      </c>
      <c r="AW317" s="16">
        <v>12503.330078000001</v>
      </c>
      <c r="AX317" s="16">
        <v>11883.159180000001</v>
      </c>
      <c r="AY317" s="16">
        <v>12025.602539</v>
      </c>
      <c r="AZ317" s="16">
        <v>12402.041015999999</v>
      </c>
      <c r="BA317" s="16">
        <v>10981.941406</v>
      </c>
      <c r="BB317" s="16">
        <v>10473.453125</v>
      </c>
    </row>
    <row r="318" spans="1:54" ht="25.5" x14ac:dyDescent="0.2">
      <c r="A318" s="3">
        <v>43044</v>
      </c>
      <c r="B318" s="11">
        <f t="shared" si="97"/>
        <v>10010</v>
      </c>
      <c r="C318" s="11">
        <f t="shared" si="98"/>
        <v>9959</v>
      </c>
      <c r="D318" s="11">
        <f t="shared" si="99"/>
        <v>9852</v>
      </c>
      <c r="E318" s="11">
        <f t="shared" si="100"/>
        <v>10921</v>
      </c>
      <c r="F318" s="11">
        <f t="shared" si="101"/>
        <v>11231</v>
      </c>
      <c r="G318" s="11">
        <f t="shared" si="102"/>
        <v>12452</v>
      </c>
      <c r="H318" s="11">
        <f t="shared" si="103"/>
        <v>10860</v>
      </c>
      <c r="I318" s="11">
        <f t="shared" si="104"/>
        <v>11462</v>
      </c>
      <c r="J318" s="11">
        <f t="shared" si="105"/>
        <v>12960</v>
      </c>
      <c r="K318" s="11">
        <f t="shared" si="106"/>
        <v>14586</v>
      </c>
      <c r="L318" s="11">
        <f t="shared" si="107"/>
        <v>14518</v>
      </c>
      <c r="M318" s="11">
        <f t="shared" si="108"/>
        <v>16301</v>
      </c>
      <c r="N318" s="11">
        <f t="shared" si="109"/>
        <v>15060</v>
      </c>
      <c r="O318" s="11">
        <f t="shared" si="110"/>
        <v>15421</v>
      </c>
      <c r="P318" s="11">
        <f t="shared" si="111"/>
        <v>14556</v>
      </c>
      <c r="Q318" s="11">
        <f t="shared" si="112"/>
        <v>14612</v>
      </c>
      <c r="R318" s="11">
        <f t="shared" si="113"/>
        <v>14547</v>
      </c>
      <c r="S318" s="11">
        <f t="shared" si="114"/>
        <v>13370</v>
      </c>
      <c r="T318" s="11">
        <f t="shared" si="115"/>
        <v>13100</v>
      </c>
      <c r="U318" s="11">
        <f t="shared" si="116"/>
        <v>11803</v>
      </c>
      <c r="V318" s="11">
        <f t="shared" si="117"/>
        <v>11783</v>
      </c>
      <c r="W318" s="11">
        <f t="shared" si="118"/>
        <v>11372</v>
      </c>
      <c r="X318" s="11">
        <f t="shared" si="119"/>
        <v>10042</v>
      </c>
      <c r="Y318" s="11">
        <f t="shared" si="120"/>
        <v>9593</v>
      </c>
      <c r="AA318" s="18" t="s">
        <v>348</v>
      </c>
      <c r="AB318" s="19">
        <v>43044</v>
      </c>
      <c r="AC318" s="18" t="s">
        <v>250</v>
      </c>
      <c r="AD318" s="18" t="s">
        <v>37</v>
      </c>
      <c r="AE318" s="16">
        <v>10010.216796999999</v>
      </c>
      <c r="AF318" s="16">
        <v>9958.7148440000001</v>
      </c>
      <c r="AG318" s="16">
        <v>9851.6064449999994</v>
      </c>
      <c r="AH318" s="16">
        <v>10921.088867</v>
      </c>
      <c r="AI318" s="16">
        <v>11231.354492</v>
      </c>
      <c r="AJ318" s="16">
        <v>12451.780273</v>
      </c>
      <c r="AK318" s="16">
        <v>10860.051758</v>
      </c>
      <c r="AL318" s="16">
        <v>11462.420898</v>
      </c>
      <c r="AM318" s="16">
        <v>12960.457031</v>
      </c>
      <c r="AN318" s="16">
        <v>14586.386719</v>
      </c>
      <c r="AO318" s="16">
        <v>14518.420898</v>
      </c>
      <c r="AP318" s="16">
        <v>16301.241211</v>
      </c>
      <c r="AQ318" s="16">
        <v>15059.871094</v>
      </c>
      <c r="AR318" s="16">
        <v>15420.84375</v>
      </c>
      <c r="AS318" s="16">
        <v>14555.641602</v>
      </c>
      <c r="AT318" s="16">
        <v>14611.885742</v>
      </c>
      <c r="AU318" s="16">
        <v>14547.253906</v>
      </c>
      <c r="AV318" s="16">
        <v>13369.826171999999</v>
      </c>
      <c r="AW318" s="16">
        <v>13099.78125</v>
      </c>
      <c r="AX318" s="16">
        <v>11802.589844</v>
      </c>
      <c r="AY318" s="16">
        <v>11782.920898</v>
      </c>
      <c r="AZ318" s="16">
        <v>11371.680664</v>
      </c>
      <c r="BA318" s="16">
        <v>10041.512694999999</v>
      </c>
      <c r="BB318" s="16">
        <v>9592.5283199999994</v>
      </c>
    </row>
    <row r="319" spans="1:54" ht="25.5" x14ac:dyDescent="0.2">
      <c r="A319" s="3">
        <v>43045</v>
      </c>
      <c r="B319" s="11">
        <f t="shared" si="97"/>
        <v>9324</v>
      </c>
      <c r="C319" s="11">
        <f t="shared" si="98"/>
        <v>9670</v>
      </c>
      <c r="D319" s="11">
        <f t="shared" si="99"/>
        <v>9578</v>
      </c>
      <c r="E319" s="11">
        <f t="shared" si="100"/>
        <v>9576</v>
      </c>
      <c r="F319" s="11">
        <f t="shared" si="101"/>
        <v>10036</v>
      </c>
      <c r="G319" s="11">
        <f t="shared" si="102"/>
        <v>11042</v>
      </c>
      <c r="H319" s="11">
        <f t="shared" si="103"/>
        <v>11469</v>
      </c>
      <c r="I319" s="11">
        <f t="shared" si="104"/>
        <v>13677</v>
      </c>
      <c r="J319" s="11">
        <f t="shared" si="105"/>
        <v>16252</v>
      </c>
      <c r="K319" s="11">
        <f t="shared" si="106"/>
        <v>16635</v>
      </c>
      <c r="L319" s="11">
        <f t="shared" si="107"/>
        <v>17867</v>
      </c>
      <c r="M319" s="11">
        <f t="shared" si="108"/>
        <v>18475</v>
      </c>
      <c r="N319" s="11">
        <f t="shared" si="109"/>
        <v>18664</v>
      </c>
      <c r="O319" s="11">
        <f t="shared" si="110"/>
        <v>17280</v>
      </c>
      <c r="P319" s="11">
        <f t="shared" si="111"/>
        <v>17486</v>
      </c>
      <c r="Q319" s="11">
        <f t="shared" si="112"/>
        <v>17713</v>
      </c>
      <c r="R319" s="11">
        <f t="shared" si="113"/>
        <v>15986</v>
      </c>
      <c r="S319" s="11">
        <f t="shared" si="114"/>
        <v>15012</v>
      </c>
      <c r="T319" s="11">
        <f t="shared" si="115"/>
        <v>13423</v>
      </c>
      <c r="U319" s="11">
        <f t="shared" si="116"/>
        <v>12979</v>
      </c>
      <c r="V319" s="11">
        <f t="shared" si="117"/>
        <v>12180</v>
      </c>
      <c r="W319" s="11">
        <f t="shared" si="118"/>
        <v>11646</v>
      </c>
      <c r="X319" s="11">
        <f t="shared" si="119"/>
        <v>10724</v>
      </c>
      <c r="Y319" s="11">
        <f t="shared" si="120"/>
        <v>10005</v>
      </c>
      <c r="AA319" s="18" t="s">
        <v>349</v>
      </c>
      <c r="AB319" s="19">
        <v>43045</v>
      </c>
      <c r="AC319" s="18" t="s">
        <v>250</v>
      </c>
      <c r="AD319" s="18" t="s">
        <v>37</v>
      </c>
      <c r="AE319" s="16">
        <v>9324.1181639999995</v>
      </c>
      <c r="AF319" s="16">
        <v>9670.3828130000002</v>
      </c>
      <c r="AG319" s="16">
        <v>9577.7958980000003</v>
      </c>
      <c r="AH319" s="16">
        <v>9575.921875</v>
      </c>
      <c r="AI319" s="16">
        <v>10036.183594</v>
      </c>
      <c r="AJ319" s="16">
        <v>11042.485352</v>
      </c>
      <c r="AK319" s="16">
        <v>11469.453125</v>
      </c>
      <c r="AL319" s="16">
        <v>13677.438477</v>
      </c>
      <c r="AM319" s="16">
        <v>16252.103515999999</v>
      </c>
      <c r="AN319" s="16">
        <v>16634.878906000002</v>
      </c>
      <c r="AO319" s="16">
        <v>17866.523438</v>
      </c>
      <c r="AP319" s="16">
        <v>18475.375</v>
      </c>
      <c r="AQ319" s="16">
        <v>18664.431640999999</v>
      </c>
      <c r="AR319" s="16">
        <v>17279.591797000001</v>
      </c>
      <c r="AS319" s="16">
        <v>17485.802734000001</v>
      </c>
      <c r="AT319" s="16">
        <v>17712.679688</v>
      </c>
      <c r="AU319" s="16">
        <v>15986.364258</v>
      </c>
      <c r="AV319" s="16">
        <v>15011.582031</v>
      </c>
      <c r="AW319" s="16">
        <v>13423.265625</v>
      </c>
      <c r="AX319" s="16">
        <v>12979.458984000001</v>
      </c>
      <c r="AY319" s="16">
        <v>12180.352539</v>
      </c>
      <c r="AZ319" s="16">
        <v>11645.623046999999</v>
      </c>
      <c r="BA319" s="16">
        <v>10723.887694999999</v>
      </c>
      <c r="BB319" s="16">
        <v>10004.894531</v>
      </c>
    </row>
    <row r="320" spans="1:54" ht="25.5" x14ac:dyDescent="0.2">
      <c r="A320" s="3">
        <v>43046</v>
      </c>
      <c r="B320" s="11">
        <f t="shared" si="97"/>
        <v>9584</v>
      </c>
      <c r="C320" s="11">
        <f t="shared" si="98"/>
        <v>9875</v>
      </c>
      <c r="D320" s="11">
        <f t="shared" si="99"/>
        <v>10071</v>
      </c>
      <c r="E320" s="11">
        <f t="shared" si="100"/>
        <v>10203</v>
      </c>
      <c r="F320" s="11">
        <f t="shared" si="101"/>
        <v>10754</v>
      </c>
      <c r="G320" s="11">
        <f t="shared" si="102"/>
        <v>11946</v>
      </c>
      <c r="H320" s="11">
        <f t="shared" si="103"/>
        <v>12096</v>
      </c>
      <c r="I320" s="11">
        <f t="shared" si="104"/>
        <v>14254</v>
      </c>
      <c r="J320" s="11">
        <f t="shared" si="105"/>
        <v>16749</v>
      </c>
      <c r="K320" s="11">
        <f t="shared" si="106"/>
        <v>17035</v>
      </c>
      <c r="L320" s="11">
        <f t="shared" si="107"/>
        <v>17994</v>
      </c>
      <c r="M320" s="11">
        <f t="shared" si="108"/>
        <v>18414</v>
      </c>
      <c r="N320" s="11">
        <f t="shared" si="109"/>
        <v>18104</v>
      </c>
      <c r="O320" s="11">
        <f t="shared" si="110"/>
        <v>18564</v>
      </c>
      <c r="P320" s="11">
        <f t="shared" si="111"/>
        <v>18127</v>
      </c>
      <c r="Q320" s="11">
        <f t="shared" si="112"/>
        <v>18641</v>
      </c>
      <c r="R320" s="11">
        <f t="shared" si="113"/>
        <v>17956</v>
      </c>
      <c r="S320" s="11">
        <f t="shared" si="114"/>
        <v>15923</v>
      </c>
      <c r="T320" s="11">
        <f t="shared" si="115"/>
        <v>14281</v>
      </c>
      <c r="U320" s="11">
        <f t="shared" si="116"/>
        <v>13976</v>
      </c>
      <c r="V320" s="11">
        <f t="shared" si="117"/>
        <v>13246</v>
      </c>
      <c r="W320" s="11">
        <f t="shared" si="118"/>
        <v>12799</v>
      </c>
      <c r="X320" s="11">
        <f t="shared" si="119"/>
        <v>11669</v>
      </c>
      <c r="Y320" s="11">
        <f t="shared" si="120"/>
        <v>10809</v>
      </c>
      <c r="AA320" s="18" t="s">
        <v>350</v>
      </c>
      <c r="AB320" s="19">
        <v>43046</v>
      </c>
      <c r="AC320" s="18" t="s">
        <v>250</v>
      </c>
      <c r="AD320" s="18" t="s">
        <v>37</v>
      </c>
      <c r="AE320" s="16">
        <v>9583.5390630000002</v>
      </c>
      <c r="AF320" s="16">
        <v>9875.4775389999995</v>
      </c>
      <c r="AG320" s="16">
        <v>10071.417969</v>
      </c>
      <c r="AH320" s="16">
        <v>10202.916015999999</v>
      </c>
      <c r="AI320" s="16">
        <v>10754.428711</v>
      </c>
      <c r="AJ320" s="16">
        <v>11945.712890999999</v>
      </c>
      <c r="AK320" s="16">
        <v>12095.524414</v>
      </c>
      <c r="AL320" s="16">
        <v>14253.543944999999</v>
      </c>
      <c r="AM320" s="16">
        <v>16748.513672000001</v>
      </c>
      <c r="AN320" s="16">
        <v>17035.394531000002</v>
      </c>
      <c r="AO320" s="16">
        <v>17993.6875</v>
      </c>
      <c r="AP320" s="16">
        <v>18414.496093999998</v>
      </c>
      <c r="AQ320" s="16">
        <v>18104.265625</v>
      </c>
      <c r="AR320" s="16">
        <v>18564.431640999999</v>
      </c>
      <c r="AS320" s="16">
        <v>18127.173827999999</v>
      </c>
      <c r="AT320" s="16">
        <v>18640.753906000002</v>
      </c>
      <c r="AU320" s="16">
        <v>17955.658202999999</v>
      </c>
      <c r="AV320" s="16">
        <v>15922.841796999999</v>
      </c>
      <c r="AW320" s="16">
        <v>14280.603515999999</v>
      </c>
      <c r="AX320" s="16">
        <v>13975.729492</v>
      </c>
      <c r="AY320" s="16">
        <v>13246.407227</v>
      </c>
      <c r="AZ320" s="16">
        <v>12798.847656</v>
      </c>
      <c r="BA320" s="16">
        <v>11668.890625</v>
      </c>
      <c r="BB320" s="16">
        <v>10808.769531</v>
      </c>
    </row>
    <row r="321" spans="1:54" ht="25.5" x14ac:dyDescent="0.2">
      <c r="A321" s="3">
        <v>43047</v>
      </c>
      <c r="B321" s="11">
        <f t="shared" si="97"/>
        <v>10713</v>
      </c>
      <c r="C321" s="11">
        <f t="shared" si="98"/>
        <v>10697</v>
      </c>
      <c r="D321" s="11">
        <f t="shared" si="99"/>
        <v>10934</v>
      </c>
      <c r="E321" s="11">
        <f t="shared" si="100"/>
        <v>11057</v>
      </c>
      <c r="F321" s="11">
        <f t="shared" si="101"/>
        <v>11498</v>
      </c>
      <c r="G321" s="11">
        <f t="shared" si="102"/>
        <v>12850</v>
      </c>
      <c r="H321" s="11">
        <f t="shared" si="103"/>
        <v>12769</v>
      </c>
      <c r="I321" s="11">
        <f t="shared" si="104"/>
        <v>14893</v>
      </c>
      <c r="J321" s="11">
        <f t="shared" si="105"/>
        <v>17247</v>
      </c>
      <c r="K321" s="11">
        <f t="shared" si="106"/>
        <v>17551</v>
      </c>
      <c r="L321" s="11">
        <f t="shared" si="107"/>
        <v>18385</v>
      </c>
      <c r="M321" s="11">
        <f t="shared" si="108"/>
        <v>18618</v>
      </c>
      <c r="N321" s="11">
        <f t="shared" si="109"/>
        <v>18338</v>
      </c>
      <c r="O321" s="11">
        <f t="shared" si="110"/>
        <v>18355</v>
      </c>
      <c r="P321" s="11">
        <f t="shared" si="111"/>
        <v>18019</v>
      </c>
      <c r="Q321" s="11">
        <f t="shared" si="112"/>
        <v>18252</v>
      </c>
      <c r="R321" s="11">
        <f t="shared" si="113"/>
        <v>17688</v>
      </c>
      <c r="S321" s="11">
        <f t="shared" si="114"/>
        <v>15973</v>
      </c>
      <c r="T321" s="11">
        <f t="shared" si="115"/>
        <v>14650</v>
      </c>
      <c r="U321" s="11">
        <f t="shared" si="116"/>
        <v>14351</v>
      </c>
      <c r="V321" s="11">
        <f t="shared" si="117"/>
        <v>13850</v>
      </c>
      <c r="W321" s="11">
        <f t="shared" si="118"/>
        <v>13412</v>
      </c>
      <c r="X321" s="11">
        <f t="shared" si="119"/>
        <v>12440</v>
      </c>
      <c r="Y321" s="11">
        <f t="shared" si="120"/>
        <v>11467</v>
      </c>
      <c r="AA321" s="18" t="s">
        <v>351</v>
      </c>
      <c r="AB321" s="19">
        <v>43047</v>
      </c>
      <c r="AC321" s="18" t="s">
        <v>250</v>
      </c>
      <c r="AD321" s="18" t="s">
        <v>37</v>
      </c>
      <c r="AE321" s="16">
        <v>10713.039063</v>
      </c>
      <c r="AF321" s="16">
        <v>10696.799805000001</v>
      </c>
      <c r="AG321" s="16">
        <v>10934.482421999999</v>
      </c>
      <c r="AH321" s="16">
        <v>11056.902344</v>
      </c>
      <c r="AI321" s="16">
        <v>11497.676758</v>
      </c>
      <c r="AJ321" s="16">
        <v>12849.961914</v>
      </c>
      <c r="AK321" s="16">
        <v>12769.416992</v>
      </c>
      <c r="AL321" s="16">
        <v>14892.621094</v>
      </c>
      <c r="AM321" s="16">
        <v>17247.392577999999</v>
      </c>
      <c r="AN321" s="16">
        <v>17550.560547000001</v>
      </c>
      <c r="AO321" s="16">
        <v>18384.511718999998</v>
      </c>
      <c r="AP321" s="16">
        <v>18617.982422000001</v>
      </c>
      <c r="AQ321" s="16">
        <v>18337.728515999999</v>
      </c>
      <c r="AR321" s="16">
        <v>18354.917968999998</v>
      </c>
      <c r="AS321" s="16">
        <v>18018.945313</v>
      </c>
      <c r="AT321" s="16">
        <v>18252.365234000001</v>
      </c>
      <c r="AU321" s="16">
        <v>17687.728515999999</v>
      </c>
      <c r="AV321" s="16">
        <v>15973.452148</v>
      </c>
      <c r="AW321" s="16">
        <v>14649.893555000001</v>
      </c>
      <c r="AX321" s="16">
        <v>14351.304688</v>
      </c>
      <c r="AY321" s="16">
        <v>13849.966796999999</v>
      </c>
      <c r="AZ321" s="16">
        <v>13412.315430000001</v>
      </c>
      <c r="BA321" s="16">
        <v>12440.193359000001</v>
      </c>
      <c r="BB321" s="16">
        <v>11467.155273</v>
      </c>
    </row>
    <row r="322" spans="1:54" ht="25.5" x14ac:dyDescent="0.2">
      <c r="A322" s="3">
        <v>43048</v>
      </c>
      <c r="B322" s="11">
        <f t="shared" si="97"/>
        <v>11506</v>
      </c>
      <c r="C322" s="11">
        <f t="shared" si="98"/>
        <v>11526</v>
      </c>
      <c r="D322" s="11">
        <f t="shared" si="99"/>
        <v>11774</v>
      </c>
      <c r="E322" s="11">
        <f t="shared" si="100"/>
        <v>11846</v>
      </c>
      <c r="F322" s="11">
        <f t="shared" si="101"/>
        <v>12270</v>
      </c>
      <c r="G322" s="11">
        <f t="shared" si="102"/>
        <v>13602</v>
      </c>
      <c r="H322" s="11">
        <f t="shared" si="103"/>
        <v>13301</v>
      </c>
      <c r="I322" s="11">
        <f t="shared" si="104"/>
        <v>15557</v>
      </c>
      <c r="J322" s="11">
        <f t="shared" si="105"/>
        <v>18095</v>
      </c>
      <c r="K322" s="11">
        <f t="shared" si="106"/>
        <v>18223</v>
      </c>
      <c r="L322" s="11">
        <f t="shared" si="107"/>
        <v>18933</v>
      </c>
      <c r="M322" s="11">
        <f t="shared" si="108"/>
        <v>19129</v>
      </c>
      <c r="N322" s="11">
        <f t="shared" si="109"/>
        <v>18759</v>
      </c>
      <c r="O322" s="11">
        <f t="shared" si="110"/>
        <v>18707</v>
      </c>
      <c r="P322" s="11">
        <f t="shared" si="111"/>
        <v>18376</v>
      </c>
      <c r="Q322" s="11">
        <f t="shared" si="112"/>
        <v>18726</v>
      </c>
      <c r="R322" s="11">
        <f t="shared" si="113"/>
        <v>18115</v>
      </c>
      <c r="S322" s="11">
        <f t="shared" si="114"/>
        <v>15973</v>
      </c>
      <c r="T322" s="11">
        <f t="shared" si="115"/>
        <v>14583</v>
      </c>
      <c r="U322" s="11">
        <f t="shared" si="116"/>
        <v>14092</v>
      </c>
      <c r="V322" s="11">
        <f t="shared" si="117"/>
        <v>13322</v>
      </c>
      <c r="W322" s="11">
        <f t="shared" si="118"/>
        <v>13135</v>
      </c>
      <c r="X322" s="11">
        <f t="shared" si="119"/>
        <v>12215</v>
      </c>
      <c r="Y322" s="11">
        <f t="shared" si="120"/>
        <v>11337</v>
      </c>
      <c r="AA322" s="18" t="s">
        <v>352</v>
      </c>
      <c r="AB322" s="19">
        <v>43048</v>
      </c>
      <c r="AC322" s="18" t="s">
        <v>250</v>
      </c>
      <c r="AD322" s="18" t="s">
        <v>37</v>
      </c>
      <c r="AE322" s="16">
        <v>11505.969727</v>
      </c>
      <c r="AF322" s="16">
        <v>11525.855469</v>
      </c>
      <c r="AG322" s="16">
        <v>11773.761719</v>
      </c>
      <c r="AH322" s="16">
        <v>11846.112305000001</v>
      </c>
      <c r="AI322" s="16">
        <v>12269.528319999999</v>
      </c>
      <c r="AJ322" s="16">
        <v>13602.377930000001</v>
      </c>
      <c r="AK322" s="16">
        <v>13300.512694999999</v>
      </c>
      <c r="AL322" s="16">
        <v>15557.402344</v>
      </c>
      <c r="AM322" s="16">
        <v>18094.521484000001</v>
      </c>
      <c r="AN322" s="16">
        <v>18222.546875</v>
      </c>
      <c r="AO322" s="16">
        <v>18933.361327999999</v>
      </c>
      <c r="AP322" s="16">
        <v>19129.353515999999</v>
      </c>
      <c r="AQ322" s="16">
        <v>18758.560547000001</v>
      </c>
      <c r="AR322" s="16">
        <v>18706.953125</v>
      </c>
      <c r="AS322" s="16">
        <v>18376.359375</v>
      </c>
      <c r="AT322" s="16">
        <v>18726.126952999999</v>
      </c>
      <c r="AU322" s="16">
        <v>18114.673827999999</v>
      </c>
      <c r="AV322" s="16">
        <v>15972.948242</v>
      </c>
      <c r="AW322" s="16">
        <v>14583.258789</v>
      </c>
      <c r="AX322" s="16">
        <v>14091.541992</v>
      </c>
      <c r="AY322" s="16">
        <v>13322.314453000001</v>
      </c>
      <c r="AZ322" s="16">
        <v>13134.856444999999</v>
      </c>
      <c r="BA322" s="16">
        <v>12214.65625</v>
      </c>
      <c r="BB322" s="16">
        <v>11337.107421999999</v>
      </c>
    </row>
    <row r="323" spans="1:54" ht="25.5" x14ac:dyDescent="0.2">
      <c r="A323" s="3">
        <v>43049</v>
      </c>
      <c r="B323" s="11">
        <f t="shared" si="97"/>
        <v>10897</v>
      </c>
      <c r="C323" s="11">
        <f t="shared" si="98"/>
        <v>10732</v>
      </c>
      <c r="D323" s="11">
        <f t="shared" si="99"/>
        <v>10743</v>
      </c>
      <c r="E323" s="11">
        <f t="shared" si="100"/>
        <v>10675</v>
      </c>
      <c r="F323" s="11">
        <f t="shared" si="101"/>
        <v>10675</v>
      </c>
      <c r="G323" s="11">
        <f t="shared" si="102"/>
        <v>11742</v>
      </c>
      <c r="H323" s="11">
        <f t="shared" si="103"/>
        <v>11337</v>
      </c>
      <c r="I323" s="11">
        <f t="shared" si="104"/>
        <v>14098</v>
      </c>
      <c r="J323" s="11">
        <f t="shared" si="105"/>
        <v>17360</v>
      </c>
      <c r="K323" s="11">
        <f t="shared" si="106"/>
        <v>18298</v>
      </c>
      <c r="L323" s="11">
        <f t="shared" si="107"/>
        <v>19138</v>
      </c>
      <c r="M323" s="11">
        <f t="shared" si="108"/>
        <v>19344</v>
      </c>
      <c r="N323" s="11">
        <f t="shared" si="109"/>
        <v>19093</v>
      </c>
      <c r="O323" s="11">
        <f t="shared" si="110"/>
        <v>19462</v>
      </c>
      <c r="P323" s="11">
        <f t="shared" si="111"/>
        <v>19205</v>
      </c>
      <c r="Q323" s="11">
        <f t="shared" si="112"/>
        <v>19392</v>
      </c>
      <c r="R323" s="11">
        <f t="shared" si="113"/>
        <v>18885</v>
      </c>
      <c r="S323" s="11">
        <f t="shared" si="114"/>
        <v>16681</v>
      </c>
      <c r="T323" s="11">
        <f t="shared" si="115"/>
        <v>15089</v>
      </c>
      <c r="U323" s="11">
        <f t="shared" si="116"/>
        <v>14845</v>
      </c>
      <c r="V323" s="11">
        <f t="shared" si="117"/>
        <v>14340</v>
      </c>
      <c r="W323" s="11">
        <f t="shared" si="118"/>
        <v>14234</v>
      </c>
      <c r="X323" s="11">
        <f t="shared" si="119"/>
        <v>13579</v>
      </c>
      <c r="Y323" s="11">
        <f t="shared" si="120"/>
        <v>12933</v>
      </c>
      <c r="AA323" s="18" t="s">
        <v>353</v>
      </c>
      <c r="AB323" s="19">
        <v>43049</v>
      </c>
      <c r="AC323" s="18" t="s">
        <v>250</v>
      </c>
      <c r="AD323" s="18" t="s">
        <v>37</v>
      </c>
      <c r="AE323" s="16">
        <v>10897.481444999999</v>
      </c>
      <c r="AF323" s="16">
        <v>10732.041992</v>
      </c>
      <c r="AG323" s="16">
        <v>10743.484375</v>
      </c>
      <c r="AH323" s="16">
        <v>10675.474609000001</v>
      </c>
      <c r="AI323" s="16">
        <v>10674.732421999999</v>
      </c>
      <c r="AJ323" s="16">
        <v>11741.688477</v>
      </c>
      <c r="AK323" s="16">
        <v>11337.172852</v>
      </c>
      <c r="AL323" s="16">
        <v>14097.513671999999</v>
      </c>
      <c r="AM323" s="16">
        <v>17359.621093999998</v>
      </c>
      <c r="AN323" s="16">
        <v>18297.896484000001</v>
      </c>
      <c r="AO323" s="16">
        <v>19138.070313</v>
      </c>
      <c r="AP323" s="16">
        <v>19344.011718999998</v>
      </c>
      <c r="AQ323" s="16">
        <v>19093.341797000001</v>
      </c>
      <c r="AR323" s="16">
        <v>19462.087890999999</v>
      </c>
      <c r="AS323" s="16">
        <v>19204.779297000001</v>
      </c>
      <c r="AT323" s="16">
        <v>19392.240234000001</v>
      </c>
      <c r="AU323" s="16">
        <v>18884.759765999999</v>
      </c>
      <c r="AV323" s="16">
        <v>16680.986327999999</v>
      </c>
      <c r="AW323" s="16">
        <v>15088.800781</v>
      </c>
      <c r="AX323" s="16">
        <v>14845.089844</v>
      </c>
      <c r="AY323" s="16">
        <v>14339.891602</v>
      </c>
      <c r="AZ323" s="16">
        <v>14234.333008</v>
      </c>
      <c r="BA323" s="16">
        <v>13578.545898</v>
      </c>
      <c r="BB323" s="16">
        <v>12933.269531</v>
      </c>
    </row>
    <row r="324" spans="1:54" ht="25.5" x14ac:dyDescent="0.2">
      <c r="A324" s="3">
        <v>43050</v>
      </c>
      <c r="B324" s="11">
        <f t="shared" si="97"/>
        <v>12186</v>
      </c>
      <c r="C324" s="11">
        <f t="shared" si="98"/>
        <v>12528</v>
      </c>
      <c r="D324" s="11">
        <f t="shared" si="99"/>
        <v>12700</v>
      </c>
      <c r="E324" s="11">
        <f t="shared" si="100"/>
        <v>12615</v>
      </c>
      <c r="F324" s="11">
        <f t="shared" si="101"/>
        <v>12867</v>
      </c>
      <c r="G324" s="11">
        <f t="shared" si="102"/>
        <v>13706</v>
      </c>
      <c r="H324" s="11">
        <f t="shared" si="103"/>
        <v>13843</v>
      </c>
      <c r="I324" s="11">
        <f t="shared" si="104"/>
        <v>14353</v>
      </c>
      <c r="J324" s="11">
        <f t="shared" si="105"/>
        <v>14457</v>
      </c>
      <c r="K324" s="11">
        <f t="shared" si="106"/>
        <v>15362</v>
      </c>
      <c r="L324" s="11">
        <f t="shared" si="107"/>
        <v>15660</v>
      </c>
      <c r="M324" s="11">
        <f t="shared" si="108"/>
        <v>16001</v>
      </c>
      <c r="N324" s="11">
        <f t="shared" si="109"/>
        <v>15694</v>
      </c>
      <c r="O324" s="11">
        <f t="shared" si="110"/>
        <v>15183</v>
      </c>
      <c r="P324" s="11">
        <f t="shared" si="111"/>
        <v>15049</v>
      </c>
      <c r="Q324" s="11">
        <f t="shared" si="112"/>
        <v>14863</v>
      </c>
      <c r="R324" s="11">
        <f t="shared" si="113"/>
        <v>14854</v>
      </c>
      <c r="S324" s="11">
        <f t="shared" si="114"/>
        <v>14101</v>
      </c>
      <c r="T324" s="11">
        <f t="shared" si="115"/>
        <v>13799</v>
      </c>
      <c r="U324" s="11">
        <f t="shared" si="116"/>
        <v>13085</v>
      </c>
      <c r="V324" s="11">
        <f t="shared" si="117"/>
        <v>13490</v>
      </c>
      <c r="W324" s="11">
        <f t="shared" si="118"/>
        <v>14055</v>
      </c>
      <c r="X324" s="11">
        <f t="shared" si="119"/>
        <v>12648</v>
      </c>
      <c r="Y324" s="11">
        <f t="shared" si="120"/>
        <v>12360</v>
      </c>
      <c r="AA324" s="18" t="s">
        <v>354</v>
      </c>
      <c r="AB324" s="19">
        <v>43050</v>
      </c>
      <c r="AC324" s="18" t="s">
        <v>250</v>
      </c>
      <c r="AD324" s="18" t="s">
        <v>37</v>
      </c>
      <c r="AE324" s="16">
        <v>12185.992188</v>
      </c>
      <c r="AF324" s="16">
        <v>12527.748046999999</v>
      </c>
      <c r="AG324" s="16">
        <v>12700.055664</v>
      </c>
      <c r="AH324" s="16">
        <v>12615.085938</v>
      </c>
      <c r="AI324" s="16">
        <v>12866.774414</v>
      </c>
      <c r="AJ324" s="16">
        <v>13706.383789</v>
      </c>
      <c r="AK324" s="16">
        <v>13843.220703000001</v>
      </c>
      <c r="AL324" s="16">
        <v>14352.954102</v>
      </c>
      <c r="AM324" s="16">
        <v>14456.741211</v>
      </c>
      <c r="AN324" s="16">
        <v>15361.580078000001</v>
      </c>
      <c r="AO324" s="16">
        <v>15659.59375</v>
      </c>
      <c r="AP324" s="16">
        <v>16001.043944999999</v>
      </c>
      <c r="AQ324" s="16">
        <v>15694.099609000001</v>
      </c>
      <c r="AR324" s="16">
        <v>15182.870117</v>
      </c>
      <c r="AS324" s="16">
        <v>15048.529296999999</v>
      </c>
      <c r="AT324" s="16">
        <v>14862.633789</v>
      </c>
      <c r="AU324" s="16">
        <v>14853.96875</v>
      </c>
      <c r="AV324" s="16">
        <v>14100.671875</v>
      </c>
      <c r="AW324" s="16">
        <v>13799.077148</v>
      </c>
      <c r="AX324" s="16">
        <v>13084.65625</v>
      </c>
      <c r="AY324" s="16">
        <v>13490.435546999999</v>
      </c>
      <c r="AZ324" s="16">
        <v>14054.588867</v>
      </c>
      <c r="BA324" s="16">
        <v>12648.491211</v>
      </c>
      <c r="BB324" s="16">
        <v>12359.794921999999</v>
      </c>
    </row>
    <row r="325" spans="1:54" ht="25.5" x14ac:dyDescent="0.2">
      <c r="A325" s="3">
        <v>43051</v>
      </c>
      <c r="B325" s="11">
        <f t="shared" si="97"/>
        <v>11917</v>
      </c>
      <c r="C325" s="11">
        <f t="shared" si="98"/>
        <v>12316</v>
      </c>
      <c r="D325" s="11">
        <f t="shared" si="99"/>
        <v>12373</v>
      </c>
      <c r="E325" s="11">
        <f t="shared" si="100"/>
        <v>12402</v>
      </c>
      <c r="F325" s="11">
        <f t="shared" si="101"/>
        <v>12545</v>
      </c>
      <c r="G325" s="11">
        <f t="shared" si="102"/>
        <v>13314</v>
      </c>
      <c r="H325" s="11">
        <f t="shared" si="103"/>
        <v>13339</v>
      </c>
      <c r="I325" s="11">
        <f t="shared" si="104"/>
        <v>13820</v>
      </c>
      <c r="J325" s="11">
        <f t="shared" si="105"/>
        <v>14491</v>
      </c>
      <c r="K325" s="11">
        <f t="shared" si="106"/>
        <v>15404</v>
      </c>
      <c r="L325" s="11">
        <f t="shared" si="107"/>
        <v>15825</v>
      </c>
      <c r="M325" s="11">
        <f t="shared" si="108"/>
        <v>15967</v>
      </c>
      <c r="N325" s="11">
        <f t="shared" si="109"/>
        <v>15904</v>
      </c>
      <c r="O325" s="11">
        <f t="shared" si="110"/>
        <v>15473</v>
      </c>
      <c r="P325" s="11">
        <f t="shared" si="111"/>
        <v>15551</v>
      </c>
      <c r="Q325" s="11">
        <f t="shared" si="112"/>
        <v>15178</v>
      </c>
      <c r="R325" s="11">
        <f t="shared" si="113"/>
        <v>15513</v>
      </c>
      <c r="S325" s="11">
        <f t="shared" si="114"/>
        <v>14558</v>
      </c>
      <c r="T325" s="11">
        <f t="shared" si="115"/>
        <v>14449</v>
      </c>
      <c r="U325" s="11">
        <f t="shared" si="116"/>
        <v>13582</v>
      </c>
      <c r="V325" s="11">
        <f t="shared" si="117"/>
        <v>13636</v>
      </c>
      <c r="W325" s="11">
        <f t="shared" si="118"/>
        <v>13772</v>
      </c>
      <c r="X325" s="11">
        <f t="shared" si="119"/>
        <v>12116</v>
      </c>
      <c r="Y325" s="11">
        <f t="shared" si="120"/>
        <v>11889</v>
      </c>
      <c r="AA325" s="18" t="s">
        <v>355</v>
      </c>
      <c r="AB325" s="19">
        <v>43051</v>
      </c>
      <c r="AC325" s="18" t="s">
        <v>250</v>
      </c>
      <c r="AD325" s="18" t="s">
        <v>37</v>
      </c>
      <c r="AE325" s="16">
        <v>11917.174805000001</v>
      </c>
      <c r="AF325" s="16">
        <v>12316.359375</v>
      </c>
      <c r="AG325" s="16">
        <v>12373.333008</v>
      </c>
      <c r="AH325" s="16">
        <v>12401.694336</v>
      </c>
      <c r="AI325" s="16">
        <v>12544.582031</v>
      </c>
      <c r="AJ325" s="16">
        <v>13313.608398</v>
      </c>
      <c r="AK325" s="16">
        <v>13339.192383</v>
      </c>
      <c r="AL325" s="16">
        <v>13820.46875</v>
      </c>
      <c r="AM325" s="16">
        <v>14491.127930000001</v>
      </c>
      <c r="AN325" s="16">
        <v>15404.495117</v>
      </c>
      <c r="AO325" s="16">
        <v>15825.243164</v>
      </c>
      <c r="AP325" s="16">
        <v>15966.561523</v>
      </c>
      <c r="AQ325" s="16">
        <v>15903.777344</v>
      </c>
      <c r="AR325" s="16">
        <v>15472.918944999999</v>
      </c>
      <c r="AS325" s="16">
        <v>15551.315430000001</v>
      </c>
      <c r="AT325" s="16">
        <v>15178.044921999999</v>
      </c>
      <c r="AU325" s="16">
        <v>15513.488281</v>
      </c>
      <c r="AV325" s="16">
        <v>14558.133789</v>
      </c>
      <c r="AW325" s="16">
        <v>14448.980469</v>
      </c>
      <c r="AX325" s="16">
        <v>13581.811523</v>
      </c>
      <c r="AY325" s="16">
        <v>13636.463867</v>
      </c>
      <c r="AZ325" s="16">
        <v>13771.898438</v>
      </c>
      <c r="BA325" s="16">
        <v>12116.418944999999</v>
      </c>
      <c r="BB325" s="16">
        <v>11888.663086</v>
      </c>
    </row>
    <row r="326" spans="1:54" ht="25.5" x14ac:dyDescent="0.2">
      <c r="A326" s="3">
        <v>43052</v>
      </c>
      <c r="B326" s="11">
        <f t="shared" si="97"/>
        <v>11842</v>
      </c>
      <c r="C326" s="11">
        <f t="shared" si="98"/>
        <v>11892</v>
      </c>
      <c r="D326" s="11">
        <f t="shared" si="99"/>
        <v>12193</v>
      </c>
      <c r="E326" s="11">
        <f t="shared" si="100"/>
        <v>12271</v>
      </c>
      <c r="F326" s="11">
        <f t="shared" si="101"/>
        <v>12680</v>
      </c>
      <c r="G326" s="11">
        <f t="shared" si="102"/>
        <v>14016</v>
      </c>
      <c r="H326" s="11">
        <f t="shared" si="103"/>
        <v>13635</v>
      </c>
      <c r="I326" s="11">
        <f t="shared" si="104"/>
        <v>16000</v>
      </c>
      <c r="J326" s="11">
        <f t="shared" si="105"/>
        <v>18685</v>
      </c>
      <c r="K326" s="11">
        <f t="shared" si="106"/>
        <v>19070</v>
      </c>
      <c r="L326" s="11">
        <f t="shared" si="107"/>
        <v>19708</v>
      </c>
      <c r="M326" s="11">
        <f t="shared" si="108"/>
        <v>20355</v>
      </c>
      <c r="N326" s="11">
        <f t="shared" si="109"/>
        <v>20263</v>
      </c>
      <c r="O326" s="11">
        <f t="shared" si="110"/>
        <v>20226</v>
      </c>
      <c r="P326" s="11">
        <f t="shared" si="111"/>
        <v>19840</v>
      </c>
      <c r="Q326" s="11">
        <f t="shared" si="112"/>
        <v>20036</v>
      </c>
      <c r="R326" s="11">
        <f t="shared" si="113"/>
        <v>19248</v>
      </c>
      <c r="S326" s="11">
        <f t="shared" si="114"/>
        <v>16850</v>
      </c>
      <c r="T326" s="11">
        <f t="shared" si="115"/>
        <v>15216</v>
      </c>
      <c r="U326" s="11">
        <f t="shared" si="116"/>
        <v>14783</v>
      </c>
      <c r="V326" s="11">
        <f t="shared" si="117"/>
        <v>13958</v>
      </c>
      <c r="W326" s="11">
        <f t="shared" si="118"/>
        <v>13553</v>
      </c>
      <c r="X326" s="11">
        <f t="shared" si="119"/>
        <v>12359</v>
      </c>
      <c r="Y326" s="11">
        <f t="shared" si="120"/>
        <v>11853</v>
      </c>
      <c r="AA326" s="18" t="s">
        <v>356</v>
      </c>
      <c r="AB326" s="19">
        <v>43052</v>
      </c>
      <c r="AC326" s="18" t="s">
        <v>250</v>
      </c>
      <c r="AD326" s="18" t="s">
        <v>37</v>
      </c>
      <c r="AE326" s="16">
        <v>11842.018555000001</v>
      </c>
      <c r="AF326" s="16">
        <v>11891.971680000001</v>
      </c>
      <c r="AG326" s="16">
        <v>12192.787109000001</v>
      </c>
      <c r="AH326" s="16">
        <v>12271.407227</v>
      </c>
      <c r="AI326" s="16">
        <v>12680.483398</v>
      </c>
      <c r="AJ326" s="16">
        <v>14016.016602</v>
      </c>
      <c r="AK326" s="16">
        <v>13635.110352</v>
      </c>
      <c r="AL326" s="16">
        <v>16000.328125</v>
      </c>
      <c r="AM326" s="16">
        <v>18684.869140999999</v>
      </c>
      <c r="AN326" s="16">
        <v>19070.042968999998</v>
      </c>
      <c r="AO326" s="16">
        <v>19707.833984000001</v>
      </c>
      <c r="AP326" s="16">
        <v>20354.949218999998</v>
      </c>
      <c r="AQ326" s="16">
        <v>20262.689452999999</v>
      </c>
      <c r="AR326" s="16">
        <v>20226.207031000002</v>
      </c>
      <c r="AS326" s="16">
        <v>19840.154297000001</v>
      </c>
      <c r="AT326" s="16">
        <v>20036.095702999999</v>
      </c>
      <c r="AU326" s="16">
        <v>19247.777343999998</v>
      </c>
      <c r="AV326" s="16">
        <v>16849.947265999999</v>
      </c>
      <c r="AW326" s="16">
        <v>15216.400390999999</v>
      </c>
      <c r="AX326" s="16">
        <v>14783.46875</v>
      </c>
      <c r="AY326" s="16">
        <v>13957.649414</v>
      </c>
      <c r="AZ326" s="16">
        <v>13553.250977</v>
      </c>
      <c r="BA326" s="16">
        <v>12359.219727</v>
      </c>
      <c r="BB326" s="16">
        <v>11852.855469</v>
      </c>
    </row>
    <row r="327" spans="1:54" ht="25.5" x14ac:dyDescent="0.2">
      <c r="A327" s="3">
        <v>43053</v>
      </c>
      <c r="B327" s="11">
        <f t="shared" si="97"/>
        <v>11631</v>
      </c>
      <c r="C327" s="11">
        <f t="shared" si="98"/>
        <v>11633</v>
      </c>
      <c r="D327" s="11">
        <f t="shared" si="99"/>
        <v>11939</v>
      </c>
      <c r="E327" s="11">
        <f t="shared" si="100"/>
        <v>11935</v>
      </c>
      <c r="F327" s="11">
        <f t="shared" si="101"/>
        <v>12264</v>
      </c>
      <c r="G327" s="11">
        <f t="shared" si="102"/>
        <v>13550</v>
      </c>
      <c r="H327" s="11">
        <f t="shared" si="103"/>
        <v>13214</v>
      </c>
      <c r="I327" s="11">
        <f t="shared" si="104"/>
        <v>15594</v>
      </c>
      <c r="J327" s="11">
        <f t="shared" si="105"/>
        <v>18304</v>
      </c>
      <c r="K327" s="11">
        <f t="shared" si="106"/>
        <v>18772</v>
      </c>
      <c r="L327" s="11">
        <f t="shared" si="107"/>
        <v>19101</v>
      </c>
      <c r="M327" s="11">
        <f t="shared" si="108"/>
        <v>20037</v>
      </c>
      <c r="N327" s="11">
        <f t="shared" si="109"/>
        <v>20550</v>
      </c>
      <c r="O327" s="11">
        <f t="shared" si="110"/>
        <v>19863</v>
      </c>
      <c r="P327" s="11">
        <f t="shared" si="111"/>
        <v>19638</v>
      </c>
      <c r="Q327" s="11">
        <f t="shared" si="112"/>
        <v>19880</v>
      </c>
      <c r="R327" s="11">
        <f t="shared" si="113"/>
        <v>19161</v>
      </c>
      <c r="S327" s="11">
        <f t="shared" si="114"/>
        <v>16763</v>
      </c>
      <c r="T327" s="11">
        <f t="shared" si="115"/>
        <v>15347</v>
      </c>
      <c r="U327" s="11">
        <f t="shared" si="116"/>
        <v>14910</v>
      </c>
      <c r="V327" s="11">
        <f t="shared" si="117"/>
        <v>14160</v>
      </c>
      <c r="W327" s="11">
        <f t="shared" si="118"/>
        <v>13606</v>
      </c>
      <c r="X327" s="11">
        <f t="shared" si="119"/>
        <v>12607</v>
      </c>
      <c r="Y327" s="11">
        <f t="shared" si="120"/>
        <v>11672</v>
      </c>
      <c r="AA327" s="18" t="s">
        <v>357</v>
      </c>
      <c r="AB327" s="19">
        <v>43053</v>
      </c>
      <c r="AC327" s="18" t="s">
        <v>250</v>
      </c>
      <c r="AD327" s="18" t="s">
        <v>37</v>
      </c>
      <c r="AE327" s="16">
        <v>11630.919921999999</v>
      </c>
      <c r="AF327" s="16">
        <v>11633.315430000001</v>
      </c>
      <c r="AG327" s="16">
        <v>11939.227539</v>
      </c>
      <c r="AH327" s="16">
        <v>11935.333008</v>
      </c>
      <c r="AI327" s="16">
        <v>12263.993164</v>
      </c>
      <c r="AJ327" s="16">
        <v>13549.625</v>
      </c>
      <c r="AK327" s="16">
        <v>13213.867188</v>
      </c>
      <c r="AL327" s="16">
        <v>15594.389648</v>
      </c>
      <c r="AM327" s="16">
        <v>18303.953125</v>
      </c>
      <c r="AN327" s="16">
        <v>18772.353515999999</v>
      </c>
      <c r="AO327" s="16">
        <v>19100.664063</v>
      </c>
      <c r="AP327" s="16">
        <v>20037.291015999999</v>
      </c>
      <c r="AQ327" s="16">
        <v>20549.900390999999</v>
      </c>
      <c r="AR327" s="16">
        <v>19863.28125</v>
      </c>
      <c r="AS327" s="16">
        <v>19638.291015999999</v>
      </c>
      <c r="AT327" s="16">
        <v>19880.160156000002</v>
      </c>
      <c r="AU327" s="16">
        <v>19160.904297000001</v>
      </c>
      <c r="AV327" s="16">
        <v>16763.177734000001</v>
      </c>
      <c r="AW327" s="16">
        <v>15347.365234000001</v>
      </c>
      <c r="AX327" s="16">
        <v>14909.809569999999</v>
      </c>
      <c r="AY327" s="16">
        <v>14159.578125</v>
      </c>
      <c r="AZ327" s="16">
        <v>13605.541015999999</v>
      </c>
      <c r="BA327" s="16">
        <v>12606.707031</v>
      </c>
      <c r="BB327" s="16">
        <v>11671.667969</v>
      </c>
    </row>
    <row r="328" spans="1:54" ht="25.5" x14ac:dyDescent="0.2">
      <c r="A328" s="3">
        <v>43054</v>
      </c>
      <c r="B328" s="11">
        <f t="shared" si="97"/>
        <v>11527</v>
      </c>
      <c r="C328" s="11">
        <f t="shared" si="98"/>
        <v>11481</v>
      </c>
      <c r="D328" s="11">
        <f t="shared" si="99"/>
        <v>11753</v>
      </c>
      <c r="E328" s="11">
        <f t="shared" si="100"/>
        <v>11729</v>
      </c>
      <c r="F328" s="11">
        <f t="shared" si="101"/>
        <v>12117</v>
      </c>
      <c r="G328" s="11">
        <f t="shared" si="102"/>
        <v>13168</v>
      </c>
      <c r="H328" s="11">
        <f t="shared" si="103"/>
        <v>13165</v>
      </c>
      <c r="I328" s="11">
        <f t="shared" si="104"/>
        <v>15527</v>
      </c>
      <c r="J328" s="11">
        <f t="shared" si="105"/>
        <v>17836</v>
      </c>
      <c r="K328" s="11">
        <f t="shared" si="106"/>
        <v>18353</v>
      </c>
      <c r="L328" s="11">
        <f t="shared" si="107"/>
        <v>19030</v>
      </c>
      <c r="M328" s="11">
        <f t="shared" si="108"/>
        <v>19426</v>
      </c>
      <c r="N328" s="11">
        <f t="shared" si="109"/>
        <v>19144</v>
      </c>
      <c r="O328" s="11">
        <f t="shared" si="110"/>
        <v>19161</v>
      </c>
      <c r="P328" s="11">
        <f t="shared" si="111"/>
        <v>18875</v>
      </c>
      <c r="Q328" s="11">
        <f t="shared" si="112"/>
        <v>19226</v>
      </c>
      <c r="R328" s="11">
        <f t="shared" si="113"/>
        <v>18829</v>
      </c>
      <c r="S328" s="11">
        <f t="shared" si="114"/>
        <v>16744</v>
      </c>
      <c r="T328" s="11">
        <f t="shared" si="115"/>
        <v>15131</v>
      </c>
      <c r="U328" s="11">
        <f t="shared" si="116"/>
        <v>14982</v>
      </c>
      <c r="V328" s="11">
        <f t="shared" si="117"/>
        <v>14320</v>
      </c>
      <c r="W328" s="11">
        <f t="shared" si="118"/>
        <v>13850</v>
      </c>
      <c r="X328" s="11">
        <f t="shared" si="119"/>
        <v>12660</v>
      </c>
      <c r="Y328" s="11">
        <f t="shared" si="120"/>
        <v>11831</v>
      </c>
      <c r="AA328" s="18" t="s">
        <v>358</v>
      </c>
      <c r="AB328" s="19">
        <v>43054</v>
      </c>
      <c r="AC328" s="18" t="s">
        <v>250</v>
      </c>
      <c r="AD328" s="18" t="s">
        <v>37</v>
      </c>
      <c r="AE328" s="16">
        <v>11527.326171999999</v>
      </c>
      <c r="AF328" s="16">
        <v>11480.519531</v>
      </c>
      <c r="AG328" s="16">
        <v>11753.291015999999</v>
      </c>
      <c r="AH328" s="16">
        <v>11728.898438</v>
      </c>
      <c r="AI328" s="16">
        <v>12116.581055000001</v>
      </c>
      <c r="AJ328" s="16">
        <v>13167.815430000001</v>
      </c>
      <c r="AK328" s="16">
        <v>13165.240234000001</v>
      </c>
      <c r="AL328" s="16">
        <v>15526.863281</v>
      </c>
      <c r="AM328" s="16">
        <v>17835.847656000002</v>
      </c>
      <c r="AN328" s="16">
        <v>18353.335938</v>
      </c>
      <c r="AO328" s="16">
        <v>19030.074218999998</v>
      </c>
      <c r="AP328" s="16">
        <v>19426.109375</v>
      </c>
      <c r="AQ328" s="16">
        <v>19143.966797000001</v>
      </c>
      <c r="AR328" s="16">
        <v>19160.777343999998</v>
      </c>
      <c r="AS328" s="16">
        <v>18875.158202999999</v>
      </c>
      <c r="AT328" s="16">
        <v>19226.332031000002</v>
      </c>
      <c r="AU328" s="16">
        <v>18828.638672000001</v>
      </c>
      <c r="AV328" s="16">
        <v>16743.552734000001</v>
      </c>
      <c r="AW328" s="16">
        <v>15130.712890999999</v>
      </c>
      <c r="AX328" s="16">
        <v>14982.4375</v>
      </c>
      <c r="AY328" s="16">
        <v>14319.960938</v>
      </c>
      <c r="AZ328" s="16">
        <v>13850.382813</v>
      </c>
      <c r="BA328" s="16">
        <v>12659.946289</v>
      </c>
      <c r="BB328" s="16">
        <v>11830.795898</v>
      </c>
    </row>
    <row r="329" spans="1:54" ht="25.5" x14ac:dyDescent="0.2">
      <c r="A329" s="3">
        <v>43055</v>
      </c>
      <c r="B329" s="11">
        <f t="shared" si="97"/>
        <v>11423</v>
      </c>
      <c r="C329" s="11">
        <f t="shared" si="98"/>
        <v>11449</v>
      </c>
      <c r="D329" s="11">
        <f t="shared" si="99"/>
        <v>11566</v>
      </c>
      <c r="E329" s="11">
        <f t="shared" si="100"/>
        <v>11622</v>
      </c>
      <c r="F329" s="11">
        <f t="shared" si="101"/>
        <v>11993</v>
      </c>
      <c r="G329" s="11">
        <f t="shared" si="102"/>
        <v>13021</v>
      </c>
      <c r="H329" s="11">
        <f t="shared" si="103"/>
        <v>13105</v>
      </c>
      <c r="I329" s="11">
        <f t="shared" si="104"/>
        <v>15510</v>
      </c>
      <c r="J329" s="11">
        <f t="shared" si="105"/>
        <v>18319</v>
      </c>
      <c r="K329" s="11">
        <f t="shared" si="106"/>
        <v>18773</v>
      </c>
      <c r="L329" s="11">
        <f t="shared" si="107"/>
        <v>19836</v>
      </c>
      <c r="M329" s="11">
        <f t="shared" si="108"/>
        <v>20181</v>
      </c>
      <c r="N329" s="11">
        <f t="shared" si="109"/>
        <v>19946</v>
      </c>
      <c r="O329" s="11">
        <f t="shared" si="110"/>
        <v>19788</v>
      </c>
      <c r="P329" s="11">
        <f t="shared" si="111"/>
        <v>19292</v>
      </c>
      <c r="Q329" s="11">
        <f t="shared" si="112"/>
        <v>19656</v>
      </c>
      <c r="R329" s="11">
        <f t="shared" si="113"/>
        <v>18704</v>
      </c>
      <c r="S329" s="11">
        <f t="shared" si="114"/>
        <v>16160</v>
      </c>
      <c r="T329" s="11">
        <f t="shared" si="115"/>
        <v>14706</v>
      </c>
      <c r="U329" s="11">
        <f t="shared" si="116"/>
        <v>14374</v>
      </c>
      <c r="V329" s="11">
        <f t="shared" si="117"/>
        <v>13717</v>
      </c>
      <c r="W329" s="11">
        <f t="shared" si="118"/>
        <v>13294</v>
      </c>
      <c r="X329" s="11">
        <f t="shared" si="119"/>
        <v>12261</v>
      </c>
      <c r="Y329" s="11">
        <f t="shared" si="120"/>
        <v>11481</v>
      </c>
      <c r="AA329" s="18" t="s">
        <v>359</v>
      </c>
      <c r="AB329" s="19">
        <v>43055</v>
      </c>
      <c r="AC329" s="18" t="s">
        <v>250</v>
      </c>
      <c r="AD329" s="18" t="s">
        <v>37</v>
      </c>
      <c r="AE329" s="16">
        <v>11422.631836</v>
      </c>
      <c r="AF329" s="16">
        <v>11449.262694999999</v>
      </c>
      <c r="AG329" s="16">
        <v>11565.857421999999</v>
      </c>
      <c r="AH329" s="16">
        <v>11621.782227</v>
      </c>
      <c r="AI329" s="16">
        <v>11992.708984000001</v>
      </c>
      <c r="AJ329" s="16">
        <v>13021.444336</v>
      </c>
      <c r="AK329" s="16">
        <v>13105.470703000001</v>
      </c>
      <c r="AL329" s="16">
        <v>15510.045898</v>
      </c>
      <c r="AM329" s="16">
        <v>18318.761718999998</v>
      </c>
      <c r="AN329" s="16">
        <v>18772.544922000001</v>
      </c>
      <c r="AO329" s="16">
        <v>19836.369140999999</v>
      </c>
      <c r="AP329" s="16">
        <v>20180.982422000001</v>
      </c>
      <c r="AQ329" s="16">
        <v>19946.244140999999</v>
      </c>
      <c r="AR329" s="16">
        <v>19787.742188</v>
      </c>
      <c r="AS329" s="16">
        <v>19291.898438</v>
      </c>
      <c r="AT329" s="16">
        <v>19655.59375</v>
      </c>
      <c r="AU329" s="16">
        <v>18704.162109000001</v>
      </c>
      <c r="AV329" s="16">
        <v>16160.380859000001</v>
      </c>
      <c r="AW329" s="16">
        <v>14705.970703000001</v>
      </c>
      <c r="AX329" s="16">
        <v>14374.090819999999</v>
      </c>
      <c r="AY329" s="16">
        <v>13716.915039</v>
      </c>
      <c r="AZ329" s="16">
        <v>13294.033203000001</v>
      </c>
      <c r="BA329" s="16">
        <v>12260.84375</v>
      </c>
      <c r="BB329" s="16">
        <v>11481.345703000001</v>
      </c>
    </row>
    <row r="330" spans="1:54" ht="25.5" x14ac:dyDescent="0.2">
      <c r="A330" s="3">
        <v>43056</v>
      </c>
      <c r="B330" s="11">
        <f t="shared" si="97"/>
        <v>10998</v>
      </c>
      <c r="C330" s="11">
        <f t="shared" si="98"/>
        <v>11079</v>
      </c>
      <c r="D330" s="11">
        <f t="shared" si="99"/>
        <v>11217</v>
      </c>
      <c r="E330" s="11">
        <f t="shared" si="100"/>
        <v>11264</v>
      </c>
      <c r="F330" s="11">
        <f t="shared" si="101"/>
        <v>11539</v>
      </c>
      <c r="G330" s="11">
        <f t="shared" si="102"/>
        <v>12708</v>
      </c>
      <c r="H330" s="11">
        <f t="shared" si="103"/>
        <v>12517</v>
      </c>
      <c r="I330" s="11">
        <f t="shared" si="104"/>
        <v>14873</v>
      </c>
      <c r="J330" s="11">
        <f t="shared" si="105"/>
        <v>17487</v>
      </c>
      <c r="K330" s="11">
        <f t="shared" si="106"/>
        <v>18179</v>
      </c>
      <c r="L330" s="11">
        <f t="shared" si="107"/>
        <v>19372</v>
      </c>
      <c r="M330" s="11">
        <f t="shared" si="108"/>
        <v>20056</v>
      </c>
      <c r="N330" s="11">
        <f t="shared" si="109"/>
        <v>19817</v>
      </c>
      <c r="O330" s="11">
        <f t="shared" si="110"/>
        <v>19929</v>
      </c>
      <c r="P330" s="11">
        <f t="shared" si="111"/>
        <v>19649</v>
      </c>
      <c r="Q330" s="11">
        <f t="shared" si="112"/>
        <v>19765</v>
      </c>
      <c r="R330" s="11">
        <f t="shared" si="113"/>
        <v>18812</v>
      </c>
      <c r="S330" s="11">
        <f t="shared" si="114"/>
        <v>16576</v>
      </c>
      <c r="T330" s="11">
        <f t="shared" si="115"/>
        <v>14945</v>
      </c>
      <c r="U330" s="11">
        <f t="shared" si="116"/>
        <v>14641</v>
      </c>
      <c r="V330" s="11">
        <f t="shared" si="117"/>
        <v>14088</v>
      </c>
      <c r="W330" s="11">
        <f t="shared" si="118"/>
        <v>14029</v>
      </c>
      <c r="X330" s="11">
        <f t="shared" si="119"/>
        <v>13298</v>
      </c>
      <c r="Y330" s="11">
        <f t="shared" si="120"/>
        <v>12537</v>
      </c>
      <c r="AA330" s="18" t="s">
        <v>360</v>
      </c>
      <c r="AB330" s="19">
        <v>43056</v>
      </c>
      <c r="AC330" s="18" t="s">
        <v>250</v>
      </c>
      <c r="AD330" s="18" t="s">
        <v>37</v>
      </c>
      <c r="AE330" s="16">
        <v>10998.440430000001</v>
      </c>
      <c r="AF330" s="16">
        <v>11078.985352</v>
      </c>
      <c r="AG330" s="16">
        <v>11216.943359000001</v>
      </c>
      <c r="AH330" s="16">
        <v>11263.823242</v>
      </c>
      <c r="AI330" s="16">
        <v>11538.986328000001</v>
      </c>
      <c r="AJ330" s="16">
        <v>12708.267578000001</v>
      </c>
      <c r="AK330" s="16">
        <v>12516.527344</v>
      </c>
      <c r="AL330" s="16">
        <v>14873.293944999999</v>
      </c>
      <c r="AM330" s="16">
        <v>17487.439452999999</v>
      </c>
      <c r="AN330" s="16">
        <v>18179.244140999999</v>
      </c>
      <c r="AO330" s="16">
        <v>19371.908202999999</v>
      </c>
      <c r="AP330" s="16">
        <v>20056.357422000001</v>
      </c>
      <c r="AQ330" s="16">
        <v>19816.851563</v>
      </c>
      <c r="AR330" s="16">
        <v>19928.931640999999</v>
      </c>
      <c r="AS330" s="16">
        <v>19648.726563</v>
      </c>
      <c r="AT330" s="16">
        <v>19765.128906000002</v>
      </c>
      <c r="AU330" s="16">
        <v>18812.425781000002</v>
      </c>
      <c r="AV330" s="16">
        <v>16576.205077999999</v>
      </c>
      <c r="AW330" s="16">
        <v>14944.697265999999</v>
      </c>
      <c r="AX330" s="16">
        <v>14640.971680000001</v>
      </c>
      <c r="AY330" s="16">
        <v>14088.220703000001</v>
      </c>
      <c r="AZ330" s="16">
        <v>14028.59375</v>
      </c>
      <c r="BA330" s="16">
        <v>13297.546875</v>
      </c>
      <c r="BB330" s="16">
        <v>12536.626953000001</v>
      </c>
    </row>
    <row r="331" spans="1:54" ht="25.5" x14ac:dyDescent="0.2">
      <c r="A331" s="3">
        <v>43057</v>
      </c>
      <c r="B331" s="11">
        <f t="shared" ref="B331:B394" si="121">ROUND(AE331,0)</f>
        <v>11786</v>
      </c>
      <c r="C331" s="11">
        <f t="shared" ref="C331:C394" si="122">ROUND(AF331,0)</f>
        <v>12239</v>
      </c>
      <c r="D331" s="11">
        <f t="shared" ref="D331:D394" si="123">ROUND(AG331,0)</f>
        <v>12174</v>
      </c>
      <c r="E331" s="11">
        <f t="shared" ref="E331:E394" si="124">ROUND(AH331,0)</f>
        <v>12179</v>
      </c>
      <c r="F331" s="11">
        <f t="shared" ref="F331:F394" si="125">ROUND(AI331,0)</f>
        <v>12488</v>
      </c>
      <c r="G331" s="11">
        <f t="shared" ref="G331:G394" si="126">ROUND(AJ331,0)</f>
        <v>13261</v>
      </c>
      <c r="H331" s="11">
        <f t="shared" ref="H331:H394" si="127">ROUND(AK331,0)</f>
        <v>13700</v>
      </c>
      <c r="I331" s="11">
        <f t="shared" ref="I331:I394" si="128">ROUND(AL331,0)</f>
        <v>14189</v>
      </c>
      <c r="J331" s="11">
        <f t="shared" ref="J331:J394" si="129">ROUND(AM331,0)</f>
        <v>14465</v>
      </c>
      <c r="K331" s="11">
        <f t="shared" ref="K331:K394" si="130">ROUND(AN331,0)</f>
        <v>15062</v>
      </c>
      <c r="L331" s="11">
        <f t="shared" ref="L331:L394" si="131">ROUND(AO331,0)</f>
        <v>15664</v>
      </c>
      <c r="M331" s="11">
        <f t="shared" ref="M331:M394" si="132">ROUND(AP331,0)</f>
        <v>16008</v>
      </c>
      <c r="N331" s="11">
        <f t="shared" ref="N331:N394" si="133">ROUND(AQ331,0)</f>
        <v>15721</v>
      </c>
      <c r="O331" s="11">
        <f t="shared" ref="O331:O394" si="134">ROUND(AR331,0)</f>
        <v>15144</v>
      </c>
      <c r="P331" s="11">
        <f t="shared" ref="P331:P394" si="135">ROUND(AS331,0)</f>
        <v>15365</v>
      </c>
      <c r="Q331" s="11">
        <f t="shared" ref="Q331:Q394" si="136">ROUND(AT331,0)</f>
        <v>15331</v>
      </c>
      <c r="R331" s="11">
        <f t="shared" ref="R331:R394" si="137">ROUND(AU331,0)</f>
        <v>15042</v>
      </c>
      <c r="S331" s="11">
        <f t="shared" ref="S331:S394" si="138">ROUND(AV331,0)</f>
        <v>13937</v>
      </c>
      <c r="T331" s="11">
        <f t="shared" ref="T331:T394" si="139">ROUND(AW331,0)</f>
        <v>13586</v>
      </c>
      <c r="U331" s="11">
        <f t="shared" ref="U331:U394" si="140">ROUND(AX331,0)</f>
        <v>12836</v>
      </c>
      <c r="V331" s="11">
        <f t="shared" ref="V331:V394" si="141">ROUND(AY331,0)</f>
        <v>12848</v>
      </c>
      <c r="W331" s="11">
        <f t="shared" ref="W331:W394" si="142">ROUND(AZ331,0)</f>
        <v>13312</v>
      </c>
      <c r="X331" s="11">
        <f t="shared" ref="X331:X394" si="143">ROUND(BA331,0)</f>
        <v>11943</v>
      </c>
      <c r="Y331" s="11">
        <f t="shared" ref="Y331:Y394" si="144">ROUND(BB331,0)</f>
        <v>11537</v>
      </c>
      <c r="AA331" s="18" t="s">
        <v>361</v>
      </c>
      <c r="AB331" s="19">
        <v>43057</v>
      </c>
      <c r="AC331" s="18" t="s">
        <v>250</v>
      </c>
      <c r="AD331" s="18" t="s">
        <v>37</v>
      </c>
      <c r="AE331" s="16">
        <v>11785.689453000001</v>
      </c>
      <c r="AF331" s="16">
        <v>12239.018555000001</v>
      </c>
      <c r="AG331" s="16">
        <v>12173.754883</v>
      </c>
      <c r="AH331" s="16">
        <v>12178.652344</v>
      </c>
      <c r="AI331" s="16">
        <v>12488.392578000001</v>
      </c>
      <c r="AJ331" s="16">
        <v>13261.370117</v>
      </c>
      <c r="AK331" s="16">
        <v>13700.246094</v>
      </c>
      <c r="AL331" s="16">
        <v>14189.338867</v>
      </c>
      <c r="AM331" s="16">
        <v>14465.054688</v>
      </c>
      <c r="AN331" s="16">
        <v>15061.886719</v>
      </c>
      <c r="AO331" s="16">
        <v>15663.958008</v>
      </c>
      <c r="AP331" s="16">
        <v>16007.801758</v>
      </c>
      <c r="AQ331" s="16">
        <v>15721.346680000001</v>
      </c>
      <c r="AR331" s="16">
        <v>15144.391602</v>
      </c>
      <c r="AS331" s="16">
        <v>15365.430664</v>
      </c>
      <c r="AT331" s="16">
        <v>15330.714844</v>
      </c>
      <c r="AU331" s="16">
        <v>15042.087890999999</v>
      </c>
      <c r="AV331" s="16">
        <v>13937.089844</v>
      </c>
      <c r="AW331" s="16">
        <v>13586.483398</v>
      </c>
      <c r="AX331" s="16">
        <v>12835.791992</v>
      </c>
      <c r="AY331" s="16">
        <v>12847.53125</v>
      </c>
      <c r="AZ331" s="16">
        <v>13311.616211</v>
      </c>
      <c r="BA331" s="16">
        <v>11942.852539</v>
      </c>
      <c r="BB331" s="16">
        <v>11536.708008</v>
      </c>
    </row>
    <row r="332" spans="1:54" ht="25.5" x14ac:dyDescent="0.2">
      <c r="A332" s="3">
        <v>43058</v>
      </c>
      <c r="B332" s="11">
        <f t="shared" si="121"/>
        <v>10788</v>
      </c>
      <c r="C332" s="11">
        <f t="shared" si="122"/>
        <v>11021</v>
      </c>
      <c r="D332" s="11">
        <f t="shared" si="123"/>
        <v>10814</v>
      </c>
      <c r="E332" s="11">
        <f t="shared" si="124"/>
        <v>10791</v>
      </c>
      <c r="F332" s="11">
        <f t="shared" si="125"/>
        <v>10748</v>
      </c>
      <c r="G332" s="11">
        <f t="shared" si="126"/>
        <v>11274</v>
      </c>
      <c r="H332" s="11">
        <f t="shared" si="127"/>
        <v>11477</v>
      </c>
      <c r="I332" s="11">
        <f t="shared" si="128"/>
        <v>12222</v>
      </c>
      <c r="J332" s="11">
        <f t="shared" si="129"/>
        <v>13092</v>
      </c>
      <c r="K332" s="11">
        <f t="shared" si="130"/>
        <v>14306</v>
      </c>
      <c r="L332" s="11">
        <f t="shared" si="131"/>
        <v>14933</v>
      </c>
      <c r="M332" s="11">
        <f t="shared" si="132"/>
        <v>15842</v>
      </c>
      <c r="N332" s="11">
        <f t="shared" si="133"/>
        <v>15925</v>
      </c>
      <c r="O332" s="11">
        <f t="shared" si="134"/>
        <v>15557</v>
      </c>
      <c r="P332" s="11">
        <f t="shared" si="135"/>
        <v>15336</v>
      </c>
      <c r="Q332" s="11">
        <f t="shared" si="136"/>
        <v>15021</v>
      </c>
      <c r="R332" s="11">
        <f t="shared" si="137"/>
        <v>14899</v>
      </c>
      <c r="S332" s="11">
        <f t="shared" si="138"/>
        <v>13852</v>
      </c>
      <c r="T332" s="11">
        <f t="shared" si="139"/>
        <v>13705</v>
      </c>
      <c r="U332" s="11">
        <f t="shared" si="140"/>
        <v>13021</v>
      </c>
      <c r="V332" s="11">
        <f t="shared" si="141"/>
        <v>13098</v>
      </c>
      <c r="W332" s="11">
        <f t="shared" si="142"/>
        <v>13326</v>
      </c>
      <c r="X332" s="11">
        <f t="shared" si="143"/>
        <v>11740</v>
      </c>
      <c r="Y332" s="11">
        <f t="shared" si="144"/>
        <v>11340</v>
      </c>
      <c r="AA332" s="18" t="s">
        <v>362</v>
      </c>
      <c r="AB332" s="19">
        <v>43058</v>
      </c>
      <c r="AC332" s="18" t="s">
        <v>250</v>
      </c>
      <c r="AD332" s="18" t="s">
        <v>37</v>
      </c>
      <c r="AE332" s="16">
        <v>10788.244140999999</v>
      </c>
      <c r="AF332" s="16">
        <v>11021.152344</v>
      </c>
      <c r="AG332" s="16">
        <v>10813.582031</v>
      </c>
      <c r="AH332" s="16">
        <v>10791.321289</v>
      </c>
      <c r="AI332" s="16">
        <v>10748.315430000001</v>
      </c>
      <c r="AJ332" s="16">
        <v>11274.276367</v>
      </c>
      <c r="AK332" s="16">
        <v>11477.419921999999</v>
      </c>
      <c r="AL332" s="16">
        <v>12222.391602</v>
      </c>
      <c r="AM332" s="16">
        <v>13091.624023</v>
      </c>
      <c r="AN332" s="16">
        <v>14306.360352</v>
      </c>
      <c r="AO332" s="16">
        <v>14933.302734000001</v>
      </c>
      <c r="AP332" s="16">
        <v>15842.441406</v>
      </c>
      <c r="AQ332" s="16">
        <v>15924.847656</v>
      </c>
      <c r="AR332" s="16">
        <v>15556.877930000001</v>
      </c>
      <c r="AS332" s="16">
        <v>15335.697265999999</v>
      </c>
      <c r="AT332" s="16">
        <v>15021.361328000001</v>
      </c>
      <c r="AU332" s="16">
        <v>14898.926758</v>
      </c>
      <c r="AV332" s="16">
        <v>13851.779296999999</v>
      </c>
      <c r="AW332" s="16">
        <v>13704.715819999999</v>
      </c>
      <c r="AX332" s="16">
        <v>13021.358398</v>
      </c>
      <c r="AY332" s="16">
        <v>13097.858398</v>
      </c>
      <c r="AZ332" s="16">
        <v>13326.089844</v>
      </c>
      <c r="BA332" s="16">
        <v>11740.124023</v>
      </c>
      <c r="BB332" s="16">
        <v>11339.965819999999</v>
      </c>
    </row>
    <row r="333" spans="1:54" ht="25.5" x14ac:dyDescent="0.2">
      <c r="A333" s="3">
        <v>43059</v>
      </c>
      <c r="B333" s="11">
        <f t="shared" si="121"/>
        <v>11195</v>
      </c>
      <c r="C333" s="11">
        <f t="shared" si="122"/>
        <v>11367</v>
      </c>
      <c r="D333" s="11">
        <f t="shared" si="123"/>
        <v>11476</v>
      </c>
      <c r="E333" s="11">
        <f t="shared" si="124"/>
        <v>11608</v>
      </c>
      <c r="F333" s="11">
        <f t="shared" si="125"/>
        <v>12069</v>
      </c>
      <c r="G333" s="11">
        <f t="shared" si="126"/>
        <v>13231</v>
      </c>
      <c r="H333" s="11">
        <f t="shared" si="127"/>
        <v>13104</v>
      </c>
      <c r="I333" s="11">
        <f t="shared" si="128"/>
        <v>15544</v>
      </c>
      <c r="J333" s="11">
        <f t="shared" si="129"/>
        <v>18038</v>
      </c>
      <c r="K333" s="11">
        <f t="shared" si="130"/>
        <v>18646</v>
      </c>
      <c r="L333" s="11">
        <f t="shared" si="131"/>
        <v>20016</v>
      </c>
      <c r="M333" s="11">
        <f t="shared" si="132"/>
        <v>20536</v>
      </c>
      <c r="N333" s="11">
        <f t="shared" si="133"/>
        <v>20170</v>
      </c>
      <c r="O333" s="11">
        <f t="shared" si="134"/>
        <v>20221</v>
      </c>
      <c r="P333" s="11">
        <f t="shared" si="135"/>
        <v>20048</v>
      </c>
      <c r="Q333" s="11">
        <f t="shared" si="136"/>
        <v>20336</v>
      </c>
      <c r="R333" s="11">
        <f t="shared" si="137"/>
        <v>19898</v>
      </c>
      <c r="S333" s="11">
        <f t="shared" si="138"/>
        <v>17674</v>
      </c>
      <c r="T333" s="11">
        <f t="shared" si="139"/>
        <v>16072</v>
      </c>
      <c r="U333" s="11">
        <f t="shared" si="140"/>
        <v>15885</v>
      </c>
      <c r="V333" s="11">
        <f t="shared" si="141"/>
        <v>15245</v>
      </c>
      <c r="W333" s="11">
        <f t="shared" si="142"/>
        <v>15006</v>
      </c>
      <c r="X333" s="11">
        <f t="shared" si="143"/>
        <v>13962</v>
      </c>
      <c r="Y333" s="11">
        <f t="shared" si="144"/>
        <v>13224</v>
      </c>
      <c r="AA333" s="18" t="s">
        <v>363</v>
      </c>
      <c r="AB333" s="19">
        <v>43059</v>
      </c>
      <c r="AC333" s="18" t="s">
        <v>250</v>
      </c>
      <c r="AD333" s="18" t="s">
        <v>37</v>
      </c>
      <c r="AE333" s="16">
        <v>11195.158203000001</v>
      </c>
      <c r="AF333" s="16">
        <v>11366.867188</v>
      </c>
      <c r="AG333" s="16">
        <v>11475.959961</v>
      </c>
      <c r="AH333" s="16">
        <v>11607.853515999999</v>
      </c>
      <c r="AI333" s="16">
        <v>12068.581055000001</v>
      </c>
      <c r="AJ333" s="16">
        <v>13230.813477</v>
      </c>
      <c r="AK333" s="16">
        <v>13104.333984000001</v>
      </c>
      <c r="AL333" s="16">
        <v>15544.250977</v>
      </c>
      <c r="AM333" s="16">
        <v>18037.841797000001</v>
      </c>
      <c r="AN333" s="16">
        <v>18645.730468999998</v>
      </c>
      <c r="AO333" s="16">
        <v>20015.695313</v>
      </c>
      <c r="AP333" s="16">
        <v>20535.603515999999</v>
      </c>
      <c r="AQ333" s="16">
        <v>20169.638672000001</v>
      </c>
      <c r="AR333" s="16">
        <v>20220.654297000001</v>
      </c>
      <c r="AS333" s="16">
        <v>20047.847656000002</v>
      </c>
      <c r="AT333" s="16">
        <v>20336.167968999998</v>
      </c>
      <c r="AU333" s="16">
        <v>19897.533202999999</v>
      </c>
      <c r="AV333" s="16">
        <v>17674.277343999998</v>
      </c>
      <c r="AW333" s="16">
        <v>16072.185546999999</v>
      </c>
      <c r="AX333" s="16">
        <v>15885.310546999999</v>
      </c>
      <c r="AY333" s="16">
        <v>15245.110352</v>
      </c>
      <c r="AZ333" s="16">
        <v>15006.257813</v>
      </c>
      <c r="BA333" s="16">
        <v>13961.505859000001</v>
      </c>
      <c r="BB333" s="16">
        <v>13224.394531</v>
      </c>
    </row>
    <row r="334" spans="1:54" ht="25.5" x14ac:dyDescent="0.2">
      <c r="A334" s="3">
        <v>43060</v>
      </c>
      <c r="B334" s="11">
        <f t="shared" si="121"/>
        <v>12945</v>
      </c>
      <c r="C334" s="11">
        <f t="shared" si="122"/>
        <v>12937</v>
      </c>
      <c r="D334" s="11">
        <f t="shared" si="123"/>
        <v>13068</v>
      </c>
      <c r="E334" s="11">
        <f t="shared" si="124"/>
        <v>13109</v>
      </c>
      <c r="F334" s="11">
        <f t="shared" si="125"/>
        <v>13440</v>
      </c>
      <c r="G334" s="11">
        <f t="shared" si="126"/>
        <v>14545</v>
      </c>
      <c r="H334" s="11">
        <f t="shared" si="127"/>
        <v>14023</v>
      </c>
      <c r="I334" s="11">
        <f t="shared" si="128"/>
        <v>16470</v>
      </c>
      <c r="J334" s="11">
        <f t="shared" si="129"/>
        <v>19242</v>
      </c>
      <c r="K334" s="11">
        <f t="shared" si="130"/>
        <v>19480</v>
      </c>
      <c r="L334" s="11">
        <f t="shared" si="131"/>
        <v>20137</v>
      </c>
      <c r="M334" s="11">
        <f t="shared" si="132"/>
        <v>20275</v>
      </c>
      <c r="N334" s="11">
        <f t="shared" si="133"/>
        <v>19746</v>
      </c>
      <c r="O334" s="11">
        <f t="shared" si="134"/>
        <v>19472</v>
      </c>
      <c r="P334" s="11">
        <f t="shared" si="135"/>
        <v>19005</v>
      </c>
      <c r="Q334" s="11">
        <f t="shared" si="136"/>
        <v>19236</v>
      </c>
      <c r="R334" s="11">
        <f t="shared" si="137"/>
        <v>18699</v>
      </c>
      <c r="S334" s="11">
        <f t="shared" si="138"/>
        <v>16331</v>
      </c>
      <c r="T334" s="11">
        <f t="shared" si="139"/>
        <v>14779</v>
      </c>
      <c r="U334" s="11">
        <f t="shared" si="140"/>
        <v>14569</v>
      </c>
      <c r="V334" s="11">
        <f t="shared" si="141"/>
        <v>13680</v>
      </c>
      <c r="W334" s="11">
        <f t="shared" si="142"/>
        <v>13251</v>
      </c>
      <c r="X334" s="11">
        <f t="shared" si="143"/>
        <v>12312</v>
      </c>
      <c r="Y334" s="11">
        <f t="shared" si="144"/>
        <v>11421</v>
      </c>
      <c r="AA334" s="18" t="s">
        <v>364</v>
      </c>
      <c r="AB334" s="19">
        <v>43060</v>
      </c>
      <c r="AC334" s="18" t="s">
        <v>250</v>
      </c>
      <c r="AD334" s="18" t="s">
        <v>37</v>
      </c>
      <c r="AE334" s="16">
        <v>12945.367188</v>
      </c>
      <c r="AF334" s="16">
        <v>12936.815430000001</v>
      </c>
      <c r="AG334" s="16">
        <v>13067.701171999999</v>
      </c>
      <c r="AH334" s="16">
        <v>13108.659180000001</v>
      </c>
      <c r="AI334" s="16">
        <v>13440.077148</v>
      </c>
      <c r="AJ334" s="16">
        <v>14545.269531</v>
      </c>
      <c r="AK334" s="16">
        <v>14022.714844</v>
      </c>
      <c r="AL334" s="16">
        <v>16470.244140999999</v>
      </c>
      <c r="AM334" s="16">
        <v>19241.693359000001</v>
      </c>
      <c r="AN334" s="16">
        <v>19479.8125</v>
      </c>
      <c r="AO334" s="16">
        <v>20136.599609000001</v>
      </c>
      <c r="AP334" s="16">
        <v>20274.708984000001</v>
      </c>
      <c r="AQ334" s="16">
        <v>19746.349609000001</v>
      </c>
      <c r="AR334" s="16">
        <v>19472.480468999998</v>
      </c>
      <c r="AS334" s="16">
        <v>19005.441406000002</v>
      </c>
      <c r="AT334" s="16">
        <v>19235.886718999998</v>
      </c>
      <c r="AU334" s="16">
        <v>18699.408202999999</v>
      </c>
      <c r="AV334" s="16">
        <v>16330.729492</v>
      </c>
      <c r="AW334" s="16">
        <v>14778.972656</v>
      </c>
      <c r="AX334" s="16">
        <v>14569.091796999999</v>
      </c>
      <c r="AY334" s="16">
        <v>13679.972656</v>
      </c>
      <c r="AZ334" s="16">
        <v>13251.149414</v>
      </c>
      <c r="BA334" s="16">
        <v>12311.750977</v>
      </c>
      <c r="BB334" s="16">
        <v>11420.931640999999</v>
      </c>
    </row>
    <row r="335" spans="1:54" ht="25.5" x14ac:dyDescent="0.2">
      <c r="A335" s="3">
        <v>43061</v>
      </c>
      <c r="B335" s="11">
        <f t="shared" si="121"/>
        <v>11016</v>
      </c>
      <c r="C335" s="11">
        <f t="shared" si="122"/>
        <v>10987</v>
      </c>
      <c r="D335" s="11">
        <f t="shared" si="123"/>
        <v>11153</v>
      </c>
      <c r="E335" s="11">
        <f t="shared" si="124"/>
        <v>11148</v>
      </c>
      <c r="F335" s="11">
        <f t="shared" si="125"/>
        <v>11564</v>
      </c>
      <c r="G335" s="11">
        <f t="shared" si="126"/>
        <v>12456</v>
      </c>
      <c r="H335" s="11">
        <f t="shared" si="127"/>
        <v>12149</v>
      </c>
      <c r="I335" s="11">
        <f t="shared" si="128"/>
        <v>14600</v>
      </c>
      <c r="J335" s="11">
        <f t="shared" si="129"/>
        <v>17708</v>
      </c>
      <c r="K335" s="11">
        <f t="shared" si="130"/>
        <v>18381</v>
      </c>
      <c r="L335" s="11">
        <f t="shared" si="131"/>
        <v>19754</v>
      </c>
      <c r="M335" s="11">
        <f t="shared" si="132"/>
        <v>20571</v>
      </c>
      <c r="N335" s="11">
        <f t="shared" si="133"/>
        <v>20612</v>
      </c>
      <c r="O335" s="11">
        <f t="shared" si="134"/>
        <v>20848</v>
      </c>
      <c r="P335" s="11">
        <f t="shared" si="135"/>
        <v>20493</v>
      </c>
      <c r="Q335" s="11">
        <f t="shared" si="136"/>
        <v>20639</v>
      </c>
      <c r="R335" s="11">
        <f t="shared" si="137"/>
        <v>18874</v>
      </c>
      <c r="S335" s="11">
        <f t="shared" si="138"/>
        <v>16151</v>
      </c>
      <c r="T335" s="11">
        <f t="shared" si="139"/>
        <v>14587</v>
      </c>
      <c r="U335" s="11">
        <f t="shared" si="140"/>
        <v>14370</v>
      </c>
      <c r="V335" s="11">
        <f t="shared" si="141"/>
        <v>13841</v>
      </c>
      <c r="W335" s="11">
        <f t="shared" si="142"/>
        <v>13656</v>
      </c>
      <c r="X335" s="11">
        <f t="shared" si="143"/>
        <v>12765</v>
      </c>
      <c r="Y335" s="11">
        <f t="shared" si="144"/>
        <v>11900</v>
      </c>
      <c r="AA335" s="18" t="s">
        <v>365</v>
      </c>
      <c r="AB335" s="19">
        <v>43061</v>
      </c>
      <c r="AC335" s="18" t="s">
        <v>250</v>
      </c>
      <c r="AD335" s="18" t="s">
        <v>37</v>
      </c>
      <c r="AE335" s="16">
        <v>11015.610352</v>
      </c>
      <c r="AF335" s="16">
        <v>10987.274414</v>
      </c>
      <c r="AG335" s="16">
        <v>11153.297852</v>
      </c>
      <c r="AH335" s="16">
        <v>11148.047852</v>
      </c>
      <c r="AI335" s="16">
        <v>11563.910156</v>
      </c>
      <c r="AJ335" s="16">
        <v>12456.251953000001</v>
      </c>
      <c r="AK335" s="16">
        <v>12149.155273</v>
      </c>
      <c r="AL335" s="16">
        <v>14599.916992</v>
      </c>
      <c r="AM335" s="16">
        <v>17708.013672000001</v>
      </c>
      <c r="AN335" s="16">
        <v>18380.833984000001</v>
      </c>
      <c r="AO335" s="16">
        <v>19753.533202999999</v>
      </c>
      <c r="AP335" s="16">
        <v>20570.785156000002</v>
      </c>
      <c r="AQ335" s="16">
        <v>20611.914063</v>
      </c>
      <c r="AR335" s="16">
        <v>20847.841797000001</v>
      </c>
      <c r="AS335" s="16">
        <v>20493.425781000002</v>
      </c>
      <c r="AT335" s="16">
        <v>20639.1875</v>
      </c>
      <c r="AU335" s="16">
        <v>18874</v>
      </c>
      <c r="AV335" s="16">
        <v>16150.917969</v>
      </c>
      <c r="AW335" s="16">
        <v>14586.867188</v>
      </c>
      <c r="AX335" s="16">
        <v>14370.027344</v>
      </c>
      <c r="AY335" s="16">
        <v>13840.761719</v>
      </c>
      <c r="AZ335" s="16">
        <v>13655.613281</v>
      </c>
      <c r="BA335" s="16">
        <v>12764.699219</v>
      </c>
      <c r="BB335" s="16">
        <v>11899.973633</v>
      </c>
    </row>
    <row r="336" spans="1:54" ht="25.5" x14ac:dyDescent="0.2">
      <c r="A336" s="3">
        <v>43062</v>
      </c>
      <c r="B336" s="11">
        <f t="shared" si="121"/>
        <v>11516</v>
      </c>
      <c r="C336" s="11">
        <f t="shared" si="122"/>
        <v>11442</v>
      </c>
      <c r="D336" s="11">
        <f t="shared" si="123"/>
        <v>11629</v>
      </c>
      <c r="E336" s="11">
        <f t="shared" si="124"/>
        <v>11568</v>
      </c>
      <c r="F336" s="11">
        <f t="shared" si="125"/>
        <v>11693</v>
      </c>
      <c r="G336" s="11">
        <f t="shared" si="126"/>
        <v>11994</v>
      </c>
      <c r="H336" s="11">
        <f t="shared" si="127"/>
        <v>11066</v>
      </c>
      <c r="I336" s="11">
        <f t="shared" si="128"/>
        <v>13888</v>
      </c>
      <c r="J336" s="11">
        <f t="shared" si="129"/>
        <v>17675</v>
      </c>
      <c r="K336" s="11">
        <f t="shared" si="130"/>
        <v>19112</v>
      </c>
      <c r="L336" s="11">
        <f t="shared" si="131"/>
        <v>20349</v>
      </c>
      <c r="M336" s="11">
        <f t="shared" si="132"/>
        <v>20790</v>
      </c>
      <c r="N336" s="11">
        <f t="shared" si="133"/>
        <v>19419</v>
      </c>
      <c r="O336" s="11">
        <f t="shared" si="134"/>
        <v>18585</v>
      </c>
      <c r="P336" s="11">
        <f t="shared" si="135"/>
        <v>17413</v>
      </c>
      <c r="Q336" s="11">
        <f t="shared" si="136"/>
        <v>17457</v>
      </c>
      <c r="R336" s="11">
        <f t="shared" si="137"/>
        <v>16508</v>
      </c>
      <c r="S336" s="11">
        <f t="shared" si="138"/>
        <v>14081</v>
      </c>
      <c r="T336" s="11">
        <f t="shared" si="139"/>
        <v>12932</v>
      </c>
      <c r="U336" s="11">
        <f t="shared" si="140"/>
        <v>13124</v>
      </c>
      <c r="V336" s="11">
        <f t="shared" si="141"/>
        <v>12900</v>
      </c>
      <c r="W336" s="11">
        <f t="shared" si="142"/>
        <v>13033</v>
      </c>
      <c r="X336" s="11">
        <f t="shared" si="143"/>
        <v>12510</v>
      </c>
      <c r="Y336" s="11">
        <f t="shared" si="144"/>
        <v>11950</v>
      </c>
      <c r="AA336" s="18" t="s">
        <v>366</v>
      </c>
      <c r="AB336" s="19">
        <v>43062</v>
      </c>
      <c r="AC336" s="18" t="s">
        <v>250</v>
      </c>
      <c r="AD336" s="18" t="s">
        <v>37</v>
      </c>
      <c r="AE336" s="16">
        <v>11516.323242</v>
      </c>
      <c r="AF336" s="16">
        <v>11442.144531</v>
      </c>
      <c r="AG336" s="16">
        <v>11629.463867</v>
      </c>
      <c r="AH336" s="16">
        <v>11568.416015999999</v>
      </c>
      <c r="AI336" s="16">
        <v>11693.386719</v>
      </c>
      <c r="AJ336" s="16">
        <v>11994.295898</v>
      </c>
      <c r="AK336" s="16">
        <v>11065.569336</v>
      </c>
      <c r="AL336" s="16">
        <v>13888.047852</v>
      </c>
      <c r="AM336" s="16">
        <v>17675.212890999999</v>
      </c>
      <c r="AN336" s="16">
        <v>19111.548827999999</v>
      </c>
      <c r="AO336" s="16">
        <v>20349.220702999999</v>
      </c>
      <c r="AP336" s="16">
        <v>20790.023438</v>
      </c>
      <c r="AQ336" s="16">
        <v>19419.025390999999</v>
      </c>
      <c r="AR336" s="16">
        <v>18584.705077999999</v>
      </c>
      <c r="AS336" s="16">
        <v>17412.683593999998</v>
      </c>
      <c r="AT336" s="16">
        <v>17457.273438</v>
      </c>
      <c r="AU336" s="16">
        <v>16507.841797000001</v>
      </c>
      <c r="AV336" s="16">
        <v>14081.209961</v>
      </c>
      <c r="AW336" s="16">
        <v>12932.491211</v>
      </c>
      <c r="AX336" s="16">
        <v>13124.288086</v>
      </c>
      <c r="AY336" s="16">
        <v>12899.889648</v>
      </c>
      <c r="AZ336" s="16">
        <v>13032.868164</v>
      </c>
      <c r="BA336" s="16">
        <v>12510.022461</v>
      </c>
      <c r="BB336" s="16">
        <v>11949.671875</v>
      </c>
    </row>
    <row r="337" spans="1:54" ht="25.5" x14ac:dyDescent="0.2">
      <c r="A337" s="3">
        <v>43063</v>
      </c>
      <c r="B337" s="11">
        <f t="shared" si="121"/>
        <v>11760</v>
      </c>
      <c r="C337" s="11">
        <f t="shared" si="122"/>
        <v>11870</v>
      </c>
      <c r="D337" s="11">
        <f t="shared" si="123"/>
        <v>12102</v>
      </c>
      <c r="E337" s="11">
        <f t="shared" si="124"/>
        <v>12132</v>
      </c>
      <c r="F337" s="11">
        <f t="shared" si="125"/>
        <v>12306</v>
      </c>
      <c r="G337" s="11">
        <f t="shared" si="126"/>
        <v>12731</v>
      </c>
      <c r="H337" s="11">
        <f t="shared" si="127"/>
        <v>11645</v>
      </c>
      <c r="I337" s="11">
        <f t="shared" si="128"/>
        <v>13820</v>
      </c>
      <c r="J337" s="11">
        <f t="shared" si="129"/>
        <v>16600</v>
      </c>
      <c r="K337" s="11">
        <f t="shared" si="130"/>
        <v>17297</v>
      </c>
      <c r="L337" s="11">
        <f t="shared" si="131"/>
        <v>18110</v>
      </c>
      <c r="M337" s="11">
        <f t="shared" si="132"/>
        <v>18438</v>
      </c>
      <c r="N337" s="11">
        <f t="shared" si="133"/>
        <v>17941</v>
      </c>
      <c r="O337" s="11">
        <f t="shared" si="134"/>
        <v>17908</v>
      </c>
      <c r="P337" s="11">
        <f t="shared" si="135"/>
        <v>17634</v>
      </c>
      <c r="Q337" s="11">
        <f t="shared" si="136"/>
        <v>17842</v>
      </c>
      <c r="R337" s="11">
        <f t="shared" si="137"/>
        <v>17697</v>
      </c>
      <c r="S337" s="11">
        <f t="shared" si="138"/>
        <v>15572</v>
      </c>
      <c r="T337" s="11">
        <f t="shared" si="139"/>
        <v>14128</v>
      </c>
      <c r="U337" s="11">
        <f t="shared" si="140"/>
        <v>13888</v>
      </c>
      <c r="V337" s="11">
        <f t="shared" si="141"/>
        <v>13440</v>
      </c>
      <c r="W337" s="11">
        <f t="shared" si="142"/>
        <v>13372</v>
      </c>
      <c r="X337" s="11">
        <f t="shared" si="143"/>
        <v>12681</v>
      </c>
      <c r="Y337" s="11">
        <f t="shared" si="144"/>
        <v>11838</v>
      </c>
      <c r="AA337" s="18" t="s">
        <v>367</v>
      </c>
      <c r="AB337" s="19">
        <v>43063</v>
      </c>
      <c r="AC337" s="18" t="s">
        <v>250</v>
      </c>
      <c r="AD337" s="18" t="s">
        <v>37</v>
      </c>
      <c r="AE337" s="16">
        <v>11759.808594</v>
      </c>
      <c r="AF337" s="16">
        <v>11869.979492</v>
      </c>
      <c r="AG337" s="16">
        <v>12102.465819999999</v>
      </c>
      <c r="AH337" s="16">
        <v>12132.355469</v>
      </c>
      <c r="AI337" s="16">
        <v>12306.004883</v>
      </c>
      <c r="AJ337" s="16">
        <v>12730.959961</v>
      </c>
      <c r="AK337" s="16">
        <v>11644.605469</v>
      </c>
      <c r="AL337" s="16">
        <v>13820.423828000001</v>
      </c>
      <c r="AM337" s="16">
        <v>16600.027343999998</v>
      </c>
      <c r="AN337" s="16">
        <v>17296.927734000001</v>
      </c>
      <c r="AO337" s="16">
        <v>18109.572265999999</v>
      </c>
      <c r="AP337" s="16">
        <v>18438.4375</v>
      </c>
      <c r="AQ337" s="16">
        <v>17941.435547000001</v>
      </c>
      <c r="AR337" s="16">
        <v>17907.607422000001</v>
      </c>
      <c r="AS337" s="16">
        <v>17634.111327999999</v>
      </c>
      <c r="AT337" s="16">
        <v>17842.498047000001</v>
      </c>
      <c r="AU337" s="16">
        <v>17696.904297000001</v>
      </c>
      <c r="AV337" s="16">
        <v>15572.357421999999</v>
      </c>
      <c r="AW337" s="16">
        <v>14128.287109000001</v>
      </c>
      <c r="AX337" s="16">
        <v>13888.297852</v>
      </c>
      <c r="AY337" s="16">
        <v>13439.728515999999</v>
      </c>
      <c r="AZ337" s="16">
        <v>13372.46875</v>
      </c>
      <c r="BA337" s="16">
        <v>12681.386719</v>
      </c>
      <c r="BB337" s="16">
        <v>11838.123046999999</v>
      </c>
    </row>
    <row r="338" spans="1:54" ht="25.5" x14ac:dyDescent="0.2">
      <c r="A338" s="3">
        <v>43064</v>
      </c>
      <c r="B338" s="11">
        <f t="shared" si="121"/>
        <v>10976</v>
      </c>
      <c r="C338" s="11">
        <f t="shared" si="122"/>
        <v>11256</v>
      </c>
      <c r="D338" s="11">
        <f t="shared" si="123"/>
        <v>11161</v>
      </c>
      <c r="E338" s="11">
        <f t="shared" si="124"/>
        <v>11127</v>
      </c>
      <c r="F338" s="11">
        <f t="shared" si="125"/>
        <v>11306</v>
      </c>
      <c r="G338" s="11">
        <f t="shared" si="126"/>
        <v>12031</v>
      </c>
      <c r="H338" s="11">
        <f t="shared" si="127"/>
        <v>12241</v>
      </c>
      <c r="I338" s="11">
        <f t="shared" si="128"/>
        <v>12623</v>
      </c>
      <c r="J338" s="11">
        <f t="shared" si="129"/>
        <v>13067</v>
      </c>
      <c r="K338" s="11">
        <f t="shared" si="130"/>
        <v>13984</v>
      </c>
      <c r="L338" s="11">
        <f t="shared" si="131"/>
        <v>14210</v>
      </c>
      <c r="M338" s="11">
        <f t="shared" si="132"/>
        <v>14705</v>
      </c>
      <c r="N338" s="11">
        <f t="shared" si="133"/>
        <v>14499</v>
      </c>
      <c r="O338" s="11">
        <f t="shared" si="134"/>
        <v>14078</v>
      </c>
      <c r="P338" s="11">
        <f t="shared" si="135"/>
        <v>14020</v>
      </c>
      <c r="Q338" s="11">
        <f t="shared" si="136"/>
        <v>13880</v>
      </c>
      <c r="R338" s="11">
        <f t="shared" si="137"/>
        <v>14041</v>
      </c>
      <c r="S338" s="11">
        <f t="shared" si="138"/>
        <v>13037</v>
      </c>
      <c r="T338" s="11">
        <f t="shared" si="139"/>
        <v>12896</v>
      </c>
      <c r="U338" s="11">
        <f t="shared" si="140"/>
        <v>12248</v>
      </c>
      <c r="V338" s="11">
        <f t="shared" si="141"/>
        <v>12331</v>
      </c>
      <c r="W338" s="11">
        <f t="shared" si="142"/>
        <v>12696</v>
      </c>
      <c r="X338" s="11">
        <f t="shared" si="143"/>
        <v>11250</v>
      </c>
      <c r="Y338" s="11">
        <f t="shared" si="144"/>
        <v>10845</v>
      </c>
      <c r="AA338" s="18" t="s">
        <v>368</v>
      </c>
      <c r="AB338" s="19">
        <v>43064</v>
      </c>
      <c r="AC338" s="18" t="s">
        <v>250</v>
      </c>
      <c r="AD338" s="18" t="s">
        <v>37</v>
      </c>
      <c r="AE338" s="16">
        <v>10976.012694999999</v>
      </c>
      <c r="AF338" s="16">
        <v>11255.984375</v>
      </c>
      <c r="AG338" s="16">
        <v>11161.040039</v>
      </c>
      <c r="AH338" s="16">
        <v>11126.635742</v>
      </c>
      <c r="AI338" s="16">
        <v>11306.203125</v>
      </c>
      <c r="AJ338" s="16">
        <v>12030.792969</v>
      </c>
      <c r="AK338" s="16">
        <v>12241.080078000001</v>
      </c>
      <c r="AL338" s="16">
        <v>12622.928711</v>
      </c>
      <c r="AM338" s="16">
        <v>13067.019531</v>
      </c>
      <c r="AN338" s="16">
        <v>13983.784180000001</v>
      </c>
      <c r="AO338" s="16">
        <v>14209.506836</v>
      </c>
      <c r="AP338" s="16">
        <v>14704.587890999999</v>
      </c>
      <c r="AQ338" s="16">
        <v>14499.260742</v>
      </c>
      <c r="AR338" s="16">
        <v>14078.316406</v>
      </c>
      <c r="AS338" s="16">
        <v>14020.094727</v>
      </c>
      <c r="AT338" s="16">
        <v>13880.022461</v>
      </c>
      <c r="AU338" s="16">
        <v>14041.223633</v>
      </c>
      <c r="AV338" s="16">
        <v>13036.797852</v>
      </c>
      <c r="AW338" s="16">
        <v>12896.457031</v>
      </c>
      <c r="AX338" s="16">
        <v>12247.958984000001</v>
      </c>
      <c r="AY338" s="16">
        <v>12330.691406</v>
      </c>
      <c r="AZ338" s="16">
        <v>12695.865234000001</v>
      </c>
      <c r="BA338" s="16">
        <v>11250.244140999999</v>
      </c>
      <c r="BB338" s="16">
        <v>10845.477539</v>
      </c>
    </row>
    <row r="339" spans="1:54" ht="25.5" x14ac:dyDescent="0.2">
      <c r="A339" s="3">
        <v>43065</v>
      </c>
      <c r="B339" s="11">
        <f t="shared" si="121"/>
        <v>10235</v>
      </c>
      <c r="C339" s="11">
        <f t="shared" si="122"/>
        <v>10467</v>
      </c>
      <c r="D339" s="11">
        <f t="shared" si="123"/>
        <v>10497</v>
      </c>
      <c r="E339" s="11">
        <f t="shared" si="124"/>
        <v>10402</v>
      </c>
      <c r="F339" s="11">
        <f t="shared" si="125"/>
        <v>10529</v>
      </c>
      <c r="G339" s="11">
        <f t="shared" si="126"/>
        <v>11071</v>
      </c>
      <c r="H339" s="11">
        <f t="shared" si="127"/>
        <v>11483</v>
      </c>
      <c r="I339" s="11">
        <f t="shared" si="128"/>
        <v>12309</v>
      </c>
      <c r="J339" s="11">
        <f t="shared" si="129"/>
        <v>13346</v>
      </c>
      <c r="K339" s="11">
        <f t="shared" si="130"/>
        <v>14721</v>
      </c>
      <c r="L339" s="11">
        <f t="shared" si="131"/>
        <v>15489</v>
      </c>
      <c r="M339" s="11">
        <f t="shared" si="132"/>
        <v>16360</v>
      </c>
      <c r="N339" s="11">
        <f t="shared" si="133"/>
        <v>16419</v>
      </c>
      <c r="O339" s="11">
        <f t="shared" si="134"/>
        <v>15970</v>
      </c>
      <c r="P339" s="11">
        <f t="shared" si="135"/>
        <v>15836</v>
      </c>
      <c r="Q339" s="11">
        <f t="shared" si="136"/>
        <v>15729</v>
      </c>
      <c r="R339" s="11">
        <f t="shared" si="137"/>
        <v>15928</v>
      </c>
      <c r="S339" s="11">
        <f t="shared" si="138"/>
        <v>14938</v>
      </c>
      <c r="T339" s="11">
        <f t="shared" si="139"/>
        <v>14911</v>
      </c>
      <c r="U339" s="11">
        <f t="shared" si="140"/>
        <v>14046</v>
      </c>
      <c r="V339" s="11">
        <f t="shared" si="141"/>
        <v>14016</v>
      </c>
      <c r="W339" s="11">
        <f t="shared" si="142"/>
        <v>14186</v>
      </c>
      <c r="X339" s="11">
        <f t="shared" si="143"/>
        <v>12427</v>
      </c>
      <c r="Y339" s="11">
        <f t="shared" si="144"/>
        <v>11981</v>
      </c>
      <c r="AA339" s="18" t="s">
        <v>369</v>
      </c>
      <c r="AB339" s="19">
        <v>43065</v>
      </c>
      <c r="AC339" s="18" t="s">
        <v>250</v>
      </c>
      <c r="AD339" s="18" t="s">
        <v>37</v>
      </c>
      <c r="AE339" s="16">
        <v>10234.524414</v>
      </c>
      <c r="AF339" s="16">
        <v>10467.194336</v>
      </c>
      <c r="AG339" s="16">
        <v>10496.971680000001</v>
      </c>
      <c r="AH339" s="16">
        <v>10402.360352</v>
      </c>
      <c r="AI339" s="16">
        <v>10528.778319999999</v>
      </c>
      <c r="AJ339" s="16">
        <v>11070.673828000001</v>
      </c>
      <c r="AK339" s="16">
        <v>11482.789063</v>
      </c>
      <c r="AL339" s="16">
        <v>12308.967773</v>
      </c>
      <c r="AM339" s="16">
        <v>13346.184569999999</v>
      </c>
      <c r="AN339" s="16">
        <v>14721.257813</v>
      </c>
      <c r="AO339" s="16">
        <v>15488.764648</v>
      </c>
      <c r="AP339" s="16">
        <v>16359.929688</v>
      </c>
      <c r="AQ339" s="16">
        <v>16418.695313</v>
      </c>
      <c r="AR339" s="16">
        <v>15969.575194999999</v>
      </c>
      <c r="AS339" s="16">
        <v>15835.845703000001</v>
      </c>
      <c r="AT339" s="16">
        <v>15728.794921999999</v>
      </c>
      <c r="AU339" s="16">
        <v>15927.760742</v>
      </c>
      <c r="AV339" s="16">
        <v>14937.873046999999</v>
      </c>
      <c r="AW339" s="16">
        <v>14910.723633</v>
      </c>
      <c r="AX339" s="16">
        <v>14045.530273</v>
      </c>
      <c r="AY339" s="16">
        <v>14016.303711</v>
      </c>
      <c r="AZ339" s="16">
        <v>14186.125977</v>
      </c>
      <c r="BA339" s="16">
        <v>12427.435546999999</v>
      </c>
      <c r="BB339" s="16">
        <v>11980.516602</v>
      </c>
    </row>
    <row r="340" spans="1:54" ht="25.5" x14ac:dyDescent="0.2">
      <c r="A340" s="3">
        <v>43066</v>
      </c>
      <c r="B340" s="11">
        <f t="shared" si="121"/>
        <v>11832</v>
      </c>
      <c r="C340" s="11">
        <f t="shared" si="122"/>
        <v>11819</v>
      </c>
      <c r="D340" s="11">
        <f t="shared" si="123"/>
        <v>12029</v>
      </c>
      <c r="E340" s="11">
        <f t="shared" si="124"/>
        <v>12007</v>
      </c>
      <c r="F340" s="11">
        <f t="shared" si="125"/>
        <v>12343</v>
      </c>
      <c r="G340" s="11">
        <f t="shared" si="126"/>
        <v>13517</v>
      </c>
      <c r="H340" s="11">
        <f t="shared" si="127"/>
        <v>13502</v>
      </c>
      <c r="I340" s="11">
        <f t="shared" si="128"/>
        <v>15968</v>
      </c>
      <c r="J340" s="11">
        <f t="shared" si="129"/>
        <v>18628</v>
      </c>
      <c r="K340" s="11">
        <f t="shared" si="130"/>
        <v>19303</v>
      </c>
      <c r="L340" s="11">
        <f t="shared" si="131"/>
        <v>20162</v>
      </c>
      <c r="M340" s="11">
        <f t="shared" si="132"/>
        <v>20599</v>
      </c>
      <c r="N340" s="11">
        <f t="shared" si="133"/>
        <v>20602</v>
      </c>
      <c r="O340" s="11">
        <f t="shared" si="134"/>
        <v>20745</v>
      </c>
      <c r="P340" s="11">
        <f t="shared" si="135"/>
        <v>20536</v>
      </c>
      <c r="Q340" s="11">
        <f t="shared" si="136"/>
        <v>21034</v>
      </c>
      <c r="R340" s="11">
        <f t="shared" si="137"/>
        <v>20245</v>
      </c>
      <c r="S340" s="11">
        <f t="shared" si="138"/>
        <v>18106</v>
      </c>
      <c r="T340" s="11">
        <f t="shared" si="139"/>
        <v>16455</v>
      </c>
      <c r="U340" s="11">
        <f t="shared" si="140"/>
        <v>16359</v>
      </c>
      <c r="V340" s="11">
        <f t="shared" si="141"/>
        <v>15602</v>
      </c>
      <c r="W340" s="11">
        <f t="shared" si="142"/>
        <v>15264</v>
      </c>
      <c r="X340" s="11">
        <f t="shared" si="143"/>
        <v>14270</v>
      </c>
      <c r="Y340" s="11">
        <f t="shared" si="144"/>
        <v>13289</v>
      </c>
      <c r="AA340" s="18" t="s">
        <v>370</v>
      </c>
      <c r="AB340" s="19">
        <v>43066</v>
      </c>
      <c r="AC340" s="18" t="s">
        <v>250</v>
      </c>
      <c r="AD340" s="18" t="s">
        <v>37</v>
      </c>
      <c r="AE340" s="16">
        <v>11832.021484000001</v>
      </c>
      <c r="AF340" s="16">
        <v>11818.988281</v>
      </c>
      <c r="AG340" s="16">
        <v>12029.067383</v>
      </c>
      <c r="AH340" s="16">
        <v>12006.571289</v>
      </c>
      <c r="AI340" s="16">
        <v>12343.139648</v>
      </c>
      <c r="AJ340" s="16">
        <v>13516.927734000001</v>
      </c>
      <c r="AK340" s="16">
        <v>13501.729492</v>
      </c>
      <c r="AL340" s="16">
        <v>15967.724609000001</v>
      </c>
      <c r="AM340" s="16">
        <v>18628.349609000001</v>
      </c>
      <c r="AN340" s="16">
        <v>19303.4375</v>
      </c>
      <c r="AO340" s="16">
        <v>20162.414063</v>
      </c>
      <c r="AP340" s="16">
        <v>20598.710938</v>
      </c>
      <c r="AQ340" s="16">
        <v>20602.226563</v>
      </c>
      <c r="AR340" s="16">
        <v>20745.207031000002</v>
      </c>
      <c r="AS340" s="16">
        <v>20536.240234000001</v>
      </c>
      <c r="AT340" s="16">
        <v>21034.134765999999</v>
      </c>
      <c r="AU340" s="16">
        <v>20245.466797000001</v>
      </c>
      <c r="AV340" s="16">
        <v>18105.638672000001</v>
      </c>
      <c r="AW340" s="16">
        <v>16454.896484000001</v>
      </c>
      <c r="AX340" s="16">
        <v>16359.147461</v>
      </c>
      <c r="AY340" s="16">
        <v>15602.210938</v>
      </c>
      <c r="AZ340" s="16">
        <v>15263.695313</v>
      </c>
      <c r="BA340" s="16">
        <v>14269.959961</v>
      </c>
      <c r="BB340" s="16">
        <v>13288.647461</v>
      </c>
    </row>
    <row r="341" spans="1:54" ht="25.5" x14ac:dyDescent="0.2">
      <c r="A341" s="3">
        <v>43067</v>
      </c>
      <c r="B341" s="11">
        <f t="shared" si="121"/>
        <v>13052</v>
      </c>
      <c r="C341" s="11">
        <f t="shared" si="122"/>
        <v>13185</v>
      </c>
      <c r="D341" s="11">
        <f t="shared" si="123"/>
        <v>13366</v>
      </c>
      <c r="E341" s="11">
        <f t="shared" si="124"/>
        <v>13484</v>
      </c>
      <c r="F341" s="11">
        <f t="shared" si="125"/>
        <v>13801</v>
      </c>
      <c r="G341" s="11">
        <f t="shared" si="126"/>
        <v>14800</v>
      </c>
      <c r="H341" s="11">
        <f t="shared" si="127"/>
        <v>14580</v>
      </c>
      <c r="I341" s="11">
        <f t="shared" si="128"/>
        <v>17099</v>
      </c>
      <c r="J341" s="11">
        <f t="shared" si="129"/>
        <v>19846</v>
      </c>
      <c r="K341" s="11">
        <f t="shared" si="130"/>
        <v>20340</v>
      </c>
      <c r="L341" s="11">
        <f t="shared" si="131"/>
        <v>21421</v>
      </c>
      <c r="M341" s="11">
        <f t="shared" si="132"/>
        <v>21732</v>
      </c>
      <c r="N341" s="11">
        <f t="shared" si="133"/>
        <v>21409</v>
      </c>
      <c r="O341" s="11">
        <f t="shared" si="134"/>
        <v>21521</v>
      </c>
      <c r="P341" s="11">
        <f t="shared" si="135"/>
        <v>21133</v>
      </c>
      <c r="Q341" s="11">
        <f t="shared" si="136"/>
        <v>21410</v>
      </c>
      <c r="R341" s="11">
        <f t="shared" si="137"/>
        <v>20699</v>
      </c>
      <c r="S341" s="11">
        <f t="shared" si="138"/>
        <v>18121</v>
      </c>
      <c r="T341" s="11">
        <f t="shared" si="139"/>
        <v>16438</v>
      </c>
      <c r="U341" s="11">
        <f t="shared" si="140"/>
        <v>16037</v>
      </c>
      <c r="V341" s="11">
        <f t="shared" si="141"/>
        <v>15191</v>
      </c>
      <c r="W341" s="11">
        <f t="shared" si="142"/>
        <v>14693</v>
      </c>
      <c r="X341" s="11">
        <f t="shared" si="143"/>
        <v>13507</v>
      </c>
      <c r="Y341" s="11">
        <f t="shared" si="144"/>
        <v>12361</v>
      </c>
      <c r="AA341" s="18" t="s">
        <v>371</v>
      </c>
      <c r="AB341" s="19">
        <v>43067</v>
      </c>
      <c r="AC341" s="18" t="s">
        <v>250</v>
      </c>
      <c r="AD341" s="18" t="s">
        <v>37</v>
      </c>
      <c r="AE341" s="16">
        <v>13052.113281</v>
      </c>
      <c r="AF341" s="16">
        <v>13185.410156</v>
      </c>
      <c r="AG341" s="16">
        <v>13366.283203000001</v>
      </c>
      <c r="AH341" s="16">
        <v>13484.145508</v>
      </c>
      <c r="AI341" s="16">
        <v>13801.370117</v>
      </c>
      <c r="AJ341" s="16">
        <v>14799.802734000001</v>
      </c>
      <c r="AK341" s="16">
        <v>14579.810546999999</v>
      </c>
      <c r="AL341" s="16">
        <v>17099.070313</v>
      </c>
      <c r="AM341" s="16">
        <v>19845.800781000002</v>
      </c>
      <c r="AN341" s="16">
        <v>20340.326172000001</v>
      </c>
      <c r="AO341" s="16">
        <v>21420.630859000001</v>
      </c>
      <c r="AP341" s="16">
        <v>21732.480468999998</v>
      </c>
      <c r="AQ341" s="16">
        <v>21409.316406000002</v>
      </c>
      <c r="AR341" s="16">
        <v>21520.658202999999</v>
      </c>
      <c r="AS341" s="16">
        <v>21133.068359000001</v>
      </c>
      <c r="AT341" s="16">
        <v>21410.064452999999</v>
      </c>
      <c r="AU341" s="16">
        <v>20698.634765999999</v>
      </c>
      <c r="AV341" s="16">
        <v>18120.996093999998</v>
      </c>
      <c r="AW341" s="16">
        <v>16437.708984000001</v>
      </c>
      <c r="AX341" s="16">
        <v>16037.307617</v>
      </c>
      <c r="AY341" s="16">
        <v>15191.222656</v>
      </c>
      <c r="AZ341" s="16">
        <v>14693.058594</v>
      </c>
      <c r="BA341" s="16">
        <v>13507.215819999999</v>
      </c>
      <c r="BB341" s="16">
        <v>12361.289063</v>
      </c>
    </row>
    <row r="342" spans="1:54" ht="25.5" x14ac:dyDescent="0.2">
      <c r="A342" s="3">
        <v>43068</v>
      </c>
      <c r="B342" s="11">
        <f t="shared" si="121"/>
        <v>11881</v>
      </c>
      <c r="C342" s="11">
        <f t="shared" si="122"/>
        <v>11710</v>
      </c>
      <c r="D342" s="11">
        <f t="shared" si="123"/>
        <v>11767</v>
      </c>
      <c r="E342" s="11">
        <f t="shared" si="124"/>
        <v>11674</v>
      </c>
      <c r="F342" s="11">
        <f t="shared" si="125"/>
        <v>11932</v>
      </c>
      <c r="G342" s="11">
        <f t="shared" si="126"/>
        <v>12922</v>
      </c>
      <c r="H342" s="11">
        <f t="shared" si="127"/>
        <v>12915</v>
      </c>
      <c r="I342" s="11">
        <f t="shared" si="128"/>
        <v>15564</v>
      </c>
      <c r="J342" s="11">
        <f t="shared" si="129"/>
        <v>18276</v>
      </c>
      <c r="K342" s="11">
        <f t="shared" si="130"/>
        <v>17440</v>
      </c>
      <c r="L342" s="11">
        <f t="shared" si="131"/>
        <v>18964</v>
      </c>
      <c r="M342" s="11">
        <f t="shared" si="132"/>
        <v>19278</v>
      </c>
      <c r="N342" s="11">
        <f t="shared" si="133"/>
        <v>18719</v>
      </c>
      <c r="O342" s="11">
        <f t="shared" si="134"/>
        <v>19087</v>
      </c>
      <c r="P342" s="11">
        <f t="shared" si="135"/>
        <v>19297</v>
      </c>
      <c r="Q342" s="11">
        <f t="shared" si="136"/>
        <v>19646</v>
      </c>
      <c r="R342" s="11">
        <f t="shared" si="137"/>
        <v>18993</v>
      </c>
      <c r="S342" s="11">
        <f t="shared" si="138"/>
        <v>16763</v>
      </c>
      <c r="T342" s="11">
        <f t="shared" si="139"/>
        <v>15361</v>
      </c>
      <c r="U342" s="11">
        <f t="shared" si="140"/>
        <v>15242</v>
      </c>
      <c r="V342" s="11">
        <f t="shared" si="141"/>
        <v>14556</v>
      </c>
      <c r="W342" s="11">
        <f t="shared" si="142"/>
        <v>14254</v>
      </c>
      <c r="X342" s="11">
        <f t="shared" si="143"/>
        <v>13290</v>
      </c>
      <c r="Y342" s="11">
        <f t="shared" si="144"/>
        <v>12212</v>
      </c>
      <c r="AA342" s="18" t="s">
        <v>372</v>
      </c>
      <c r="AB342" s="19">
        <v>43068</v>
      </c>
      <c r="AC342" s="18" t="s">
        <v>250</v>
      </c>
      <c r="AD342" s="18" t="s">
        <v>37</v>
      </c>
      <c r="AE342" s="16">
        <v>11880.570313</v>
      </c>
      <c r="AF342" s="16">
        <v>11710.231444999999</v>
      </c>
      <c r="AG342" s="16">
        <v>11767.458984000001</v>
      </c>
      <c r="AH342" s="16">
        <v>11673.776367</v>
      </c>
      <c r="AI342" s="16">
        <v>11932.102539</v>
      </c>
      <c r="AJ342" s="16">
        <v>12922.396484000001</v>
      </c>
      <c r="AK342" s="16">
        <v>12915.465819999999</v>
      </c>
      <c r="AL342" s="16">
        <v>15564.384765999999</v>
      </c>
      <c r="AM342" s="16">
        <v>18275.580077999999</v>
      </c>
      <c r="AN342" s="16">
        <v>17440.175781000002</v>
      </c>
      <c r="AO342" s="16">
        <v>18963.900390999999</v>
      </c>
      <c r="AP342" s="16">
        <v>19278.0625</v>
      </c>
      <c r="AQ342" s="16">
        <v>18718.710938</v>
      </c>
      <c r="AR342" s="16">
        <v>19087.228515999999</v>
      </c>
      <c r="AS342" s="16">
        <v>19297.347656000002</v>
      </c>
      <c r="AT342" s="16">
        <v>19646.076172000001</v>
      </c>
      <c r="AU342" s="16">
        <v>18993.396484000001</v>
      </c>
      <c r="AV342" s="16">
        <v>16762.740234000001</v>
      </c>
      <c r="AW342" s="16">
        <v>15361.077148</v>
      </c>
      <c r="AX342" s="16">
        <v>15242.448242</v>
      </c>
      <c r="AY342" s="16">
        <v>14556.247069999999</v>
      </c>
      <c r="AZ342" s="16">
        <v>14253.763671999999</v>
      </c>
      <c r="BA342" s="16">
        <v>13289.993164</v>
      </c>
      <c r="BB342" s="16">
        <v>12212.340819999999</v>
      </c>
    </row>
    <row r="343" spans="1:54" ht="25.5" x14ac:dyDescent="0.2">
      <c r="A343" s="3">
        <v>43069</v>
      </c>
      <c r="B343" s="11">
        <f t="shared" si="121"/>
        <v>12060</v>
      </c>
      <c r="C343" s="11">
        <f t="shared" si="122"/>
        <v>12054</v>
      </c>
      <c r="D343" s="11">
        <f t="shared" si="123"/>
        <v>12332</v>
      </c>
      <c r="E343" s="11">
        <f t="shared" si="124"/>
        <v>12457</v>
      </c>
      <c r="F343" s="11">
        <f t="shared" si="125"/>
        <v>12887</v>
      </c>
      <c r="G343" s="11">
        <f t="shared" si="126"/>
        <v>14053</v>
      </c>
      <c r="H343" s="11">
        <f t="shared" si="127"/>
        <v>13894</v>
      </c>
      <c r="I343" s="11">
        <f t="shared" si="128"/>
        <v>16387</v>
      </c>
      <c r="J343" s="11">
        <f t="shared" si="129"/>
        <v>18864</v>
      </c>
      <c r="K343" s="11">
        <f t="shared" si="130"/>
        <v>19122</v>
      </c>
      <c r="L343" s="11">
        <f t="shared" si="131"/>
        <v>19900</v>
      </c>
      <c r="M343" s="11">
        <f t="shared" si="132"/>
        <v>20064</v>
      </c>
      <c r="N343" s="11">
        <f t="shared" si="133"/>
        <v>19727</v>
      </c>
      <c r="O343" s="11">
        <f t="shared" si="134"/>
        <v>19855</v>
      </c>
      <c r="P343" s="11">
        <f t="shared" si="135"/>
        <v>19614</v>
      </c>
      <c r="Q343" s="11">
        <f t="shared" si="136"/>
        <v>20199</v>
      </c>
      <c r="R343" s="11">
        <f t="shared" si="137"/>
        <v>19499</v>
      </c>
      <c r="S343" s="11">
        <f t="shared" si="138"/>
        <v>17085</v>
      </c>
      <c r="T343" s="11">
        <f t="shared" si="139"/>
        <v>15533</v>
      </c>
      <c r="U343" s="11">
        <f t="shared" si="140"/>
        <v>15299</v>
      </c>
      <c r="V343" s="11">
        <f t="shared" si="141"/>
        <v>14553</v>
      </c>
      <c r="W343" s="11">
        <f t="shared" si="142"/>
        <v>14146</v>
      </c>
      <c r="X343" s="11">
        <f t="shared" si="143"/>
        <v>12902</v>
      </c>
      <c r="Y343" s="11">
        <f t="shared" si="144"/>
        <v>11830</v>
      </c>
      <c r="AA343" s="18" t="s">
        <v>373</v>
      </c>
      <c r="AB343" s="19">
        <v>43069</v>
      </c>
      <c r="AC343" s="18" t="s">
        <v>250</v>
      </c>
      <c r="AD343" s="18" t="s">
        <v>37</v>
      </c>
      <c r="AE343" s="16">
        <v>12060.329102</v>
      </c>
      <c r="AF343" s="16">
        <v>12054.306640999999</v>
      </c>
      <c r="AG343" s="16">
        <v>12331.983398</v>
      </c>
      <c r="AH343" s="16">
        <v>12456.879883</v>
      </c>
      <c r="AI343" s="16">
        <v>12887.215819999999</v>
      </c>
      <c r="AJ343" s="16">
        <v>14053.148438</v>
      </c>
      <c r="AK343" s="16">
        <v>13893.851563</v>
      </c>
      <c r="AL343" s="16">
        <v>16386.701172000001</v>
      </c>
      <c r="AM343" s="16">
        <v>18864.400390999999</v>
      </c>
      <c r="AN343" s="16">
        <v>19121.960938</v>
      </c>
      <c r="AO343" s="16">
        <v>19900.291015999999</v>
      </c>
      <c r="AP343" s="16">
        <v>20064.167968999998</v>
      </c>
      <c r="AQ343" s="16">
        <v>19727.441406000002</v>
      </c>
      <c r="AR343" s="16">
        <v>19855.171875</v>
      </c>
      <c r="AS343" s="16">
        <v>19613.677734000001</v>
      </c>
      <c r="AT343" s="16">
        <v>20198.611327999999</v>
      </c>
      <c r="AU343" s="16">
        <v>19498.912109000001</v>
      </c>
      <c r="AV343" s="16">
        <v>17085.351563</v>
      </c>
      <c r="AW343" s="16">
        <v>15533.129883</v>
      </c>
      <c r="AX343" s="16">
        <v>15299.244140999999</v>
      </c>
      <c r="AY343" s="16">
        <v>14553.147461</v>
      </c>
      <c r="AZ343" s="16">
        <v>14145.890625</v>
      </c>
      <c r="BA343" s="16">
        <v>12901.688477</v>
      </c>
      <c r="BB343" s="16">
        <v>11830.486328000001</v>
      </c>
    </row>
    <row r="344" spans="1:54" ht="25.5" x14ac:dyDescent="0.2">
      <c r="A344" s="3">
        <v>43070</v>
      </c>
      <c r="B344" s="11">
        <f t="shared" si="121"/>
        <v>11351</v>
      </c>
      <c r="C344" s="11">
        <f t="shared" si="122"/>
        <v>11213</v>
      </c>
      <c r="D344" s="11">
        <f t="shared" si="123"/>
        <v>11088</v>
      </c>
      <c r="E344" s="11">
        <f t="shared" si="124"/>
        <v>11516</v>
      </c>
      <c r="F344" s="11">
        <f t="shared" si="125"/>
        <v>11540</v>
      </c>
      <c r="G344" s="11">
        <f t="shared" si="126"/>
        <v>12851</v>
      </c>
      <c r="H344" s="11">
        <f t="shared" si="127"/>
        <v>13307</v>
      </c>
      <c r="I344" s="11">
        <f t="shared" si="128"/>
        <v>14984</v>
      </c>
      <c r="J344" s="11">
        <f t="shared" si="129"/>
        <v>17079</v>
      </c>
      <c r="K344" s="11">
        <f t="shared" si="130"/>
        <v>17881</v>
      </c>
      <c r="L344" s="11">
        <f t="shared" si="131"/>
        <v>19038</v>
      </c>
      <c r="M344" s="11">
        <f t="shared" si="132"/>
        <v>19161</v>
      </c>
      <c r="N344" s="11">
        <f t="shared" si="133"/>
        <v>18860</v>
      </c>
      <c r="O344" s="11">
        <f t="shared" si="134"/>
        <v>19158</v>
      </c>
      <c r="P344" s="11">
        <f t="shared" si="135"/>
        <v>18731</v>
      </c>
      <c r="Q344" s="11">
        <f t="shared" si="136"/>
        <v>17608</v>
      </c>
      <c r="R344" s="11">
        <f t="shared" si="137"/>
        <v>17391</v>
      </c>
      <c r="S344" s="11">
        <f t="shared" si="138"/>
        <v>16188</v>
      </c>
      <c r="T344" s="11">
        <f t="shared" si="139"/>
        <v>14215</v>
      </c>
      <c r="U344" s="11">
        <f t="shared" si="140"/>
        <v>13914</v>
      </c>
      <c r="V344" s="11">
        <f t="shared" si="141"/>
        <v>13609</v>
      </c>
      <c r="W344" s="11">
        <f t="shared" si="142"/>
        <v>13343</v>
      </c>
      <c r="X344" s="11">
        <f t="shared" si="143"/>
        <v>13042</v>
      </c>
      <c r="Y344" s="11">
        <f t="shared" si="144"/>
        <v>12267</v>
      </c>
      <c r="AA344" s="18" t="s">
        <v>374</v>
      </c>
      <c r="AB344" s="19">
        <v>43070</v>
      </c>
      <c r="AC344" s="18" t="s">
        <v>250</v>
      </c>
      <c r="AD344" s="18" t="s">
        <v>37</v>
      </c>
      <c r="AE344" s="16">
        <v>11351.405273</v>
      </c>
      <c r="AF344" s="16">
        <v>11213.147461</v>
      </c>
      <c r="AG344" s="16">
        <v>11087.809569999999</v>
      </c>
      <c r="AH344" s="16">
        <v>11515.804688</v>
      </c>
      <c r="AI344" s="16">
        <v>11539.571289</v>
      </c>
      <c r="AJ344" s="16">
        <v>12850.879883</v>
      </c>
      <c r="AK344" s="16">
        <v>13306.751953000001</v>
      </c>
      <c r="AL344" s="16">
        <v>14983.944336</v>
      </c>
      <c r="AM344" s="16">
        <v>17079.462890999999</v>
      </c>
      <c r="AN344" s="16">
        <v>17881.40625</v>
      </c>
      <c r="AO344" s="16">
        <v>19038.246093999998</v>
      </c>
      <c r="AP344" s="16">
        <v>19161.076172000001</v>
      </c>
      <c r="AQ344" s="16">
        <v>18860.326172000001</v>
      </c>
      <c r="AR344" s="16">
        <v>19158.287109000001</v>
      </c>
      <c r="AS344" s="16">
        <v>18731.054688</v>
      </c>
      <c r="AT344" s="16">
        <v>17607.703125</v>
      </c>
      <c r="AU344" s="16">
        <v>17391.496093999998</v>
      </c>
      <c r="AV344" s="16">
        <v>16187.929688</v>
      </c>
      <c r="AW344" s="16">
        <v>14214.96875</v>
      </c>
      <c r="AX344" s="16">
        <v>13913.869140999999</v>
      </c>
      <c r="AY344" s="16">
        <v>13608.847656</v>
      </c>
      <c r="AZ344" s="16">
        <v>13343.222656</v>
      </c>
      <c r="BA344" s="16">
        <v>13042.428711</v>
      </c>
      <c r="BB344" s="16">
        <v>12267.183594</v>
      </c>
    </row>
    <row r="345" spans="1:54" ht="25.5" x14ac:dyDescent="0.2">
      <c r="A345" s="3">
        <v>43071</v>
      </c>
      <c r="B345" s="11">
        <f t="shared" si="121"/>
        <v>11886</v>
      </c>
      <c r="C345" s="11">
        <f t="shared" si="122"/>
        <v>11778</v>
      </c>
      <c r="D345" s="11">
        <f t="shared" si="123"/>
        <v>11803</v>
      </c>
      <c r="E345" s="11">
        <f t="shared" si="124"/>
        <v>11740</v>
      </c>
      <c r="F345" s="11">
        <f t="shared" si="125"/>
        <v>12213</v>
      </c>
      <c r="G345" s="11">
        <f t="shared" si="126"/>
        <v>12986</v>
      </c>
      <c r="H345" s="11">
        <f t="shared" si="127"/>
        <v>13900</v>
      </c>
      <c r="I345" s="11">
        <f t="shared" si="128"/>
        <v>13586</v>
      </c>
      <c r="J345" s="11">
        <f t="shared" si="129"/>
        <v>14284</v>
      </c>
      <c r="K345" s="11">
        <f t="shared" si="130"/>
        <v>15131</v>
      </c>
      <c r="L345" s="11">
        <f t="shared" si="131"/>
        <v>15639</v>
      </c>
      <c r="M345" s="11">
        <f t="shared" si="132"/>
        <v>15176</v>
      </c>
      <c r="N345" s="11">
        <f t="shared" si="133"/>
        <v>15500</v>
      </c>
      <c r="O345" s="11">
        <f t="shared" si="134"/>
        <v>15507</v>
      </c>
      <c r="P345" s="11">
        <f t="shared" si="135"/>
        <v>15113</v>
      </c>
      <c r="Q345" s="11">
        <f t="shared" si="136"/>
        <v>14871</v>
      </c>
      <c r="R345" s="11">
        <f t="shared" si="137"/>
        <v>15224</v>
      </c>
      <c r="S345" s="11">
        <f t="shared" si="138"/>
        <v>14309</v>
      </c>
      <c r="T345" s="11">
        <f t="shared" si="139"/>
        <v>14593</v>
      </c>
      <c r="U345" s="11">
        <f t="shared" si="140"/>
        <v>13700</v>
      </c>
      <c r="V345" s="11">
        <f t="shared" si="141"/>
        <v>13391</v>
      </c>
      <c r="W345" s="11">
        <f t="shared" si="142"/>
        <v>13299</v>
      </c>
      <c r="X345" s="11">
        <f t="shared" si="143"/>
        <v>12708</v>
      </c>
      <c r="Y345" s="11">
        <f t="shared" si="144"/>
        <v>12006</v>
      </c>
      <c r="AA345" s="18" t="s">
        <v>375</v>
      </c>
      <c r="AB345" s="19">
        <v>43071</v>
      </c>
      <c r="AC345" s="18" t="s">
        <v>250</v>
      </c>
      <c r="AD345" s="18" t="s">
        <v>37</v>
      </c>
      <c r="AE345" s="16">
        <v>11886.105469</v>
      </c>
      <c r="AF345" s="16">
        <v>11777.670898</v>
      </c>
      <c r="AG345" s="16">
        <v>11802.5</v>
      </c>
      <c r="AH345" s="16">
        <v>11740.426758</v>
      </c>
      <c r="AI345" s="16">
        <v>12212.557617</v>
      </c>
      <c r="AJ345" s="16">
        <v>12985.996094</v>
      </c>
      <c r="AK345" s="16">
        <v>13899.871094</v>
      </c>
      <c r="AL345" s="16">
        <v>13586.100586</v>
      </c>
      <c r="AM345" s="16">
        <v>14284.420898</v>
      </c>
      <c r="AN345" s="16">
        <v>15131.360352</v>
      </c>
      <c r="AO345" s="16">
        <v>15638.569336</v>
      </c>
      <c r="AP345" s="16">
        <v>15176.381836</v>
      </c>
      <c r="AQ345" s="16">
        <v>15500.102539</v>
      </c>
      <c r="AR345" s="16">
        <v>15507.147461</v>
      </c>
      <c r="AS345" s="16">
        <v>15113.237305000001</v>
      </c>
      <c r="AT345" s="16">
        <v>14870.90625</v>
      </c>
      <c r="AU345" s="16">
        <v>15224.449219</v>
      </c>
      <c r="AV345" s="16">
        <v>14309.083008</v>
      </c>
      <c r="AW345" s="16">
        <v>14592.987305000001</v>
      </c>
      <c r="AX345" s="16">
        <v>13700.207031</v>
      </c>
      <c r="AY345" s="16">
        <v>13390.700194999999</v>
      </c>
      <c r="AZ345" s="16">
        <v>13298.801758</v>
      </c>
      <c r="BA345" s="16">
        <v>12707.565430000001</v>
      </c>
      <c r="BB345" s="16">
        <v>12006.071289</v>
      </c>
    </row>
    <row r="346" spans="1:54" ht="25.5" x14ac:dyDescent="0.2">
      <c r="A346" s="3">
        <v>43072</v>
      </c>
      <c r="B346" s="11">
        <f t="shared" si="121"/>
        <v>11964</v>
      </c>
      <c r="C346" s="11">
        <f t="shared" si="122"/>
        <v>11785</v>
      </c>
      <c r="D346" s="11">
        <f t="shared" si="123"/>
        <v>11896</v>
      </c>
      <c r="E346" s="11">
        <f t="shared" si="124"/>
        <v>11692</v>
      </c>
      <c r="F346" s="11">
        <f t="shared" si="125"/>
        <v>12058</v>
      </c>
      <c r="G346" s="11">
        <f t="shared" si="126"/>
        <v>12460</v>
      </c>
      <c r="H346" s="11">
        <f t="shared" si="127"/>
        <v>13123</v>
      </c>
      <c r="I346" s="11">
        <f t="shared" si="128"/>
        <v>13033</v>
      </c>
      <c r="J346" s="11">
        <f t="shared" si="129"/>
        <v>13940</v>
      </c>
      <c r="K346" s="11">
        <f t="shared" si="130"/>
        <v>14900</v>
      </c>
      <c r="L346" s="11">
        <f t="shared" si="131"/>
        <v>15515</v>
      </c>
      <c r="M346" s="11">
        <f t="shared" si="132"/>
        <v>15373</v>
      </c>
      <c r="N346" s="11">
        <f t="shared" si="133"/>
        <v>15776</v>
      </c>
      <c r="O346" s="11">
        <f t="shared" si="134"/>
        <v>15780</v>
      </c>
      <c r="P346" s="11">
        <f t="shared" si="135"/>
        <v>15469</v>
      </c>
      <c r="Q346" s="11">
        <f t="shared" si="136"/>
        <v>15236</v>
      </c>
      <c r="R346" s="11">
        <f t="shared" si="137"/>
        <v>16085</v>
      </c>
      <c r="S346" s="11">
        <f t="shared" si="138"/>
        <v>15391</v>
      </c>
      <c r="T346" s="11">
        <f t="shared" si="139"/>
        <v>15713</v>
      </c>
      <c r="U346" s="11">
        <f t="shared" si="140"/>
        <v>14614</v>
      </c>
      <c r="V346" s="11">
        <f t="shared" si="141"/>
        <v>14035</v>
      </c>
      <c r="W346" s="11">
        <f t="shared" si="142"/>
        <v>13526</v>
      </c>
      <c r="X346" s="11">
        <f t="shared" si="143"/>
        <v>12692</v>
      </c>
      <c r="Y346" s="11">
        <f t="shared" si="144"/>
        <v>11968</v>
      </c>
      <c r="AA346" s="18" t="s">
        <v>376</v>
      </c>
      <c r="AB346" s="19">
        <v>43072</v>
      </c>
      <c r="AC346" s="18" t="s">
        <v>250</v>
      </c>
      <c r="AD346" s="18" t="s">
        <v>37</v>
      </c>
      <c r="AE346" s="16">
        <v>11963.870117</v>
      </c>
      <c r="AF346" s="16">
        <v>11784.995117</v>
      </c>
      <c r="AG346" s="16">
        <v>11895.636719</v>
      </c>
      <c r="AH346" s="16">
        <v>11692.061523</v>
      </c>
      <c r="AI346" s="16">
        <v>12058.458984000001</v>
      </c>
      <c r="AJ346" s="16">
        <v>12460.345703000001</v>
      </c>
      <c r="AK346" s="16">
        <v>13123.480469</v>
      </c>
      <c r="AL346" s="16">
        <v>13033.004883</v>
      </c>
      <c r="AM346" s="16">
        <v>13940.295898</v>
      </c>
      <c r="AN346" s="16">
        <v>14900.09375</v>
      </c>
      <c r="AO346" s="16">
        <v>15514.703125</v>
      </c>
      <c r="AP346" s="16">
        <v>15372.820313</v>
      </c>
      <c r="AQ346" s="16">
        <v>15775.537109000001</v>
      </c>
      <c r="AR346" s="16">
        <v>15779.611328000001</v>
      </c>
      <c r="AS346" s="16">
        <v>15469.017578000001</v>
      </c>
      <c r="AT346" s="16">
        <v>15236.304688</v>
      </c>
      <c r="AU346" s="16">
        <v>16084.988281</v>
      </c>
      <c r="AV346" s="16">
        <v>15391.058594</v>
      </c>
      <c r="AW346" s="16">
        <v>15712.947265999999</v>
      </c>
      <c r="AX346" s="16">
        <v>14613.75</v>
      </c>
      <c r="AY346" s="16">
        <v>14034.909180000001</v>
      </c>
      <c r="AZ346" s="16">
        <v>13525.526367</v>
      </c>
      <c r="BA346" s="16">
        <v>12692.091796999999</v>
      </c>
      <c r="BB346" s="16">
        <v>11967.627930000001</v>
      </c>
    </row>
    <row r="347" spans="1:54" ht="25.5" x14ac:dyDescent="0.2">
      <c r="A347" s="3">
        <v>43073</v>
      </c>
      <c r="B347" s="11">
        <f t="shared" si="121"/>
        <v>11917</v>
      </c>
      <c r="C347" s="11">
        <f t="shared" si="122"/>
        <v>11845</v>
      </c>
      <c r="D347" s="11">
        <f t="shared" si="123"/>
        <v>11816</v>
      </c>
      <c r="E347" s="11">
        <f t="shared" si="124"/>
        <v>12345</v>
      </c>
      <c r="F347" s="11">
        <f t="shared" si="125"/>
        <v>12393</v>
      </c>
      <c r="G347" s="11">
        <f t="shared" si="126"/>
        <v>13832</v>
      </c>
      <c r="H347" s="11">
        <f t="shared" si="127"/>
        <v>14369</v>
      </c>
      <c r="I347" s="11">
        <f t="shared" si="128"/>
        <v>16013</v>
      </c>
      <c r="J347" s="11">
        <f t="shared" si="129"/>
        <v>17891</v>
      </c>
      <c r="K347" s="11">
        <f t="shared" si="130"/>
        <v>18512</v>
      </c>
      <c r="L347" s="11">
        <f t="shared" si="131"/>
        <v>19582</v>
      </c>
      <c r="M347" s="11">
        <f t="shared" si="132"/>
        <v>19437</v>
      </c>
      <c r="N347" s="11">
        <f t="shared" si="133"/>
        <v>19161</v>
      </c>
      <c r="O347" s="11">
        <f t="shared" si="134"/>
        <v>19839</v>
      </c>
      <c r="P347" s="11">
        <f t="shared" si="135"/>
        <v>19452</v>
      </c>
      <c r="Q347" s="11">
        <f t="shared" si="136"/>
        <v>18507</v>
      </c>
      <c r="R347" s="11">
        <f t="shared" si="137"/>
        <v>18868</v>
      </c>
      <c r="S347" s="11">
        <f t="shared" si="138"/>
        <v>17814</v>
      </c>
      <c r="T347" s="11">
        <f t="shared" si="139"/>
        <v>15721</v>
      </c>
      <c r="U347" s="11">
        <f t="shared" si="140"/>
        <v>15422</v>
      </c>
      <c r="V347" s="11">
        <f t="shared" si="141"/>
        <v>14961</v>
      </c>
      <c r="W347" s="11">
        <f t="shared" si="142"/>
        <v>14228</v>
      </c>
      <c r="X347" s="11">
        <f t="shared" si="143"/>
        <v>13685</v>
      </c>
      <c r="Y347" s="11">
        <f t="shared" si="144"/>
        <v>12607</v>
      </c>
      <c r="AA347" s="18" t="s">
        <v>377</v>
      </c>
      <c r="AB347" s="19">
        <v>43073</v>
      </c>
      <c r="AC347" s="18" t="s">
        <v>250</v>
      </c>
      <c r="AD347" s="18" t="s">
        <v>37</v>
      </c>
      <c r="AE347" s="16">
        <v>11916.759765999999</v>
      </c>
      <c r="AF347" s="16">
        <v>11844.828125</v>
      </c>
      <c r="AG347" s="16">
        <v>11815.517578000001</v>
      </c>
      <c r="AH347" s="16">
        <v>12344.818359000001</v>
      </c>
      <c r="AI347" s="16">
        <v>12393.115234000001</v>
      </c>
      <c r="AJ347" s="16">
        <v>13831.892578000001</v>
      </c>
      <c r="AK347" s="16">
        <v>14369.259765999999</v>
      </c>
      <c r="AL347" s="16">
        <v>16013.053711</v>
      </c>
      <c r="AM347" s="16">
        <v>17891.455077999999</v>
      </c>
      <c r="AN347" s="16">
        <v>18512.013672000001</v>
      </c>
      <c r="AO347" s="16">
        <v>19581.775390999999</v>
      </c>
      <c r="AP347" s="16">
        <v>19436.707031000002</v>
      </c>
      <c r="AQ347" s="16">
        <v>19161.205077999999</v>
      </c>
      <c r="AR347" s="16">
        <v>19839.492188</v>
      </c>
      <c r="AS347" s="16">
        <v>19451.910156000002</v>
      </c>
      <c r="AT347" s="16">
        <v>18507.291015999999</v>
      </c>
      <c r="AU347" s="16">
        <v>18867.75</v>
      </c>
      <c r="AV347" s="16">
        <v>17813.919922000001</v>
      </c>
      <c r="AW347" s="16">
        <v>15721.418944999999</v>
      </c>
      <c r="AX347" s="16">
        <v>15422.244140999999</v>
      </c>
      <c r="AY347" s="16">
        <v>14961.495117</v>
      </c>
      <c r="AZ347" s="16">
        <v>14228.297852</v>
      </c>
      <c r="BA347" s="16">
        <v>13684.778319999999</v>
      </c>
      <c r="BB347" s="16">
        <v>12607.096680000001</v>
      </c>
    </row>
    <row r="348" spans="1:54" ht="25.5" x14ac:dyDescent="0.2">
      <c r="A348" s="3">
        <v>43074</v>
      </c>
      <c r="B348" s="11">
        <f t="shared" si="121"/>
        <v>12317</v>
      </c>
      <c r="C348" s="11">
        <f t="shared" si="122"/>
        <v>12215</v>
      </c>
      <c r="D348" s="11">
        <f t="shared" si="123"/>
        <v>12187</v>
      </c>
      <c r="E348" s="11">
        <f t="shared" si="124"/>
        <v>12600</v>
      </c>
      <c r="F348" s="11">
        <f t="shared" si="125"/>
        <v>12596</v>
      </c>
      <c r="G348" s="11">
        <f t="shared" si="126"/>
        <v>14028</v>
      </c>
      <c r="H348" s="11">
        <f t="shared" si="127"/>
        <v>14506</v>
      </c>
      <c r="I348" s="11">
        <f t="shared" si="128"/>
        <v>16049</v>
      </c>
      <c r="J348" s="11">
        <f t="shared" si="129"/>
        <v>18008</v>
      </c>
      <c r="K348" s="11">
        <f t="shared" si="130"/>
        <v>18892</v>
      </c>
      <c r="L348" s="11">
        <f t="shared" si="131"/>
        <v>20113</v>
      </c>
      <c r="M348" s="11">
        <f t="shared" si="132"/>
        <v>20346</v>
      </c>
      <c r="N348" s="11">
        <f t="shared" si="133"/>
        <v>20116</v>
      </c>
      <c r="O348" s="11">
        <f t="shared" si="134"/>
        <v>20615</v>
      </c>
      <c r="P348" s="11">
        <f t="shared" si="135"/>
        <v>20378</v>
      </c>
      <c r="Q348" s="11">
        <f t="shared" si="136"/>
        <v>19340</v>
      </c>
      <c r="R348" s="11">
        <f t="shared" si="137"/>
        <v>18756</v>
      </c>
      <c r="S348" s="11">
        <f t="shared" si="138"/>
        <v>17362</v>
      </c>
      <c r="T348" s="11">
        <f t="shared" si="139"/>
        <v>15220</v>
      </c>
      <c r="U348" s="11">
        <f t="shared" si="140"/>
        <v>14756</v>
      </c>
      <c r="V348" s="11">
        <f t="shared" si="141"/>
        <v>14203</v>
      </c>
      <c r="W348" s="11">
        <f t="shared" si="142"/>
        <v>13245</v>
      </c>
      <c r="X348" s="11">
        <f t="shared" si="143"/>
        <v>12708</v>
      </c>
      <c r="Y348" s="11">
        <f t="shared" si="144"/>
        <v>11698</v>
      </c>
      <c r="AA348" s="18" t="s">
        <v>378</v>
      </c>
      <c r="AB348" s="19">
        <v>43074</v>
      </c>
      <c r="AC348" s="18" t="s">
        <v>250</v>
      </c>
      <c r="AD348" s="18" t="s">
        <v>37</v>
      </c>
      <c r="AE348" s="16">
        <v>12316.609375</v>
      </c>
      <c r="AF348" s="16">
        <v>12215.105469</v>
      </c>
      <c r="AG348" s="16">
        <v>12186.928711</v>
      </c>
      <c r="AH348" s="16">
        <v>12600.035156</v>
      </c>
      <c r="AI348" s="16">
        <v>12595.798828000001</v>
      </c>
      <c r="AJ348" s="16">
        <v>14027.761719</v>
      </c>
      <c r="AK348" s="16">
        <v>14505.707031</v>
      </c>
      <c r="AL348" s="16">
        <v>16049.014648</v>
      </c>
      <c r="AM348" s="16">
        <v>18008.019531000002</v>
      </c>
      <c r="AN348" s="16">
        <v>18892.314452999999</v>
      </c>
      <c r="AO348" s="16">
        <v>20112.693359000001</v>
      </c>
      <c r="AP348" s="16">
        <v>20345.804688</v>
      </c>
      <c r="AQ348" s="16">
        <v>20116.025390999999</v>
      </c>
      <c r="AR348" s="16">
        <v>20614.712890999999</v>
      </c>
      <c r="AS348" s="16">
        <v>20378.193359000001</v>
      </c>
      <c r="AT348" s="16">
        <v>19339.982422000001</v>
      </c>
      <c r="AU348" s="16">
        <v>18755.929688</v>
      </c>
      <c r="AV348" s="16">
        <v>17361.845702999999</v>
      </c>
      <c r="AW348" s="16">
        <v>15219.776367</v>
      </c>
      <c r="AX348" s="16">
        <v>14755.520508</v>
      </c>
      <c r="AY348" s="16">
        <v>14203.239258</v>
      </c>
      <c r="AZ348" s="16">
        <v>13244.822265999999</v>
      </c>
      <c r="BA348" s="16">
        <v>12707.663086</v>
      </c>
      <c r="BB348" s="16">
        <v>11698.140625</v>
      </c>
    </row>
    <row r="349" spans="1:54" ht="25.5" x14ac:dyDescent="0.2">
      <c r="A349" s="3">
        <v>43075</v>
      </c>
      <c r="B349" s="11">
        <f t="shared" si="121"/>
        <v>11307</v>
      </c>
      <c r="C349" s="11">
        <f t="shared" si="122"/>
        <v>10956</v>
      </c>
      <c r="D349" s="11">
        <f t="shared" si="123"/>
        <v>10835</v>
      </c>
      <c r="E349" s="11">
        <f t="shared" si="124"/>
        <v>10929</v>
      </c>
      <c r="F349" s="11">
        <f t="shared" si="125"/>
        <v>11204</v>
      </c>
      <c r="G349" s="11">
        <f t="shared" si="126"/>
        <v>12791</v>
      </c>
      <c r="H349" s="11">
        <f t="shared" si="127"/>
        <v>12841</v>
      </c>
      <c r="I349" s="11">
        <f t="shared" si="128"/>
        <v>14796</v>
      </c>
      <c r="J349" s="11">
        <f t="shared" si="129"/>
        <v>16642</v>
      </c>
      <c r="K349" s="11">
        <f t="shared" si="130"/>
        <v>17812</v>
      </c>
      <c r="L349" s="11">
        <f t="shared" si="131"/>
        <v>19083</v>
      </c>
      <c r="M349" s="11">
        <f t="shared" si="132"/>
        <v>19239</v>
      </c>
      <c r="N349" s="11">
        <f t="shared" si="133"/>
        <v>19002</v>
      </c>
      <c r="O349" s="11">
        <f t="shared" si="134"/>
        <v>19453</v>
      </c>
      <c r="P349" s="11">
        <f t="shared" si="135"/>
        <v>18869</v>
      </c>
      <c r="Q349" s="11">
        <f t="shared" si="136"/>
        <v>17674</v>
      </c>
      <c r="R349" s="11">
        <f t="shared" si="137"/>
        <v>17988</v>
      </c>
      <c r="S349" s="11">
        <f t="shared" si="138"/>
        <v>16985</v>
      </c>
      <c r="T349" s="11">
        <f t="shared" si="139"/>
        <v>15117</v>
      </c>
      <c r="U349" s="11">
        <f t="shared" si="140"/>
        <v>14757</v>
      </c>
      <c r="V349" s="11">
        <f t="shared" si="141"/>
        <v>14452</v>
      </c>
      <c r="W349" s="11">
        <f t="shared" si="142"/>
        <v>13564</v>
      </c>
      <c r="X349" s="11">
        <f t="shared" si="143"/>
        <v>13025</v>
      </c>
      <c r="Y349" s="11">
        <f t="shared" si="144"/>
        <v>12126</v>
      </c>
      <c r="AA349" s="18" t="s">
        <v>379</v>
      </c>
      <c r="AB349" s="19">
        <v>43075</v>
      </c>
      <c r="AC349" s="18" t="s">
        <v>250</v>
      </c>
      <c r="AD349" s="18" t="s">
        <v>37</v>
      </c>
      <c r="AE349" s="16">
        <v>11306.511719</v>
      </c>
      <c r="AF349" s="16">
        <v>10956.043944999999</v>
      </c>
      <c r="AG349" s="16">
        <v>10835.402344</v>
      </c>
      <c r="AH349" s="16">
        <v>10929.472656</v>
      </c>
      <c r="AI349" s="16">
        <v>11203.984375</v>
      </c>
      <c r="AJ349" s="16">
        <v>12791.240234000001</v>
      </c>
      <c r="AK349" s="16">
        <v>12840.874023</v>
      </c>
      <c r="AL349" s="16">
        <v>14796.008789</v>
      </c>
      <c r="AM349" s="16">
        <v>16642.453125</v>
      </c>
      <c r="AN349" s="16">
        <v>17811.669922000001</v>
      </c>
      <c r="AO349" s="16">
        <v>19083.492188</v>
      </c>
      <c r="AP349" s="16">
        <v>19239.320313</v>
      </c>
      <c r="AQ349" s="16">
        <v>19002.142577999999</v>
      </c>
      <c r="AR349" s="16">
        <v>19453.433593999998</v>
      </c>
      <c r="AS349" s="16">
        <v>18869.25</v>
      </c>
      <c r="AT349" s="16">
        <v>17674.162109000001</v>
      </c>
      <c r="AU349" s="16">
        <v>17988.470702999999</v>
      </c>
      <c r="AV349" s="16">
        <v>16985.306640999999</v>
      </c>
      <c r="AW349" s="16">
        <v>15117.412109000001</v>
      </c>
      <c r="AX349" s="16">
        <v>14756.963867</v>
      </c>
      <c r="AY349" s="16">
        <v>14452.240234000001</v>
      </c>
      <c r="AZ349" s="16">
        <v>13564.494140999999</v>
      </c>
      <c r="BA349" s="16">
        <v>13025.322265999999</v>
      </c>
      <c r="BB349" s="16">
        <v>12125.673828000001</v>
      </c>
    </row>
    <row r="350" spans="1:54" ht="25.5" x14ac:dyDescent="0.2">
      <c r="A350" s="3">
        <v>43076</v>
      </c>
      <c r="B350" s="11">
        <f t="shared" si="121"/>
        <v>11855</v>
      </c>
      <c r="C350" s="11">
        <f t="shared" si="122"/>
        <v>11725</v>
      </c>
      <c r="D350" s="11">
        <f t="shared" si="123"/>
        <v>11768</v>
      </c>
      <c r="E350" s="11">
        <f t="shared" si="124"/>
        <v>12285</v>
      </c>
      <c r="F350" s="11">
        <f t="shared" si="125"/>
        <v>12367</v>
      </c>
      <c r="G350" s="11">
        <f t="shared" si="126"/>
        <v>13946</v>
      </c>
      <c r="H350" s="11">
        <f t="shared" si="127"/>
        <v>14244</v>
      </c>
      <c r="I350" s="11">
        <f t="shared" si="128"/>
        <v>15863</v>
      </c>
      <c r="J350" s="11">
        <f t="shared" si="129"/>
        <v>17733</v>
      </c>
      <c r="K350" s="11">
        <f t="shared" si="130"/>
        <v>18184</v>
      </c>
      <c r="L350" s="11">
        <f t="shared" si="131"/>
        <v>19250</v>
      </c>
      <c r="M350" s="11">
        <f t="shared" si="132"/>
        <v>19335</v>
      </c>
      <c r="N350" s="11">
        <f t="shared" si="133"/>
        <v>19121</v>
      </c>
      <c r="O350" s="11">
        <f t="shared" si="134"/>
        <v>19521</v>
      </c>
      <c r="P350" s="11">
        <f t="shared" si="135"/>
        <v>19399</v>
      </c>
      <c r="Q350" s="11">
        <f t="shared" si="136"/>
        <v>18584</v>
      </c>
      <c r="R350" s="11">
        <f t="shared" si="137"/>
        <v>18352</v>
      </c>
      <c r="S350" s="11">
        <f t="shared" si="138"/>
        <v>17066</v>
      </c>
      <c r="T350" s="11">
        <f t="shared" si="139"/>
        <v>15099</v>
      </c>
      <c r="U350" s="11">
        <f t="shared" si="140"/>
        <v>14904</v>
      </c>
      <c r="V350" s="11">
        <f t="shared" si="141"/>
        <v>14540</v>
      </c>
      <c r="W350" s="11">
        <f t="shared" si="142"/>
        <v>13800</v>
      </c>
      <c r="X350" s="11">
        <f t="shared" si="143"/>
        <v>13276</v>
      </c>
      <c r="Y350" s="11">
        <f t="shared" si="144"/>
        <v>12356</v>
      </c>
      <c r="AA350" s="18" t="s">
        <v>380</v>
      </c>
      <c r="AB350" s="19">
        <v>43076</v>
      </c>
      <c r="AC350" s="18" t="s">
        <v>250</v>
      </c>
      <c r="AD350" s="18" t="s">
        <v>37</v>
      </c>
      <c r="AE350" s="16">
        <v>11855.444336</v>
      </c>
      <c r="AF350" s="16">
        <v>11725.438477</v>
      </c>
      <c r="AG350" s="16">
        <v>11768.146484000001</v>
      </c>
      <c r="AH350" s="16">
        <v>12284.683594</v>
      </c>
      <c r="AI350" s="16">
        <v>12366.987305000001</v>
      </c>
      <c r="AJ350" s="16">
        <v>13946.435546999999</v>
      </c>
      <c r="AK350" s="16">
        <v>14244.072265999999</v>
      </c>
      <c r="AL350" s="16">
        <v>15862.818359000001</v>
      </c>
      <c r="AM350" s="16">
        <v>17732.921875</v>
      </c>
      <c r="AN350" s="16">
        <v>18183.759765999999</v>
      </c>
      <c r="AO350" s="16">
        <v>19249.701172000001</v>
      </c>
      <c r="AP350" s="16">
        <v>19334.689452999999</v>
      </c>
      <c r="AQ350" s="16">
        <v>19120.552734000001</v>
      </c>
      <c r="AR350" s="16">
        <v>19521.324218999998</v>
      </c>
      <c r="AS350" s="16">
        <v>19399.443359000001</v>
      </c>
      <c r="AT350" s="16">
        <v>18584.271484000001</v>
      </c>
      <c r="AU350" s="16">
        <v>18351.859375</v>
      </c>
      <c r="AV350" s="16">
        <v>17065.771484000001</v>
      </c>
      <c r="AW350" s="16">
        <v>15098.705078000001</v>
      </c>
      <c r="AX350" s="16">
        <v>14903.694336</v>
      </c>
      <c r="AY350" s="16">
        <v>14539.510742</v>
      </c>
      <c r="AZ350" s="16">
        <v>13799.504883</v>
      </c>
      <c r="BA350" s="16">
        <v>13276.115234000001</v>
      </c>
      <c r="BB350" s="16">
        <v>12355.617188</v>
      </c>
    </row>
    <row r="351" spans="1:54" ht="25.5" x14ac:dyDescent="0.2">
      <c r="A351" s="3">
        <v>43077</v>
      </c>
      <c r="B351" s="11">
        <f t="shared" si="121"/>
        <v>11915</v>
      </c>
      <c r="C351" s="11">
        <f t="shared" si="122"/>
        <v>11772</v>
      </c>
      <c r="D351" s="11">
        <f t="shared" si="123"/>
        <v>11791</v>
      </c>
      <c r="E351" s="11">
        <f t="shared" si="124"/>
        <v>12264</v>
      </c>
      <c r="F351" s="11">
        <f t="shared" si="125"/>
        <v>12521</v>
      </c>
      <c r="G351" s="11">
        <f t="shared" si="126"/>
        <v>13967</v>
      </c>
      <c r="H351" s="11">
        <f t="shared" si="127"/>
        <v>14375</v>
      </c>
      <c r="I351" s="11">
        <f t="shared" si="128"/>
        <v>15818</v>
      </c>
      <c r="J351" s="11">
        <f t="shared" si="129"/>
        <v>17682</v>
      </c>
      <c r="K351" s="11">
        <f t="shared" si="130"/>
        <v>18349</v>
      </c>
      <c r="L351" s="11">
        <f t="shared" si="131"/>
        <v>19398</v>
      </c>
      <c r="M351" s="11">
        <f t="shared" si="132"/>
        <v>19200</v>
      </c>
      <c r="N351" s="11">
        <f t="shared" si="133"/>
        <v>19037</v>
      </c>
      <c r="O351" s="11">
        <f t="shared" si="134"/>
        <v>19755</v>
      </c>
      <c r="P351" s="11">
        <f t="shared" si="135"/>
        <v>19491</v>
      </c>
      <c r="Q351" s="11">
        <f t="shared" si="136"/>
        <v>18533</v>
      </c>
      <c r="R351" s="11">
        <f t="shared" si="137"/>
        <v>18266</v>
      </c>
      <c r="S351" s="11">
        <f t="shared" si="138"/>
        <v>16728</v>
      </c>
      <c r="T351" s="11">
        <f t="shared" si="139"/>
        <v>14701</v>
      </c>
      <c r="U351" s="11">
        <f t="shared" si="140"/>
        <v>14370</v>
      </c>
      <c r="V351" s="11">
        <f t="shared" si="141"/>
        <v>14171</v>
      </c>
      <c r="W351" s="11">
        <f t="shared" si="142"/>
        <v>13786</v>
      </c>
      <c r="X351" s="11">
        <f t="shared" si="143"/>
        <v>13467</v>
      </c>
      <c r="Y351" s="11">
        <f t="shared" si="144"/>
        <v>12492</v>
      </c>
      <c r="AA351" s="18" t="s">
        <v>381</v>
      </c>
      <c r="AB351" s="19">
        <v>43077</v>
      </c>
      <c r="AC351" s="18" t="s">
        <v>250</v>
      </c>
      <c r="AD351" s="18" t="s">
        <v>37</v>
      </c>
      <c r="AE351" s="16">
        <v>11915.092773</v>
      </c>
      <c r="AF351" s="16">
        <v>11771.589844</v>
      </c>
      <c r="AG351" s="16">
        <v>11790.534180000001</v>
      </c>
      <c r="AH351" s="16">
        <v>12263.643555000001</v>
      </c>
      <c r="AI351" s="16">
        <v>12520.984375</v>
      </c>
      <c r="AJ351" s="16">
        <v>13967.363281</v>
      </c>
      <c r="AK351" s="16">
        <v>14374.919921999999</v>
      </c>
      <c r="AL351" s="16">
        <v>15817.604492</v>
      </c>
      <c r="AM351" s="16">
        <v>17682.369140999999</v>
      </c>
      <c r="AN351" s="16">
        <v>18349.289063</v>
      </c>
      <c r="AO351" s="16">
        <v>19397.705077999999</v>
      </c>
      <c r="AP351" s="16">
        <v>19200.285156000002</v>
      </c>
      <c r="AQ351" s="16">
        <v>19036.597656000002</v>
      </c>
      <c r="AR351" s="16">
        <v>19755.011718999998</v>
      </c>
      <c r="AS351" s="16">
        <v>19491.185547000001</v>
      </c>
      <c r="AT351" s="16">
        <v>18532.740234000001</v>
      </c>
      <c r="AU351" s="16">
        <v>18266.021484000001</v>
      </c>
      <c r="AV351" s="16">
        <v>16728.490234000001</v>
      </c>
      <c r="AW351" s="16">
        <v>14700.616211</v>
      </c>
      <c r="AX351" s="16">
        <v>14369.792969</v>
      </c>
      <c r="AY351" s="16">
        <v>14171.445313</v>
      </c>
      <c r="AZ351" s="16">
        <v>13786.285156</v>
      </c>
      <c r="BA351" s="16">
        <v>13467.090819999999</v>
      </c>
      <c r="BB351" s="16">
        <v>12492.053711</v>
      </c>
    </row>
    <row r="352" spans="1:54" ht="25.5" x14ac:dyDescent="0.2">
      <c r="A352" s="3">
        <v>43078</v>
      </c>
      <c r="B352" s="11">
        <f t="shared" si="121"/>
        <v>12111</v>
      </c>
      <c r="C352" s="11">
        <f t="shared" si="122"/>
        <v>11893</v>
      </c>
      <c r="D352" s="11">
        <f t="shared" si="123"/>
        <v>11913</v>
      </c>
      <c r="E352" s="11">
        <f t="shared" si="124"/>
        <v>11779</v>
      </c>
      <c r="F352" s="11">
        <f t="shared" si="125"/>
        <v>12230</v>
      </c>
      <c r="G352" s="11">
        <f t="shared" si="126"/>
        <v>12956</v>
      </c>
      <c r="H352" s="11">
        <f t="shared" si="127"/>
        <v>13827</v>
      </c>
      <c r="I352" s="11">
        <f t="shared" si="128"/>
        <v>13707</v>
      </c>
      <c r="J352" s="11">
        <f t="shared" si="129"/>
        <v>14567</v>
      </c>
      <c r="K352" s="11">
        <f t="shared" si="130"/>
        <v>15590</v>
      </c>
      <c r="L352" s="11">
        <f t="shared" si="131"/>
        <v>16274</v>
      </c>
      <c r="M352" s="11">
        <f t="shared" si="132"/>
        <v>16004</v>
      </c>
      <c r="N352" s="11">
        <f t="shared" si="133"/>
        <v>16341</v>
      </c>
      <c r="O352" s="11">
        <f t="shared" si="134"/>
        <v>16419</v>
      </c>
      <c r="P352" s="11">
        <f t="shared" si="135"/>
        <v>16123</v>
      </c>
      <c r="Q352" s="11">
        <f t="shared" si="136"/>
        <v>16057</v>
      </c>
      <c r="R352" s="11">
        <f t="shared" si="137"/>
        <v>16355</v>
      </c>
      <c r="S352" s="11">
        <f t="shared" si="138"/>
        <v>15259</v>
      </c>
      <c r="T352" s="11">
        <f t="shared" si="139"/>
        <v>15414</v>
      </c>
      <c r="U352" s="11">
        <f t="shared" si="140"/>
        <v>14290</v>
      </c>
      <c r="V352" s="11">
        <f t="shared" si="141"/>
        <v>13805</v>
      </c>
      <c r="W352" s="11">
        <f t="shared" si="142"/>
        <v>13602</v>
      </c>
      <c r="X352" s="11">
        <f t="shared" si="143"/>
        <v>12967</v>
      </c>
      <c r="Y352" s="11">
        <f t="shared" si="144"/>
        <v>12115</v>
      </c>
      <c r="AA352" s="18" t="s">
        <v>382</v>
      </c>
      <c r="AB352" s="19">
        <v>43078</v>
      </c>
      <c r="AC352" s="18" t="s">
        <v>250</v>
      </c>
      <c r="AD352" s="18" t="s">
        <v>37</v>
      </c>
      <c r="AE352" s="16">
        <v>12111.371094</v>
      </c>
      <c r="AF352" s="16">
        <v>11892.945313</v>
      </c>
      <c r="AG352" s="16">
        <v>11912.695313</v>
      </c>
      <c r="AH352" s="16">
        <v>11778.994140999999</v>
      </c>
      <c r="AI352" s="16">
        <v>12230.475586</v>
      </c>
      <c r="AJ352" s="16">
        <v>12956.092773</v>
      </c>
      <c r="AK352" s="16">
        <v>13826.794921999999</v>
      </c>
      <c r="AL352" s="16">
        <v>13706.799805000001</v>
      </c>
      <c r="AM352" s="16">
        <v>14567.370117</v>
      </c>
      <c r="AN352" s="16">
        <v>15589.976563</v>
      </c>
      <c r="AO352" s="16">
        <v>16273.722656</v>
      </c>
      <c r="AP352" s="16">
        <v>16003.657227</v>
      </c>
      <c r="AQ352" s="16">
        <v>16341.094727</v>
      </c>
      <c r="AR352" s="16">
        <v>16418.714843999998</v>
      </c>
      <c r="AS352" s="16">
        <v>16122.817383</v>
      </c>
      <c r="AT352" s="16">
        <v>16056.521484000001</v>
      </c>
      <c r="AU352" s="16">
        <v>16355.185546999999</v>
      </c>
      <c r="AV352" s="16">
        <v>15259.011719</v>
      </c>
      <c r="AW352" s="16">
        <v>15414.139648</v>
      </c>
      <c r="AX352" s="16">
        <v>14289.833008</v>
      </c>
      <c r="AY352" s="16">
        <v>13805.417969</v>
      </c>
      <c r="AZ352" s="16">
        <v>13601.748046999999</v>
      </c>
      <c r="BA352" s="16">
        <v>12966.685546999999</v>
      </c>
      <c r="BB352" s="16">
        <v>12114.688477</v>
      </c>
    </row>
    <row r="353" spans="1:54" ht="25.5" x14ac:dyDescent="0.2">
      <c r="A353" s="3">
        <v>43079</v>
      </c>
      <c r="B353" s="11">
        <f t="shared" si="121"/>
        <v>12217</v>
      </c>
      <c r="C353" s="11">
        <f t="shared" si="122"/>
        <v>12029</v>
      </c>
      <c r="D353" s="11">
        <f t="shared" si="123"/>
        <v>12108</v>
      </c>
      <c r="E353" s="11">
        <f t="shared" si="124"/>
        <v>11927</v>
      </c>
      <c r="F353" s="11">
        <f t="shared" si="125"/>
        <v>12320</v>
      </c>
      <c r="G353" s="11">
        <f t="shared" si="126"/>
        <v>12766</v>
      </c>
      <c r="H353" s="11">
        <f t="shared" si="127"/>
        <v>13382</v>
      </c>
      <c r="I353" s="11">
        <f t="shared" si="128"/>
        <v>13048</v>
      </c>
      <c r="J353" s="11">
        <f t="shared" si="129"/>
        <v>14037</v>
      </c>
      <c r="K353" s="11">
        <f t="shared" si="130"/>
        <v>15138</v>
      </c>
      <c r="L353" s="11">
        <f t="shared" si="131"/>
        <v>15963</v>
      </c>
      <c r="M353" s="11">
        <f t="shared" si="132"/>
        <v>15767</v>
      </c>
      <c r="N353" s="11">
        <f t="shared" si="133"/>
        <v>15940</v>
      </c>
      <c r="O353" s="11">
        <f t="shared" si="134"/>
        <v>15744</v>
      </c>
      <c r="P353" s="11">
        <f t="shared" si="135"/>
        <v>15301</v>
      </c>
      <c r="Q353" s="11">
        <f t="shared" si="136"/>
        <v>15215</v>
      </c>
      <c r="R353" s="11">
        <f t="shared" si="137"/>
        <v>16306</v>
      </c>
      <c r="S353" s="11">
        <f t="shared" si="138"/>
        <v>15660</v>
      </c>
      <c r="T353" s="11">
        <f t="shared" si="139"/>
        <v>16022</v>
      </c>
      <c r="U353" s="11">
        <f t="shared" si="140"/>
        <v>14877</v>
      </c>
      <c r="V353" s="11">
        <f t="shared" si="141"/>
        <v>14169</v>
      </c>
      <c r="W353" s="11">
        <f t="shared" si="142"/>
        <v>13656</v>
      </c>
      <c r="X353" s="11">
        <f t="shared" si="143"/>
        <v>12820</v>
      </c>
      <c r="Y353" s="11">
        <f t="shared" si="144"/>
        <v>12071</v>
      </c>
      <c r="AA353" s="18" t="s">
        <v>383</v>
      </c>
      <c r="AB353" s="19">
        <v>43079</v>
      </c>
      <c r="AC353" s="18" t="s">
        <v>250</v>
      </c>
      <c r="AD353" s="18" t="s">
        <v>37</v>
      </c>
      <c r="AE353" s="16">
        <v>12217.087890999999</v>
      </c>
      <c r="AF353" s="16">
        <v>12028.540039</v>
      </c>
      <c r="AG353" s="16">
        <v>12107.886719</v>
      </c>
      <c r="AH353" s="16">
        <v>11926.996094</v>
      </c>
      <c r="AI353" s="16">
        <v>12320.159180000001</v>
      </c>
      <c r="AJ353" s="16">
        <v>12765.972656</v>
      </c>
      <c r="AK353" s="16">
        <v>13381.889648</v>
      </c>
      <c r="AL353" s="16">
        <v>13047.766602</v>
      </c>
      <c r="AM353" s="16">
        <v>14036.619140999999</v>
      </c>
      <c r="AN353" s="16">
        <v>15138.146484000001</v>
      </c>
      <c r="AO353" s="16">
        <v>15963.011719</v>
      </c>
      <c r="AP353" s="16">
        <v>15766.663086</v>
      </c>
      <c r="AQ353" s="16">
        <v>15939.720703000001</v>
      </c>
      <c r="AR353" s="16">
        <v>15744.034180000001</v>
      </c>
      <c r="AS353" s="16">
        <v>15301.171875</v>
      </c>
      <c r="AT353" s="16">
        <v>15215.357421999999</v>
      </c>
      <c r="AU353" s="16">
        <v>16305.910156</v>
      </c>
      <c r="AV353" s="16">
        <v>15660.035156</v>
      </c>
      <c r="AW353" s="16">
        <v>16022.40625</v>
      </c>
      <c r="AX353" s="16">
        <v>14877.040039</v>
      </c>
      <c r="AY353" s="16">
        <v>14168.737305000001</v>
      </c>
      <c r="AZ353" s="16">
        <v>13655.713867</v>
      </c>
      <c r="BA353" s="16">
        <v>12820.375977</v>
      </c>
      <c r="BB353" s="16">
        <v>12070.737305000001</v>
      </c>
    </row>
    <row r="354" spans="1:54" ht="25.5" x14ac:dyDescent="0.2">
      <c r="A354" s="3">
        <v>43080</v>
      </c>
      <c r="B354" s="11">
        <f t="shared" si="121"/>
        <v>12231</v>
      </c>
      <c r="C354" s="11">
        <f t="shared" si="122"/>
        <v>12198</v>
      </c>
      <c r="D354" s="11">
        <f t="shared" si="123"/>
        <v>12194</v>
      </c>
      <c r="E354" s="11">
        <f t="shared" si="124"/>
        <v>12657</v>
      </c>
      <c r="F354" s="11">
        <f t="shared" si="125"/>
        <v>12962</v>
      </c>
      <c r="G354" s="11">
        <f t="shared" si="126"/>
        <v>14480</v>
      </c>
      <c r="H354" s="11">
        <f t="shared" si="127"/>
        <v>14818</v>
      </c>
      <c r="I354" s="11">
        <f t="shared" si="128"/>
        <v>16455</v>
      </c>
      <c r="J354" s="11">
        <f t="shared" si="129"/>
        <v>18714</v>
      </c>
      <c r="K354" s="11">
        <f t="shared" si="130"/>
        <v>19620</v>
      </c>
      <c r="L354" s="11">
        <f t="shared" si="131"/>
        <v>20951</v>
      </c>
      <c r="M354" s="11">
        <f t="shared" si="132"/>
        <v>20824</v>
      </c>
      <c r="N354" s="11">
        <f t="shared" si="133"/>
        <v>20419</v>
      </c>
      <c r="O354" s="11">
        <f t="shared" si="134"/>
        <v>20631</v>
      </c>
      <c r="P354" s="11">
        <f t="shared" si="135"/>
        <v>20129</v>
      </c>
      <c r="Q354" s="11">
        <f t="shared" si="136"/>
        <v>19338</v>
      </c>
      <c r="R354" s="11">
        <f t="shared" si="137"/>
        <v>19376</v>
      </c>
      <c r="S354" s="11">
        <f t="shared" si="138"/>
        <v>18167</v>
      </c>
      <c r="T354" s="11">
        <f t="shared" si="139"/>
        <v>16164</v>
      </c>
      <c r="U354" s="11">
        <f t="shared" si="140"/>
        <v>15844</v>
      </c>
      <c r="V354" s="11">
        <f t="shared" si="141"/>
        <v>15508</v>
      </c>
      <c r="W354" s="11">
        <f t="shared" si="142"/>
        <v>14887</v>
      </c>
      <c r="X354" s="11">
        <f t="shared" si="143"/>
        <v>14484</v>
      </c>
      <c r="Y354" s="11">
        <f t="shared" si="144"/>
        <v>13581</v>
      </c>
      <c r="AA354" s="18" t="s">
        <v>384</v>
      </c>
      <c r="AB354" s="19">
        <v>43080</v>
      </c>
      <c r="AC354" s="18" t="s">
        <v>250</v>
      </c>
      <c r="AD354" s="18" t="s">
        <v>37</v>
      </c>
      <c r="AE354" s="16">
        <v>12230.731444999999</v>
      </c>
      <c r="AF354" s="16">
        <v>12198.227539</v>
      </c>
      <c r="AG354" s="16">
        <v>12194.236328000001</v>
      </c>
      <c r="AH354" s="16">
        <v>12657.229492</v>
      </c>
      <c r="AI354" s="16">
        <v>12962.190430000001</v>
      </c>
      <c r="AJ354" s="16">
        <v>14480.004883</v>
      </c>
      <c r="AK354" s="16">
        <v>14818.25</v>
      </c>
      <c r="AL354" s="16">
        <v>16454.931640999999</v>
      </c>
      <c r="AM354" s="16">
        <v>18713.507813</v>
      </c>
      <c r="AN354" s="16">
        <v>19619.599609000001</v>
      </c>
      <c r="AO354" s="16">
        <v>20950.523438</v>
      </c>
      <c r="AP354" s="16">
        <v>20824.070313</v>
      </c>
      <c r="AQ354" s="16">
        <v>20419.474609000001</v>
      </c>
      <c r="AR354" s="16">
        <v>20631.050781000002</v>
      </c>
      <c r="AS354" s="16">
        <v>20128.826172000001</v>
      </c>
      <c r="AT354" s="16">
        <v>19337.671875</v>
      </c>
      <c r="AU354" s="16">
        <v>19376.097656000002</v>
      </c>
      <c r="AV354" s="16">
        <v>18167.431640999999</v>
      </c>
      <c r="AW354" s="16">
        <v>16163.592773</v>
      </c>
      <c r="AX354" s="16">
        <v>15844.113281</v>
      </c>
      <c r="AY354" s="16">
        <v>15507.940430000001</v>
      </c>
      <c r="AZ354" s="16">
        <v>14886.585938</v>
      </c>
      <c r="BA354" s="16">
        <v>14484.182617</v>
      </c>
      <c r="BB354" s="16">
        <v>13581.101563</v>
      </c>
    </row>
    <row r="355" spans="1:54" ht="25.5" x14ac:dyDescent="0.2">
      <c r="A355" s="3">
        <v>43081</v>
      </c>
      <c r="B355" s="11">
        <f t="shared" si="121"/>
        <v>13243</v>
      </c>
      <c r="C355" s="11">
        <f t="shared" si="122"/>
        <v>13059</v>
      </c>
      <c r="D355" s="11">
        <f t="shared" si="123"/>
        <v>13243</v>
      </c>
      <c r="E355" s="11">
        <f t="shared" si="124"/>
        <v>13664</v>
      </c>
      <c r="F355" s="11">
        <f t="shared" si="125"/>
        <v>13751</v>
      </c>
      <c r="G355" s="11">
        <f t="shared" si="126"/>
        <v>15259</v>
      </c>
      <c r="H355" s="11">
        <f t="shared" si="127"/>
        <v>15463</v>
      </c>
      <c r="I355" s="11">
        <f t="shared" si="128"/>
        <v>17265</v>
      </c>
      <c r="J355" s="11">
        <f t="shared" si="129"/>
        <v>19559</v>
      </c>
      <c r="K355" s="11">
        <f t="shared" si="130"/>
        <v>20897</v>
      </c>
      <c r="L355" s="11">
        <f t="shared" si="131"/>
        <v>22622</v>
      </c>
      <c r="M355" s="11">
        <f t="shared" si="132"/>
        <v>22715</v>
      </c>
      <c r="N355" s="11">
        <f t="shared" si="133"/>
        <v>22542</v>
      </c>
      <c r="O355" s="11">
        <f t="shared" si="134"/>
        <v>23396</v>
      </c>
      <c r="P355" s="11">
        <f t="shared" si="135"/>
        <v>22806</v>
      </c>
      <c r="Q355" s="11">
        <f t="shared" si="136"/>
        <v>21518</v>
      </c>
      <c r="R355" s="11">
        <f t="shared" si="137"/>
        <v>20863</v>
      </c>
      <c r="S355" s="11">
        <f t="shared" si="138"/>
        <v>19115</v>
      </c>
      <c r="T355" s="11">
        <f t="shared" si="139"/>
        <v>16483</v>
      </c>
      <c r="U355" s="11">
        <f t="shared" si="140"/>
        <v>15913</v>
      </c>
      <c r="V355" s="11">
        <f t="shared" si="141"/>
        <v>15159</v>
      </c>
      <c r="W355" s="11">
        <f t="shared" si="142"/>
        <v>14327</v>
      </c>
      <c r="X355" s="11">
        <f t="shared" si="143"/>
        <v>13424</v>
      </c>
      <c r="Y355" s="11">
        <f t="shared" si="144"/>
        <v>12603</v>
      </c>
      <c r="AA355" s="18" t="s">
        <v>385</v>
      </c>
      <c r="AB355" s="19">
        <v>43081</v>
      </c>
      <c r="AC355" s="18" t="s">
        <v>250</v>
      </c>
      <c r="AD355" s="18" t="s">
        <v>37</v>
      </c>
      <c r="AE355" s="16">
        <v>13242.852539</v>
      </c>
      <c r="AF355" s="16">
        <v>13058.659180000001</v>
      </c>
      <c r="AG355" s="16">
        <v>13243.494140999999</v>
      </c>
      <c r="AH355" s="16">
        <v>13664.111328000001</v>
      </c>
      <c r="AI355" s="16">
        <v>13750.790039</v>
      </c>
      <c r="AJ355" s="16">
        <v>15259.019531</v>
      </c>
      <c r="AK355" s="16">
        <v>15462.895508</v>
      </c>
      <c r="AL355" s="16">
        <v>17264.998047000001</v>
      </c>
      <c r="AM355" s="16">
        <v>19558.734375</v>
      </c>
      <c r="AN355" s="16">
        <v>20896.53125</v>
      </c>
      <c r="AO355" s="16">
        <v>22621.628906000002</v>
      </c>
      <c r="AP355" s="16">
        <v>22715.189452999999</v>
      </c>
      <c r="AQ355" s="16">
        <v>22541.638672000001</v>
      </c>
      <c r="AR355" s="16">
        <v>23395.751952999999</v>
      </c>
      <c r="AS355" s="16">
        <v>22806.171875</v>
      </c>
      <c r="AT355" s="16">
        <v>21517.738281000002</v>
      </c>
      <c r="AU355" s="16">
        <v>20862.847656000002</v>
      </c>
      <c r="AV355" s="16">
        <v>19115.214843999998</v>
      </c>
      <c r="AW355" s="16">
        <v>16483.337890999999</v>
      </c>
      <c r="AX355" s="16">
        <v>15913.0625</v>
      </c>
      <c r="AY355" s="16">
        <v>15159.170898</v>
      </c>
      <c r="AZ355" s="16">
        <v>14327.117188</v>
      </c>
      <c r="BA355" s="16">
        <v>13424.261719</v>
      </c>
      <c r="BB355" s="16">
        <v>12603.208984000001</v>
      </c>
    </row>
    <row r="356" spans="1:54" ht="25.5" x14ac:dyDescent="0.2">
      <c r="A356" s="3">
        <v>43082</v>
      </c>
      <c r="B356" s="11">
        <f t="shared" si="121"/>
        <v>11876</v>
      </c>
      <c r="C356" s="11">
        <f t="shared" si="122"/>
        <v>11492</v>
      </c>
      <c r="D356" s="11">
        <f t="shared" si="123"/>
        <v>11438</v>
      </c>
      <c r="E356" s="11">
        <f t="shared" si="124"/>
        <v>11849</v>
      </c>
      <c r="F356" s="11">
        <f t="shared" si="125"/>
        <v>12044</v>
      </c>
      <c r="G356" s="11">
        <f t="shared" si="126"/>
        <v>13313</v>
      </c>
      <c r="H356" s="11">
        <f t="shared" si="127"/>
        <v>13365</v>
      </c>
      <c r="I356" s="11">
        <f t="shared" si="128"/>
        <v>15557</v>
      </c>
      <c r="J356" s="11">
        <f t="shared" si="129"/>
        <v>17794</v>
      </c>
      <c r="K356" s="11">
        <f t="shared" si="130"/>
        <v>19011</v>
      </c>
      <c r="L356" s="11">
        <f t="shared" si="131"/>
        <v>20530</v>
      </c>
      <c r="M356" s="11">
        <f t="shared" si="132"/>
        <v>20709</v>
      </c>
      <c r="N356" s="11">
        <f t="shared" si="133"/>
        <v>20754</v>
      </c>
      <c r="O356" s="11">
        <f t="shared" si="134"/>
        <v>21321</v>
      </c>
      <c r="P356" s="11">
        <f t="shared" si="135"/>
        <v>21249</v>
      </c>
      <c r="Q356" s="11">
        <f t="shared" si="136"/>
        <v>20116</v>
      </c>
      <c r="R356" s="11">
        <f t="shared" si="137"/>
        <v>20038</v>
      </c>
      <c r="S356" s="11">
        <f t="shared" si="138"/>
        <v>18487</v>
      </c>
      <c r="T356" s="11">
        <f t="shared" si="139"/>
        <v>16410</v>
      </c>
      <c r="U356" s="11">
        <f t="shared" si="140"/>
        <v>16159</v>
      </c>
      <c r="V356" s="11">
        <f t="shared" si="141"/>
        <v>15873</v>
      </c>
      <c r="W356" s="11">
        <f t="shared" si="142"/>
        <v>15135</v>
      </c>
      <c r="X356" s="11">
        <f t="shared" si="143"/>
        <v>14757</v>
      </c>
      <c r="Y356" s="11">
        <f t="shared" si="144"/>
        <v>13935</v>
      </c>
      <c r="AA356" s="18" t="s">
        <v>386</v>
      </c>
      <c r="AB356" s="19">
        <v>43082</v>
      </c>
      <c r="AC356" s="18" t="s">
        <v>250</v>
      </c>
      <c r="AD356" s="18" t="s">
        <v>37</v>
      </c>
      <c r="AE356" s="16">
        <v>11875.644531</v>
      </c>
      <c r="AF356" s="16">
        <v>11492.357421999999</v>
      </c>
      <c r="AG356" s="16">
        <v>11437.541992</v>
      </c>
      <c r="AH356" s="16">
        <v>11848.588867</v>
      </c>
      <c r="AI356" s="16">
        <v>12044.306640999999</v>
      </c>
      <c r="AJ356" s="16">
        <v>13313.057617</v>
      </c>
      <c r="AK356" s="16">
        <v>13364.616211</v>
      </c>
      <c r="AL356" s="16">
        <v>15556.520508</v>
      </c>
      <c r="AM356" s="16">
        <v>17794.269531000002</v>
      </c>
      <c r="AN356" s="16">
        <v>19011.304688</v>
      </c>
      <c r="AO356" s="16">
        <v>20529.779297000001</v>
      </c>
      <c r="AP356" s="16">
        <v>20709.28125</v>
      </c>
      <c r="AQ356" s="16">
        <v>20754.210938</v>
      </c>
      <c r="AR356" s="16">
        <v>21321.267577999999</v>
      </c>
      <c r="AS356" s="16">
        <v>21248.533202999999</v>
      </c>
      <c r="AT356" s="16">
        <v>20116.214843999998</v>
      </c>
      <c r="AU356" s="16">
        <v>20038.103515999999</v>
      </c>
      <c r="AV356" s="16">
        <v>18487.320313</v>
      </c>
      <c r="AW356" s="16">
        <v>16409.833984000001</v>
      </c>
      <c r="AX356" s="16">
        <v>16158.904296999999</v>
      </c>
      <c r="AY356" s="16">
        <v>15873.402344</v>
      </c>
      <c r="AZ356" s="16">
        <v>15134.736328000001</v>
      </c>
      <c r="BA356" s="16">
        <v>14756.525390999999</v>
      </c>
      <c r="BB356" s="16">
        <v>13935.270508</v>
      </c>
    </row>
    <row r="357" spans="1:54" ht="25.5" x14ac:dyDescent="0.2">
      <c r="A357" s="3">
        <v>43083</v>
      </c>
      <c r="B357" s="11">
        <f t="shared" si="121"/>
        <v>13455</v>
      </c>
      <c r="C357" s="11">
        <f t="shared" si="122"/>
        <v>13508</v>
      </c>
      <c r="D357" s="11">
        <f t="shared" si="123"/>
        <v>13512</v>
      </c>
      <c r="E357" s="11">
        <f t="shared" si="124"/>
        <v>13802</v>
      </c>
      <c r="F357" s="11">
        <f t="shared" si="125"/>
        <v>14030</v>
      </c>
      <c r="G357" s="11">
        <f t="shared" si="126"/>
        <v>15642</v>
      </c>
      <c r="H357" s="11">
        <f t="shared" si="127"/>
        <v>15718</v>
      </c>
      <c r="I357" s="11">
        <f t="shared" si="128"/>
        <v>17547</v>
      </c>
      <c r="J357" s="11">
        <f t="shared" si="129"/>
        <v>19636</v>
      </c>
      <c r="K357" s="11">
        <f t="shared" si="130"/>
        <v>20603</v>
      </c>
      <c r="L357" s="11">
        <f t="shared" si="131"/>
        <v>21760</v>
      </c>
      <c r="M357" s="11">
        <f t="shared" si="132"/>
        <v>21942</v>
      </c>
      <c r="N357" s="11">
        <f t="shared" si="133"/>
        <v>21525</v>
      </c>
      <c r="O357" s="11">
        <f t="shared" si="134"/>
        <v>22026</v>
      </c>
      <c r="P357" s="11">
        <f t="shared" si="135"/>
        <v>21547</v>
      </c>
      <c r="Q357" s="11">
        <f t="shared" si="136"/>
        <v>20297</v>
      </c>
      <c r="R357" s="11">
        <f t="shared" si="137"/>
        <v>20205</v>
      </c>
      <c r="S357" s="11">
        <f t="shared" si="138"/>
        <v>18785</v>
      </c>
      <c r="T357" s="11">
        <f t="shared" si="139"/>
        <v>16772</v>
      </c>
      <c r="U357" s="11">
        <f t="shared" si="140"/>
        <v>16502</v>
      </c>
      <c r="V357" s="11">
        <f t="shared" si="141"/>
        <v>16388</v>
      </c>
      <c r="W357" s="11">
        <f t="shared" si="142"/>
        <v>15961</v>
      </c>
      <c r="X357" s="11">
        <f t="shared" si="143"/>
        <v>15446</v>
      </c>
      <c r="Y357" s="11">
        <f t="shared" si="144"/>
        <v>14558</v>
      </c>
      <c r="AA357" s="18" t="s">
        <v>387</v>
      </c>
      <c r="AB357" s="19">
        <v>43083</v>
      </c>
      <c r="AC357" s="18" t="s">
        <v>250</v>
      </c>
      <c r="AD357" s="18" t="s">
        <v>37</v>
      </c>
      <c r="AE357" s="16">
        <v>13455.296875</v>
      </c>
      <c r="AF357" s="16">
        <v>13507.677734000001</v>
      </c>
      <c r="AG357" s="16">
        <v>13511.614258</v>
      </c>
      <c r="AH357" s="16">
        <v>13802.144531</v>
      </c>
      <c r="AI357" s="16">
        <v>14029.808594</v>
      </c>
      <c r="AJ357" s="16">
        <v>15642.169921999999</v>
      </c>
      <c r="AK357" s="16">
        <v>15718.245117</v>
      </c>
      <c r="AL357" s="16">
        <v>17547.125</v>
      </c>
      <c r="AM357" s="16">
        <v>19636.197265999999</v>
      </c>
      <c r="AN357" s="16">
        <v>20603.291015999999</v>
      </c>
      <c r="AO357" s="16">
        <v>21759.994140999999</v>
      </c>
      <c r="AP357" s="16">
        <v>21942.001952999999</v>
      </c>
      <c r="AQ357" s="16">
        <v>21525.1875</v>
      </c>
      <c r="AR357" s="16">
        <v>22026.466797000001</v>
      </c>
      <c r="AS357" s="16">
        <v>21547.394531000002</v>
      </c>
      <c r="AT357" s="16">
        <v>20297.175781000002</v>
      </c>
      <c r="AU357" s="16">
        <v>20204.734375</v>
      </c>
      <c r="AV357" s="16">
        <v>18784.679688</v>
      </c>
      <c r="AW357" s="16">
        <v>16771.78125</v>
      </c>
      <c r="AX357" s="16">
        <v>16502.025390999999</v>
      </c>
      <c r="AY357" s="16">
        <v>16387.863281000002</v>
      </c>
      <c r="AZ357" s="16">
        <v>15960.984375</v>
      </c>
      <c r="BA357" s="16">
        <v>15446.291992</v>
      </c>
      <c r="BB357" s="16">
        <v>14557.717773</v>
      </c>
    </row>
    <row r="358" spans="1:54" ht="25.5" x14ac:dyDescent="0.2">
      <c r="A358" s="3">
        <v>43084</v>
      </c>
      <c r="B358" s="11">
        <f t="shared" si="121"/>
        <v>13954</v>
      </c>
      <c r="C358" s="11">
        <f t="shared" si="122"/>
        <v>14158</v>
      </c>
      <c r="D358" s="11">
        <f t="shared" si="123"/>
        <v>14293</v>
      </c>
      <c r="E358" s="11">
        <f t="shared" si="124"/>
        <v>14969</v>
      </c>
      <c r="F358" s="11">
        <f t="shared" si="125"/>
        <v>14979</v>
      </c>
      <c r="G358" s="11">
        <f t="shared" si="126"/>
        <v>16496</v>
      </c>
      <c r="H358" s="11">
        <f t="shared" si="127"/>
        <v>16434</v>
      </c>
      <c r="I358" s="11">
        <f t="shared" si="128"/>
        <v>17912</v>
      </c>
      <c r="J358" s="11">
        <f t="shared" si="129"/>
        <v>19835</v>
      </c>
      <c r="K358" s="11">
        <f t="shared" si="130"/>
        <v>20808</v>
      </c>
      <c r="L358" s="11">
        <f t="shared" si="131"/>
        <v>21846</v>
      </c>
      <c r="M358" s="11">
        <f t="shared" si="132"/>
        <v>21832</v>
      </c>
      <c r="N358" s="11">
        <f t="shared" si="133"/>
        <v>21326</v>
      </c>
      <c r="O358" s="11">
        <f t="shared" si="134"/>
        <v>21598</v>
      </c>
      <c r="P358" s="11">
        <f t="shared" si="135"/>
        <v>21178</v>
      </c>
      <c r="Q358" s="11">
        <f t="shared" si="136"/>
        <v>20084</v>
      </c>
      <c r="R358" s="11">
        <f t="shared" si="137"/>
        <v>19713</v>
      </c>
      <c r="S358" s="11">
        <f t="shared" si="138"/>
        <v>18091</v>
      </c>
      <c r="T358" s="11">
        <f t="shared" si="139"/>
        <v>15850</v>
      </c>
      <c r="U358" s="11">
        <f t="shared" si="140"/>
        <v>15615</v>
      </c>
      <c r="V358" s="11">
        <f t="shared" si="141"/>
        <v>15368</v>
      </c>
      <c r="W358" s="11">
        <f t="shared" si="142"/>
        <v>15100</v>
      </c>
      <c r="X358" s="11">
        <f t="shared" si="143"/>
        <v>14922</v>
      </c>
      <c r="Y358" s="11">
        <f t="shared" si="144"/>
        <v>13934</v>
      </c>
      <c r="AA358" s="18" t="s">
        <v>388</v>
      </c>
      <c r="AB358" s="19">
        <v>43084</v>
      </c>
      <c r="AC358" s="18" t="s">
        <v>250</v>
      </c>
      <c r="AD358" s="18" t="s">
        <v>37</v>
      </c>
      <c r="AE358" s="16">
        <v>13953.661133</v>
      </c>
      <c r="AF358" s="16">
        <v>14158.286133</v>
      </c>
      <c r="AG358" s="16">
        <v>14292.569336</v>
      </c>
      <c r="AH358" s="16">
        <v>14969.21875</v>
      </c>
      <c r="AI358" s="16">
        <v>14979.089844</v>
      </c>
      <c r="AJ358" s="16">
        <v>16495.503906000002</v>
      </c>
      <c r="AK358" s="16">
        <v>16433.728515999999</v>
      </c>
      <c r="AL358" s="16">
        <v>17911.613281000002</v>
      </c>
      <c r="AM358" s="16">
        <v>19835.466797000001</v>
      </c>
      <c r="AN358" s="16">
        <v>20807.900390999999</v>
      </c>
      <c r="AO358" s="16">
        <v>21846.269531000002</v>
      </c>
      <c r="AP358" s="16">
        <v>21831.630859000001</v>
      </c>
      <c r="AQ358" s="16">
        <v>21325.871093999998</v>
      </c>
      <c r="AR358" s="16">
        <v>21597.816406000002</v>
      </c>
      <c r="AS358" s="16">
        <v>21178.332031000002</v>
      </c>
      <c r="AT358" s="16">
        <v>20084.222656000002</v>
      </c>
      <c r="AU358" s="16">
        <v>19713.320313</v>
      </c>
      <c r="AV358" s="16">
        <v>18090.818359000001</v>
      </c>
      <c r="AW358" s="16">
        <v>15850.043944999999</v>
      </c>
      <c r="AX358" s="16">
        <v>15614.814453000001</v>
      </c>
      <c r="AY358" s="16">
        <v>15367.637694999999</v>
      </c>
      <c r="AZ358" s="16">
        <v>15100.268555000001</v>
      </c>
      <c r="BA358" s="16">
        <v>14921.749023</v>
      </c>
      <c r="BB358" s="16">
        <v>13934.242188</v>
      </c>
    </row>
    <row r="359" spans="1:54" ht="25.5" x14ac:dyDescent="0.2">
      <c r="A359" s="3">
        <v>43085</v>
      </c>
      <c r="B359" s="11">
        <f t="shared" si="121"/>
        <v>13694</v>
      </c>
      <c r="C359" s="11">
        <f t="shared" si="122"/>
        <v>13585</v>
      </c>
      <c r="D359" s="11">
        <f t="shared" si="123"/>
        <v>13653</v>
      </c>
      <c r="E359" s="11">
        <f t="shared" si="124"/>
        <v>13511</v>
      </c>
      <c r="F359" s="11">
        <f t="shared" si="125"/>
        <v>14104</v>
      </c>
      <c r="G359" s="11">
        <f t="shared" si="126"/>
        <v>14697</v>
      </c>
      <c r="H359" s="11">
        <f t="shared" si="127"/>
        <v>15457</v>
      </c>
      <c r="I359" s="11">
        <f t="shared" si="128"/>
        <v>15254</v>
      </c>
      <c r="J359" s="11">
        <f t="shared" si="129"/>
        <v>15968</v>
      </c>
      <c r="K359" s="11">
        <f t="shared" si="130"/>
        <v>16919</v>
      </c>
      <c r="L359" s="11">
        <f t="shared" si="131"/>
        <v>17458</v>
      </c>
      <c r="M359" s="11">
        <f t="shared" si="132"/>
        <v>16928</v>
      </c>
      <c r="N359" s="11">
        <f t="shared" si="133"/>
        <v>16997</v>
      </c>
      <c r="O359" s="11">
        <f t="shared" si="134"/>
        <v>16786</v>
      </c>
      <c r="P359" s="11">
        <f t="shared" si="135"/>
        <v>16460</v>
      </c>
      <c r="Q359" s="11">
        <f t="shared" si="136"/>
        <v>16021</v>
      </c>
      <c r="R359" s="11">
        <f t="shared" si="137"/>
        <v>16694</v>
      </c>
      <c r="S359" s="11">
        <f t="shared" si="138"/>
        <v>15600</v>
      </c>
      <c r="T359" s="11">
        <f t="shared" si="139"/>
        <v>15822</v>
      </c>
      <c r="U359" s="11">
        <f t="shared" si="140"/>
        <v>14785</v>
      </c>
      <c r="V359" s="11">
        <f t="shared" si="141"/>
        <v>14614</v>
      </c>
      <c r="W359" s="11">
        <f t="shared" si="142"/>
        <v>14691</v>
      </c>
      <c r="X359" s="11">
        <f t="shared" si="143"/>
        <v>14356</v>
      </c>
      <c r="Y359" s="11">
        <f t="shared" si="144"/>
        <v>13703</v>
      </c>
      <c r="AA359" s="18" t="s">
        <v>389</v>
      </c>
      <c r="AB359" s="19">
        <v>43085</v>
      </c>
      <c r="AC359" s="18" t="s">
        <v>250</v>
      </c>
      <c r="AD359" s="18" t="s">
        <v>37</v>
      </c>
      <c r="AE359" s="16">
        <v>13694.426758</v>
      </c>
      <c r="AF359" s="16">
        <v>13584.792969</v>
      </c>
      <c r="AG359" s="16">
        <v>13652.981444999999</v>
      </c>
      <c r="AH359" s="16">
        <v>13510.586914</v>
      </c>
      <c r="AI359" s="16">
        <v>14104.422852</v>
      </c>
      <c r="AJ359" s="16">
        <v>14697.216796999999</v>
      </c>
      <c r="AK359" s="16">
        <v>15457.069336</v>
      </c>
      <c r="AL359" s="16">
        <v>15253.510742</v>
      </c>
      <c r="AM359" s="16">
        <v>15968.466796999999</v>
      </c>
      <c r="AN359" s="16">
        <v>16919.023438</v>
      </c>
      <c r="AO359" s="16">
        <v>17458.226563</v>
      </c>
      <c r="AP359" s="16">
        <v>16927.955077999999</v>
      </c>
      <c r="AQ359" s="16">
        <v>16997.408202999999</v>
      </c>
      <c r="AR359" s="16">
        <v>16785.787109000001</v>
      </c>
      <c r="AS359" s="16">
        <v>16459.882813</v>
      </c>
      <c r="AT359" s="16">
        <v>16020.935546999999</v>
      </c>
      <c r="AU359" s="16">
        <v>16694.208984000001</v>
      </c>
      <c r="AV359" s="16">
        <v>15600.275390999999</v>
      </c>
      <c r="AW359" s="16">
        <v>15821.810546999999</v>
      </c>
      <c r="AX359" s="16">
        <v>14785.056640999999</v>
      </c>
      <c r="AY359" s="16">
        <v>14613.506836</v>
      </c>
      <c r="AZ359" s="16">
        <v>14691.024414</v>
      </c>
      <c r="BA359" s="16">
        <v>14355.898438</v>
      </c>
      <c r="BB359" s="16">
        <v>13702.989258</v>
      </c>
    </row>
    <row r="360" spans="1:54" ht="25.5" x14ac:dyDescent="0.2">
      <c r="A360" s="3">
        <v>43086</v>
      </c>
      <c r="B360" s="11">
        <f t="shared" si="121"/>
        <v>13797</v>
      </c>
      <c r="C360" s="11">
        <f t="shared" si="122"/>
        <v>13809</v>
      </c>
      <c r="D360" s="11">
        <f t="shared" si="123"/>
        <v>13760</v>
      </c>
      <c r="E360" s="11">
        <f t="shared" si="124"/>
        <v>13738</v>
      </c>
      <c r="F360" s="11">
        <f t="shared" si="125"/>
        <v>14330</v>
      </c>
      <c r="G360" s="11">
        <f t="shared" si="126"/>
        <v>14791</v>
      </c>
      <c r="H360" s="11">
        <f t="shared" si="127"/>
        <v>15449</v>
      </c>
      <c r="I360" s="11">
        <f t="shared" si="128"/>
        <v>15149</v>
      </c>
      <c r="J360" s="11">
        <f t="shared" si="129"/>
        <v>15834</v>
      </c>
      <c r="K360" s="11">
        <f t="shared" si="130"/>
        <v>16939</v>
      </c>
      <c r="L360" s="11">
        <f t="shared" si="131"/>
        <v>17865</v>
      </c>
      <c r="M360" s="11">
        <f t="shared" si="132"/>
        <v>17329</v>
      </c>
      <c r="N360" s="11">
        <f t="shared" si="133"/>
        <v>17590</v>
      </c>
      <c r="O360" s="11">
        <f t="shared" si="134"/>
        <v>17458</v>
      </c>
      <c r="P360" s="11">
        <f t="shared" si="135"/>
        <v>17146</v>
      </c>
      <c r="Q360" s="11">
        <f t="shared" si="136"/>
        <v>16746</v>
      </c>
      <c r="R360" s="11">
        <f t="shared" si="137"/>
        <v>17708</v>
      </c>
      <c r="S360" s="11">
        <f t="shared" si="138"/>
        <v>16702</v>
      </c>
      <c r="T360" s="11">
        <f t="shared" si="139"/>
        <v>17269</v>
      </c>
      <c r="U360" s="11">
        <f t="shared" si="140"/>
        <v>16067</v>
      </c>
      <c r="V360" s="11">
        <f t="shared" si="141"/>
        <v>15708</v>
      </c>
      <c r="W360" s="11">
        <f t="shared" si="142"/>
        <v>15443</v>
      </c>
      <c r="X360" s="11">
        <f t="shared" si="143"/>
        <v>14859</v>
      </c>
      <c r="Y360" s="11">
        <f t="shared" si="144"/>
        <v>14163</v>
      </c>
      <c r="AA360" s="18" t="s">
        <v>390</v>
      </c>
      <c r="AB360" s="19">
        <v>43086</v>
      </c>
      <c r="AC360" s="18" t="s">
        <v>250</v>
      </c>
      <c r="AD360" s="18" t="s">
        <v>37</v>
      </c>
      <c r="AE360" s="16">
        <v>13797.043944999999</v>
      </c>
      <c r="AF360" s="16">
        <v>13808.927734000001</v>
      </c>
      <c r="AG360" s="16">
        <v>13760.013671999999</v>
      </c>
      <c r="AH360" s="16">
        <v>13737.832031</v>
      </c>
      <c r="AI360" s="16">
        <v>14329.580078000001</v>
      </c>
      <c r="AJ360" s="16">
        <v>14791.217773</v>
      </c>
      <c r="AK360" s="16">
        <v>15449.098633</v>
      </c>
      <c r="AL360" s="16">
        <v>15149.407227</v>
      </c>
      <c r="AM360" s="16">
        <v>15833.836914</v>
      </c>
      <c r="AN360" s="16">
        <v>16938.632813</v>
      </c>
      <c r="AO360" s="16">
        <v>17865.341797000001</v>
      </c>
      <c r="AP360" s="16">
        <v>17329.083984000001</v>
      </c>
      <c r="AQ360" s="16">
        <v>17589.5</v>
      </c>
      <c r="AR360" s="16">
        <v>17458.048827999999</v>
      </c>
      <c r="AS360" s="16">
        <v>17146.097656000002</v>
      </c>
      <c r="AT360" s="16">
        <v>16746.447265999999</v>
      </c>
      <c r="AU360" s="16">
        <v>17708.40625</v>
      </c>
      <c r="AV360" s="16">
        <v>16702.005859000001</v>
      </c>
      <c r="AW360" s="16">
        <v>17268.992188</v>
      </c>
      <c r="AX360" s="16">
        <v>16067.107421999999</v>
      </c>
      <c r="AY360" s="16">
        <v>15707.544921999999</v>
      </c>
      <c r="AZ360" s="16">
        <v>15442.755859000001</v>
      </c>
      <c r="BA360" s="16">
        <v>14859.248046999999</v>
      </c>
      <c r="BB360" s="16">
        <v>14162.736328000001</v>
      </c>
    </row>
    <row r="361" spans="1:54" ht="25.5" x14ac:dyDescent="0.2">
      <c r="A361" s="3">
        <v>43087</v>
      </c>
      <c r="B361" s="11">
        <f t="shared" si="121"/>
        <v>14440</v>
      </c>
      <c r="C361" s="11">
        <f t="shared" si="122"/>
        <v>14447</v>
      </c>
      <c r="D361" s="11">
        <f t="shared" si="123"/>
        <v>14562</v>
      </c>
      <c r="E361" s="11">
        <f t="shared" si="124"/>
        <v>15138</v>
      </c>
      <c r="F361" s="11">
        <f t="shared" si="125"/>
        <v>15273</v>
      </c>
      <c r="G361" s="11">
        <f t="shared" si="126"/>
        <v>16621</v>
      </c>
      <c r="H361" s="11">
        <f t="shared" si="127"/>
        <v>16621</v>
      </c>
      <c r="I361" s="11">
        <f t="shared" si="128"/>
        <v>18446</v>
      </c>
      <c r="J361" s="11">
        <f t="shared" si="129"/>
        <v>20710</v>
      </c>
      <c r="K361" s="11">
        <f t="shared" si="130"/>
        <v>21500</v>
      </c>
      <c r="L361" s="11">
        <f t="shared" si="131"/>
        <v>22941</v>
      </c>
      <c r="M361" s="11">
        <f t="shared" si="132"/>
        <v>23247</v>
      </c>
      <c r="N361" s="11">
        <f t="shared" si="133"/>
        <v>22978</v>
      </c>
      <c r="O361" s="11">
        <f t="shared" si="134"/>
        <v>23652</v>
      </c>
      <c r="P361" s="11">
        <f t="shared" si="135"/>
        <v>23198</v>
      </c>
      <c r="Q361" s="11">
        <f t="shared" si="136"/>
        <v>21810</v>
      </c>
      <c r="R361" s="11">
        <f t="shared" si="137"/>
        <v>20831</v>
      </c>
      <c r="S361" s="11">
        <f t="shared" si="138"/>
        <v>19566</v>
      </c>
      <c r="T361" s="11">
        <f t="shared" si="139"/>
        <v>17291</v>
      </c>
      <c r="U361" s="11">
        <f t="shared" si="140"/>
        <v>17193</v>
      </c>
      <c r="V361" s="11">
        <f t="shared" si="141"/>
        <v>16267</v>
      </c>
      <c r="W361" s="11">
        <f t="shared" si="142"/>
        <v>15546</v>
      </c>
      <c r="X361" s="11">
        <f t="shared" si="143"/>
        <v>15052</v>
      </c>
      <c r="Y361" s="11">
        <f t="shared" si="144"/>
        <v>13917</v>
      </c>
      <c r="AA361" s="18" t="s">
        <v>391</v>
      </c>
      <c r="AB361" s="19">
        <v>43087</v>
      </c>
      <c r="AC361" s="18" t="s">
        <v>250</v>
      </c>
      <c r="AD361" s="18" t="s">
        <v>37</v>
      </c>
      <c r="AE361" s="16">
        <v>14440.082031</v>
      </c>
      <c r="AF361" s="16">
        <v>14447.348633</v>
      </c>
      <c r="AG361" s="16">
        <v>14561.800781</v>
      </c>
      <c r="AH361" s="16">
        <v>15137.974609000001</v>
      </c>
      <c r="AI361" s="16">
        <v>15273.244140999999</v>
      </c>
      <c r="AJ361" s="16">
        <v>16621.144531000002</v>
      </c>
      <c r="AK361" s="16">
        <v>16620.759765999999</v>
      </c>
      <c r="AL361" s="16">
        <v>18446.455077999999</v>
      </c>
      <c r="AM361" s="16">
        <v>20710.447265999999</v>
      </c>
      <c r="AN361" s="16">
        <v>21500.029297000001</v>
      </c>
      <c r="AO361" s="16">
        <v>22941.199218999998</v>
      </c>
      <c r="AP361" s="16">
        <v>23246.53125</v>
      </c>
      <c r="AQ361" s="16">
        <v>22977.873047000001</v>
      </c>
      <c r="AR361" s="16">
        <v>23652.023438</v>
      </c>
      <c r="AS361" s="16">
        <v>23197.611327999999</v>
      </c>
      <c r="AT361" s="16">
        <v>21809.640625</v>
      </c>
      <c r="AU361" s="16">
        <v>20831.287109000001</v>
      </c>
      <c r="AV361" s="16">
        <v>19566.396484000001</v>
      </c>
      <c r="AW361" s="16">
        <v>17291.265625</v>
      </c>
      <c r="AX361" s="16">
        <v>17192.941406000002</v>
      </c>
      <c r="AY361" s="16">
        <v>16266.703125</v>
      </c>
      <c r="AZ361" s="16">
        <v>15545.856444999999</v>
      </c>
      <c r="BA361" s="16">
        <v>15052.166992</v>
      </c>
      <c r="BB361" s="16">
        <v>13916.811523</v>
      </c>
    </row>
    <row r="362" spans="1:54" ht="25.5" x14ac:dyDescent="0.2">
      <c r="A362" s="3">
        <v>43088</v>
      </c>
      <c r="B362" s="11">
        <f t="shared" si="121"/>
        <v>13448</v>
      </c>
      <c r="C362" s="11">
        <f t="shared" si="122"/>
        <v>13343</v>
      </c>
      <c r="D362" s="11">
        <f t="shared" si="123"/>
        <v>13369</v>
      </c>
      <c r="E362" s="11">
        <f t="shared" si="124"/>
        <v>13912</v>
      </c>
      <c r="F362" s="11">
        <f t="shared" si="125"/>
        <v>13919</v>
      </c>
      <c r="G362" s="11">
        <f t="shared" si="126"/>
        <v>15382</v>
      </c>
      <c r="H362" s="11">
        <f t="shared" si="127"/>
        <v>15407</v>
      </c>
      <c r="I362" s="11">
        <f t="shared" si="128"/>
        <v>17020</v>
      </c>
      <c r="J362" s="11">
        <f t="shared" si="129"/>
        <v>19062</v>
      </c>
      <c r="K362" s="11">
        <f t="shared" si="130"/>
        <v>20229</v>
      </c>
      <c r="L362" s="11">
        <f t="shared" si="131"/>
        <v>21867</v>
      </c>
      <c r="M362" s="11">
        <f t="shared" si="132"/>
        <v>22241</v>
      </c>
      <c r="N362" s="11">
        <f t="shared" si="133"/>
        <v>22002</v>
      </c>
      <c r="O362" s="11">
        <f t="shared" si="134"/>
        <v>22467</v>
      </c>
      <c r="P362" s="11">
        <f t="shared" si="135"/>
        <v>21710</v>
      </c>
      <c r="Q362" s="11">
        <f t="shared" si="136"/>
        <v>20398</v>
      </c>
      <c r="R362" s="11">
        <f t="shared" si="137"/>
        <v>20036</v>
      </c>
      <c r="S362" s="11">
        <f t="shared" si="138"/>
        <v>18605</v>
      </c>
      <c r="T362" s="11">
        <f t="shared" si="139"/>
        <v>16318</v>
      </c>
      <c r="U362" s="11">
        <f t="shared" si="140"/>
        <v>15980</v>
      </c>
      <c r="V362" s="11">
        <f t="shared" si="141"/>
        <v>15292</v>
      </c>
      <c r="W362" s="11">
        <f t="shared" si="142"/>
        <v>14415</v>
      </c>
      <c r="X362" s="11">
        <f t="shared" si="143"/>
        <v>13937</v>
      </c>
      <c r="Y362" s="11">
        <f t="shared" si="144"/>
        <v>12749</v>
      </c>
      <c r="AA362" s="18" t="s">
        <v>392</v>
      </c>
      <c r="AB362" s="19">
        <v>43088</v>
      </c>
      <c r="AC362" s="18" t="s">
        <v>250</v>
      </c>
      <c r="AD362" s="18" t="s">
        <v>37</v>
      </c>
      <c r="AE362" s="16">
        <v>13448.168944999999</v>
      </c>
      <c r="AF362" s="16">
        <v>13343.383789</v>
      </c>
      <c r="AG362" s="16">
        <v>13368.858398</v>
      </c>
      <c r="AH362" s="16">
        <v>13911.972656</v>
      </c>
      <c r="AI362" s="16">
        <v>13919.461914</v>
      </c>
      <c r="AJ362" s="16">
        <v>15382.024414</v>
      </c>
      <c r="AK362" s="16">
        <v>15406.670898</v>
      </c>
      <c r="AL362" s="16">
        <v>17019.832031000002</v>
      </c>
      <c r="AM362" s="16">
        <v>19061.755859000001</v>
      </c>
      <c r="AN362" s="16">
        <v>20228.509765999999</v>
      </c>
      <c r="AO362" s="16">
        <v>21866.742188</v>
      </c>
      <c r="AP362" s="16">
        <v>22240.953125</v>
      </c>
      <c r="AQ362" s="16">
        <v>22002.333984000001</v>
      </c>
      <c r="AR362" s="16">
        <v>22467.203125</v>
      </c>
      <c r="AS362" s="16">
        <v>21709.605468999998</v>
      </c>
      <c r="AT362" s="16">
        <v>20398.435547000001</v>
      </c>
      <c r="AU362" s="16">
        <v>20036.1875</v>
      </c>
      <c r="AV362" s="16">
        <v>18605.447265999999</v>
      </c>
      <c r="AW362" s="16">
        <v>16317.612305000001</v>
      </c>
      <c r="AX362" s="16">
        <v>15979.841796999999</v>
      </c>
      <c r="AY362" s="16">
        <v>15291.591796999999</v>
      </c>
      <c r="AZ362" s="16">
        <v>14415.171875</v>
      </c>
      <c r="BA362" s="16">
        <v>13937.353515999999</v>
      </c>
      <c r="BB362" s="16">
        <v>12748.743164</v>
      </c>
    </row>
    <row r="363" spans="1:54" ht="25.5" x14ac:dyDescent="0.2">
      <c r="A363" s="3">
        <v>43089</v>
      </c>
      <c r="B363" s="11">
        <f t="shared" si="121"/>
        <v>12406</v>
      </c>
      <c r="C363" s="11">
        <f t="shared" si="122"/>
        <v>12386</v>
      </c>
      <c r="D363" s="11">
        <f t="shared" si="123"/>
        <v>12276</v>
      </c>
      <c r="E363" s="11">
        <f t="shared" si="124"/>
        <v>12589</v>
      </c>
      <c r="F363" s="11">
        <f t="shared" si="125"/>
        <v>12850</v>
      </c>
      <c r="G363" s="11">
        <f t="shared" si="126"/>
        <v>14413</v>
      </c>
      <c r="H363" s="11">
        <f t="shared" si="127"/>
        <v>14669</v>
      </c>
      <c r="I363" s="11">
        <f t="shared" si="128"/>
        <v>16451</v>
      </c>
      <c r="J363" s="11">
        <f t="shared" si="129"/>
        <v>18359</v>
      </c>
      <c r="K363" s="11">
        <f t="shared" si="130"/>
        <v>19038</v>
      </c>
      <c r="L363" s="11">
        <f t="shared" si="131"/>
        <v>20230</v>
      </c>
      <c r="M363" s="11">
        <f t="shared" si="132"/>
        <v>20455</v>
      </c>
      <c r="N363" s="11">
        <f t="shared" si="133"/>
        <v>20089</v>
      </c>
      <c r="O363" s="11">
        <f t="shared" si="134"/>
        <v>20558</v>
      </c>
      <c r="P363" s="11">
        <f t="shared" si="135"/>
        <v>20195</v>
      </c>
      <c r="Q363" s="11">
        <f t="shared" si="136"/>
        <v>19059</v>
      </c>
      <c r="R363" s="11">
        <f t="shared" si="137"/>
        <v>19035</v>
      </c>
      <c r="S363" s="11">
        <f t="shared" si="138"/>
        <v>17796</v>
      </c>
      <c r="T363" s="11">
        <f t="shared" si="139"/>
        <v>15835</v>
      </c>
      <c r="U363" s="11">
        <f t="shared" si="140"/>
        <v>15790</v>
      </c>
      <c r="V363" s="11">
        <f t="shared" si="141"/>
        <v>15545</v>
      </c>
      <c r="W363" s="11">
        <f t="shared" si="142"/>
        <v>14827</v>
      </c>
      <c r="X363" s="11">
        <f t="shared" si="143"/>
        <v>14424</v>
      </c>
      <c r="Y363" s="11">
        <f t="shared" si="144"/>
        <v>13543</v>
      </c>
      <c r="AA363" s="18" t="s">
        <v>393</v>
      </c>
      <c r="AB363" s="19">
        <v>43089</v>
      </c>
      <c r="AC363" s="18" t="s">
        <v>250</v>
      </c>
      <c r="AD363" s="18" t="s">
        <v>37</v>
      </c>
      <c r="AE363" s="16">
        <v>12405.780273</v>
      </c>
      <c r="AF363" s="16">
        <v>12386.221680000001</v>
      </c>
      <c r="AG363" s="16">
        <v>12275.628906</v>
      </c>
      <c r="AH363" s="16">
        <v>12588.722656</v>
      </c>
      <c r="AI363" s="16">
        <v>12849.857421999999</v>
      </c>
      <c r="AJ363" s="16">
        <v>14413.21875</v>
      </c>
      <c r="AK363" s="16">
        <v>14669.430664</v>
      </c>
      <c r="AL363" s="16">
        <v>16450.847656000002</v>
      </c>
      <c r="AM363" s="16">
        <v>18359.181640999999</v>
      </c>
      <c r="AN363" s="16">
        <v>19038.216797000001</v>
      </c>
      <c r="AO363" s="16">
        <v>20230.066406000002</v>
      </c>
      <c r="AP363" s="16">
        <v>20454.697265999999</v>
      </c>
      <c r="AQ363" s="16">
        <v>20089.123047000001</v>
      </c>
      <c r="AR363" s="16">
        <v>20557.548827999999</v>
      </c>
      <c r="AS363" s="16">
        <v>20195.068359000001</v>
      </c>
      <c r="AT363" s="16">
        <v>19059.230468999998</v>
      </c>
      <c r="AU363" s="16">
        <v>19034.923827999999</v>
      </c>
      <c r="AV363" s="16">
        <v>17795.552734000001</v>
      </c>
      <c r="AW363" s="16">
        <v>15834.506836</v>
      </c>
      <c r="AX363" s="16">
        <v>15789.977539</v>
      </c>
      <c r="AY363" s="16">
        <v>15545.166015999999</v>
      </c>
      <c r="AZ363" s="16">
        <v>14826.579102</v>
      </c>
      <c r="BA363" s="16">
        <v>14423.583008</v>
      </c>
      <c r="BB363" s="16">
        <v>13543.15625</v>
      </c>
    </row>
    <row r="364" spans="1:54" ht="25.5" x14ac:dyDescent="0.2">
      <c r="A364" s="3">
        <v>43090</v>
      </c>
      <c r="B364" s="11">
        <f t="shared" si="121"/>
        <v>13332</v>
      </c>
      <c r="C364" s="11">
        <f t="shared" si="122"/>
        <v>13318</v>
      </c>
      <c r="D364" s="11">
        <f t="shared" si="123"/>
        <v>13402</v>
      </c>
      <c r="E364" s="11">
        <f t="shared" si="124"/>
        <v>14036</v>
      </c>
      <c r="F364" s="11">
        <f t="shared" si="125"/>
        <v>14254</v>
      </c>
      <c r="G364" s="11">
        <f t="shared" si="126"/>
        <v>15892</v>
      </c>
      <c r="H364" s="11">
        <f t="shared" si="127"/>
        <v>16103</v>
      </c>
      <c r="I364" s="11">
        <f t="shared" si="128"/>
        <v>17888</v>
      </c>
      <c r="J364" s="11">
        <f t="shared" si="129"/>
        <v>20036</v>
      </c>
      <c r="K364" s="11">
        <f t="shared" si="130"/>
        <v>21026</v>
      </c>
      <c r="L364" s="11">
        <f t="shared" si="131"/>
        <v>22151</v>
      </c>
      <c r="M364" s="11">
        <f t="shared" si="132"/>
        <v>21949</v>
      </c>
      <c r="N364" s="11">
        <f t="shared" si="133"/>
        <v>21514</v>
      </c>
      <c r="O364" s="11">
        <f t="shared" si="134"/>
        <v>21917</v>
      </c>
      <c r="P364" s="11">
        <f t="shared" si="135"/>
        <v>21610</v>
      </c>
      <c r="Q364" s="11">
        <f t="shared" si="136"/>
        <v>20481</v>
      </c>
      <c r="R364" s="11">
        <f t="shared" si="137"/>
        <v>20381</v>
      </c>
      <c r="S364" s="11">
        <f t="shared" si="138"/>
        <v>18998</v>
      </c>
      <c r="T364" s="11">
        <f t="shared" si="139"/>
        <v>16962</v>
      </c>
      <c r="U364" s="11">
        <f t="shared" si="140"/>
        <v>16811</v>
      </c>
      <c r="V364" s="11">
        <f t="shared" si="141"/>
        <v>16626</v>
      </c>
      <c r="W364" s="11">
        <f t="shared" si="142"/>
        <v>16231</v>
      </c>
      <c r="X364" s="11">
        <f t="shared" si="143"/>
        <v>15915</v>
      </c>
      <c r="Y364" s="11">
        <f t="shared" si="144"/>
        <v>14945</v>
      </c>
      <c r="AA364" s="18" t="s">
        <v>394</v>
      </c>
      <c r="AB364" s="19">
        <v>43090</v>
      </c>
      <c r="AC364" s="18" t="s">
        <v>250</v>
      </c>
      <c r="AD364" s="18" t="s">
        <v>37</v>
      </c>
      <c r="AE364" s="16">
        <v>13332.345703000001</v>
      </c>
      <c r="AF364" s="16">
        <v>13318.311523</v>
      </c>
      <c r="AG364" s="16">
        <v>13402.387694999999</v>
      </c>
      <c r="AH364" s="16">
        <v>14035.742188</v>
      </c>
      <c r="AI364" s="16">
        <v>14254.233398</v>
      </c>
      <c r="AJ364" s="16">
        <v>15891.566406</v>
      </c>
      <c r="AK364" s="16">
        <v>16102.859375</v>
      </c>
      <c r="AL364" s="16">
        <v>17887.996093999998</v>
      </c>
      <c r="AM364" s="16">
        <v>20036.359375</v>
      </c>
      <c r="AN364" s="16">
        <v>21025.896484000001</v>
      </c>
      <c r="AO364" s="16">
        <v>22151.146484000001</v>
      </c>
      <c r="AP364" s="16">
        <v>21948.630859000001</v>
      </c>
      <c r="AQ364" s="16">
        <v>21514.308593999998</v>
      </c>
      <c r="AR364" s="16">
        <v>21917.177734000001</v>
      </c>
      <c r="AS364" s="16">
        <v>21610.253906000002</v>
      </c>
      <c r="AT364" s="16">
        <v>20481.476563</v>
      </c>
      <c r="AU364" s="16">
        <v>20380.839843999998</v>
      </c>
      <c r="AV364" s="16">
        <v>18997.814452999999</v>
      </c>
      <c r="AW364" s="16">
        <v>16961.851563</v>
      </c>
      <c r="AX364" s="16">
        <v>16811.416015999999</v>
      </c>
      <c r="AY364" s="16">
        <v>16626.384765999999</v>
      </c>
      <c r="AZ364" s="16">
        <v>16231.090819999999</v>
      </c>
      <c r="BA364" s="16">
        <v>15914.747069999999</v>
      </c>
      <c r="BB364" s="16">
        <v>14945.493164</v>
      </c>
    </row>
    <row r="365" spans="1:54" ht="25.5" x14ac:dyDescent="0.2">
      <c r="A365" s="3">
        <v>43091</v>
      </c>
      <c r="B365" s="11">
        <f t="shared" si="121"/>
        <v>14612</v>
      </c>
      <c r="C365" s="11">
        <f t="shared" si="122"/>
        <v>14679</v>
      </c>
      <c r="D365" s="11">
        <f t="shared" si="123"/>
        <v>14701</v>
      </c>
      <c r="E365" s="11">
        <f t="shared" si="124"/>
        <v>15245</v>
      </c>
      <c r="F365" s="11">
        <f t="shared" si="125"/>
        <v>15252</v>
      </c>
      <c r="G365" s="11">
        <f t="shared" si="126"/>
        <v>16608</v>
      </c>
      <c r="H365" s="11">
        <f t="shared" si="127"/>
        <v>16603</v>
      </c>
      <c r="I365" s="11">
        <f t="shared" si="128"/>
        <v>18544</v>
      </c>
      <c r="J365" s="11">
        <f t="shared" si="129"/>
        <v>20908</v>
      </c>
      <c r="K365" s="11">
        <f t="shared" si="130"/>
        <v>21954</v>
      </c>
      <c r="L365" s="11">
        <f t="shared" si="131"/>
        <v>23304</v>
      </c>
      <c r="M365" s="11">
        <f t="shared" si="132"/>
        <v>23272</v>
      </c>
      <c r="N365" s="11">
        <f t="shared" si="133"/>
        <v>22707</v>
      </c>
      <c r="O365" s="11">
        <f t="shared" si="134"/>
        <v>23241</v>
      </c>
      <c r="P365" s="11">
        <f t="shared" si="135"/>
        <v>22975</v>
      </c>
      <c r="Q365" s="11">
        <f t="shared" si="136"/>
        <v>21441</v>
      </c>
      <c r="R365" s="11">
        <f t="shared" si="137"/>
        <v>20835</v>
      </c>
      <c r="S365" s="11">
        <f t="shared" si="138"/>
        <v>19161</v>
      </c>
      <c r="T365" s="11">
        <f t="shared" si="139"/>
        <v>16872</v>
      </c>
      <c r="U365" s="11">
        <f t="shared" si="140"/>
        <v>16551</v>
      </c>
      <c r="V365" s="11">
        <f t="shared" si="141"/>
        <v>16371</v>
      </c>
      <c r="W365" s="11">
        <f t="shared" si="142"/>
        <v>15901</v>
      </c>
      <c r="X365" s="11">
        <f t="shared" si="143"/>
        <v>15785</v>
      </c>
      <c r="Y365" s="11">
        <f t="shared" si="144"/>
        <v>14880</v>
      </c>
      <c r="AA365" s="18" t="s">
        <v>395</v>
      </c>
      <c r="AB365" s="19">
        <v>43091</v>
      </c>
      <c r="AC365" s="18" t="s">
        <v>250</v>
      </c>
      <c r="AD365" s="18" t="s">
        <v>37</v>
      </c>
      <c r="AE365" s="16">
        <v>14611.631836</v>
      </c>
      <c r="AF365" s="16">
        <v>14678.537109000001</v>
      </c>
      <c r="AG365" s="16">
        <v>14701.094727</v>
      </c>
      <c r="AH365" s="16">
        <v>15245.136719</v>
      </c>
      <c r="AI365" s="16">
        <v>15252.087890999999</v>
      </c>
      <c r="AJ365" s="16">
        <v>16608.181640999999</v>
      </c>
      <c r="AK365" s="16">
        <v>16602.886718999998</v>
      </c>
      <c r="AL365" s="16">
        <v>18544.308593999998</v>
      </c>
      <c r="AM365" s="16">
        <v>20908.330077999999</v>
      </c>
      <c r="AN365" s="16">
        <v>21954.294922000001</v>
      </c>
      <c r="AO365" s="16">
        <v>23304.064452999999</v>
      </c>
      <c r="AP365" s="16">
        <v>23271.857422000001</v>
      </c>
      <c r="AQ365" s="16">
        <v>22707.179688</v>
      </c>
      <c r="AR365" s="16">
        <v>23241.181640999999</v>
      </c>
      <c r="AS365" s="16">
        <v>22974.705077999999</v>
      </c>
      <c r="AT365" s="16">
        <v>21440.796875</v>
      </c>
      <c r="AU365" s="16">
        <v>20835.042968999998</v>
      </c>
      <c r="AV365" s="16">
        <v>19161.058593999998</v>
      </c>
      <c r="AW365" s="16">
        <v>16872.369140999999</v>
      </c>
      <c r="AX365" s="16">
        <v>16551.345702999999</v>
      </c>
      <c r="AY365" s="16">
        <v>16370.635742</v>
      </c>
      <c r="AZ365" s="16">
        <v>15900.541992</v>
      </c>
      <c r="BA365" s="16">
        <v>15785.117188</v>
      </c>
      <c r="BB365" s="16">
        <v>14879.904296999999</v>
      </c>
    </row>
    <row r="366" spans="1:54" ht="25.5" x14ac:dyDescent="0.2">
      <c r="A366" s="3">
        <v>43092</v>
      </c>
      <c r="B366" s="11">
        <f t="shared" si="121"/>
        <v>14409</v>
      </c>
      <c r="C366" s="11">
        <f t="shared" si="122"/>
        <v>14269</v>
      </c>
      <c r="D366" s="11">
        <f t="shared" si="123"/>
        <v>14405</v>
      </c>
      <c r="E366" s="11">
        <f t="shared" si="124"/>
        <v>14065</v>
      </c>
      <c r="F366" s="11">
        <f t="shared" si="125"/>
        <v>14517</v>
      </c>
      <c r="G366" s="11">
        <f t="shared" si="126"/>
        <v>14887</v>
      </c>
      <c r="H366" s="11">
        <f t="shared" si="127"/>
        <v>15602</v>
      </c>
      <c r="I366" s="11">
        <f t="shared" si="128"/>
        <v>15335</v>
      </c>
      <c r="J366" s="11">
        <f t="shared" si="129"/>
        <v>16125</v>
      </c>
      <c r="K366" s="11">
        <f t="shared" si="130"/>
        <v>17693</v>
      </c>
      <c r="L366" s="11">
        <f t="shared" si="131"/>
        <v>18773</v>
      </c>
      <c r="M366" s="11">
        <f t="shared" si="132"/>
        <v>18644</v>
      </c>
      <c r="N366" s="11">
        <f t="shared" si="133"/>
        <v>18928</v>
      </c>
      <c r="O366" s="11">
        <f t="shared" si="134"/>
        <v>18743</v>
      </c>
      <c r="P366" s="11">
        <f t="shared" si="135"/>
        <v>18089</v>
      </c>
      <c r="Q366" s="11">
        <f t="shared" si="136"/>
        <v>17372</v>
      </c>
      <c r="R366" s="11">
        <f t="shared" si="137"/>
        <v>17187</v>
      </c>
      <c r="S366" s="11">
        <f t="shared" si="138"/>
        <v>15726</v>
      </c>
      <c r="T366" s="11">
        <f t="shared" si="139"/>
        <v>15797</v>
      </c>
      <c r="U366" s="11">
        <f t="shared" si="140"/>
        <v>14587</v>
      </c>
      <c r="V366" s="11">
        <f t="shared" si="141"/>
        <v>14183</v>
      </c>
      <c r="W366" s="11">
        <f t="shared" si="142"/>
        <v>13899</v>
      </c>
      <c r="X366" s="11">
        <f t="shared" si="143"/>
        <v>13260</v>
      </c>
      <c r="Y366" s="11">
        <f t="shared" si="144"/>
        <v>12410</v>
      </c>
      <c r="AA366" s="18" t="s">
        <v>396</v>
      </c>
      <c r="AB366" s="19">
        <v>43092</v>
      </c>
      <c r="AC366" s="18" t="s">
        <v>250</v>
      </c>
      <c r="AD366" s="18" t="s">
        <v>37</v>
      </c>
      <c r="AE366" s="16">
        <v>14409.480469</v>
      </c>
      <c r="AF366" s="16">
        <v>14268.975586</v>
      </c>
      <c r="AG366" s="16">
        <v>14405.061523</v>
      </c>
      <c r="AH366" s="16">
        <v>14065.230469</v>
      </c>
      <c r="AI366" s="16">
        <v>14517.3125</v>
      </c>
      <c r="AJ366" s="16">
        <v>14887.177734000001</v>
      </c>
      <c r="AK366" s="16">
        <v>15602.014648</v>
      </c>
      <c r="AL366" s="16">
        <v>15335.071289</v>
      </c>
      <c r="AM366" s="16">
        <v>16124.959961</v>
      </c>
      <c r="AN366" s="16">
        <v>17692.894531000002</v>
      </c>
      <c r="AO366" s="16">
        <v>18772.527343999998</v>
      </c>
      <c r="AP366" s="16">
        <v>18643.519531000002</v>
      </c>
      <c r="AQ366" s="16">
        <v>18928.232422000001</v>
      </c>
      <c r="AR366" s="16">
        <v>18742.792968999998</v>
      </c>
      <c r="AS366" s="16">
        <v>18089.417968999998</v>
      </c>
      <c r="AT366" s="16">
        <v>17371.794922000001</v>
      </c>
      <c r="AU366" s="16">
        <v>17186.671875</v>
      </c>
      <c r="AV366" s="16">
        <v>15725.611328000001</v>
      </c>
      <c r="AW366" s="16">
        <v>15796.883789</v>
      </c>
      <c r="AX366" s="16">
        <v>14587.357421999999</v>
      </c>
      <c r="AY366" s="16">
        <v>14183.344727</v>
      </c>
      <c r="AZ366" s="16">
        <v>13899.030273</v>
      </c>
      <c r="BA366" s="16">
        <v>13260.133789</v>
      </c>
      <c r="BB366" s="16">
        <v>12410.224609000001</v>
      </c>
    </row>
    <row r="367" spans="1:54" ht="25.5" x14ac:dyDescent="0.2">
      <c r="A367" s="3">
        <v>43093</v>
      </c>
      <c r="B367" s="11">
        <f t="shared" si="121"/>
        <v>12331</v>
      </c>
      <c r="C367" s="11">
        <f t="shared" si="122"/>
        <v>12264</v>
      </c>
      <c r="D367" s="11">
        <f t="shared" si="123"/>
        <v>12238</v>
      </c>
      <c r="E367" s="11">
        <f t="shared" si="124"/>
        <v>12214</v>
      </c>
      <c r="F367" s="11">
        <f t="shared" si="125"/>
        <v>12586</v>
      </c>
      <c r="G367" s="11">
        <f t="shared" si="126"/>
        <v>13063</v>
      </c>
      <c r="H367" s="11">
        <f t="shared" si="127"/>
        <v>13899</v>
      </c>
      <c r="I367" s="11">
        <f t="shared" si="128"/>
        <v>14023</v>
      </c>
      <c r="J367" s="11">
        <f t="shared" si="129"/>
        <v>15029</v>
      </c>
      <c r="K367" s="11">
        <f t="shared" si="130"/>
        <v>16077</v>
      </c>
      <c r="L367" s="11">
        <f t="shared" si="131"/>
        <v>16651</v>
      </c>
      <c r="M367" s="11">
        <f t="shared" si="132"/>
        <v>16502</v>
      </c>
      <c r="N367" s="11">
        <f t="shared" si="133"/>
        <v>16656</v>
      </c>
      <c r="O367" s="11">
        <f t="shared" si="134"/>
        <v>16356</v>
      </c>
      <c r="P367" s="11">
        <f t="shared" si="135"/>
        <v>15939</v>
      </c>
      <c r="Q367" s="11">
        <f t="shared" si="136"/>
        <v>15553</v>
      </c>
      <c r="R367" s="11">
        <f t="shared" si="137"/>
        <v>15858</v>
      </c>
      <c r="S367" s="11">
        <f t="shared" si="138"/>
        <v>14648</v>
      </c>
      <c r="T367" s="11">
        <f t="shared" si="139"/>
        <v>14620</v>
      </c>
      <c r="U367" s="11">
        <f t="shared" si="140"/>
        <v>13771</v>
      </c>
      <c r="V367" s="11">
        <f t="shared" si="141"/>
        <v>13741</v>
      </c>
      <c r="W367" s="11">
        <f t="shared" si="142"/>
        <v>14177</v>
      </c>
      <c r="X367" s="11">
        <f t="shared" si="143"/>
        <v>13935</v>
      </c>
      <c r="Y367" s="11">
        <f t="shared" si="144"/>
        <v>13340</v>
      </c>
      <c r="AA367" s="18" t="s">
        <v>397</v>
      </c>
      <c r="AB367" s="19">
        <v>43093</v>
      </c>
      <c r="AC367" s="18" t="s">
        <v>250</v>
      </c>
      <c r="AD367" s="18" t="s">
        <v>37</v>
      </c>
      <c r="AE367" s="16">
        <v>12331.386719</v>
      </c>
      <c r="AF367" s="16">
        <v>12263.594727</v>
      </c>
      <c r="AG367" s="16">
        <v>12237.777344</v>
      </c>
      <c r="AH367" s="16">
        <v>12213.890625</v>
      </c>
      <c r="AI367" s="16">
        <v>12586.072265999999</v>
      </c>
      <c r="AJ367" s="16">
        <v>13062.680664</v>
      </c>
      <c r="AK367" s="16">
        <v>13899.315430000001</v>
      </c>
      <c r="AL367" s="16">
        <v>14023.164063</v>
      </c>
      <c r="AM367" s="16">
        <v>15029.399414</v>
      </c>
      <c r="AN367" s="16">
        <v>16077.047852</v>
      </c>
      <c r="AO367" s="16">
        <v>16651.304688</v>
      </c>
      <c r="AP367" s="16">
        <v>16502.4375</v>
      </c>
      <c r="AQ367" s="16">
        <v>16656.054688</v>
      </c>
      <c r="AR367" s="16">
        <v>16355.837890999999</v>
      </c>
      <c r="AS367" s="16">
        <v>15939.108398</v>
      </c>
      <c r="AT367" s="16">
        <v>15553.259765999999</v>
      </c>
      <c r="AU367" s="16">
        <v>15857.664063</v>
      </c>
      <c r="AV367" s="16">
        <v>14648.018555000001</v>
      </c>
      <c r="AW367" s="16">
        <v>14619.652344</v>
      </c>
      <c r="AX367" s="16">
        <v>13770.582031</v>
      </c>
      <c r="AY367" s="16">
        <v>13741.138671999999</v>
      </c>
      <c r="AZ367" s="16">
        <v>14177.253906</v>
      </c>
      <c r="BA367" s="16">
        <v>13934.898438</v>
      </c>
      <c r="BB367" s="16">
        <v>13339.845703000001</v>
      </c>
    </row>
    <row r="368" spans="1:54" ht="25.5" x14ac:dyDescent="0.2">
      <c r="A368" s="3">
        <v>43094</v>
      </c>
      <c r="B368" s="11">
        <f t="shared" si="121"/>
        <v>13528</v>
      </c>
      <c r="C368" s="11">
        <f t="shared" si="122"/>
        <v>13379</v>
      </c>
      <c r="D368" s="11">
        <f t="shared" si="123"/>
        <v>13357</v>
      </c>
      <c r="E368" s="11">
        <f t="shared" si="124"/>
        <v>13797</v>
      </c>
      <c r="F368" s="11">
        <f t="shared" si="125"/>
        <v>13568</v>
      </c>
      <c r="G368" s="11">
        <f t="shared" si="126"/>
        <v>14111</v>
      </c>
      <c r="H368" s="11">
        <f t="shared" si="127"/>
        <v>13282</v>
      </c>
      <c r="I368" s="11">
        <f t="shared" si="128"/>
        <v>15420</v>
      </c>
      <c r="J368" s="11">
        <f t="shared" si="129"/>
        <v>18222</v>
      </c>
      <c r="K368" s="11">
        <f t="shared" si="130"/>
        <v>19912</v>
      </c>
      <c r="L368" s="11">
        <f t="shared" si="131"/>
        <v>21770</v>
      </c>
      <c r="M368" s="11">
        <f t="shared" si="132"/>
        <v>22420</v>
      </c>
      <c r="N368" s="11">
        <f t="shared" si="133"/>
        <v>22255</v>
      </c>
      <c r="O368" s="11">
        <f t="shared" si="134"/>
        <v>22619</v>
      </c>
      <c r="P368" s="11">
        <f t="shared" si="135"/>
        <v>21743</v>
      </c>
      <c r="Q368" s="11">
        <f t="shared" si="136"/>
        <v>19832</v>
      </c>
      <c r="R368" s="11">
        <f t="shared" si="137"/>
        <v>18979</v>
      </c>
      <c r="S368" s="11">
        <f t="shared" si="138"/>
        <v>17286</v>
      </c>
      <c r="T368" s="11">
        <f t="shared" si="139"/>
        <v>15251</v>
      </c>
      <c r="U368" s="11">
        <f t="shared" si="140"/>
        <v>15021</v>
      </c>
      <c r="V368" s="11">
        <f t="shared" si="141"/>
        <v>14947</v>
      </c>
      <c r="W368" s="11">
        <f t="shared" si="142"/>
        <v>14823</v>
      </c>
      <c r="X368" s="11">
        <f t="shared" si="143"/>
        <v>14715</v>
      </c>
      <c r="Y368" s="11">
        <f t="shared" si="144"/>
        <v>13950</v>
      </c>
      <c r="AA368" s="18" t="s">
        <v>398</v>
      </c>
      <c r="AB368" s="19">
        <v>43094</v>
      </c>
      <c r="AC368" s="18" t="s">
        <v>250</v>
      </c>
      <c r="AD368" s="18" t="s">
        <v>37</v>
      </c>
      <c r="AE368" s="16">
        <v>13528.006836</v>
      </c>
      <c r="AF368" s="16">
        <v>13379.059569999999</v>
      </c>
      <c r="AG368" s="16">
        <v>13356.802734000001</v>
      </c>
      <c r="AH368" s="16">
        <v>13796.90625</v>
      </c>
      <c r="AI368" s="16">
        <v>13568.017578000001</v>
      </c>
      <c r="AJ368" s="16">
        <v>14111.204102</v>
      </c>
      <c r="AK368" s="16">
        <v>13281.770508</v>
      </c>
      <c r="AL368" s="16">
        <v>15420.070313</v>
      </c>
      <c r="AM368" s="16">
        <v>18222.40625</v>
      </c>
      <c r="AN368" s="16">
        <v>19911.533202999999</v>
      </c>
      <c r="AO368" s="16">
        <v>21770.271484000001</v>
      </c>
      <c r="AP368" s="16">
        <v>22420.052734000001</v>
      </c>
      <c r="AQ368" s="16">
        <v>22254.800781000002</v>
      </c>
      <c r="AR368" s="16">
        <v>22618.638672000001</v>
      </c>
      <c r="AS368" s="16">
        <v>21743.482422000001</v>
      </c>
      <c r="AT368" s="16">
        <v>19832.267577999999</v>
      </c>
      <c r="AU368" s="16">
        <v>18978.962890999999</v>
      </c>
      <c r="AV368" s="16">
        <v>17285.925781000002</v>
      </c>
      <c r="AW368" s="16">
        <v>15250.512694999999</v>
      </c>
      <c r="AX368" s="16">
        <v>15021.288086</v>
      </c>
      <c r="AY368" s="16">
        <v>14946.520508</v>
      </c>
      <c r="AZ368" s="16">
        <v>14823.053711</v>
      </c>
      <c r="BA368" s="16">
        <v>14714.965819999999</v>
      </c>
      <c r="BB368" s="16">
        <v>13950.135742</v>
      </c>
    </row>
    <row r="369" spans="1:54" ht="25.5" x14ac:dyDescent="0.2">
      <c r="A369" s="3">
        <v>43095</v>
      </c>
      <c r="B369" s="11">
        <f t="shared" si="121"/>
        <v>13759</v>
      </c>
      <c r="C369" s="11">
        <f t="shared" si="122"/>
        <v>13708</v>
      </c>
      <c r="D369" s="11">
        <f t="shared" si="123"/>
        <v>13862</v>
      </c>
      <c r="E369" s="11">
        <f t="shared" si="124"/>
        <v>14328</v>
      </c>
      <c r="F369" s="11">
        <f t="shared" si="125"/>
        <v>14210</v>
      </c>
      <c r="G369" s="11">
        <f t="shared" si="126"/>
        <v>15032</v>
      </c>
      <c r="H369" s="11">
        <f t="shared" si="127"/>
        <v>14508</v>
      </c>
      <c r="I369" s="11">
        <f t="shared" si="128"/>
        <v>16219</v>
      </c>
      <c r="J369" s="11">
        <f t="shared" si="129"/>
        <v>18834</v>
      </c>
      <c r="K369" s="11">
        <f t="shared" si="130"/>
        <v>20088</v>
      </c>
      <c r="L369" s="11">
        <f t="shared" si="131"/>
        <v>21805</v>
      </c>
      <c r="M369" s="11">
        <f t="shared" si="132"/>
        <v>21958</v>
      </c>
      <c r="N369" s="11">
        <f t="shared" si="133"/>
        <v>21719</v>
      </c>
      <c r="O369" s="11">
        <f t="shared" si="134"/>
        <v>22096</v>
      </c>
      <c r="P369" s="11">
        <f t="shared" si="135"/>
        <v>21917</v>
      </c>
      <c r="Q369" s="11">
        <f t="shared" si="136"/>
        <v>20518</v>
      </c>
      <c r="R369" s="11">
        <f t="shared" si="137"/>
        <v>20213</v>
      </c>
      <c r="S369" s="11">
        <f t="shared" si="138"/>
        <v>18754</v>
      </c>
      <c r="T369" s="11">
        <f t="shared" si="139"/>
        <v>16570</v>
      </c>
      <c r="U369" s="11">
        <f t="shared" si="140"/>
        <v>16299</v>
      </c>
      <c r="V369" s="11">
        <f t="shared" si="141"/>
        <v>16067</v>
      </c>
      <c r="W369" s="11">
        <f t="shared" si="142"/>
        <v>15635</v>
      </c>
      <c r="X369" s="11">
        <f t="shared" si="143"/>
        <v>15216</v>
      </c>
      <c r="Y369" s="11">
        <f t="shared" si="144"/>
        <v>14464</v>
      </c>
      <c r="AA369" s="18" t="s">
        <v>399</v>
      </c>
      <c r="AB369" s="19">
        <v>43095</v>
      </c>
      <c r="AC369" s="18" t="s">
        <v>250</v>
      </c>
      <c r="AD369" s="18" t="s">
        <v>37</v>
      </c>
      <c r="AE369" s="16">
        <v>13758.809569999999</v>
      </c>
      <c r="AF369" s="16">
        <v>13708.231444999999</v>
      </c>
      <c r="AG369" s="16">
        <v>13861.532227</v>
      </c>
      <c r="AH369" s="16">
        <v>14328.341796999999</v>
      </c>
      <c r="AI369" s="16">
        <v>14209.957031</v>
      </c>
      <c r="AJ369" s="16">
        <v>15032.208008</v>
      </c>
      <c r="AK369" s="16">
        <v>14507.620117</v>
      </c>
      <c r="AL369" s="16">
        <v>16219.200194999999</v>
      </c>
      <c r="AM369" s="16">
        <v>18833.503906000002</v>
      </c>
      <c r="AN369" s="16">
        <v>20088.476563</v>
      </c>
      <c r="AO369" s="16">
        <v>21804.939452999999</v>
      </c>
      <c r="AP369" s="16">
        <v>21957.892577999999</v>
      </c>
      <c r="AQ369" s="16">
        <v>21718.738281000002</v>
      </c>
      <c r="AR369" s="16">
        <v>22095.8125</v>
      </c>
      <c r="AS369" s="16">
        <v>21916.763672000001</v>
      </c>
      <c r="AT369" s="16">
        <v>20518.111327999999</v>
      </c>
      <c r="AU369" s="16">
        <v>20213.494140999999</v>
      </c>
      <c r="AV369" s="16">
        <v>18753.515625</v>
      </c>
      <c r="AW369" s="16">
        <v>16570.226563</v>
      </c>
      <c r="AX369" s="16">
        <v>16299.118164</v>
      </c>
      <c r="AY369" s="16">
        <v>16066.565430000001</v>
      </c>
      <c r="AZ369" s="16">
        <v>15635.233398</v>
      </c>
      <c r="BA369" s="16">
        <v>15216.004883</v>
      </c>
      <c r="BB369" s="16">
        <v>14463.645508</v>
      </c>
    </row>
    <row r="370" spans="1:54" ht="25.5" x14ac:dyDescent="0.2">
      <c r="A370" s="3">
        <v>43096</v>
      </c>
      <c r="B370" s="11">
        <f t="shared" si="121"/>
        <v>14316</v>
      </c>
      <c r="C370" s="11">
        <f t="shared" si="122"/>
        <v>14351</v>
      </c>
      <c r="D370" s="11">
        <f t="shared" si="123"/>
        <v>14392</v>
      </c>
      <c r="E370" s="11">
        <f t="shared" si="124"/>
        <v>15051</v>
      </c>
      <c r="F370" s="11">
        <f t="shared" si="125"/>
        <v>15161</v>
      </c>
      <c r="G370" s="11">
        <f t="shared" si="126"/>
        <v>16408</v>
      </c>
      <c r="H370" s="11">
        <f t="shared" si="127"/>
        <v>15991</v>
      </c>
      <c r="I370" s="11">
        <f t="shared" si="128"/>
        <v>17972</v>
      </c>
      <c r="J370" s="11">
        <f t="shared" si="129"/>
        <v>20671</v>
      </c>
      <c r="K370" s="11">
        <f t="shared" si="130"/>
        <v>21984</v>
      </c>
      <c r="L370" s="11">
        <f t="shared" si="131"/>
        <v>23595</v>
      </c>
      <c r="M370" s="11">
        <f t="shared" si="132"/>
        <v>23650</v>
      </c>
      <c r="N370" s="11">
        <f t="shared" si="133"/>
        <v>23179</v>
      </c>
      <c r="O370" s="11">
        <f t="shared" si="134"/>
        <v>23577</v>
      </c>
      <c r="P370" s="11">
        <f t="shared" si="135"/>
        <v>23268</v>
      </c>
      <c r="Q370" s="11">
        <f t="shared" si="136"/>
        <v>22047</v>
      </c>
      <c r="R370" s="11">
        <f t="shared" si="137"/>
        <v>21688</v>
      </c>
      <c r="S370" s="11">
        <f t="shared" si="138"/>
        <v>20169</v>
      </c>
      <c r="T370" s="11">
        <f t="shared" si="139"/>
        <v>17934</v>
      </c>
      <c r="U370" s="11">
        <f t="shared" si="140"/>
        <v>17529</v>
      </c>
      <c r="V370" s="11">
        <f t="shared" si="141"/>
        <v>17176</v>
      </c>
      <c r="W370" s="11">
        <f t="shared" si="142"/>
        <v>16820</v>
      </c>
      <c r="X370" s="11">
        <f t="shared" si="143"/>
        <v>16653</v>
      </c>
      <c r="Y370" s="11">
        <f t="shared" si="144"/>
        <v>15824</v>
      </c>
      <c r="AA370" s="18" t="s">
        <v>400</v>
      </c>
      <c r="AB370" s="19">
        <v>43096</v>
      </c>
      <c r="AC370" s="18" t="s">
        <v>250</v>
      </c>
      <c r="AD370" s="18" t="s">
        <v>37</v>
      </c>
      <c r="AE370" s="16">
        <v>14316.291015999999</v>
      </c>
      <c r="AF370" s="16">
        <v>14351.342773</v>
      </c>
      <c r="AG370" s="16">
        <v>14391.641602</v>
      </c>
      <c r="AH370" s="16">
        <v>15051.150390999999</v>
      </c>
      <c r="AI370" s="16">
        <v>15160.501953000001</v>
      </c>
      <c r="AJ370" s="16">
        <v>16408.068359000001</v>
      </c>
      <c r="AK370" s="16">
        <v>15990.984375</v>
      </c>
      <c r="AL370" s="16">
        <v>17971.712890999999</v>
      </c>
      <c r="AM370" s="16">
        <v>20670.904297000001</v>
      </c>
      <c r="AN370" s="16">
        <v>21983.923827999999</v>
      </c>
      <c r="AO370" s="16">
        <v>23595.476563</v>
      </c>
      <c r="AP370" s="16">
        <v>23650.480468999998</v>
      </c>
      <c r="AQ370" s="16">
        <v>23179.039063</v>
      </c>
      <c r="AR370" s="16">
        <v>23577.134765999999</v>
      </c>
      <c r="AS370" s="16">
        <v>23267.919922000001</v>
      </c>
      <c r="AT370" s="16">
        <v>22046.755859000001</v>
      </c>
      <c r="AU370" s="16">
        <v>21688.355468999998</v>
      </c>
      <c r="AV370" s="16">
        <v>20169.417968999998</v>
      </c>
      <c r="AW370" s="16">
        <v>17933.992188</v>
      </c>
      <c r="AX370" s="16">
        <v>17529.275390999999</v>
      </c>
      <c r="AY370" s="16">
        <v>17175.578125</v>
      </c>
      <c r="AZ370" s="16">
        <v>16819.832031000002</v>
      </c>
      <c r="BA370" s="16">
        <v>16653.111327999999</v>
      </c>
      <c r="BB370" s="16">
        <v>15823.889648</v>
      </c>
    </row>
    <row r="371" spans="1:54" ht="25.5" x14ac:dyDescent="0.2">
      <c r="A371" s="3">
        <v>43097</v>
      </c>
      <c r="B371" s="11">
        <f t="shared" si="121"/>
        <v>15621</v>
      </c>
      <c r="C371" s="11">
        <f t="shared" si="122"/>
        <v>15696</v>
      </c>
      <c r="D371" s="11">
        <f t="shared" si="123"/>
        <v>15735</v>
      </c>
      <c r="E371" s="11">
        <f t="shared" si="124"/>
        <v>16380</v>
      </c>
      <c r="F371" s="11">
        <f t="shared" si="125"/>
        <v>16378</v>
      </c>
      <c r="G371" s="11">
        <f t="shared" si="126"/>
        <v>17632</v>
      </c>
      <c r="H371" s="11">
        <f t="shared" si="127"/>
        <v>17022</v>
      </c>
      <c r="I371" s="11">
        <f t="shared" si="128"/>
        <v>19185</v>
      </c>
      <c r="J371" s="11">
        <f t="shared" si="129"/>
        <v>21878</v>
      </c>
      <c r="K371" s="11">
        <f t="shared" si="130"/>
        <v>23586</v>
      </c>
      <c r="L371" s="11">
        <f t="shared" si="131"/>
        <v>25412</v>
      </c>
      <c r="M371" s="11">
        <f t="shared" si="132"/>
        <v>25581</v>
      </c>
      <c r="N371" s="11">
        <f t="shared" si="133"/>
        <v>25403</v>
      </c>
      <c r="O371" s="11">
        <f t="shared" si="134"/>
        <v>26226</v>
      </c>
      <c r="P371" s="11">
        <f t="shared" si="135"/>
        <v>25866</v>
      </c>
      <c r="Q371" s="11">
        <f t="shared" si="136"/>
        <v>24035</v>
      </c>
      <c r="R371" s="11">
        <f t="shared" si="137"/>
        <v>23283</v>
      </c>
      <c r="S371" s="11">
        <f t="shared" si="138"/>
        <v>21491</v>
      </c>
      <c r="T371" s="11">
        <f t="shared" si="139"/>
        <v>18921</v>
      </c>
      <c r="U371" s="11">
        <f t="shared" si="140"/>
        <v>18478</v>
      </c>
      <c r="V371" s="11">
        <f t="shared" si="141"/>
        <v>18121</v>
      </c>
      <c r="W371" s="11">
        <f t="shared" si="142"/>
        <v>17595</v>
      </c>
      <c r="X371" s="11">
        <f t="shared" si="143"/>
        <v>17369</v>
      </c>
      <c r="Y371" s="11">
        <f t="shared" si="144"/>
        <v>16519</v>
      </c>
      <c r="AA371" s="18" t="s">
        <v>401</v>
      </c>
      <c r="AB371" s="19">
        <v>43097</v>
      </c>
      <c r="AC371" s="18" t="s">
        <v>250</v>
      </c>
      <c r="AD371" s="18" t="s">
        <v>37</v>
      </c>
      <c r="AE371" s="16">
        <v>15621.426758</v>
      </c>
      <c r="AF371" s="16">
        <v>15695.855469</v>
      </c>
      <c r="AG371" s="16">
        <v>15734.544921999999</v>
      </c>
      <c r="AH371" s="16">
        <v>16379.801758</v>
      </c>
      <c r="AI371" s="16">
        <v>16377.59375</v>
      </c>
      <c r="AJ371" s="16">
        <v>17631.912109000001</v>
      </c>
      <c r="AK371" s="16">
        <v>17021.777343999998</v>
      </c>
      <c r="AL371" s="16">
        <v>19184.960938</v>
      </c>
      <c r="AM371" s="16">
        <v>21878.472656000002</v>
      </c>
      <c r="AN371" s="16">
        <v>23585.611327999999</v>
      </c>
      <c r="AO371" s="16">
        <v>25412.199218999998</v>
      </c>
      <c r="AP371" s="16">
        <v>25580.609375</v>
      </c>
      <c r="AQ371" s="16">
        <v>25403.265625</v>
      </c>
      <c r="AR371" s="16">
        <v>26226.298827999999</v>
      </c>
      <c r="AS371" s="16">
        <v>25866.080077999999</v>
      </c>
      <c r="AT371" s="16">
        <v>24035.167968999998</v>
      </c>
      <c r="AU371" s="16">
        <v>23282.861327999999</v>
      </c>
      <c r="AV371" s="16">
        <v>21491.296875</v>
      </c>
      <c r="AW371" s="16">
        <v>18920.712890999999</v>
      </c>
      <c r="AX371" s="16">
        <v>18477.705077999999</v>
      </c>
      <c r="AY371" s="16">
        <v>18121.443359000001</v>
      </c>
      <c r="AZ371" s="16">
        <v>17594.658202999999</v>
      </c>
      <c r="BA371" s="16">
        <v>17369.271484000001</v>
      </c>
      <c r="BB371" s="16">
        <v>16518.849609000001</v>
      </c>
    </row>
    <row r="372" spans="1:54" ht="25.5" x14ac:dyDescent="0.2">
      <c r="A372" s="3">
        <v>43098</v>
      </c>
      <c r="B372" s="11">
        <f t="shared" si="121"/>
        <v>16256</v>
      </c>
      <c r="C372" s="11">
        <f t="shared" si="122"/>
        <v>16187</v>
      </c>
      <c r="D372" s="11">
        <f t="shared" si="123"/>
        <v>16201</v>
      </c>
      <c r="E372" s="11">
        <f t="shared" si="124"/>
        <v>16838</v>
      </c>
      <c r="F372" s="11">
        <f t="shared" si="125"/>
        <v>16769</v>
      </c>
      <c r="G372" s="11">
        <f t="shared" si="126"/>
        <v>17815</v>
      </c>
      <c r="H372" s="11">
        <f t="shared" si="127"/>
        <v>17140</v>
      </c>
      <c r="I372" s="11">
        <f t="shared" si="128"/>
        <v>19390</v>
      </c>
      <c r="J372" s="11">
        <f t="shared" si="129"/>
        <v>22373</v>
      </c>
      <c r="K372" s="11">
        <f t="shared" si="130"/>
        <v>23736</v>
      </c>
      <c r="L372" s="11">
        <f t="shared" si="131"/>
        <v>25154</v>
      </c>
      <c r="M372" s="11">
        <f t="shared" si="132"/>
        <v>25383</v>
      </c>
      <c r="N372" s="11">
        <f t="shared" si="133"/>
        <v>24974</v>
      </c>
      <c r="O372" s="11">
        <f t="shared" si="134"/>
        <v>25530</v>
      </c>
      <c r="P372" s="11">
        <f t="shared" si="135"/>
        <v>24960</v>
      </c>
      <c r="Q372" s="11">
        <f t="shared" si="136"/>
        <v>23086</v>
      </c>
      <c r="R372" s="11">
        <f t="shared" si="137"/>
        <v>22253</v>
      </c>
      <c r="S372" s="11">
        <f t="shared" si="138"/>
        <v>20451</v>
      </c>
      <c r="T372" s="11">
        <f t="shared" si="139"/>
        <v>17988</v>
      </c>
      <c r="U372" s="11">
        <f t="shared" si="140"/>
        <v>17669</v>
      </c>
      <c r="V372" s="11">
        <f t="shared" si="141"/>
        <v>17384</v>
      </c>
      <c r="W372" s="11">
        <f t="shared" si="142"/>
        <v>17186</v>
      </c>
      <c r="X372" s="11">
        <f t="shared" si="143"/>
        <v>17245</v>
      </c>
      <c r="Y372" s="11">
        <f t="shared" si="144"/>
        <v>16535</v>
      </c>
      <c r="AA372" s="18" t="s">
        <v>402</v>
      </c>
      <c r="AB372" s="19">
        <v>43098</v>
      </c>
      <c r="AC372" s="18" t="s">
        <v>250</v>
      </c>
      <c r="AD372" s="18" t="s">
        <v>37</v>
      </c>
      <c r="AE372" s="16">
        <v>16256.027344</v>
      </c>
      <c r="AF372" s="16">
        <v>16187.28125</v>
      </c>
      <c r="AG372" s="16">
        <v>16201.429688</v>
      </c>
      <c r="AH372" s="16">
        <v>16838.070313</v>
      </c>
      <c r="AI372" s="16">
        <v>16768.652343999998</v>
      </c>
      <c r="AJ372" s="16">
        <v>17815.140625</v>
      </c>
      <c r="AK372" s="16">
        <v>17140.306640999999</v>
      </c>
      <c r="AL372" s="16">
        <v>19389.791015999999</v>
      </c>
      <c r="AM372" s="16">
        <v>22373.208984000001</v>
      </c>
      <c r="AN372" s="16">
        <v>23735.962890999999</v>
      </c>
      <c r="AO372" s="16">
        <v>25154.148438</v>
      </c>
      <c r="AP372" s="16">
        <v>25383.103515999999</v>
      </c>
      <c r="AQ372" s="16">
        <v>24974.269531000002</v>
      </c>
      <c r="AR372" s="16">
        <v>25529.783202999999</v>
      </c>
      <c r="AS372" s="16">
        <v>24960.429688</v>
      </c>
      <c r="AT372" s="16">
        <v>23086.380859000001</v>
      </c>
      <c r="AU372" s="16">
        <v>22253.099609000001</v>
      </c>
      <c r="AV372" s="16">
        <v>20451.0625</v>
      </c>
      <c r="AW372" s="16">
        <v>17987.744140999999</v>
      </c>
      <c r="AX372" s="16">
        <v>17669.46875</v>
      </c>
      <c r="AY372" s="16">
        <v>17383.978515999999</v>
      </c>
      <c r="AZ372" s="16">
        <v>17186.490234000001</v>
      </c>
      <c r="BA372" s="16">
        <v>17244.591797000001</v>
      </c>
      <c r="BB372" s="16">
        <v>16534.744140999999</v>
      </c>
    </row>
    <row r="373" spans="1:54" ht="25.5" x14ac:dyDescent="0.2">
      <c r="A373" s="3">
        <v>43099</v>
      </c>
      <c r="B373" s="11">
        <f t="shared" si="121"/>
        <v>16342</v>
      </c>
      <c r="C373" s="11">
        <f t="shared" si="122"/>
        <v>16541</v>
      </c>
      <c r="D373" s="11">
        <f t="shared" si="123"/>
        <v>16475</v>
      </c>
      <c r="E373" s="11">
        <f t="shared" si="124"/>
        <v>16544</v>
      </c>
      <c r="F373" s="11">
        <f t="shared" si="125"/>
        <v>17173</v>
      </c>
      <c r="G373" s="11">
        <f t="shared" si="126"/>
        <v>17465</v>
      </c>
      <c r="H373" s="11">
        <f t="shared" si="127"/>
        <v>18146</v>
      </c>
      <c r="I373" s="11">
        <f t="shared" si="128"/>
        <v>17669</v>
      </c>
      <c r="J373" s="11">
        <f t="shared" si="129"/>
        <v>18426</v>
      </c>
      <c r="K373" s="11">
        <f t="shared" si="130"/>
        <v>19680</v>
      </c>
      <c r="L373" s="11">
        <f t="shared" si="131"/>
        <v>20538</v>
      </c>
      <c r="M373" s="11">
        <f t="shared" si="132"/>
        <v>19987</v>
      </c>
      <c r="N373" s="11">
        <f t="shared" si="133"/>
        <v>19796</v>
      </c>
      <c r="O373" s="11">
        <f t="shared" si="134"/>
        <v>19501</v>
      </c>
      <c r="P373" s="11">
        <f t="shared" si="135"/>
        <v>18838</v>
      </c>
      <c r="Q373" s="11">
        <f t="shared" si="136"/>
        <v>18272</v>
      </c>
      <c r="R373" s="11">
        <f t="shared" si="137"/>
        <v>18711</v>
      </c>
      <c r="S373" s="11">
        <f t="shared" si="138"/>
        <v>17744</v>
      </c>
      <c r="T373" s="11">
        <f t="shared" si="139"/>
        <v>18221</v>
      </c>
      <c r="U373" s="11">
        <f t="shared" si="140"/>
        <v>17128</v>
      </c>
      <c r="V373" s="11">
        <f t="shared" si="141"/>
        <v>16919</v>
      </c>
      <c r="W373" s="11">
        <f t="shared" si="142"/>
        <v>17000</v>
      </c>
      <c r="X373" s="11">
        <f t="shared" si="143"/>
        <v>16662</v>
      </c>
      <c r="Y373" s="11">
        <f t="shared" si="144"/>
        <v>16158</v>
      </c>
      <c r="AA373" s="18" t="s">
        <v>403</v>
      </c>
      <c r="AB373" s="19">
        <v>43099</v>
      </c>
      <c r="AC373" s="18" t="s">
        <v>250</v>
      </c>
      <c r="AD373" s="18" t="s">
        <v>37</v>
      </c>
      <c r="AE373" s="16">
        <v>16342.144531</v>
      </c>
      <c r="AF373" s="16">
        <v>16541.144531000002</v>
      </c>
      <c r="AG373" s="16">
        <v>16474.628906000002</v>
      </c>
      <c r="AH373" s="16">
        <v>16543.925781000002</v>
      </c>
      <c r="AI373" s="16">
        <v>17173.103515999999</v>
      </c>
      <c r="AJ373" s="16">
        <v>17465.126952999999</v>
      </c>
      <c r="AK373" s="16">
        <v>18145.611327999999</v>
      </c>
      <c r="AL373" s="16">
        <v>17669.080077999999</v>
      </c>
      <c r="AM373" s="16">
        <v>18425.589843999998</v>
      </c>
      <c r="AN373" s="16">
        <v>19680.275390999999</v>
      </c>
      <c r="AO373" s="16">
        <v>20538.177734000001</v>
      </c>
      <c r="AP373" s="16">
        <v>19987.011718999998</v>
      </c>
      <c r="AQ373" s="16">
        <v>19796.369140999999</v>
      </c>
      <c r="AR373" s="16">
        <v>19500.634765999999</v>
      </c>
      <c r="AS373" s="16">
        <v>18838.232422000001</v>
      </c>
      <c r="AT373" s="16">
        <v>18271.816406000002</v>
      </c>
      <c r="AU373" s="16">
        <v>18711.300781000002</v>
      </c>
      <c r="AV373" s="16">
        <v>17743.998047000001</v>
      </c>
      <c r="AW373" s="16">
        <v>18220.804688</v>
      </c>
      <c r="AX373" s="16">
        <v>17128.285156000002</v>
      </c>
      <c r="AY373" s="16">
        <v>16919.197265999999</v>
      </c>
      <c r="AZ373" s="16">
        <v>17000.103515999999</v>
      </c>
      <c r="BA373" s="16">
        <v>16662.240234000001</v>
      </c>
      <c r="BB373" s="16">
        <v>16157.754883</v>
      </c>
    </row>
    <row r="374" spans="1:54" ht="25.5" x14ac:dyDescent="0.2">
      <c r="A374" s="3">
        <v>43100</v>
      </c>
      <c r="B374" s="11">
        <f t="shared" si="121"/>
        <v>16489</v>
      </c>
      <c r="C374" s="11">
        <f t="shared" si="122"/>
        <v>16531</v>
      </c>
      <c r="D374" s="11">
        <f t="shared" si="123"/>
        <v>16731</v>
      </c>
      <c r="E374" s="11">
        <f t="shared" si="124"/>
        <v>16546</v>
      </c>
      <c r="F374" s="11">
        <f t="shared" si="125"/>
        <v>17175</v>
      </c>
      <c r="G374" s="11">
        <f t="shared" si="126"/>
        <v>17454</v>
      </c>
      <c r="H374" s="11">
        <f t="shared" si="127"/>
        <v>18138</v>
      </c>
      <c r="I374" s="11">
        <f t="shared" si="128"/>
        <v>17400</v>
      </c>
      <c r="J374" s="11">
        <f t="shared" si="129"/>
        <v>18134</v>
      </c>
      <c r="K374" s="11">
        <f t="shared" si="130"/>
        <v>19404</v>
      </c>
      <c r="L374" s="11">
        <f t="shared" si="131"/>
        <v>20397</v>
      </c>
      <c r="M374" s="11">
        <f t="shared" si="132"/>
        <v>20170</v>
      </c>
      <c r="N374" s="11">
        <f t="shared" si="133"/>
        <v>20528</v>
      </c>
      <c r="O374" s="11">
        <f t="shared" si="134"/>
        <v>20200</v>
      </c>
      <c r="P374" s="11">
        <f t="shared" si="135"/>
        <v>19471</v>
      </c>
      <c r="Q374" s="11">
        <f t="shared" si="136"/>
        <v>18801</v>
      </c>
      <c r="R374" s="11">
        <f t="shared" si="137"/>
        <v>19333</v>
      </c>
      <c r="S374" s="11">
        <f t="shared" si="138"/>
        <v>18126</v>
      </c>
      <c r="T374" s="11">
        <f t="shared" si="139"/>
        <v>18298</v>
      </c>
      <c r="U374" s="11">
        <f t="shared" si="140"/>
        <v>16994</v>
      </c>
      <c r="V374" s="11">
        <f t="shared" si="141"/>
        <v>16637</v>
      </c>
      <c r="W374" s="11">
        <f t="shared" si="142"/>
        <v>16872</v>
      </c>
      <c r="X374" s="11">
        <f t="shared" si="143"/>
        <v>16887</v>
      </c>
      <c r="Y374" s="11">
        <f t="shared" si="144"/>
        <v>16641</v>
      </c>
      <c r="AA374" s="18" t="s">
        <v>404</v>
      </c>
      <c r="AB374" s="19">
        <v>43100</v>
      </c>
      <c r="AC374" s="18" t="s">
        <v>250</v>
      </c>
      <c r="AD374" s="18" t="s">
        <v>37</v>
      </c>
      <c r="AE374" s="16">
        <v>16488.875</v>
      </c>
      <c r="AF374" s="16">
        <v>16531.134765999999</v>
      </c>
      <c r="AG374" s="16">
        <v>16730.566406000002</v>
      </c>
      <c r="AH374" s="16">
        <v>16545.515625</v>
      </c>
      <c r="AI374" s="16">
        <v>17175.177734000001</v>
      </c>
      <c r="AJ374" s="16">
        <v>17454.369140999999</v>
      </c>
      <c r="AK374" s="16">
        <v>18137.609375</v>
      </c>
      <c r="AL374" s="16">
        <v>17399.837890999999</v>
      </c>
      <c r="AM374" s="16">
        <v>18133.724609000001</v>
      </c>
      <c r="AN374" s="16">
        <v>19403.513672000001</v>
      </c>
      <c r="AO374" s="16">
        <v>20396.833984000001</v>
      </c>
      <c r="AP374" s="16">
        <v>20169.734375</v>
      </c>
      <c r="AQ374" s="16">
        <v>20528.476563</v>
      </c>
      <c r="AR374" s="16">
        <v>20199.609375</v>
      </c>
      <c r="AS374" s="16">
        <v>19471.333984000001</v>
      </c>
      <c r="AT374" s="16">
        <v>18800.904297000001</v>
      </c>
      <c r="AU374" s="16">
        <v>19333.261718999998</v>
      </c>
      <c r="AV374" s="16">
        <v>18125.960938</v>
      </c>
      <c r="AW374" s="16">
        <v>18297.716797000001</v>
      </c>
      <c r="AX374" s="16">
        <v>16994.191406000002</v>
      </c>
      <c r="AY374" s="16">
        <v>16637.251952999999</v>
      </c>
      <c r="AZ374" s="16">
        <v>16871.634765999999</v>
      </c>
      <c r="BA374" s="16">
        <v>16887.355468999998</v>
      </c>
      <c r="BB374" s="16">
        <v>16640.734375</v>
      </c>
    </row>
    <row r="375" spans="1:54" ht="25.5" x14ac:dyDescent="0.2">
      <c r="A375" s="3">
        <v>43101</v>
      </c>
      <c r="B375" s="11">
        <f t="shared" si="121"/>
        <v>17792</v>
      </c>
      <c r="C375" s="11">
        <f t="shared" si="122"/>
        <v>17746</v>
      </c>
      <c r="D375" s="11">
        <f t="shared" si="123"/>
        <v>17745</v>
      </c>
      <c r="E375" s="11">
        <f t="shared" si="124"/>
        <v>17865</v>
      </c>
      <c r="F375" s="11">
        <f t="shared" si="125"/>
        <v>18318</v>
      </c>
      <c r="G375" s="11">
        <f t="shared" si="126"/>
        <v>17533</v>
      </c>
      <c r="H375" s="11">
        <f t="shared" si="127"/>
        <v>15532</v>
      </c>
      <c r="I375" s="11">
        <f t="shared" si="128"/>
        <v>18584</v>
      </c>
      <c r="J375" s="11">
        <f t="shared" si="129"/>
        <v>21228</v>
      </c>
      <c r="K375" s="11">
        <f t="shared" si="130"/>
        <v>23479</v>
      </c>
      <c r="L375" s="11">
        <f t="shared" si="131"/>
        <v>25168</v>
      </c>
      <c r="M375" s="11">
        <f t="shared" si="132"/>
        <v>25184</v>
      </c>
      <c r="N375" s="11">
        <f t="shared" si="133"/>
        <v>25420</v>
      </c>
      <c r="O375" s="11">
        <f t="shared" si="134"/>
        <v>25170</v>
      </c>
      <c r="P375" s="11">
        <f t="shared" si="135"/>
        <v>25210</v>
      </c>
      <c r="Q375" s="11">
        <f t="shared" si="136"/>
        <v>25394</v>
      </c>
      <c r="R375" s="11">
        <f t="shared" si="137"/>
        <v>24868</v>
      </c>
      <c r="S375" s="11">
        <f t="shared" si="138"/>
        <v>22474</v>
      </c>
      <c r="T375" s="11">
        <f t="shared" si="139"/>
        <v>20541</v>
      </c>
      <c r="U375" s="11">
        <f t="shared" si="140"/>
        <v>19195</v>
      </c>
      <c r="V375" s="11">
        <f t="shared" si="141"/>
        <v>18797</v>
      </c>
      <c r="W375" s="11">
        <f t="shared" si="142"/>
        <v>19171</v>
      </c>
      <c r="X375" s="11">
        <f t="shared" si="143"/>
        <v>17908</v>
      </c>
      <c r="Y375" s="11">
        <f t="shared" si="144"/>
        <v>17215</v>
      </c>
      <c r="AA375" s="18" t="s">
        <v>405</v>
      </c>
      <c r="AB375" s="19">
        <v>43101</v>
      </c>
      <c r="AC375" s="18" t="s">
        <v>250</v>
      </c>
      <c r="AD375" s="18" t="s">
        <v>37</v>
      </c>
      <c r="AE375" s="16">
        <v>17791.828125</v>
      </c>
      <c r="AF375" s="16">
        <v>17745.634765999999</v>
      </c>
      <c r="AG375" s="16">
        <v>17745.021484000001</v>
      </c>
      <c r="AH375" s="16">
        <v>17865.027343999998</v>
      </c>
      <c r="AI375" s="16">
        <v>18317.541015999999</v>
      </c>
      <c r="AJ375" s="16">
        <v>17532.554688</v>
      </c>
      <c r="AK375" s="16">
        <v>15531.680664</v>
      </c>
      <c r="AL375" s="16">
        <v>18583.869140999999</v>
      </c>
      <c r="AM375" s="16">
        <v>21227.958984000001</v>
      </c>
      <c r="AN375" s="16">
        <v>23479.398438</v>
      </c>
      <c r="AO375" s="16">
        <v>25168.09375</v>
      </c>
      <c r="AP375" s="16">
        <v>25184.166015999999</v>
      </c>
      <c r="AQ375" s="16">
        <v>25419.826172000001</v>
      </c>
      <c r="AR375" s="16">
        <v>25170.193359000001</v>
      </c>
      <c r="AS375" s="16">
        <v>25210.013672000001</v>
      </c>
      <c r="AT375" s="16">
        <v>25394.447265999999</v>
      </c>
      <c r="AU375" s="16">
        <v>24867.736327999999</v>
      </c>
      <c r="AV375" s="16">
        <v>22474.294922000001</v>
      </c>
      <c r="AW375" s="16">
        <v>20541.009765999999</v>
      </c>
      <c r="AX375" s="16">
        <v>19194.810547000001</v>
      </c>
      <c r="AY375" s="16">
        <v>18797.029297000001</v>
      </c>
      <c r="AZ375" s="16">
        <v>19170.716797000001</v>
      </c>
      <c r="BA375" s="16">
        <v>17908.382813</v>
      </c>
      <c r="BB375" s="16">
        <v>17215.402343999998</v>
      </c>
    </row>
    <row r="376" spans="1:54" ht="25.5" x14ac:dyDescent="0.2">
      <c r="A376" s="3">
        <v>43102</v>
      </c>
      <c r="B376" s="11">
        <f t="shared" si="121"/>
        <v>16944</v>
      </c>
      <c r="C376" s="11">
        <f t="shared" si="122"/>
        <v>17084</v>
      </c>
      <c r="D376" s="11">
        <f t="shared" si="123"/>
        <v>17358</v>
      </c>
      <c r="E376" s="11">
        <f t="shared" si="124"/>
        <v>17829</v>
      </c>
      <c r="F376" s="11">
        <f t="shared" si="125"/>
        <v>18519</v>
      </c>
      <c r="G376" s="11">
        <f t="shared" si="126"/>
        <v>18922</v>
      </c>
      <c r="H376" s="11">
        <f t="shared" si="127"/>
        <v>18082</v>
      </c>
      <c r="I376" s="11">
        <f t="shared" si="128"/>
        <v>21348</v>
      </c>
      <c r="J376" s="11">
        <f t="shared" si="129"/>
        <v>23276</v>
      </c>
      <c r="K376" s="11">
        <f t="shared" si="130"/>
        <v>24590</v>
      </c>
      <c r="L376" s="11">
        <f t="shared" si="131"/>
        <v>25653</v>
      </c>
      <c r="M376" s="11">
        <f t="shared" si="132"/>
        <v>25387</v>
      </c>
      <c r="N376" s="11">
        <f t="shared" si="133"/>
        <v>25463</v>
      </c>
      <c r="O376" s="11">
        <f t="shared" si="134"/>
        <v>25168</v>
      </c>
      <c r="P376" s="11">
        <f t="shared" si="135"/>
        <v>25078</v>
      </c>
      <c r="Q376" s="11">
        <f t="shared" si="136"/>
        <v>25227</v>
      </c>
      <c r="R376" s="11">
        <f t="shared" si="137"/>
        <v>24412</v>
      </c>
      <c r="S376" s="11">
        <f t="shared" si="138"/>
        <v>22084</v>
      </c>
      <c r="T376" s="11">
        <f t="shared" si="139"/>
        <v>20342</v>
      </c>
      <c r="U376" s="11">
        <f t="shared" si="140"/>
        <v>18919</v>
      </c>
      <c r="V376" s="11">
        <f t="shared" si="141"/>
        <v>18371</v>
      </c>
      <c r="W376" s="11">
        <f t="shared" si="142"/>
        <v>18707</v>
      </c>
      <c r="X376" s="11">
        <f t="shared" si="143"/>
        <v>17340</v>
      </c>
      <c r="Y376" s="11">
        <f t="shared" si="144"/>
        <v>16616</v>
      </c>
      <c r="AA376" s="18" t="s">
        <v>406</v>
      </c>
      <c r="AB376" s="19">
        <v>43102</v>
      </c>
      <c r="AC376" s="18" t="s">
        <v>250</v>
      </c>
      <c r="AD376" s="18" t="s">
        <v>37</v>
      </c>
      <c r="AE376" s="16">
        <v>16943.884765999999</v>
      </c>
      <c r="AF376" s="16">
        <v>17084.376952999999</v>
      </c>
      <c r="AG376" s="16">
        <v>17357.716797000001</v>
      </c>
      <c r="AH376" s="16">
        <v>17829.181640999999</v>
      </c>
      <c r="AI376" s="16">
        <v>18518.806640999999</v>
      </c>
      <c r="AJ376" s="16">
        <v>18921.777343999998</v>
      </c>
      <c r="AK376" s="16">
        <v>18082.21875</v>
      </c>
      <c r="AL376" s="16">
        <v>21348.417968999998</v>
      </c>
      <c r="AM376" s="16">
        <v>23276.238281000002</v>
      </c>
      <c r="AN376" s="16">
        <v>24589.986327999999</v>
      </c>
      <c r="AO376" s="16">
        <v>25652.566406000002</v>
      </c>
      <c r="AP376" s="16">
        <v>25386.539063</v>
      </c>
      <c r="AQ376" s="16">
        <v>25462.828125</v>
      </c>
      <c r="AR376" s="16">
        <v>25167.75</v>
      </c>
      <c r="AS376" s="16">
        <v>25078.296875</v>
      </c>
      <c r="AT376" s="16">
        <v>25226.515625</v>
      </c>
      <c r="AU376" s="16">
        <v>24411.730468999998</v>
      </c>
      <c r="AV376" s="16">
        <v>22083.544922000001</v>
      </c>
      <c r="AW376" s="16">
        <v>20342.458984000001</v>
      </c>
      <c r="AX376" s="16">
        <v>18918.728515999999</v>
      </c>
      <c r="AY376" s="16">
        <v>18371.353515999999</v>
      </c>
      <c r="AZ376" s="16">
        <v>18707.300781000002</v>
      </c>
      <c r="BA376" s="16">
        <v>17339.728515999999</v>
      </c>
      <c r="BB376" s="16">
        <v>16615.994140999999</v>
      </c>
    </row>
    <row r="377" spans="1:54" ht="25.5" x14ac:dyDescent="0.2">
      <c r="A377" s="3">
        <v>43103</v>
      </c>
      <c r="B377" s="11">
        <f t="shared" si="121"/>
        <v>16265</v>
      </c>
      <c r="C377" s="11">
        <f t="shared" si="122"/>
        <v>16498</v>
      </c>
      <c r="D377" s="11">
        <f t="shared" si="123"/>
        <v>16662</v>
      </c>
      <c r="E377" s="11">
        <f t="shared" si="124"/>
        <v>17144</v>
      </c>
      <c r="F377" s="11">
        <f t="shared" si="125"/>
        <v>17719</v>
      </c>
      <c r="G377" s="11">
        <f t="shared" si="126"/>
        <v>18026</v>
      </c>
      <c r="H377" s="11">
        <f t="shared" si="127"/>
        <v>17395</v>
      </c>
      <c r="I377" s="11">
        <f t="shared" si="128"/>
        <v>20662</v>
      </c>
      <c r="J377" s="11">
        <f t="shared" si="129"/>
        <v>22436</v>
      </c>
      <c r="K377" s="11">
        <f t="shared" si="130"/>
        <v>23464</v>
      </c>
      <c r="L377" s="11">
        <f t="shared" si="131"/>
        <v>24109</v>
      </c>
      <c r="M377" s="11">
        <f t="shared" si="132"/>
        <v>23400</v>
      </c>
      <c r="N377" s="11">
        <f t="shared" si="133"/>
        <v>23261</v>
      </c>
      <c r="O377" s="11">
        <f t="shared" si="134"/>
        <v>22784</v>
      </c>
      <c r="P377" s="11">
        <f t="shared" si="135"/>
        <v>22796</v>
      </c>
      <c r="Q377" s="11">
        <f t="shared" si="136"/>
        <v>22973</v>
      </c>
      <c r="R377" s="11">
        <f t="shared" si="137"/>
        <v>22144</v>
      </c>
      <c r="S377" s="11">
        <f t="shared" si="138"/>
        <v>19995</v>
      </c>
      <c r="T377" s="11">
        <f t="shared" si="139"/>
        <v>18560</v>
      </c>
      <c r="U377" s="11">
        <f t="shared" si="140"/>
        <v>17540</v>
      </c>
      <c r="V377" s="11">
        <f t="shared" si="141"/>
        <v>17283</v>
      </c>
      <c r="W377" s="11">
        <f t="shared" si="142"/>
        <v>17527</v>
      </c>
      <c r="X377" s="11">
        <f t="shared" si="143"/>
        <v>16275</v>
      </c>
      <c r="Y377" s="11">
        <f t="shared" si="144"/>
        <v>15462</v>
      </c>
      <c r="AA377" s="18" t="s">
        <v>407</v>
      </c>
      <c r="AB377" s="19">
        <v>43103</v>
      </c>
      <c r="AC377" s="18" t="s">
        <v>250</v>
      </c>
      <c r="AD377" s="18" t="s">
        <v>37</v>
      </c>
      <c r="AE377" s="16">
        <v>16265.029296999999</v>
      </c>
      <c r="AF377" s="16">
        <v>16498.458984000001</v>
      </c>
      <c r="AG377" s="16">
        <v>16662.171875</v>
      </c>
      <c r="AH377" s="16">
        <v>17143.857422000001</v>
      </c>
      <c r="AI377" s="16">
        <v>17719.246093999998</v>
      </c>
      <c r="AJ377" s="16">
        <v>18025.669922000001</v>
      </c>
      <c r="AK377" s="16">
        <v>17395.304688</v>
      </c>
      <c r="AL377" s="16">
        <v>20661.796875</v>
      </c>
      <c r="AM377" s="16">
        <v>22435.632813</v>
      </c>
      <c r="AN377" s="16">
        <v>23464.167968999998</v>
      </c>
      <c r="AO377" s="16">
        <v>24109.34375</v>
      </c>
      <c r="AP377" s="16">
        <v>23400.130859000001</v>
      </c>
      <c r="AQ377" s="16">
        <v>23261.339843999998</v>
      </c>
      <c r="AR377" s="16">
        <v>22783.714843999998</v>
      </c>
      <c r="AS377" s="16">
        <v>22796.253906000002</v>
      </c>
      <c r="AT377" s="16">
        <v>22973.224609000001</v>
      </c>
      <c r="AU377" s="16">
        <v>22143.990234000001</v>
      </c>
      <c r="AV377" s="16">
        <v>19995.236327999999</v>
      </c>
      <c r="AW377" s="16">
        <v>18560.480468999998</v>
      </c>
      <c r="AX377" s="16">
        <v>17539.830077999999</v>
      </c>
      <c r="AY377" s="16">
        <v>17282.658202999999</v>
      </c>
      <c r="AZ377" s="16">
        <v>17527.154297000001</v>
      </c>
      <c r="BA377" s="16">
        <v>16274.836914</v>
      </c>
      <c r="BB377" s="16">
        <v>15461.692383</v>
      </c>
    </row>
    <row r="378" spans="1:54" ht="25.5" x14ac:dyDescent="0.2">
      <c r="A378" s="3">
        <v>43104</v>
      </c>
      <c r="B378" s="11">
        <f t="shared" si="121"/>
        <v>15037</v>
      </c>
      <c r="C378" s="11">
        <f t="shared" si="122"/>
        <v>14993</v>
      </c>
      <c r="D378" s="11">
        <f t="shared" si="123"/>
        <v>15098</v>
      </c>
      <c r="E378" s="11">
        <f t="shared" si="124"/>
        <v>15455</v>
      </c>
      <c r="F378" s="11">
        <f t="shared" si="125"/>
        <v>15906</v>
      </c>
      <c r="G378" s="11">
        <f t="shared" si="126"/>
        <v>15935</v>
      </c>
      <c r="H378" s="11">
        <f t="shared" si="127"/>
        <v>14883</v>
      </c>
      <c r="I378" s="11">
        <f t="shared" si="128"/>
        <v>18188</v>
      </c>
      <c r="J378" s="11">
        <f t="shared" si="129"/>
        <v>20442</v>
      </c>
      <c r="K378" s="11">
        <f t="shared" si="130"/>
        <v>22171</v>
      </c>
      <c r="L378" s="11">
        <f t="shared" si="131"/>
        <v>24052</v>
      </c>
      <c r="M378" s="11">
        <f t="shared" si="132"/>
        <v>24561</v>
      </c>
      <c r="N378" s="11">
        <f t="shared" si="133"/>
        <v>24822</v>
      </c>
      <c r="O378" s="11">
        <f t="shared" si="134"/>
        <v>24377</v>
      </c>
      <c r="P378" s="11">
        <f t="shared" si="135"/>
        <v>24113</v>
      </c>
      <c r="Q378" s="11">
        <f t="shared" si="136"/>
        <v>23432</v>
      </c>
      <c r="R378" s="11">
        <f t="shared" si="137"/>
        <v>21720</v>
      </c>
      <c r="S378" s="11">
        <f t="shared" si="138"/>
        <v>18957</v>
      </c>
      <c r="T378" s="11">
        <f t="shared" si="139"/>
        <v>17007</v>
      </c>
      <c r="U378" s="11">
        <f t="shared" si="140"/>
        <v>15771</v>
      </c>
      <c r="V378" s="11">
        <f t="shared" si="141"/>
        <v>15347</v>
      </c>
      <c r="W378" s="11">
        <f t="shared" si="142"/>
        <v>15638</v>
      </c>
      <c r="X378" s="11">
        <f t="shared" si="143"/>
        <v>14614</v>
      </c>
      <c r="Y378" s="11">
        <f t="shared" si="144"/>
        <v>14390</v>
      </c>
      <c r="AA378" s="18" t="s">
        <v>408</v>
      </c>
      <c r="AB378" s="19">
        <v>43104</v>
      </c>
      <c r="AC378" s="18" t="s">
        <v>250</v>
      </c>
      <c r="AD378" s="18" t="s">
        <v>37</v>
      </c>
      <c r="AE378" s="16">
        <v>15037.060546999999</v>
      </c>
      <c r="AF378" s="16">
        <v>14993.040039</v>
      </c>
      <c r="AG378" s="16">
        <v>15097.728515999999</v>
      </c>
      <c r="AH378" s="16">
        <v>15454.993164</v>
      </c>
      <c r="AI378" s="16">
        <v>15905.652344</v>
      </c>
      <c r="AJ378" s="16">
        <v>15934.693359000001</v>
      </c>
      <c r="AK378" s="16">
        <v>14883.293944999999</v>
      </c>
      <c r="AL378" s="16">
        <v>18188.439452999999</v>
      </c>
      <c r="AM378" s="16">
        <v>20441.535156000002</v>
      </c>
      <c r="AN378" s="16">
        <v>22170.632813</v>
      </c>
      <c r="AO378" s="16">
        <v>24051.535156000002</v>
      </c>
      <c r="AP378" s="16">
        <v>24561.335938</v>
      </c>
      <c r="AQ378" s="16">
        <v>24822.355468999998</v>
      </c>
      <c r="AR378" s="16">
        <v>24376.662109000001</v>
      </c>
      <c r="AS378" s="16">
        <v>24112.666015999999</v>
      </c>
      <c r="AT378" s="16">
        <v>23431.787109000001</v>
      </c>
      <c r="AU378" s="16">
        <v>21720.421875</v>
      </c>
      <c r="AV378" s="16">
        <v>18957.464843999998</v>
      </c>
      <c r="AW378" s="16">
        <v>17006.992188</v>
      </c>
      <c r="AX378" s="16">
        <v>15771.341796999999</v>
      </c>
      <c r="AY378" s="16">
        <v>15347.470703000001</v>
      </c>
      <c r="AZ378" s="16">
        <v>15638.340819999999</v>
      </c>
      <c r="BA378" s="16">
        <v>14613.596680000001</v>
      </c>
      <c r="BB378" s="16">
        <v>14389.981444999999</v>
      </c>
    </row>
    <row r="379" spans="1:54" ht="25.5" x14ac:dyDescent="0.2">
      <c r="A379" s="3">
        <v>43105</v>
      </c>
      <c r="B379" s="11">
        <f t="shared" si="121"/>
        <v>14076</v>
      </c>
      <c r="C379" s="11">
        <f t="shared" si="122"/>
        <v>14106</v>
      </c>
      <c r="D379" s="11">
        <f t="shared" si="123"/>
        <v>13860</v>
      </c>
      <c r="E379" s="11">
        <f t="shared" si="124"/>
        <v>14080</v>
      </c>
      <c r="F379" s="11">
        <f t="shared" si="125"/>
        <v>14669</v>
      </c>
      <c r="G379" s="11">
        <f t="shared" si="126"/>
        <v>15266</v>
      </c>
      <c r="H379" s="11">
        <f t="shared" si="127"/>
        <v>14221</v>
      </c>
      <c r="I379" s="11">
        <f t="shared" si="128"/>
        <v>17040</v>
      </c>
      <c r="J379" s="11">
        <f t="shared" si="129"/>
        <v>19054</v>
      </c>
      <c r="K379" s="11">
        <f t="shared" si="130"/>
        <v>20696</v>
      </c>
      <c r="L379" s="11">
        <f t="shared" si="131"/>
        <v>21802</v>
      </c>
      <c r="M379" s="11">
        <f t="shared" si="132"/>
        <v>22155</v>
      </c>
      <c r="N379" s="11">
        <f t="shared" si="133"/>
        <v>22729</v>
      </c>
      <c r="O379" s="11">
        <f t="shared" si="134"/>
        <v>22883</v>
      </c>
      <c r="P379" s="11">
        <f t="shared" si="135"/>
        <v>23030</v>
      </c>
      <c r="Q379" s="11">
        <f t="shared" si="136"/>
        <v>22677</v>
      </c>
      <c r="R379" s="11">
        <f t="shared" si="137"/>
        <v>22090</v>
      </c>
      <c r="S379" s="11">
        <f t="shared" si="138"/>
        <v>20029</v>
      </c>
      <c r="T379" s="11">
        <f t="shared" si="139"/>
        <v>18493</v>
      </c>
      <c r="U379" s="11">
        <f t="shared" si="140"/>
        <v>17355</v>
      </c>
      <c r="V379" s="11">
        <f t="shared" si="141"/>
        <v>17280</v>
      </c>
      <c r="W379" s="11">
        <f t="shared" si="142"/>
        <v>18093</v>
      </c>
      <c r="X379" s="11">
        <f t="shared" si="143"/>
        <v>16542</v>
      </c>
      <c r="Y379" s="11">
        <f t="shared" si="144"/>
        <v>16210</v>
      </c>
      <c r="AA379" s="18" t="s">
        <v>409</v>
      </c>
      <c r="AB379" s="19">
        <v>43105</v>
      </c>
      <c r="AC379" s="18" t="s">
        <v>250</v>
      </c>
      <c r="AD379" s="18" t="s">
        <v>37</v>
      </c>
      <c r="AE379" s="16">
        <v>14075.845703000001</v>
      </c>
      <c r="AF379" s="16">
        <v>14105.650390999999</v>
      </c>
      <c r="AG379" s="16">
        <v>13859.742188</v>
      </c>
      <c r="AH379" s="16">
        <v>14080.107421999999</v>
      </c>
      <c r="AI379" s="16">
        <v>14668.643555000001</v>
      </c>
      <c r="AJ379" s="16">
        <v>15266.202148</v>
      </c>
      <c r="AK379" s="16">
        <v>14221.259765999999</v>
      </c>
      <c r="AL379" s="16">
        <v>17039.796875</v>
      </c>
      <c r="AM379" s="16">
        <v>19053.611327999999</v>
      </c>
      <c r="AN379" s="16">
        <v>20695.714843999998</v>
      </c>
      <c r="AO379" s="16">
        <v>21801.800781000002</v>
      </c>
      <c r="AP379" s="16">
        <v>22155.019531000002</v>
      </c>
      <c r="AQ379" s="16">
        <v>22728.632813</v>
      </c>
      <c r="AR379" s="16">
        <v>22883.099609000001</v>
      </c>
      <c r="AS379" s="16">
        <v>23029.626952999999</v>
      </c>
      <c r="AT379" s="16">
        <v>22676.849609000001</v>
      </c>
      <c r="AU379" s="16">
        <v>22089.871093999998</v>
      </c>
      <c r="AV379" s="16">
        <v>20029.425781000002</v>
      </c>
      <c r="AW379" s="16">
        <v>18492.826172000001</v>
      </c>
      <c r="AX379" s="16">
        <v>17355.478515999999</v>
      </c>
      <c r="AY379" s="16">
        <v>17279.65625</v>
      </c>
      <c r="AZ379" s="16">
        <v>18093.384765999999</v>
      </c>
      <c r="BA379" s="16">
        <v>16541.996093999998</v>
      </c>
      <c r="BB379" s="16">
        <v>16210.353515999999</v>
      </c>
    </row>
    <row r="380" spans="1:54" ht="25.5" x14ac:dyDescent="0.2">
      <c r="A380" s="3">
        <v>43106</v>
      </c>
      <c r="B380" s="11">
        <f t="shared" si="121"/>
        <v>15653</v>
      </c>
      <c r="C380" s="11">
        <f t="shared" si="122"/>
        <v>16067</v>
      </c>
      <c r="D380" s="11">
        <f t="shared" si="123"/>
        <v>16589</v>
      </c>
      <c r="E380" s="11">
        <f t="shared" si="124"/>
        <v>16508</v>
      </c>
      <c r="F380" s="11">
        <f t="shared" si="125"/>
        <v>16840</v>
      </c>
      <c r="G380" s="11">
        <f t="shared" si="126"/>
        <v>17209</v>
      </c>
      <c r="H380" s="11">
        <f t="shared" si="127"/>
        <v>17662</v>
      </c>
      <c r="I380" s="11">
        <f t="shared" si="128"/>
        <v>18555</v>
      </c>
      <c r="J380" s="11">
        <f t="shared" si="129"/>
        <v>19367</v>
      </c>
      <c r="K380" s="11">
        <f t="shared" si="130"/>
        <v>20517</v>
      </c>
      <c r="L380" s="11">
        <f t="shared" si="131"/>
        <v>21977</v>
      </c>
      <c r="M380" s="11">
        <f t="shared" si="132"/>
        <v>21510</v>
      </c>
      <c r="N380" s="11">
        <f t="shared" si="133"/>
        <v>21259</v>
      </c>
      <c r="O380" s="11">
        <f t="shared" si="134"/>
        <v>21582</v>
      </c>
      <c r="P380" s="11">
        <f t="shared" si="135"/>
        <v>21698</v>
      </c>
      <c r="Q380" s="11">
        <f t="shared" si="136"/>
        <v>20355</v>
      </c>
      <c r="R380" s="11">
        <f t="shared" si="137"/>
        <v>20320</v>
      </c>
      <c r="S380" s="11">
        <f t="shared" si="138"/>
        <v>19088</v>
      </c>
      <c r="T380" s="11">
        <f t="shared" si="139"/>
        <v>18932</v>
      </c>
      <c r="U380" s="11">
        <f t="shared" si="140"/>
        <v>18304</v>
      </c>
      <c r="V380" s="11">
        <f t="shared" si="141"/>
        <v>17731</v>
      </c>
      <c r="W380" s="11">
        <f t="shared" si="142"/>
        <v>18387</v>
      </c>
      <c r="X380" s="11">
        <f t="shared" si="143"/>
        <v>17814</v>
      </c>
      <c r="Y380" s="11">
        <f t="shared" si="144"/>
        <v>16967</v>
      </c>
      <c r="AA380" s="18" t="s">
        <v>410</v>
      </c>
      <c r="AB380" s="19">
        <v>43106</v>
      </c>
      <c r="AC380" s="18" t="s">
        <v>250</v>
      </c>
      <c r="AD380" s="18" t="s">
        <v>37</v>
      </c>
      <c r="AE380" s="16">
        <v>15652.822265999999</v>
      </c>
      <c r="AF380" s="16">
        <v>16067.182617</v>
      </c>
      <c r="AG380" s="16">
        <v>16589.46875</v>
      </c>
      <c r="AH380" s="16">
        <v>16507.759765999999</v>
      </c>
      <c r="AI380" s="16">
        <v>16840.117188</v>
      </c>
      <c r="AJ380" s="16">
        <v>17208.869140999999</v>
      </c>
      <c r="AK380" s="16">
        <v>17662.056640999999</v>
      </c>
      <c r="AL380" s="16">
        <v>18554.566406000002</v>
      </c>
      <c r="AM380" s="16">
        <v>19366.837890999999</v>
      </c>
      <c r="AN380" s="16">
        <v>20517.40625</v>
      </c>
      <c r="AO380" s="16">
        <v>21977.482422000001</v>
      </c>
      <c r="AP380" s="16">
        <v>21509.957031000002</v>
      </c>
      <c r="AQ380" s="16">
        <v>21258.675781000002</v>
      </c>
      <c r="AR380" s="16">
        <v>21581.919922000001</v>
      </c>
      <c r="AS380" s="16">
        <v>21697.876952999999</v>
      </c>
      <c r="AT380" s="16">
        <v>20354.535156000002</v>
      </c>
      <c r="AU380" s="16">
        <v>20319.537109000001</v>
      </c>
      <c r="AV380" s="16">
        <v>19087.689452999999</v>
      </c>
      <c r="AW380" s="16">
        <v>18932.199218999998</v>
      </c>
      <c r="AX380" s="16">
        <v>18304.388672000001</v>
      </c>
      <c r="AY380" s="16">
        <v>17731.441406000002</v>
      </c>
      <c r="AZ380" s="16">
        <v>18386.708984000001</v>
      </c>
      <c r="BA380" s="16">
        <v>17814.183593999998</v>
      </c>
      <c r="BB380" s="16">
        <v>16967.304688</v>
      </c>
    </row>
    <row r="381" spans="1:54" ht="25.5" x14ac:dyDescent="0.2">
      <c r="A381" s="3">
        <v>43107</v>
      </c>
      <c r="B381" s="11">
        <f t="shared" si="121"/>
        <v>16348</v>
      </c>
      <c r="C381" s="11">
        <f t="shared" si="122"/>
        <v>16835</v>
      </c>
      <c r="D381" s="11">
        <f t="shared" si="123"/>
        <v>17325</v>
      </c>
      <c r="E381" s="11">
        <f t="shared" si="124"/>
        <v>17262</v>
      </c>
      <c r="F381" s="11">
        <f t="shared" si="125"/>
        <v>18072</v>
      </c>
      <c r="G381" s="11">
        <f t="shared" si="126"/>
        <v>17739</v>
      </c>
      <c r="H381" s="11">
        <f t="shared" si="127"/>
        <v>18173</v>
      </c>
      <c r="I381" s="11">
        <f t="shared" si="128"/>
        <v>18605</v>
      </c>
      <c r="J381" s="11">
        <f t="shared" si="129"/>
        <v>19165</v>
      </c>
      <c r="K381" s="11">
        <f t="shared" si="130"/>
        <v>20011</v>
      </c>
      <c r="L381" s="11">
        <f t="shared" si="131"/>
        <v>21152</v>
      </c>
      <c r="M381" s="11">
        <f t="shared" si="132"/>
        <v>20481</v>
      </c>
      <c r="N381" s="11">
        <f t="shared" si="133"/>
        <v>20472</v>
      </c>
      <c r="O381" s="11">
        <f t="shared" si="134"/>
        <v>20353</v>
      </c>
      <c r="P381" s="11">
        <f t="shared" si="135"/>
        <v>20545</v>
      </c>
      <c r="Q381" s="11">
        <f t="shared" si="136"/>
        <v>19382</v>
      </c>
      <c r="R381" s="11">
        <f t="shared" si="137"/>
        <v>19709</v>
      </c>
      <c r="S381" s="11">
        <f t="shared" si="138"/>
        <v>18746</v>
      </c>
      <c r="T381" s="11">
        <f t="shared" si="139"/>
        <v>18582</v>
      </c>
      <c r="U381" s="11">
        <f t="shared" si="140"/>
        <v>17794</v>
      </c>
      <c r="V381" s="11">
        <f t="shared" si="141"/>
        <v>16796</v>
      </c>
      <c r="W381" s="11">
        <f t="shared" si="142"/>
        <v>17063</v>
      </c>
      <c r="X381" s="11">
        <f t="shared" si="143"/>
        <v>16230</v>
      </c>
      <c r="Y381" s="11">
        <f t="shared" si="144"/>
        <v>15521</v>
      </c>
      <c r="AA381" s="18" t="s">
        <v>411</v>
      </c>
      <c r="AB381" s="19">
        <v>43107</v>
      </c>
      <c r="AC381" s="18" t="s">
        <v>250</v>
      </c>
      <c r="AD381" s="18" t="s">
        <v>37</v>
      </c>
      <c r="AE381" s="16">
        <v>16348.381836</v>
      </c>
      <c r="AF381" s="16">
        <v>16834.974609000001</v>
      </c>
      <c r="AG381" s="16">
        <v>17325.242188</v>
      </c>
      <c r="AH381" s="16">
        <v>17261.923827999999</v>
      </c>
      <c r="AI381" s="16">
        <v>18072.302734000001</v>
      </c>
      <c r="AJ381" s="16">
        <v>17739.179688</v>
      </c>
      <c r="AK381" s="16">
        <v>18172.767577999999</v>
      </c>
      <c r="AL381" s="16">
        <v>18604.972656000002</v>
      </c>
      <c r="AM381" s="16">
        <v>19164.773438</v>
      </c>
      <c r="AN381" s="16">
        <v>20010.908202999999</v>
      </c>
      <c r="AO381" s="16">
        <v>21151.894531000002</v>
      </c>
      <c r="AP381" s="16">
        <v>20481.388672000001</v>
      </c>
      <c r="AQ381" s="16">
        <v>20471.824218999998</v>
      </c>
      <c r="AR381" s="16">
        <v>20352.806640999999</v>
      </c>
      <c r="AS381" s="16">
        <v>20545.035156000002</v>
      </c>
      <c r="AT381" s="16">
        <v>19382.294922000001</v>
      </c>
      <c r="AU381" s="16">
        <v>19709.337890999999</v>
      </c>
      <c r="AV381" s="16">
        <v>18746.095702999999</v>
      </c>
      <c r="AW381" s="16">
        <v>18582.097656000002</v>
      </c>
      <c r="AX381" s="16">
        <v>17794.462890999999</v>
      </c>
      <c r="AY381" s="16">
        <v>16795.626952999999</v>
      </c>
      <c r="AZ381" s="16">
        <v>17063.214843999998</v>
      </c>
      <c r="BA381" s="16">
        <v>16230.405273</v>
      </c>
      <c r="BB381" s="16">
        <v>15520.807617</v>
      </c>
    </row>
    <row r="382" spans="1:54" ht="25.5" x14ac:dyDescent="0.2">
      <c r="A382" s="3">
        <v>43108</v>
      </c>
      <c r="B382" s="11">
        <f t="shared" si="121"/>
        <v>15117</v>
      </c>
      <c r="C382" s="11">
        <f t="shared" si="122"/>
        <v>15059</v>
      </c>
      <c r="D382" s="11">
        <f t="shared" si="123"/>
        <v>15074</v>
      </c>
      <c r="E382" s="11">
        <f t="shared" si="124"/>
        <v>15450</v>
      </c>
      <c r="F382" s="11">
        <f t="shared" si="125"/>
        <v>15967</v>
      </c>
      <c r="G382" s="11">
        <f t="shared" si="126"/>
        <v>16368</v>
      </c>
      <c r="H382" s="11">
        <f t="shared" si="127"/>
        <v>15927</v>
      </c>
      <c r="I382" s="11">
        <f t="shared" si="128"/>
        <v>18841</v>
      </c>
      <c r="J382" s="11">
        <f t="shared" si="129"/>
        <v>20648</v>
      </c>
      <c r="K382" s="11">
        <f t="shared" si="130"/>
        <v>22141</v>
      </c>
      <c r="L382" s="11">
        <f t="shared" si="131"/>
        <v>23503</v>
      </c>
      <c r="M382" s="11">
        <f t="shared" si="132"/>
        <v>23376</v>
      </c>
      <c r="N382" s="11">
        <f t="shared" si="133"/>
        <v>23714</v>
      </c>
      <c r="O382" s="11">
        <f t="shared" si="134"/>
        <v>23547</v>
      </c>
      <c r="P382" s="11">
        <f t="shared" si="135"/>
        <v>23148</v>
      </c>
      <c r="Q382" s="11">
        <f t="shared" si="136"/>
        <v>22996</v>
      </c>
      <c r="R382" s="11">
        <f t="shared" si="137"/>
        <v>21938</v>
      </c>
      <c r="S382" s="11">
        <f t="shared" si="138"/>
        <v>19743</v>
      </c>
      <c r="T382" s="11">
        <f t="shared" si="139"/>
        <v>18152</v>
      </c>
      <c r="U382" s="11">
        <f t="shared" si="140"/>
        <v>16742</v>
      </c>
      <c r="V382" s="11">
        <f t="shared" si="141"/>
        <v>16419</v>
      </c>
      <c r="W382" s="11">
        <f t="shared" si="142"/>
        <v>16428</v>
      </c>
      <c r="X382" s="11">
        <f t="shared" si="143"/>
        <v>15077</v>
      </c>
      <c r="Y382" s="11">
        <f t="shared" si="144"/>
        <v>14415</v>
      </c>
      <c r="AA382" s="18" t="s">
        <v>412</v>
      </c>
      <c r="AB382" s="19">
        <v>43108</v>
      </c>
      <c r="AC382" s="18" t="s">
        <v>250</v>
      </c>
      <c r="AD382" s="18" t="s">
        <v>37</v>
      </c>
      <c r="AE382" s="16">
        <v>15117.301758</v>
      </c>
      <c r="AF382" s="16">
        <v>15059.004883</v>
      </c>
      <c r="AG382" s="16">
        <v>15073.940430000001</v>
      </c>
      <c r="AH382" s="16">
        <v>15449.917969</v>
      </c>
      <c r="AI382" s="16">
        <v>15966.947265999999</v>
      </c>
      <c r="AJ382" s="16">
        <v>16368.060546999999</v>
      </c>
      <c r="AK382" s="16">
        <v>15926.987305000001</v>
      </c>
      <c r="AL382" s="16">
        <v>18841.154297000001</v>
      </c>
      <c r="AM382" s="16">
        <v>20647.589843999998</v>
      </c>
      <c r="AN382" s="16">
        <v>22140.875</v>
      </c>
      <c r="AO382" s="16">
        <v>23503.449218999998</v>
      </c>
      <c r="AP382" s="16">
        <v>23375.736327999999</v>
      </c>
      <c r="AQ382" s="16">
        <v>23713.742188</v>
      </c>
      <c r="AR382" s="16">
        <v>23547.46875</v>
      </c>
      <c r="AS382" s="16">
        <v>23147.695313</v>
      </c>
      <c r="AT382" s="16">
        <v>22996.105468999998</v>
      </c>
      <c r="AU382" s="16">
        <v>21937.525390999999</v>
      </c>
      <c r="AV382" s="16">
        <v>19742.949218999998</v>
      </c>
      <c r="AW382" s="16">
        <v>18152.488281000002</v>
      </c>
      <c r="AX382" s="16">
        <v>16742.287109000001</v>
      </c>
      <c r="AY382" s="16">
        <v>16419.410156000002</v>
      </c>
      <c r="AZ382" s="16">
        <v>16427.933593999998</v>
      </c>
      <c r="BA382" s="16">
        <v>15076.925781</v>
      </c>
      <c r="BB382" s="16">
        <v>14414.590819999999</v>
      </c>
    </row>
    <row r="383" spans="1:54" ht="25.5" x14ac:dyDescent="0.2">
      <c r="A383" s="3">
        <v>43109</v>
      </c>
      <c r="B383" s="11">
        <f t="shared" si="121"/>
        <v>13933</v>
      </c>
      <c r="C383" s="11">
        <f t="shared" si="122"/>
        <v>14006</v>
      </c>
      <c r="D383" s="11">
        <f t="shared" si="123"/>
        <v>13879</v>
      </c>
      <c r="E383" s="11">
        <f t="shared" si="124"/>
        <v>13901</v>
      </c>
      <c r="F383" s="11">
        <f t="shared" si="125"/>
        <v>14676</v>
      </c>
      <c r="G383" s="11">
        <f t="shared" si="126"/>
        <v>15246</v>
      </c>
      <c r="H383" s="11">
        <f t="shared" si="127"/>
        <v>14765</v>
      </c>
      <c r="I383" s="11">
        <f t="shared" si="128"/>
        <v>17537</v>
      </c>
      <c r="J383" s="11">
        <f t="shared" si="129"/>
        <v>19053</v>
      </c>
      <c r="K383" s="11">
        <f t="shared" si="130"/>
        <v>19980</v>
      </c>
      <c r="L383" s="11">
        <f t="shared" si="131"/>
        <v>20446</v>
      </c>
      <c r="M383" s="11">
        <f t="shared" si="132"/>
        <v>20235</v>
      </c>
      <c r="N383" s="11">
        <f t="shared" si="133"/>
        <v>20546</v>
      </c>
      <c r="O383" s="11">
        <f t="shared" si="134"/>
        <v>20630</v>
      </c>
      <c r="P383" s="11">
        <f t="shared" si="135"/>
        <v>20581</v>
      </c>
      <c r="Q383" s="11">
        <f t="shared" si="136"/>
        <v>20827</v>
      </c>
      <c r="R383" s="11">
        <f t="shared" si="137"/>
        <v>20375</v>
      </c>
      <c r="S383" s="11">
        <f t="shared" si="138"/>
        <v>18639</v>
      </c>
      <c r="T383" s="11">
        <f t="shared" si="139"/>
        <v>17495</v>
      </c>
      <c r="U383" s="11">
        <f t="shared" si="140"/>
        <v>16453</v>
      </c>
      <c r="V383" s="11">
        <f t="shared" si="141"/>
        <v>15980</v>
      </c>
      <c r="W383" s="11">
        <f t="shared" si="142"/>
        <v>16042</v>
      </c>
      <c r="X383" s="11">
        <f t="shared" si="143"/>
        <v>15073</v>
      </c>
      <c r="Y383" s="11">
        <f t="shared" si="144"/>
        <v>14357</v>
      </c>
      <c r="AA383" s="18" t="s">
        <v>413</v>
      </c>
      <c r="AB383" s="19">
        <v>43109</v>
      </c>
      <c r="AC383" s="18" t="s">
        <v>250</v>
      </c>
      <c r="AD383" s="18" t="s">
        <v>37</v>
      </c>
      <c r="AE383" s="16">
        <v>13933.125977</v>
      </c>
      <c r="AF383" s="16">
        <v>14006.193359000001</v>
      </c>
      <c r="AG383" s="16">
        <v>13879.215819999999</v>
      </c>
      <c r="AH383" s="16">
        <v>13901.075194999999</v>
      </c>
      <c r="AI383" s="16">
        <v>14676.008789</v>
      </c>
      <c r="AJ383" s="16">
        <v>15246.333008</v>
      </c>
      <c r="AK383" s="16">
        <v>14765.393555000001</v>
      </c>
      <c r="AL383" s="16">
        <v>17537.078125</v>
      </c>
      <c r="AM383" s="16">
        <v>19052.759765999999</v>
      </c>
      <c r="AN383" s="16">
        <v>19979.507813</v>
      </c>
      <c r="AO383" s="16">
        <v>20445.949218999998</v>
      </c>
      <c r="AP383" s="16">
        <v>20235.488281000002</v>
      </c>
      <c r="AQ383" s="16">
        <v>20546.101563</v>
      </c>
      <c r="AR383" s="16">
        <v>20630.150390999999</v>
      </c>
      <c r="AS383" s="16">
        <v>20581.007813</v>
      </c>
      <c r="AT383" s="16">
        <v>20826.800781000002</v>
      </c>
      <c r="AU383" s="16">
        <v>20375.3125</v>
      </c>
      <c r="AV383" s="16">
        <v>18638.787109000001</v>
      </c>
      <c r="AW383" s="16">
        <v>17494.703125</v>
      </c>
      <c r="AX383" s="16">
        <v>16452.539063</v>
      </c>
      <c r="AY383" s="16">
        <v>15979.756836</v>
      </c>
      <c r="AZ383" s="16">
        <v>16041.759765999999</v>
      </c>
      <c r="BA383" s="16">
        <v>15073.328125</v>
      </c>
      <c r="BB383" s="16">
        <v>14357.068359000001</v>
      </c>
    </row>
    <row r="384" spans="1:54" ht="25.5" x14ac:dyDescent="0.2">
      <c r="A384" s="3">
        <v>43110</v>
      </c>
      <c r="B384" s="11">
        <f t="shared" si="121"/>
        <v>13837</v>
      </c>
      <c r="C384" s="11">
        <f t="shared" si="122"/>
        <v>13864</v>
      </c>
      <c r="D384" s="11">
        <f t="shared" si="123"/>
        <v>14067</v>
      </c>
      <c r="E384" s="11">
        <f t="shared" si="124"/>
        <v>14488</v>
      </c>
      <c r="F384" s="11">
        <f t="shared" si="125"/>
        <v>15182</v>
      </c>
      <c r="G384" s="11">
        <f t="shared" si="126"/>
        <v>15580</v>
      </c>
      <c r="H384" s="11">
        <f t="shared" si="127"/>
        <v>15078</v>
      </c>
      <c r="I384" s="11">
        <f t="shared" si="128"/>
        <v>17980</v>
      </c>
      <c r="J384" s="11">
        <f t="shared" si="129"/>
        <v>19434</v>
      </c>
      <c r="K384" s="11">
        <f t="shared" si="130"/>
        <v>20274</v>
      </c>
      <c r="L384" s="11">
        <f t="shared" si="131"/>
        <v>21147</v>
      </c>
      <c r="M384" s="11">
        <f t="shared" si="132"/>
        <v>20838</v>
      </c>
      <c r="N384" s="11">
        <f t="shared" si="133"/>
        <v>20860</v>
      </c>
      <c r="O384" s="11">
        <f t="shared" si="134"/>
        <v>20723</v>
      </c>
      <c r="P384" s="11">
        <f t="shared" si="135"/>
        <v>20638</v>
      </c>
      <c r="Q384" s="11">
        <f t="shared" si="136"/>
        <v>20828</v>
      </c>
      <c r="R384" s="11">
        <f t="shared" si="137"/>
        <v>20252</v>
      </c>
      <c r="S384" s="11">
        <f t="shared" si="138"/>
        <v>18665</v>
      </c>
      <c r="T384" s="11">
        <f t="shared" si="139"/>
        <v>17235</v>
      </c>
      <c r="U384" s="11">
        <f t="shared" si="140"/>
        <v>16353</v>
      </c>
      <c r="V384" s="11">
        <f t="shared" si="141"/>
        <v>15929</v>
      </c>
      <c r="W384" s="11">
        <f t="shared" si="142"/>
        <v>15891</v>
      </c>
      <c r="X384" s="11">
        <f t="shared" si="143"/>
        <v>14622</v>
      </c>
      <c r="Y384" s="11">
        <f t="shared" si="144"/>
        <v>13762</v>
      </c>
      <c r="AA384" s="18" t="s">
        <v>414</v>
      </c>
      <c r="AB384" s="19">
        <v>43110</v>
      </c>
      <c r="AC384" s="18" t="s">
        <v>250</v>
      </c>
      <c r="AD384" s="18" t="s">
        <v>37</v>
      </c>
      <c r="AE384" s="16">
        <v>13837.277344</v>
      </c>
      <c r="AF384" s="16">
        <v>13863.564453000001</v>
      </c>
      <c r="AG384" s="16">
        <v>14067.036133</v>
      </c>
      <c r="AH384" s="16">
        <v>14487.500977</v>
      </c>
      <c r="AI384" s="16">
        <v>15182.232421999999</v>
      </c>
      <c r="AJ384" s="16">
        <v>15579.945313</v>
      </c>
      <c r="AK384" s="16">
        <v>15077.779296999999</v>
      </c>
      <c r="AL384" s="16">
        <v>17980.001952999999</v>
      </c>
      <c r="AM384" s="16">
        <v>19433.564452999999</v>
      </c>
      <c r="AN384" s="16">
        <v>20274.380859000001</v>
      </c>
      <c r="AO384" s="16">
        <v>21147.21875</v>
      </c>
      <c r="AP384" s="16">
        <v>20837.734375</v>
      </c>
      <c r="AQ384" s="16">
        <v>20860.167968999998</v>
      </c>
      <c r="AR384" s="16">
        <v>20723.070313</v>
      </c>
      <c r="AS384" s="16">
        <v>20638.384765999999</v>
      </c>
      <c r="AT384" s="16">
        <v>20827.886718999998</v>
      </c>
      <c r="AU384" s="16">
        <v>20252.414063</v>
      </c>
      <c r="AV384" s="16">
        <v>18664.619140999999</v>
      </c>
      <c r="AW384" s="16">
        <v>17235.09375</v>
      </c>
      <c r="AX384" s="16">
        <v>16352.798828000001</v>
      </c>
      <c r="AY384" s="16">
        <v>15929.436523</v>
      </c>
      <c r="AZ384" s="16">
        <v>15890.990234000001</v>
      </c>
      <c r="BA384" s="16">
        <v>14622.375</v>
      </c>
      <c r="BB384" s="16">
        <v>13761.568359000001</v>
      </c>
    </row>
    <row r="385" spans="1:54" ht="25.5" x14ac:dyDescent="0.2">
      <c r="A385" s="3">
        <v>43111</v>
      </c>
      <c r="B385" s="11">
        <f t="shared" si="121"/>
        <v>13221</v>
      </c>
      <c r="C385" s="11">
        <f t="shared" si="122"/>
        <v>13120</v>
      </c>
      <c r="D385" s="11">
        <f t="shared" si="123"/>
        <v>12936</v>
      </c>
      <c r="E385" s="11">
        <f t="shared" si="124"/>
        <v>13177</v>
      </c>
      <c r="F385" s="11">
        <f t="shared" si="125"/>
        <v>13687</v>
      </c>
      <c r="G385" s="11">
        <f t="shared" si="126"/>
        <v>14288</v>
      </c>
      <c r="H385" s="11">
        <f t="shared" si="127"/>
        <v>14038</v>
      </c>
      <c r="I385" s="11">
        <f t="shared" si="128"/>
        <v>16778</v>
      </c>
      <c r="J385" s="11">
        <f t="shared" si="129"/>
        <v>18250</v>
      </c>
      <c r="K385" s="11">
        <f t="shared" si="130"/>
        <v>19318</v>
      </c>
      <c r="L385" s="11">
        <f t="shared" si="131"/>
        <v>20134</v>
      </c>
      <c r="M385" s="11">
        <f t="shared" si="132"/>
        <v>19698</v>
      </c>
      <c r="N385" s="11">
        <f t="shared" si="133"/>
        <v>19936</v>
      </c>
      <c r="O385" s="11">
        <f t="shared" si="134"/>
        <v>20093</v>
      </c>
      <c r="P385" s="11">
        <f t="shared" si="135"/>
        <v>19844</v>
      </c>
      <c r="Q385" s="11">
        <f t="shared" si="136"/>
        <v>19768</v>
      </c>
      <c r="R385" s="11">
        <f t="shared" si="137"/>
        <v>19018</v>
      </c>
      <c r="S385" s="11">
        <f t="shared" si="138"/>
        <v>17544</v>
      </c>
      <c r="T385" s="11">
        <f t="shared" si="139"/>
        <v>16156</v>
      </c>
      <c r="U385" s="11">
        <f t="shared" si="140"/>
        <v>14920</v>
      </c>
      <c r="V385" s="11">
        <f t="shared" si="141"/>
        <v>14422</v>
      </c>
      <c r="W385" s="11">
        <f t="shared" si="142"/>
        <v>14400</v>
      </c>
      <c r="X385" s="11">
        <f t="shared" si="143"/>
        <v>13059</v>
      </c>
      <c r="Y385" s="11">
        <f t="shared" si="144"/>
        <v>12347</v>
      </c>
      <c r="AA385" s="18" t="s">
        <v>415</v>
      </c>
      <c r="AB385" s="19">
        <v>43111</v>
      </c>
      <c r="AC385" s="18" t="s">
        <v>250</v>
      </c>
      <c r="AD385" s="18" t="s">
        <v>37</v>
      </c>
      <c r="AE385" s="16">
        <v>13220.71875</v>
      </c>
      <c r="AF385" s="16">
        <v>13119.536133</v>
      </c>
      <c r="AG385" s="16">
        <v>12936.195313</v>
      </c>
      <c r="AH385" s="16">
        <v>13177.435546999999</v>
      </c>
      <c r="AI385" s="16">
        <v>13687.344727</v>
      </c>
      <c r="AJ385" s="16">
        <v>14287.582031</v>
      </c>
      <c r="AK385" s="16">
        <v>14038.414063</v>
      </c>
      <c r="AL385" s="16">
        <v>16777.902343999998</v>
      </c>
      <c r="AM385" s="16">
        <v>18249.824218999998</v>
      </c>
      <c r="AN385" s="16">
        <v>19317.681640999999</v>
      </c>
      <c r="AO385" s="16">
        <v>20134.289063</v>
      </c>
      <c r="AP385" s="16">
        <v>19698.017577999999</v>
      </c>
      <c r="AQ385" s="16">
        <v>19936.380859000001</v>
      </c>
      <c r="AR385" s="16">
        <v>20092.644531000002</v>
      </c>
      <c r="AS385" s="16">
        <v>19843.632813</v>
      </c>
      <c r="AT385" s="16">
        <v>19768.458984000001</v>
      </c>
      <c r="AU385" s="16">
        <v>19017.632813</v>
      </c>
      <c r="AV385" s="16">
        <v>17544.003906000002</v>
      </c>
      <c r="AW385" s="16">
        <v>16155.548828000001</v>
      </c>
      <c r="AX385" s="16">
        <v>14920.081055000001</v>
      </c>
      <c r="AY385" s="16">
        <v>14422.382813</v>
      </c>
      <c r="AZ385" s="16">
        <v>14400.175781</v>
      </c>
      <c r="BA385" s="16">
        <v>13059.382813</v>
      </c>
      <c r="BB385" s="16">
        <v>12346.794921999999</v>
      </c>
    </row>
    <row r="386" spans="1:54" ht="25.5" x14ac:dyDescent="0.2">
      <c r="A386" s="3">
        <v>43112</v>
      </c>
      <c r="B386" s="11">
        <f t="shared" si="121"/>
        <v>11834</v>
      </c>
      <c r="C386" s="11">
        <f t="shared" si="122"/>
        <v>11724</v>
      </c>
      <c r="D386" s="11">
        <f t="shared" si="123"/>
        <v>11733</v>
      </c>
      <c r="E386" s="11">
        <f t="shared" si="124"/>
        <v>11901</v>
      </c>
      <c r="F386" s="11">
        <f t="shared" si="125"/>
        <v>12487</v>
      </c>
      <c r="G386" s="11">
        <f t="shared" si="126"/>
        <v>13009</v>
      </c>
      <c r="H386" s="11">
        <f t="shared" si="127"/>
        <v>13050</v>
      </c>
      <c r="I386" s="11">
        <f t="shared" si="128"/>
        <v>15833</v>
      </c>
      <c r="J386" s="11">
        <f t="shared" si="129"/>
        <v>17464</v>
      </c>
      <c r="K386" s="11">
        <f t="shared" si="130"/>
        <v>18820</v>
      </c>
      <c r="L386" s="11">
        <f t="shared" si="131"/>
        <v>19870</v>
      </c>
      <c r="M386" s="11">
        <f t="shared" si="132"/>
        <v>19737</v>
      </c>
      <c r="N386" s="11">
        <f t="shared" si="133"/>
        <v>20076</v>
      </c>
      <c r="O386" s="11">
        <f t="shared" si="134"/>
        <v>20061</v>
      </c>
      <c r="P386" s="11">
        <f t="shared" si="135"/>
        <v>19958</v>
      </c>
      <c r="Q386" s="11">
        <f t="shared" si="136"/>
        <v>19718</v>
      </c>
      <c r="R386" s="11">
        <f t="shared" si="137"/>
        <v>18596</v>
      </c>
      <c r="S386" s="11">
        <f t="shared" si="138"/>
        <v>16441</v>
      </c>
      <c r="T386" s="11">
        <f t="shared" si="139"/>
        <v>15004</v>
      </c>
      <c r="U386" s="11">
        <f t="shared" si="140"/>
        <v>13824</v>
      </c>
      <c r="V386" s="11">
        <f t="shared" si="141"/>
        <v>13327</v>
      </c>
      <c r="W386" s="11">
        <f t="shared" si="142"/>
        <v>13382</v>
      </c>
      <c r="X386" s="11">
        <f t="shared" si="143"/>
        <v>12483</v>
      </c>
      <c r="Y386" s="11">
        <f t="shared" si="144"/>
        <v>12004</v>
      </c>
      <c r="AA386" s="18" t="s">
        <v>416</v>
      </c>
      <c r="AB386" s="19">
        <v>43112</v>
      </c>
      <c r="AC386" s="18" t="s">
        <v>250</v>
      </c>
      <c r="AD386" s="18" t="s">
        <v>37</v>
      </c>
      <c r="AE386" s="16">
        <v>11834.186523</v>
      </c>
      <c r="AF386" s="16">
        <v>11723.976563</v>
      </c>
      <c r="AG386" s="16">
        <v>11733.098633</v>
      </c>
      <c r="AH386" s="16">
        <v>11901.041992</v>
      </c>
      <c r="AI386" s="16">
        <v>12486.577148</v>
      </c>
      <c r="AJ386" s="16">
        <v>13008.655273</v>
      </c>
      <c r="AK386" s="16">
        <v>13050.255859000001</v>
      </c>
      <c r="AL386" s="16">
        <v>15832.740234000001</v>
      </c>
      <c r="AM386" s="16">
        <v>17464.300781000002</v>
      </c>
      <c r="AN386" s="16">
        <v>18819.892577999999</v>
      </c>
      <c r="AO386" s="16">
        <v>19870.123047000001</v>
      </c>
      <c r="AP386" s="16">
        <v>19736.578125</v>
      </c>
      <c r="AQ386" s="16">
        <v>20076.080077999999</v>
      </c>
      <c r="AR386" s="16">
        <v>20060.675781000002</v>
      </c>
      <c r="AS386" s="16">
        <v>19957.978515999999</v>
      </c>
      <c r="AT386" s="16">
        <v>19718.291015999999</v>
      </c>
      <c r="AU386" s="16">
        <v>18596.494140999999</v>
      </c>
      <c r="AV386" s="16">
        <v>16441.029297000001</v>
      </c>
      <c r="AW386" s="16">
        <v>15004.085938</v>
      </c>
      <c r="AX386" s="16">
        <v>13824.469727</v>
      </c>
      <c r="AY386" s="16">
        <v>13327.410156</v>
      </c>
      <c r="AZ386" s="16">
        <v>13381.605469</v>
      </c>
      <c r="BA386" s="16">
        <v>12482.685546999999</v>
      </c>
      <c r="BB386" s="16">
        <v>12003.523438</v>
      </c>
    </row>
    <row r="387" spans="1:54" ht="25.5" x14ac:dyDescent="0.2">
      <c r="A387" s="3">
        <v>43113</v>
      </c>
      <c r="B387" s="11">
        <f t="shared" si="121"/>
        <v>11245</v>
      </c>
      <c r="C387" s="11">
        <f t="shared" si="122"/>
        <v>10964</v>
      </c>
      <c r="D387" s="11">
        <f t="shared" si="123"/>
        <v>11437</v>
      </c>
      <c r="E387" s="11">
        <f t="shared" si="124"/>
        <v>11573</v>
      </c>
      <c r="F387" s="11">
        <f t="shared" si="125"/>
        <v>11742</v>
      </c>
      <c r="G387" s="11">
        <f t="shared" si="126"/>
        <v>12103</v>
      </c>
      <c r="H387" s="11">
        <f t="shared" si="127"/>
        <v>12992</v>
      </c>
      <c r="I387" s="11">
        <f t="shared" si="128"/>
        <v>13806</v>
      </c>
      <c r="J387" s="11">
        <f t="shared" si="129"/>
        <v>14636</v>
      </c>
      <c r="K387" s="11">
        <f t="shared" si="130"/>
        <v>15785</v>
      </c>
      <c r="L387" s="11">
        <f t="shared" si="131"/>
        <v>17701</v>
      </c>
      <c r="M387" s="11">
        <f t="shared" si="132"/>
        <v>17584</v>
      </c>
      <c r="N387" s="11">
        <f t="shared" si="133"/>
        <v>17959</v>
      </c>
      <c r="O387" s="11">
        <f t="shared" si="134"/>
        <v>18178</v>
      </c>
      <c r="P387" s="11">
        <f t="shared" si="135"/>
        <v>18337</v>
      </c>
      <c r="Q387" s="11">
        <f t="shared" si="136"/>
        <v>17218</v>
      </c>
      <c r="R387" s="11">
        <f t="shared" si="137"/>
        <v>17296</v>
      </c>
      <c r="S387" s="11">
        <f t="shared" si="138"/>
        <v>16612</v>
      </c>
      <c r="T387" s="11">
        <f t="shared" si="139"/>
        <v>16494</v>
      </c>
      <c r="U387" s="11">
        <f t="shared" si="140"/>
        <v>15990</v>
      </c>
      <c r="V387" s="11">
        <f t="shared" si="141"/>
        <v>15258</v>
      </c>
      <c r="W387" s="11">
        <f t="shared" si="142"/>
        <v>15834</v>
      </c>
      <c r="X387" s="11">
        <f t="shared" si="143"/>
        <v>15464</v>
      </c>
      <c r="Y387" s="11">
        <f t="shared" si="144"/>
        <v>14968</v>
      </c>
      <c r="AA387" s="18" t="s">
        <v>417</v>
      </c>
      <c r="AB387" s="19">
        <v>43113</v>
      </c>
      <c r="AC387" s="18" t="s">
        <v>250</v>
      </c>
      <c r="AD387" s="18" t="s">
        <v>37</v>
      </c>
      <c r="AE387" s="16">
        <v>11245.419921999999</v>
      </c>
      <c r="AF387" s="16">
        <v>10964.098633</v>
      </c>
      <c r="AG387" s="16">
        <v>11437.354492</v>
      </c>
      <c r="AH387" s="16">
        <v>11572.909180000001</v>
      </c>
      <c r="AI387" s="16">
        <v>11742.047852</v>
      </c>
      <c r="AJ387" s="16">
        <v>12102.948242</v>
      </c>
      <c r="AK387" s="16">
        <v>12992.175781</v>
      </c>
      <c r="AL387" s="16">
        <v>13805.897461</v>
      </c>
      <c r="AM387" s="16">
        <v>14636.049805000001</v>
      </c>
      <c r="AN387" s="16">
        <v>15784.506836</v>
      </c>
      <c r="AO387" s="16">
        <v>17700.568359000001</v>
      </c>
      <c r="AP387" s="16">
        <v>17584.359375</v>
      </c>
      <c r="AQ387" s="16">
        <v>17958.570313</v>
      </c>
      <c r="AR387" s="16">
        <v>18177.582031000002</v>
      </c>
      <c r="AS387" s="16">
        <v>18337.28125</v>
      </c>
      <c r="AT387" s="16">
        <v>17217.529297000001</v>
      </c>
      <c r="AU387" s="16">
        <v>17296.476563</v>
      </c>
      <c r="AV387" s="16">
        <v>16611.669922000001</v>
      </c>
      <c r="AW387" s="16">
        <v>16493.521484000001</v>
      </c>
      <c r="AX387" s="16">
        <v>15990.256836</v>
      </c>
      <c r="AY387" s="16">
        <v>15257.773438</v>
      </c>
      <c r="AZ387" s="16">
        <v>15834.463867</v>
      </c>
      <c r="BA387" s="16">
        <v>15464.463867</v>
      </c>
      <c r="BB387" s="16">
        <v>14968.470703000001</v>
      </c>
    </row>
    <row r="388" spans="1:54" ht="25.5" x14ac:dyDescent="0.2">
      <c r="A388" s="3">
        <v>43114</v>
      </c>
      <c r="B388" s="11">
        <f t="shared" si="121"/>
        <v>14229</v>
      </c>
      <c r="C388" s="11">
        <f t="shared" si="122"/>
        <v>14087</v>
      </c>
      <c r="D388" s="11">
        <f t="shared" si="123"/>
        <v>14481</v>
      </c>
      <c r="E388" s="11">
        <f t="shared" si="124"/>
        <v>14406</v>
      </c>
      <c r="F388" s="11">
        <f t="shared" si="125"/>
        <v>14937</v>
      </c>
      <c r="G388" s="11">
        <f t="shared" si="126"/>
        <v>15256</v>
      </c>
      <c r="H388" s="11">
        <f t="shared" si="127"/>
        <v>15823</v>
      </c>
      <c r="I388" s="11">
        <f t="shared" si="128"/>
        <v>16489</v>
      </c>
      <c r="J388" s="11">
        <f t="shared" si="129"/>
        <v>17475</v>
      </c>
      <c r="K388" s="11">
        <f t="shared" si="130"/>
        <v>18263</v>
      </c>
      <c r="L388" s="11">
        <f t="shared" si="131"/>
        <v>19444</v>
      </c>
      <c r="M388" s="11">
        <f t="shared" si="132"/>
        <v>18957</v>
      </c>
      <c r="N388" s="11">
        <f t="shared" si="133"/>
        <v>18994</v>
      </c>
      <c r="O388" s="11">
        <f t="shared" si="134"/>
        <v>18843</v>
      </c>
      <c r="P388" s="11">
        <f t="shared" si="135"/>
        <v>18853</v>
      </c>
      <c r="Q388" s="11">
        <f t="shared" si="136"/>
        <v>17670</v>
      </c>
      <c r="R388" s="11">
        <f t="shared" si="137"/>
        <v>17985</v>
      </c>
      <c r="S388" s="11">
        <f t="shared" si="138"/>
        <v>17654</v>
      </c>
      <c r="T388" s="11">
        <f t="shared" si="139"/>
        <v>17641</v>
      </c>
      <c r="U388" s="11">
        <f t="shared" si="140"/>
        <v>17142</v>
      </c>
      <c r="V388" s="11">
        <f t="shared" si="141"/>
        <v>16313</v>
      </c>
      <c r="W388" s="11">
        <f t="shared" si="142"/>
        <v>16885</v>
      </c>
      <c r="X388" s="11">
        <f t="shared" si="143"/>
        <v>16305</v>
      </c>
      <c r="Y388" s="11">
        <f t="shared" si="144"/>
        <v>15985</v>
      </c>
      <c r="AA388" s="18" t="s">
        <v>418</v>
      </c>
      <c r="AB388" s="19">
        <v>43114</v>
      </c>
      <c r="AC388" s="18" t="s">
        <v>250</v>
      </c>
      <c r="AD388" s="18" t="s">
        <v>37</v>
      </c>
      <c r="AE388" s="16">
        <v>14229.350586</v>
      </c>
      <c r="AF388" s="16">
        <v>14087.205078000001</v>
      </c>
      <c r="AG388" s="16">
        <v>14480.793944999999</v>
      </c>
      <c r="AH388" s="16">
        <v>14405.600586</v>
      </c>
      <c r="AI388" s="16">
        <v>14937.304688</v>
      </c>
      <c r="AJ388" s="16">
        <v>15255.834961</v>
      </c>
      <c r="AK388" s="16">
        <v>15822.673828000001</v>
      </c>
      <c r="AL388" s="16">
        <v>16488.837890999999</v>
      </c>
      <c r="AM388" s="16">
        <v>17474.878906000002</v>
      </c>
      <c r="AN388" s="16">
        <v>18263.257813</v>
      </c>
      <c r="AO388" s="16">
        <v>19443.839843999998</v>
      </c>
      <c r="AP388" s="16">
        <v>18956.671875</v>
      </c>
      <c r="AQ388" s="16">
        <v>18993.943359000001</v>
      </c>
      <c r="AR388" s="16">
        <v>18843.189452999999</v>
      </c>
      <c r="AS388" s="16">
        <v>18853.269531000002</v>
      </c>
      <c r="AT388" s="16">
        <v>17669.972656000002</v>
      </c>
      <c r="AU388" s="16">
        <v>17985.271484000001</v>
      </c>
      <c r="AV388" s="16">
        <v>17654.123047000001</v>
      </c>
      <c r="AW388" s="16">
        <v>17641.490234000001</v>
      </c>
      <c r="AX388" s="16">
        <v>17142.433593999998</v>
      </c>
      <c r="AY388" s="16">
        <v>16312.898438</v>
      </c>
      <c r="AZ388" s="16">
        <v>16884.523438</v>
      </c>
      <c r="BA388" s="16">
        <v>16305.487305000001</v>
      </c>
      <c r="BB388" s="16">
        <v>15984.891602</v>
      </c>
    </row>
    <row r="389" spans="1:54" ht="25.5" x14ac:dyDescent="0.2">
      <c r="A389" s="3">
        <v>43115</v>
      </c>
      <c r="B389" s="11">
        <f t="shared" si="121"/>
        <v>15835</v>
      </c>
      <c r="C389" s="11">
        <f t="shared" si="122"/>
        <v>15823</v>
      </c>
      <c r="D389" s="11">
        <f t="shared" si="123"/>
        <v>16003</v>
      </c>
      <c r="E389" s="11">
        <f t="shared" si="124"/>
        <v>16535</v>
      </c>
      <c r="F389" s="11">
        <f t="shared" si="125"/>
        <v>17043</v>
      </c>
      <c r="G389" s="11">
        <f t="shared" si="126"/>
        <v>17104</v>
      </c>
      <c r="H389" s="11">
        <f t="shared" si="127"/>
        <v>16031</v>
      </c>
      <c r="I389" s="11">
        <f t="shared" si="128"/>
        <v>19612</v>
      </c>
      <c r="J389" s="11">
        <f t="shared" si="129"/>
        <v>22034</v>
      </c>
      <c r="K389" s="11">
        <f t="shared" si="130"/>
        <v>23611</v>
      </c>
      <c r="L389" s="11">
        <f t="shared" si="131"/>
        <v>25115</v>
      </c>
      <c r="M389" s="11">
        <f t="shared" si="132"/>
        <v>24977</v>
      </c>
      <c r="N389" s="11">
        <f t="shared" si="133"/>
        <v>25499</v>
      </c>
      <c r="O389" s="11">
        <f t="shared" si="134"/>
        <v>25207</v>
      </c>
      <c r="P389" s="11">
        <f t="shared" si="135"/>
        <v>25051</v>
      </c>
      <c r="Q389" s="11">
        <f t="shared" si="136"/>
        <v>24767</v>
      </c>
      <c r="R389" s="11">
        <f t="shared" si="137"/>
        <v>23356</v>
      </c>
      <c r="S389" s="11">
        <f t="shared" si="138"/>
        <v>21201</v>
      </c>
      <c r="T389" s="11">
        <f t="shared" si="139"/>
        <v>19371</v>
      </c>
      <c r="U389" s="11">
        <f t="shared" si="140"/>
        <v>17939</v>
      </c>
      <c r="V389" s="11">
        <f t="shared" si="141"/>
        <v>17353</v>
      </c>
      <c r="W389" s="11">
        <f t="shared" si="142"/>
        <v>17500</v>
      </c>
      <c r="X389" s="11">
        <f t="shared" si="143"/>
        <v>16409</v>
      </c>
      <c r="Y389" s="11">
        <f t="shared" si="144"/>
        <v>15505</v>
      </c>
      <c r="AA389" s="18" t="s">
        <v>419</v>
      </c>
      <c r="AB389" s="19">
        <v>43115</v>
      </c>
      <c r="AC389" s="18" t="s">
        <v>250</v>
      </c>
      <c r="AD389" s="18" t="s">
        <v>37</v>
      </c>
      <c r="AE389" s="16">
        <v>15835.130859000001</v>
      </c>
      <c r="AF389" s="16">
        <v>15823.380859000001</v>
      </c>
      <c r="AG389" s="16">
        <v>16002.595703000001</v>
      </c>
      <c r="AH389" s="16">
        <v>16535.111327999999</v>
      </c>
      <c r="AI389" s="16">
        <v>17042.751952999999</v>
      </c>
      <c r="AJ389" s="16">
        <v>17104.212890999999</v>
      </c>
      <c r="AK389" s="16">
        <v>16031.416015999999</v>
      </c>
      <c r="AL389" s="16">
        <v>19612.070313</v>
      </c>
      <c r="AM389" s="16">
        <v>22033.585938</v>
      </c>
      <c r="AN389" s="16">
        <v>23611.453125</v>
      </c>
      <c r="AO389" s="16">
        <v>25115.380859000001</v>
      </c>
      <c r="AP389" s="16">
        <v>24976.775390999999</v>
      </c>
      <c r="AQ389" s="16">
        <v>25499.220702999999</v>
      </c>
      <c r="AR389" s="16">
        <v>25207.300781000002</v>
      </c>
      <c r="AS389" s="16">
        <v>25050.921875</v>
      </c>
      <c r="AT389" s="16">
        <v>24767.355468999998</v>
      </c>
      <c r="AU389" s="16">
        <v>23355.806640999999</v>
      </c>
      <c r="AV389" s="16">
        <v>21201.232422000001</v>
      </c>
      <c r="AW389" s="16">
        <v>19370.726563</v>
      </c>
      <c r="AX389" s="16">
        <v>17938.884765999999</v>
      </c>
      <c r="AY389" s="16">
        <v>17352.613281000002</v>
      </c>
      <c r="AZ389" s="16">
        <v>17499.957031000002</v>
      </c>
      <c r="BA389" s="16">
        <v>16408.855468999998</v>
      </c>
      <c r="BB389" s="16">
        <v>15505.226563</v>
      </c>
    </row>
    <row r="390" spans="1:54" ht="25.5" x14ac:dyDescent="0.2">
      <c r="A390" s="3">
        <v>43116</v>
      </c>
      <c r="B390" s="11">
        <f t="shared" si="121"/>
        <v>15124</v>
      </c>
      <c r="C390" s="11">
        <f t="shared" si="122"/>
        <v>15044</v>
      </c>
      <c r="D390" s="11">
        <f t="shared" si="123"/>
        <v>15207</v>
      </c>
      <c r="E390" s="11">
        <f t="shared" si="124"/>
        <v>15443</v>
      </c>
      <c r="F390" s="11">
        <f t="shared" si="125"/>
        <v>15999</v>
      </c>
      <c r="G390" s="11">
        <f t="shared" si="126"/>
        <v>16661</v>
      </c>
      <c r="H390" s="11">
        <f t="shared" si="127"/>
        <v>16089</v>
      </c>
      <c r="I390" s="11">
        <f t="shared" si="128"/>
        <v>19045</v>
      </c>
      <c r="J390" s="11">
        <f t="shared" si="129"/>
        <v>20609</v>
      </c>
      <c r="K390" s="11">
        <f t="shared" si="130"/>
        <v>21678</v>
      </c>
      <c r="L390" s="11">
        <f t="shared" si="131"/>
        <v>22403</v>
      </c>
      <c r="M390" s="11">
        <f t="shared" si="132"/>
        <v>22026</v>
      </c>
      <c r="N390" s="11">
        <f t="shared" si="133"/>
        <v>22132</v>
      </c>
      <c r="O390" s="11">
        <f t="shared" si="134"/>
        <v>21727</v>
      </c>
      <c r="P390" s="11">
        <f t="shared" si="135"/>
        <v>21677</v>
      </c>
      <c r="Q390" s="11">
        <f t="shared" si="136"/>
        <v>21655</v>
      </c>
      <c r="R390" s="11">
        <f t="shared" si="137"/>
        <v>20812</v>
      </c>
      <c r="S390" s="11">
        <f t="shared" si="138"/>
        <v>19316</v>
      </c>
      <c r="T390" s="11">
        <f t="shared" si="139"/>
        <v>17983</v>
      </c>
      <c r="U390" s="11">
        <f t="shared" si="140"/>
        <v>16810</v>
      </c>
      <c r="V390" s="11">
        <f t="shared" si="141"/>
        <v>16394</v>
      </c>
      <c r="W390" s="11">
        <f t="shared" si="142"/>
        <v>16497</v>
      </c>
      <c r="X390" s="11">
        <f t="shared" si="143"/>
        <v>15215</v>
      </c>
      <c r="Y390" s="11">
        <f t="shared" si="144"/>
        <v>14531</v>
      </c>
      <c r="AA390" s="18" t="s">
        <v>420</v>
      </c>
      <c r="AB390" s="19">
        <v>43116</v>
      </c>
      <c r="AC390" s="18" t="s">
        <v>250</v>
      </c>
      <c r="AD390" s="18" t="s">
        <v>37</v>
      </c>
      <c r="AE390" s="16">
        <v>15123.84375</v>
      </c>
      <c r="AF390" s="16">
        <v>15044.4375</v>
      </c>
      <c r="AG390" s="16">
        <v>15206.629883</v>
      </c>
      <c r="AH390" s="16">
        <v>15442.563477</v>
      </c>
      <c r="AI390" s="16">
        <v>15999.356444999999</v>
      </c>
      <c r="AJ390" s="16">
        <v>16660.667968999998</v>
      </c>
      <c r="AK390" s="16">
        <v>16089.060546999999</v>
      </c>
      <c r="AL390" s="16">
        <v>19044.992188</v>
      </c>
      <c r="AM390" s="16">
        <v>20609.244140999999</v>
      </c>
      <c r="AN390" s="16">
        <v>21677.742188</v>
      </c>
      <c r="AO390" s="16">
        <v>22403.244140999999</v>
      </c>
      <c r="AP390" s="16">
        <v>22026.140625</v>
      </c>
      <c r="AQ390" s="16">
        <v>22131.675781000002</v>
      </c>
      <c r="AR390" s="16">
        <v>21726.818359000001</v>
      </c>
      <c r="AS390" s="16">
        <v>21676.714843999998</v>
      </c>
      <c r="AT390" s="16">
        <v>21655.232422000001</v>
      </c>
      <c r="AU390" s="16">
        <v>20811.570313</v>
      </c>
      <c r="AV390" s="16">
        <v>19315.53125</v>
      </c>
      <c r="AW390" s="16">
        <v>17983.3125</v>
      </c>
      <c r="AX390" s="16">
        <v>16810.367188</v>
      </c>
      <c r="AY390" s="16">
        <v>16393.962890999999</v>
      </c>
      <c r="AZ390" s="16">
        <v>16497.435547000001</v>
      </c>
      <c r="BA390" s="16">
        <v>15215.119140999999</v>
      </c>
      <c r="BB390" s="16">
        <v>14531.176758</v>
      </c>
    </row>
    <row r="391" spans="1:54" ht="25.5" x14ac:dyDescent="0.2">
      <c r="A391" s="3">
        <v>43117</v>
      </c>
      <c r="B391" s="11">
        <f t="shared" si="121"/>
        <v>14398</v>
      </c>
      <c r="C391" s="11">
        <f t="shared" si="122"/>
        <v>14355</v>
      </c>
      <c r="D391" s="11">
        <f t="shared" si="123"/>
        <v>14476</v>
      </c>
      <c r="E391" s="11">
        <f t="shared" si="124"/>
        <v>14809</v>
      </c>
      <c r="F391" s="11">
        <f t="shared" si="125"/>
        <v>15281</v>
      </c>
      <c r="G391" s="11">
        <f t="shared" si="126"/>
        <v>15651</v>
      </c>
      <c r="H391" s="11">
        <f t="shared" si="127"/>
        <v>14920</v>
      </c>
      <c r="I391" s="11">
        <f t="shared" si="128"/>
        <v>17953</v>
      </c>
      <c r="J391" s="11">
        <f t="shared" si="129"/>
        <v>19720</v>
      </c>
      <c r="K391" s="11">
        <f t="shared" si="130"/>
        <v>21238</v>
      </c>
      <c r="L391" s="11">
        <f t="shared" si="131"/>
        <v>22632</v>
      </c>
      <c r="M391" s="11">
        <f t="shared" si="132"/>
        <v>22749</v>
      </c>
      <c r="N391" s="11">
        <f t="shared" si="133"/>
        <v>23047</v>
      </c>
      <c r="O391" s="11">
        <f t="shared" si="134"/>
        <v>22953</v>
      </c>
      <c r="P391" s="11">
        <f t="shared" si="135"/>
        <v>22761</v>
      </c>
      <c r="Q391" s="11">
        <f t="shared" si="136"/>
        <v>22399</v>
      </c>
      <c r="R391" s="11">
        <f t="shared" si="137"/>
        <v>21284</v>
      </c>
      <c r="S391" s="11">
        <f t="shared" si="138"/>
        <v>19360</v>
      </c>
      <c r="T391" s="11">
        <f t="shared" si="139"/>
        <v>17718</v>
      </c>
      <c r="U391" s="11">
        <f t="shared" si="140"/>
        <v>16351</v>
      </c>
      <c r="V391" s="11">
        <f t="shared" si="141"/>
        <v>15851</v>
      </c>
      <c r="W391" s="11">
        <f t="shared" si="142"/>
        <v>15788</v>
      </c>
      <c r="X391" s="11">
        <f t="shared" si="143"/>
        <v>14671</v>
      </c>
      <c r="Y391" s="11">
        <f t="shared" si="144"/>
        <v>14199</v>
      </c>
      <c r="AA391" s="18" t="s">
        <v>421</v>
      </c>
      <c r="AB391" s="19">
        <v>43117</v>
      </c>
      <c r="AC391" s="18" t="s">
        <v>250</v>
      </c>
      <c r="AD391" s="18" t="s">
        <v>37</v>
      </c>
      <c r="AE391" s="16">
        <v>14398.000977</v>
      </c>
      <c r="AF391" s="16">
        <v>14355.494140999999</v>
      </c>
      <c r="AG391" s="16">
        <v>14476.490234000001</v>
      </c>
      <c r="AH391" s="16">
        <v>14809.382813</v>
      </c>
      <c r="AI391" s="16">
        <v>15280.721680000001</v>
      </c>
      <c r="AJ391" s="16">
        <v>15650.595703000001</v>
      </c>
      <c r="AK391" s="16">
        <v>14919.967773</v>
      </c>
      <c r="AL391" s="16">
        <v>17953.396484000001</v>
      </c>
      <c r="AM391" s="16">
        <v>19720.103515999999</v>
      </c>
      <c r="AN391" s="16">
        <v>21237.664063</v>
      </c>
      <c r="AO391" s="16">
        <v>22631.865234000001</v>
      </c>
      <c r="AP391" s="16">
        <v>22748.724609000001</v>
      </c>
      <c r="AQ391" s="16">
        <v>23046.900390999999</v>
      </c>
      <c r="AR391" s="16">
        <v>22953.0625</v>
      </c>
      <c r="AS391" s="16">
        <v>22760.871093999998</v>
      </c>
      <c r="AT391" s="16">
        <v>22399.4375</v>
      </c>
      <c r="AU391" s="16">
        <v>21283.974609000001</v>
      </c>
      <c r="AV391" s="16">
        <v>19359.746093999998</v>
      </c>
      <c r="AW391" s="16">
        <v>17717.724609000001</v>
      </c>
      <c r="AX391" s="16">
        <v>16350.653319999999</v>
      </c>
      <c r="AY391" s="16">
        <v>15850.896484000001</v>
      </c>
      <c r="AZ391" s="16">
        <v>15788.173828000001</v>
      </c>
      <c r="BA391" s="16">
        <v>14670.884765999999</v>
      </c>
      <c r="BB391" s="16">
        <v>14198.717773</v>
      </c>
    </row>
    <row r="392" spans="1:54" ht="25.5" x14ac:dyDescent="0.2">
      <c r="A392" s="3">
        <v>43118</v>
      </c>
      <c r="B392" s="11">
        <f t="shared" si="121"/>
        <v>13603</v>
      </c>
      <c r="C392" s="11">
        <f t="shared" si="122"/>
        <v>13552</v>
      </c>
      <c r="D392" s="11">
        <f t="shared" si="123"/>
        <v>13729</v>
      </c>
      <c r="E392" s="11">
        <f t="shared" si="124"/>
        <v>14035</v>
      </c>
      <c r="F392" s="11">
        <f t="shared" si="125"/>
        <v>14545</v>
      </c>
      <c r="G392" s="11">
        <f t="shared" si="126"/>
        <v>15124</v>
      </c>
      <c r="H392" s="11">
        <f t="shared" si="127"/>
        <v>14869</v>
      </c>
      <c r="I392" s="11">
        <f t="shared" si="128"/>
        <v>17726</v>
      </c>
      <c r="J392" s="11">
        <f t="shared" si="129"/>
        <v>19366</v>
      </c>
      <c r="K392" s="11">
        <f t="shared" si="130"/>
        <v>20407</v>
      </c>
      <c r="L392" s="11">
        <f t="shared" si="131"/>
        <v>21193</v>
      </c>
      <c r="M392" s="11">
        <f t="shared" si="132"/>
        <v>20860</v>
      </c>
      <c r="N392" s="11">
        <f t="shared" si="133"/>
        <v>21021</v>
      </c>
      <c r="O392" s="11">
        <f t="shared" si="134"/>
        <v>20632</v>
      </c>
      <c r="P392" s="11">
        <f t="shared" si="135"/>
        <v>20397</v>
      </c>
      <c r="Q392" s="11">
        <f t="shared" si="136"/>
        <v>20329</v>
      </c>
      <c r="R392" s="11">
        <f t="shared" si="137"/>
        <v>19570</v>
      </c>
      <c r="S392" s="11">
        <f t="shared" si="138"/>
        <v>18455</v>
      </c>
      <c r="T392" s="11">
        <f t="shared" si="139"/>
        <v>17152</v>
      </c>
      <c r="U392" s="11">
        <f t="shared" si="140"/>
        <v>15738</v>
      </c>
      <c r="V392" s="11">
        <f t="shared" si="141"/>
        <v>15720</v>
      </c>
      <c r="W392" s="11">
        <f t="shared" si="142"/>
        <v>15753</v>
      </c>
      <c r="X392" s="11">
        <f t="shared" si="143"/>
        <v>14506</v>
      </c>
      <c r="Y392" s="11">
        <f t="shared" si="144"/>
        <v>13964</v>
      </c>
      <c r="AA392" s="18" t="s">
        <v>422</v>
      </c>
      <c r="AB392" s="19">
        <v>43118</v>
      </c>
      <c r="AC392" s="18" t="s">
        <v>250</v>
      </c>
      <c r="AD392" s="18" t="s">
        <v>37</v>
      </c>
      <c r="AE392" s="16">
        <v>13602.59375</v>
      </c>
      <c r="AF392" s="16">
        <v>13552.132813</v>
      </c>
      <c r="AG392" s="16">
        <v>13729.020508</v>
      </c>
      <c r="AH392" s="16">
        <v>14034.78125</v>
      </c>
      <c r="AI392" s="16">
        <v>14544.511719</v>
      </c>
      <c r="AJ392" s="16">
        <v>15124.067383</v>
      </c>
      <c r="AK392" s="16">
        <v>14868.568359000001</v>
      </c>
      <c r="AL392" s="16">
        <v>17725.894531000002</v>
      </c>
      <c r="AM392" s="16">
        <v>19366.212890999999</v>
      </c>
      <c r="AN392" s="16">
        <v>20407.173827999999</v>
      </c>
      <c r="AO392" s="16">
        <v>21192.679688</v>
      </c>
      <c r="AP392" s="16">
        <v>20860.296875</v>
      </c>
      <c r="AQ392" s="16">
        <v>21021.222656000002</v>
      </c>
      <c r="AR392" s="16">
        <v>20631.808593999998</v>
      </c>
      <c r="AS392" s="16">
        <v>20397.058593999998</v>
      </c>
      <c r="AT392" s="16">
        <v>20329.054688</v>
      </c>
      <c r="AU392" s="16">
        <v>19570.390625</v>
      </c>
      <c r="AV392" s="16">
        <v>18454.597656000002</v>
      </c>
      <c r="AW392" s="16">
        <v>17151.894531000002</v>
      </c>
      <c r="AX392" s="16">
        <v>15737.647461</v>
      </c>
      <c r="AY392" s="16">
        <v>15719.804688</v>
      </c>
      <c r="AZ392" s="16">
        <v>15752.962890999999</v>
      </c>
      <c r="BA392" s="16">
        <v>14506.267578000001</v>
      </c>
      <c r="BB392" s="16">
        <v>13963.822265999999</v>
      </c>
    </row>
    <row r="393" spans="1:54" ht="25.5" x14ac:dyDescent="0.2">
      <c r="A393" s="3">
        <v>43119</v>
      </c>
      <c r="B393" s="11">
        <f t="shared" si="121"/>
        <v>14251</v>
      </c>
      <c r="C393" s="11">
        <f t="shared" si="122"/>
        <v>14363</v>
      </c>
      <c r="D393" s="11">
        <f t="shared" si="123"/>
        <v>14520</v>
      </c>
      <c r="E393" s="11">
        <f t="shared" si="124"/>
        <v>14947</v>
      </c>
      <c r="F393" s="11">
        <f t="shared" si="125"/>
        <v>15467</v>
      </c>
      <c r="G393" s="11">
        <f t="shared" si="126"/>
        <v>15865</v>
      </c>
      <c r="H393" s="11">
        <f t="shared" si="127"/>
        <v>15354</v>
      </c>
      <c r="I393" s="11">
        <f t="shared" si="128"/>
        <v>18437</v>
      </c>
      <c r="J393" s="11">
        <f t="shared" si="129"/>
        <v>20132</v>
      </c>
      <c r="K393" s="11">
        <f t="shared" si="130"/>
        <v>21332</v>
      </c>
      <c r="L393" s="11">
        <f t="shared" si="131"/>
        <v>22304</v>
      </c>
      <c r="M393" s="11">
        <f t="shared" si="132"/>
        <v>21828</v>
      </c>
      <c r="N393" s="11">
        <f t="shared" si="133"/>
        <v>21673</v>
      </c>
      <c r="O393" s="11">
        <f t="shared" si="134"/>
        <v>21362</v>
      </c>
      <c r="P393" s="11">
        <f t="shared" si="135"/>
        <v>21290</v>
      </c>
      <c r="Q393" s="11">
        <f t="shared" si="136"/>
        <v>21150</v>
      </c>
      <c r="R393" s="11">
        <f t="shared" si="137"/>
        <v>20149</v>
      </c>
      <c r="S393" s="11">
        <f t="shared" si="138"/>
        <v>18316</v>
      </c>
      <c r="T393" s="11">
        <f t="shared" si="139"/>
        <v>16775</v>
      </c>
      <c r="U393" s="11">
        <f t="shared" si="140"/>
        <v>15546</v>
      </c>
      <c r="V393" s="11">
        <f t="shared" si="141"/>
        <v>15340</v>
      </c>
      <c r="W393" s="11">
        <f t="shared" si="142"/>
        <v>15710</v>
      </c>
      <c r="X393" s="11">
        <f t="shared" si="143"/>
        <v>14788</v>
      </c>
      <c r="Y393" s="11">
        <f t="shared" si="144"/>
        <v>14073</v>
      </c>
      <c r="AA393" s="18" t="s">
        <v>423</v>
      </c>
      <c r="AB393" s="19">
        <v>43119</v>
      </c>
      <c r="AC393" s="18" t="s">
        <v>250</v>
      </c>
      <c r="AD393" s="18" t="s">
        <v>37</v>
      </c>
      <c r="AE393" s="16">
        <v>14250.888671999999</v>
      </c>
      <c r="AF393" s="16">
        <v>14363.274414</v>
      </c>
      <c r="AG393" s="16">
        <v>14519.895508</v>
      </c>
      <c r="AH393" s="16">
        <v>14946.609375</v>
      </c>
      <c r="AI393" s="16">
        <v>15467.453125</v>
      </c>
      <c r="AJ393" s="16">
        <v>15864.831055000001</v>
      </c>
      <c r="AK393" s="16">
        <v>15353.532227</v>
      </c>
      <c r="AL393" s="16">
        <v>18436.554688</v>
      </c>
      <c r="AM393" s="16">
        <v>20132.1875</v>
      </c>
      <c r="AN393" s="16">
        <v>21331.757813</v>
      </c>
      <c r="AO393" s="16">
        <v>22304.205077999999</v>
      </c>
      <c r="AP393" s="16">
        <v>21828.060547000001</v>
      </c>
      <c r="AQ393" s="16">
        <v>21672.513672000001</v>
      </c>
      <c r="AR393" s="16">
        <v>21362.171875</v>
      </c>
      <c r="AS393" s="16">
        <v>21290.238281000002</v>
      </c>
      <c r="AT393" s="16">
        <v>21149.826172000001</v>
      </c>
      <c r="AU393" s="16">
        <v>20148.671875</v>
      </c>
      <c r="AV393" s="16">
        <v>18316.347656000002</v>
      </c>
      <c r="AW393" s="16">
        <v>16775.320313</v>
      </c>
      <c r="AX393" s="16">
        <v>15545.511719</v>
      </c>
      <c r="AY393" s="16">
        <v>15339.811523</v>
      </c>
      <c r="AZ393" s="16">
        <v>15709.852539</v>
      </c>
      <c r="BA393" s="16">
        <v>14787.555664</v>
      </c>
      <c r="BB393" s="16">
        <v>14072.868164</v>
      </c>
    </row>
    <row r="394" spans="1:54" ht="25.5" x14ac:dyDescent="0.2">
      <c r="A394" s="3">
        <v>43120</v>
      </c>
      <c r="B394" s="11">
        <f t="shared" si="121"/>
        <v>13502</v>
      </c>
      <c r="C394" s="11">
        <f t="shared" si="122"/>
        <v>13377</v>
      </c>
      <c r="D394" s="11">
        <f t="shared" si="123"/>
        <v>13550</v>
      </c>
      <c r="E394" s="11">
        <f t="shared" si="124"/>
        <v>13318</v>
      </c>
      <c r="F394" s="11">
        <f t="shared" si="125"/>
        <v>13596</v>
      </c>
      <c r="G394" s="11">
        <f t="shared" si="126"/>
        <v>13931</v>
      </c>
      <c r="H394" s="11">
        <f t="shared" si="127"/>
        <v>14809</v>
      </c>
      <c r="I394" s="11">
        <f t="shared" si="128"/>
        <v>15460</v>
      </c>
      <c r="J394" s="11">
        <f t="shared" si="129"/>
        <v>15982</v>
      </c>
      <c r="K394" s="11">
        <f t="shared" si="130"/>
        <v>16980</v>
      </c>
      <c r="L394" s="11">
        <f t="shared" si="131"/>
        <v>17979</v>
      </c>
      <c r="M394" s="11">
        <f t="shared" si="132"/>
        <v>17204</v>
      </c>
      <c r="N394" s="11">
        <f t="shared" si="133"/>
        <v>16702</v>
      </c>
      <c r="O394" s="11">
        <f t="shared" si="134"/>
        <v>16389</v>
      </c>
      <c r="P394" s="11">
        <f t="shared" si="135"/>
        <v>16478</v>
      </c>
      <c r="Q394" s="11">
        <f t="shared" si="136"/>
        <v>15606</v>
      </c>
      <c r="R394" s="11">
        <f t="shared" si="137"/>
        <v>15689</v>
      </c>
      <c r="S394" s="11">
        <f t="shared" si="138"/>
        <v>15112</v>
      </c>
      <c r="T394" s="11">
        <f t="shared" si="139"/>
        <v>15004</v>
      </c>
      <c r="U394" s="11">
        <f t="shared" si="140"/>
        <v>14535</v>
      </c>
      <c r="V394" s="11">
        <f t="shared" si="141"/>
        <v>13836</v>
      </c>
      <c r="W394" s="11">
        <f t="shared" si="142"/>
        <v>14329</v>
      </c>
      <c r="X394" s="11">
        <f t="shared" si="143"/>
        <v>13699</v>
      </c>
      <c r="Y394" s="11">
        <f t="shared" si="144"/>
        <v>13205</v>
      </c>
      <c r="AA394" s="18" t="s">
        <v>424</v>
      </c>
      <c r="AB394" s="19">
        <v>43120</v>
      </c>
      <c r="AC394" s="18" t="s">
        <v>250</v>
      </c>
      <c r="AD394" s="18" t="s">
        <v>37</v>
      </c>
      <c r="AE394" s="16">
        <v>13501.806640999999</v>
      </c>
      <c r="AF394" s="16">
        <v>13377.237305000001</v>
      </c>
      <c r="AG394" s="16">
        <v>13549.601563</v>
      </c>
      <c r="AH394" s="16">
        <v>13318.238281</v>
      </c>
      <c r="AI394" s="16">
        <v>13595.535156</v>
      </c>
      <c r="AJ394" s="16">
        <v>13930.995117</v>
      </c>
      <c r="AK394" s="16">
        <v>14809.455078000001</v>
      </c>
      <c r="AL394" s="16">
        <v>15459.995117</v>
      </c>
      <c r="AM394" s="16">
        <v>15982.244140999999</v>
      </c>
      <c r="AN394" s="16">
        <v>16980.15625</v>
      </c>
      <c r="AO394" s="16">
        <v>17978.710938</v>
      </c>
      <c r="AP394" s="16">
        <v>17204.111327999999</v>
      </c>
      <c r="AQ394" s="16">
        <v>16701.609375</v>
      </c>
      <c r="AR394" s="16">
        <v>16388.744140999999</v>
      </c>
      <c r="AS394" s="16">
        <v>16477.951172000001</v>
      </c>
      <c r="AT394" s="16">
        <v>15605.746094</v>
      </c>
      <c r="AU394" s="16">
        <v>15688.726563</v>
      </c>
      <c r="AV394" s="16">
        <v>15111.828125</v>
      </c>
      <c r="AW394" s="16">
        <v>15003.856444999999</v>
      </c>
      <c r="AX394" s="16">
        <v>14534.922852</v>
      </c>
      <c r="AY394" s="16">
        <v>13836.421875</v>
      </c>
      <c r="AZ394" s="16">
        <v>14328.830078000001</v>
      </c>
      <c r="BA394" s="16">
        <v>13699.169921999999</v>
      </c>
      <c r="BB394" s="16">
        <v>13204.969727</v>
      </c>
    </row>
    <row r="395" spans="1:54" ht="25.5" x14ac:dyDescent="0.2">
      <c r="A395" s="3">
        <v>43121</v>
      </c>
      <c r="B395" s="11">
        <f t="shared" ref="B395:B458" si="145">ROUND(AE395,0)</f>
        <v>12549</v>
      </c>
      <c r="C395" s="11">
        <f t="shared" ref="C395:C458" si="146">ROUND(AF395,0)</f>
        <v>12425</v>
      </c>
      <c r="D395" s="11">
        <f t="shared" ref="D395:D458" si="147">ROUND(AG395,0)</f>
        <v>12684</v>
      </c>
      <c r="E395" s="11">
        <f t="shared" ref="E395:E458" si="148">ROUND(AH395,0)</f>
        <v>12560</v>
      </c>
      <c r="F395" s="11">
        <f t="shared" ref="F395:F458" si="149">ROUND(AI395,0)</f>
        <v>12986</v>
      </c>
      <c r="G395" s="11">
        <f t="shared" ref="G395:G458" si="150">ROUND(AJ395,0)</f>
        <v>13394</v>
      </c>
      <c r="H395" s="11">
        <f t="shared" ref="H395:H458" si="151">ROUND(AK395,0)</f>
        <v>13825</v>
      </c>
      <c r="I395" s="11">
        <f t="shared" ref="I395:I458" si="152">ROUND(AL395,0)</f>
        <v>14493</v>
      </c>
      <c r="J395" s="11">
        <f t="shared" ref="J395:J458" si="153">ROUND(AM395,0)</f>
        <v>15152</v>
      </c>
      <c r="K395" s="11">
        <f t="shared" ref="K395:K458" si="154">ROUND(AN395,0)</f>
        <v>15786</v>
      </c>
      <c r="L395" s="11">
        <f t="shared" ref="L395:L458" si="155">ROUND(AO395,0)</f>
        <v>16735</v>
      </c>
      <c r="M395" s="11">
        <f t="shared" ref="M395:M458" si="156">ROUND(AP395,0)</f>
        <v>16643</v>
      </c>
      <c r="N395" s="11">
        <f t="shared" ref="N395:N458" si="157">ROUND(AQ395,0)</f>
        <v>16691</v>
      </c>
      <c r="O395" s="11">
        <f t="shared" ref="O395:O458" si="158">ROUND(AR395,0)</f>
        <v>16628</v>
      </c>
      <c r="P395" s="11">
        <f t="shared" ref="P395:P458" si="159">ROUND(AS395,0)</f>
        <v>16880</v>
      </c>
      <c r="Q395" s="11">
        <f t="shared" ref="Q395:Q458" si="160">ROUND(AT395,0)</f>
        <v>15818</v>
      </c>
      <c r="R395" s="11">
        <f t="shared" ref="R395:R458" si="161">ROUND(AU395,0)</f>
        <v>15858</v>
      </c>
      <c r="S395" s="11">
        <f t="shared" ref="S395:S458" si="162">ROUND(AV395,0)</f>
        <v>15290</v>
      </c>
      <c r="T395" s="11">
        <f t="shared" ref="T395:T458" si="163">ROUND(AW395,0)</f>
        <v>15508</v>
      </c>
      <c r="U395" s="11">
        <f t="shared" ref="U395:U458" si="164">ROUND(AX395,0)</f>
        <v>15071</v>
      </c>
      <c r="V395" s="11">
        <f t="shared" ref="V395:V458" si="165">ROUND(AY395,0)</f>
        <v>14297</v>
      </c>
      <c r="W395" s="11">
        <f t="shared" ref="W395:W458" si="166">ROUND(AZ395,0)</f>
        <v>14371</v>
      </c>
      <c r="X395" s="11">
        <f t="shared" ref="X395:X458" si="167">ROUND(BA395,0)</f>
        <v>13650</v>
      </c>
      <c r="Y395" s="11">
        <f t="shared" ref="Y395:Y458" si="168">ROUND(BB395,0)</f>
        <v>12840</v>
      </c>
      <c r="AA395" s="18" t="s">
        <v>425</v>
      </c>
      <c r="AB395" s="19">
        <v>43121</v>
      </c>
      <c r="AC395" s="18" t="s">
        <v>250</v>
      </c>
      <c r="AD395" s="18" t="s">
        <v>37</v>
      </c>
      <c r="AE395" s="16">
        <v>12549.383789</v>
      </c>
      <c r="AF395" s="16">
        <v>12425.400390999999</v>
      </c>
      <c r="AG395" s="16">
        <v>12684.486328000001</v>
      </c>
      <c r="AH395" s="16">
        <v>12559.552734000001</v>
      </c>
      <c r="AI395" s="16">
        <v>12985.797852</v>
      </c>
      <c r="AJ395" s="16">
        <v>13394.307617</v>
      </c>
      <c r="AK395" s="16">
        <v>13825.383789</v>
      </c>
      <c r="AL395" s="16">
        <v>14493.348633</v>
      </c>
      <c r="AM395" s="16">
        <v>15152.118164</v>
      </c>
      <c r="AN395" s="16">
        <v>15785.695313</v>
      </c>
      <c r="AO395" s="16">
        <v>16734.658202999999</v>
      </c>
      <c r="AP395" s="16">
        <v>16643.457031000002</v>
      </c>
      <c r="AQ395" s="16">
        <v>16691.40625</v>
      </c>
      <c r="AR395" s="16">
        <v>16627.568359000001</v>
      </c>
      <c r="AS395" s="16">
        <v>16879.673827999999</v>
      </c>
      <c r="AT395" s="16">
        <v>15817.975586</v>
      </c>
      <c r="AU395" s="16">
        <v>15857.680664</v>
      </c>
      <c r="AV395" s="16">
        <v>15290.421875</v>
      </c>
      <c r="AW395" s="16">
        <v>15508.388671999999</v>
      </c>
      <c r="AX395" s="16">
        <v>15070.522461</v>
      </c>
      <c r="AY395" s="16">
        <v>14296.604492</v>
      </c>
      <c r="AZ395" s="16">
        <v>14371.095703000001</v>
      </c>
      <c r="BA395" s="16">
        <v>13650.024414</v>
      </c>
      <c r="BB395" s="16">
        <v>12840.303711</v>
      </c>
    </row>
    <row r="396" spans="1:54" ht="25.5" x14ac:dyDescent="0.2">
      <c r="A396" s="3">
        <v>43122</v>
      </c>
      <c r="B396" s="11">
        <f t="shared" si="145"/>
        <v>12582</v>
      </c>
      <c r="C396" s="11">
        <f t="shared" si="146"/>
        <v>12842</v>
      </c>
      <c r="D396" s="11">
        <f t="shared" si="147"/>
        <v>13060</v>
      </c>
      <c r="E396" s="11">
        <f t="shared" si="148"/>
        <v>13532</v>
      </c>
      <c r="F396" s="11">
        <f t="shared" si="149"/>
        <v>14148</v>
      </c>
      <c r="G396" s="11">
        <f t="shared" si="150"/>
        <v>14821</v>
      </c>
      <c r="H396" s="11">
        <f t="shared" si="151"/>
        <v>14744</v>
      </c>
      <c r="I396" s="11">
        <f t="shared" si="152"/>
        <v>18006</v>
      </c>
      <c r="J396" s="11">
        <f t="shared" si="153"/>
        <v>19750</v>
      </c>
      <c r="K396" s="11">
        <f t="shared" si="154"/>
        <v>21381</v>
      </c>
      <c r="L396" s="11">
        <f t="shared" si="155"/>
        <v>22698</v>
      </c>
      <c r="M396" s="11">
        <f t="shared" si="156"/>
        <v>22691</v>
      </c>
      <c r="N396" s="11">
        <f t="shared" si="157"/>
        <v>23058</v>
      </c>
      <c r="O396" s="11">
        <f t="shared" si="158"/>
        <v>22903</v>
      </c>
      <c r="P396" s="11">
        <f t="shared" si="159"/>
        <v>22769</v>
      </c>
      <c r="Q396" s="11">
        <f t="shared" si="160"/>
        <v>22534</v>
      </c>
      <c r="R396" s="11">
        <f t="shared" si="161"/>
        <v>21428</v>
      </c>
      <c r="S396" s="11">
        <f t="shared" si="162"/>
        <v>19383</v>
      </c>
      <c r="T396" s="11">
        <f t="shared" si="163"/>
        <v>17831</v>
      </c>
      <c r="U396" s="11">
        <f t="shared" si="164"/>
        <v>16579</v>
      </c>
      <c r="V396" s="11">
        <f t="shared" si="165"/>
        <v>16126</v>
      </c>
      <c r="W396" s="11">
        <f t="shared" si="166"/>
        <v>16172</v>
      </c>
      <c r="X396" s="11">
        <f t="shared" si="167"/>
        <v>15016</v>
      </c>
      <c r="Y396" s="11">
        <f t="shared" si="168"/>
        <v>14292</v>
      </c>
      <c r="AA396" s="18" t="s">
        <v>426</v>
      </c>
      <c r="AB396" s="19">
        <v>43122</v>
      </c>
      <c r="AC396" s="18" t="s">
        <v>250</v>
      </c>
      <c r="AD396" s="18" t="s">
        <v>37</v>
      </c>
      <c r="AE396" s="16">
        <v>12582.087890999999</v>
      </c>
      <c r="AF396" s="16">
        <v>12842.481444999999</v>
      </c>
      <c r="AG396" s="16">
        <v>13060.059569999999</v>
      </c>
      <c r="AH396" s="16">
        <v>13532.483398</v>
      </c>
      <c r="AI396" s="16">
        <v>14148.460938</v>
      </c>
      <c r="AJ396" s="16">
        <v>14820.977539</v>
      </c>
      <c r="AK396" s="16">
        <v>14743.578125</v>
      </c>
      <c r="AL396" s="16">
        <v>18005.847656000002</v>
      </c>
      <c r="AM396" s="16">
        <v>19750.341797000001</v>
      </c>
      <c r="AN396" s="16">
        <v>21381.21875</v>
      </c>
      <c r="AO396" s="16">
        <v>22698.035156000002</v>
      </c>
      <c r="AP396" s="16">
        <v>22691.1875</v>
      </c>
      <c r="AQ396" s="16">
        <v>23057.919922000001</v>
      </c>
      <c r="AR396" s="16">
        <v>22902.681640999999</v>
      </c>
      <c r="AS396" s="16">
        <v>22768.923827999999</v>
      </c>
      <c r="AT396" s="16">
        <v>22534.4375</v>
      </c>
      <c r="AU396" s="16">
        <v>21427.740234000001</v>
      </c>
      <c r="AV396" s="16">
        <v>19382.722656000002</v>
      </c>
      <c r="AW396" s="16">
        <v>17830.716797000001</v>
      </c>
      <c r="AX396" s="16">
        <v>16578.527343999998</v>
      </c>
      <c r="AY396" s="16">
        <v>16125.876953000001</v>
      </c>
      <c r="AZ396" s="16">
        <v>16171.880859000001</v>
      </c>
      <c r="BA396" s="16">
        <v>15016.262694999999</v>
      </c>
      <c r="BB396" s="16">
        <v>14292.041992</v>
      </c>
    </row>
    <row r="397" spans="1:54" ht="25.5" x14ac:dyDescent="0.2">
      <c r="A397" s="3">
        <v>43123</v>
      </c>
      <c r="B397" s="11">
        <f t="shared" si="145"/>
        <v>14082</v>
      </c>
      <c r="C397" s="11">
        <f t="shared" si="146"/>
        <v>14131</v>
      </c>
      <c r="D397" s="11">
        <f t="shared" si="147"/>
        <v>14156</v>
      </c>
      <c r="E397" s="11">
        <f t="shared" si="148"/>
        <v>14458</v>
      </c>
      <c r="F397" s="11">
        <f t="shared" si="149"/>
        <v>14908</v>
      </c>
      <c r="G397" s="11">
        <f t="shared" si="150"/>
        <v>15278</v>
      </c>
      <c r="H397" s="11">
        <f t="shared" si="151"/>
        <v>14624</v>
      </c>
      <c r="I397" s="11">
        <f t="shared" si="152"/>
        <v>17751</v>
      </c>
      <c r="J397" s="11">
        <f t="shared" si="153"/>
        <v>19783</v>
      </c>
      <c r="K397" s="11">
        <f t="shared" si="154"/>
        <v>21187</v>
      </c>
      <c r="L397" s="11">
        <f t="shared" si="155"/>
        <v>22383</v>
      </c>
      <c r="M397" s="11">
        <f t="shared" si="156"/>
        <v>22449</v>
      </c>
      <c r="N397" s="11">
        <f t="shared" si="157"/>
        <v>22709</v>
      </c>
      <c r="O397" s="11">
        <f t="shared" si="158"/>
        <v>22564</v>
      </c>
      <c r="P397" s="11">
        <f t="shared" si="159"/>
        <v>22418</v>
      </c>
      <c r="Q397" s="11">
        <f t="shared" si="160"/>
        <v>22008</v>
      </c>
      <c r="R397" s="11">
        <f t="shared" si="161"/>
        <v>20549</v>
      </c>
      <c r="S397" s="11">
        <f t="shared" si="162"/>
        <v>18393</v>
      </c>
      <c r="T397" s="11">
        <f t="shared" si="163"/>
        <v>16680</v>
      </c>
      <c r="U397" s="11">
        <f t="shared" si="164"/>
        <v>15350</v>
      </c>
      <c r="V397" s="11">
        <f t="shared" si="165"/>
        <v>14700</v>
      </c>
      <c r="W397" s="11">
        <f t="shared" si="166"/>
        <v>14511</v>
      </c>
      <c r="X397" s="11">
        <f t="shared" si="167"/>
        <v>13203</v>
      </c>
      <c r="Y397" s="11">
        <f t="shared" si="168"/>
        <v>12639</v>
      </c>
      <c r="AA397" s="18" t="s">
        <v>427</v>
      </c>
      <c r="AB397" s="19">
        <v>43123</v>
      </c>
      <c r="AC397" s="18" t="s">
        <v>250</v>
      </c>
      <c r="AD397" s="18" t="s">
        <v>37</v>
      </c>
      <c r="AE397" s="16">
        <v>14082.457031</v>
      </c>
      <c r="AF397" s="16">
        <v>14130.992188</v>
      </c>
      <c r="AG397" s="16">
        <v>14156.006836</v>
      </c>
      <c r="AH397" s="16">
        <v>14457.979492</v>
      </c>
      <c r="AI397" s="16">
        <v>14908.328125</v>
      </c>
      <c r="AJ397" s="16">
        <v>15278.261719</v>
      </c>
      <c r="AK397" s="16">
        <v>14623.615234000001</v>
      </c>
      <c r="AL397" s="16">
        <v>17751.095702999999</v>
      </c>
      <c r="AM397" s="16">
        <v>19782.650390999999</v>
      </c>
      <c r="AN397" s="16">
        <v>21187.179688</v>
      </c>
      <c r="AO397" s="16">
        <v>22382.714843999998</v>
      </c>
      <c r="AP397" s="16">
        <v>22448.986327999999</v>
      </c>
      <c r="AQ397" s="16">
        <v>22708.998047000001</v>
      </c>
      <c r="AR397" s="16">
        <v>22564.064452999999</v>
      </c>
      <c r="AS397" s="16">
        <v>22417.630859000001</v>
      </c>
      <c r="AT397" s="16">
        <v>22007.529297000001</v>
      </c>
      <c r="AU397" s="16">
        <v>20548.878906000002</v>
      </c>
      <c r="AV397" s="16">
        <v>18393.34375</v>
      </c>
      <c r="AW397" s="16">
        <v>16680.392577999999</v>
      </c>
      <c r="AX397" s="16">
        <v>15350.251953000001</v>
      </c>
      <c r="AY397" s="16">
        <v>14700.425781</v>
      </c>
      <c r="AZ397" s="16">
        <v>14510.896484000001</v>
      </c>
      <c r="BA397" s="16">
        <v>13203.423828000001</v>
      </c>
      <c r="BB397" s="16">
        <v>12639.231444999999</v>
      </c>
    </row>
    <row r="398" spans="1:54" ht="25.5" x14ac:dyDescent="0.2">
      <c r="A398" s="3">
        <v>43124</v>
      </c>
      <c r="B398" s="11">
        <f t="shared" si="145"/>
        <v>12016</v>
      </c>
      <c r="C398" s="11">
        <f t="shared" si="146"/>
        <v>11865</v>
      </c>
      <c r="D398" s="11">
        <f t="shared" si="147"/>
        <v>11968</v>
      </c>
      <c r="E398" s="11">
        <f t="shared" si="148"/>
        <v>12507</v>
      </c>
      <c r="F398" s="11">
        <f t="shared" si="149"/>
        <v>13186</v>
      </c>
      <c r="G398" s="11">
        <f t="shared" si="150"/>
        <v>13824</v>
      </c>
      <c r="H398" s="11">
        <f t="shared" si="151"/>
        <v>13714</v>
      </c>
      <c r="I398" s="11">
        <f t="shared" si="152"/>
        <v>16325</v>
      </c>
      <c r="J398" s="11">
        <f t="shared" si="153"/>
        <v>17907</v>
      </c>
      <c r="K398" s="11">
        <f t="shared" si="154"/>
        <v>19101</v>
      </c>
      <c r="L398" s="11">
        <f t="shared" si="155"/>
        <v>20119</v>
      </c>
      <c r="M398" s="11">
        <f t="shared" si="156"/>
        <v>19923</v>
      </c>
      <c r="N398" s="11">
        <f t="shared" si="157"/>
        <v>19883</v>
      </c>
      <c r="O398" s="11">
        <f t="shared" si="158"/>
        <v>19880</v>
      </c>
      <c r="P398" s="11">
        <f t="shared" si="159"/>
        <v>20078</v>
      </c>
      <c r="Q398" s="11">
        <f t="shared" si="160"/>
        <v>20233</v>
      </c>
      <c r="R398" s="11">
        <f t="shared" si="161"/>
        <v>19616</v>
      </c>
      <c r="S398" s="11">
        <f t="shared" si="162"/>
        <v>18535</v>
      </c>
      <c r="T398" s="11">
        <f t="shared" si="163"/>
        <v>17332</v>
      </c>
      <c r="U398" s="11">
        <f t="shared" si="164"/>
        <v>16246</v>
      </c>
      <c r="V398" s="11">
        <f t="shared" si="165"/>
        <v>15933</v>
      </c>
      <c r="W398" s="11">
        <f t="shared" si="166"/>
        <v>16173</v>
      </c>
      <c r="X398" s="11">
        <f t="shared" si="167"/>
        <v>15036</v>
      </c>
      <c r="Y398" s="11">
        <f t="shared" si="168"/>
        <v>14518</v>
      </c>
      <c r="AA398" s="18" t="s">
        <v>428</v>
      </c>
      <c r="AB398" s="19">
        <v>43124</v>
      </c>
      <c r="AC398" s="18" t="s">
        <v>250</v>
      </c>
      <c r="AD398" s="18" t="s">
        <v>37</v>
      </c>
      <c r="AE398" s="16">
        <v>12015.563477</v>
      </c>
      <c r="AF398" s="16">
        <v>11864.765625</v>
      </c>
      <c r="AG398" s="16">
        <v>11968.022461</v>
      </c>
      <c r="AH398" s="16">
        <v>12506.509765999999</v>
      </c>
      <c r="AI398" s="16">
        <v>13186.372069999999</v>
      </c>
      <c r="AJ398" s="16">
        <v>13824.055664</v>
      </c>
      <c r="AK398" s="16">
        <v>13714.452148</v>
      </c>
      <c r="AL398" s="16">
        <v>16325.314453000001</v>
      </c>
      <c r="AM398" s="16">
        <v>17906.585938</v>
      </c>
      <c r="AN398" s="16">
        <v>19100.517577999999</v>
      </c>
      <c r="AO398" s="16">
        <v>20119.462890999999</v>
      </c>
      <c r="AP398" s="16">
        <v>19923.416015999999</v>
      </c>
      <c r="AQ398" s="16">
        <v>19882.539063</v>
      </c>
      <c r="AR398" s="16">
        <v>19879.955077999999</v>
      </c>
      <c r="AS398" s="16">
        <v>20078.439452999999</v>
      </c>
      <c r="AT398" s="16">
        <v>20232.640625</v>
      </c>
      <c r="AU398" s="16">
        <v>19615.789063</v>
      </c>
      <c r="AV398" s="16">
        <v>18534.697265999999</v>
      </c>
      <c r="AW398" s="16">
        <v>17331.808593999998</v>
      </c>
      <c r="AX398" s="16">
        <v>16246.386719</v>
      </c>
      <c r="AY398" s="16">
        <v>15933.075194999999</v>
      </c>
      <c r="AZ398" s="16">
        <v>16172.867188</v>
      </c>
      <c r="BA398" s="16">
        <v>15036.119140999999</v>
      </c>
      <c r="BB398" s="16">
        <v>14517.607421999999</v>
      </c>
    </row>
    <row r="399" spans="1:54" ht="25.5" x14ac:dyDescent="0.2">
      <c r="A399" s="3">
        <v>43125</v>
      </c>
      <c r="B399" s="11">
        <f t="shared" si="145"/>
        <v>14328</v>
      </c>
      <c r="C399" s="11">
        <f t="shared" si="146"/>
        <v>14446</v>
      </c>
      <c r="D399" s="11">
        <f t="shared" si="147"/>
        <v>14530</v>
      </c>
      <c r="E399" s="11">
        <f t="shared" si="148"/>
        <v>14859</v>
      </c>
      <c r="F399" s="11">
        <f t="shared" si="149"/>
        <v>15733</v>
      </c>
      <c r="G399" s="11">
        <f t="shared" si="150"/>
        <v>16386</v>
      </c>
      <c r="H399" s="11">
        <f t="shared" si="151"/>
        <v>16041</v>
      </c>
      <c r="I399" s="11">
        <f t="shared" si="152"/>
        <v>18993</v>
      </c>
      <c r="J399" s="11">
        <f t="shared" si="153"/>
        <v>20702</v>
      </c>
      <c r="K399" s="11">
        <f t="shared" si="154"/>
        <v>21685</v>
      </c>
      <c r="L399" s="11">
        <f t="shared" si="155"/>
        <v>22690</v>
      </c>
      <c r="M399" s="11">
        <f t="shared" si="156"/>
        <v>22395</v>
      </c>
      <c r="N399" s="11">
        <f t="shared" si="157"/>
        <v>22476</v>
      </c>
      <c r="O399" s="11">
        <f t="shared" si="158"/>
        <v>22241</v>
      </c>
      <c r="P399" s="11">
        <f t="shared" si="159"/>
        <v>22279</v>
      </c>
      <c r="Q399" s="11">
        <f t="shared" si="160"/>
        <v>22243</v>
      </c>
      <c r="R399" s="11">
        <f t="shared" si="161"/>
        <v>21081</v>
      </c>
      <c r="S399" s="11">
        <f t="shared" si="162"/>
        <v>19703</v>
      </c>
      <c r="T399" s="11">
        <f t="shared" si="163"/>
        <v>18345</v>
      </c>
      <c r="U399" s="11">
        <f t="shared" si="164"/>
        <v>17378</v>
      </c>
      <c r="V399" s="11">
        <f t="shared" si="165"/>
        <v>17358</v>
      </c>
      <c r="W399" s="11">
        <f t="shared" si="166"/>
        <v>17648</v>
      </c>
      <c r="X399" s="11">
        <f t="shared" si="167"/>
        <v>16408</v>
      </c>
      <c r="Y399" s="11">
        <f t="shared" si="168"/>
        <v>15757</v>
      </c>
      <c r="AA399" s="18" t="s">
        <v>429</v>
      </c>
      <c r="AB399" s="19">
        <v>43125</v>
      </c>
      <c r="AC399" s="18" t="s">
        <v>250</v>
      </c>
      <c r="AD399" s="18" t="s">
        <v>37</v>
      </c>
      <c r="AE399" s="16">
        <v>14328.321289</v>
      </c>
      <c r="AF399" s="16">
        <v>14446.321289</v>
      </c>
      <c r="AG399" s="16">
        <v>14529.818359000001</v>
      </c>
      <c r="AH399" s="16">
        <v>14859.493164</v>
      </c>
      <c r="AI399" s="16">
        <v>15732.657227</v>
      </c>
      <c r="AJ399" s="16">
        <v>16385.779297000001</v>
      </c>
      <c r="AK399" s="16">
        <v>16041.079102</v>
      </c>
      <c r="AL399" s="16">
        <v>18992.507813</v>
      </c>
      <c r="AM399" s="16">
        <v>20702.013672000001</v>
      </c>
      <c r="AN399" s="16">
        <v>21685.128906000002</v>
      </c>
      <c r="AO399" s="16">
        <v>22690.347656000002</v>
      </c>
      <c r="AP399" s="16">
        <v>22394.904297000001</v>
      </c>
      <c r="AQ399" s="16">
        <v>22475.558593999998</v>
      </c>
      <c r="AR399" s="16">
        <v>22241.244140999999</v>
      </c>
      <c r="AS399" s="16">
        <v>22279.273438</v>
      </c>
      <c r="AT399" s="16">
        <v>22242.857422000001</v>
      </c>
      <c r="AU399" s="16">
        <v>21080.501952999999</v>
      </c>
      <c r="AV399" s="16">
        <v>19703.076172000001</v>
      </c>
      <c r="AW399" s="16">
        <v>18345.351563</v>
      </c>
      <c r="AX399" s="16">
        <v>17378.150390999999</v>
      </c>
      <c r="AY399" s="16">
        <v>17358.017577999999</v>
      </c>
      <c r="AZ399" s="16">
        <v>17648.378906000002</v>
      </c>
      <c r="BA399" s="16">
        <v>16407.830077999999</v>
      </c>
      <c r="BB399" s="16">
        <v>15757.293944999999</v>
      </c>
    </row>
    <row r="400" spans="1:54" ht="25.5" x14ac:dyDescent="0.2">
      <c r="A400" s="3">
        <v>43126</v>
      </c>
      <c r="B400" s="11">
        <f t="shared" si="145"/>
        <v>15673</v>
      </c>
      <c r="C400" s="11">
        <f t="shared" si="146"/>
        <v>15874</v>
      </c>
      <c r="D400" s="11">
        <f t="shared" si="147"/>
        <v>16010</v>
      </c>
      <c r="E400" s="11">
        <f t="shared" si="148"/>
        <v>16384</v>
      </c>
      <c r="F400" s="11">
        <f t="shared" si="149"/>
        <v>16961</v>
      </c>
      <c r="G400" s="11">
        <f t="shared" si="150"/>
        <v>17257</v>
      </c>
      <c r="H400" s="11">
        <f t="shared" si="151"/>
        <v>16503</v>
      </c>
      <c r="I400" s="11">
        <f t="shared" si="152"/>
        <v>19650</v>
      </c>
      <c r="J400" s="11">
        <f t="shared" si="153"/>
        <v>21339</v>
      </c>
      <c r="K400" s="11">
        <f t="shared" si="154"/>
        <v>22365</v>
      </c>
      <c r="L400" s="11">
        <f t="shared" si="155"/>
        <v>23187</v>
      </c>
      <c r="M400" s="11">
        <f t="shared" si="156"/>
        <v>22726</v>
      </c>
      <c r="N400" s="11">
        <f t="shared" si="157"/>
        <v>22595</v>
      </c>
      <c r="O400" s="11">
        <f t="shared" si="158"/>
        <v>22139</v>
      </c>
      <c r="P400" s="11">
        <f t="shared" si="159"/>
        <v>21990</v>
      </c>
      <c r="Q400" s="11">
        <f t="shared" si="160"/>
        <v>21722</v>
      </c>
      <c r="R400" s="11">
        <f t="shared" si="161"/>
        <v>20443</v>
      </c>
      <c r="S400" s="11">
        <f t="shared" si="162"/>
        <v>18803</v>
      </c>
      <c r="T400" s="11">
        <f t="shared" si="163"/>
        <v>17327</v>
      </c>
      <c r="U400" s="11">
        <f t="shared" si="164"/>
        <v>16481</v>
      </c>
      <c r="V400" s="11">
        <f t="shared" si="165"/>
        <v>16546</v>
      </c>
      <c r="W400" s="11">
        <f t="shared" si="166"/>
        <v>17146</v>
      </c>
      <c r="X400" s="11">
        <f t="shared" si="167"/>
        <v>16272</v>
      </c>
      <c r="Y400" s="11">
        <f t="shared" si="168"/>
        <v>15919</v>
      </c>
      <c r="AA400" s="18" t="s">
        <v>430</v>
      </c>
      <c r="AB400" s="19">
        <v>43126</v>
      </c>
      <c r="AC400" s="18" t="s">
        <v>250</v>
      </c>
      <c r="AD400" s="18" t="s">
        <v>37</v>
      </c>
      <c r="AE400" s="16">
        <v>15672.875977</v>
      </c>
      <c r="AF400" s="16">
        <v>15874.018555000001</v>
      </c>
      <c r="AG400" s="16">
        <v>16009.772461</v>
      </c>
      <c r="AH400" s="16">
        <v>16383.688477</v>
      </c>
      <c r="AI400" s="16">
        <v>16961.34375</v>
      </c>
      <c r="AJ400" s="16">
        <v>17256.919922000001</v>
      </c>
      <c r="AK400" s="16">
        <v>16503.042968999998</v>
      </c>
      <c r="AL400" s="16">
        <v>19649.664063</v>
      </c>
      <c r="AM400" s="16">
        <v>21338.910156000002</v>
      </c>
      <c r="AN400" s="16">
        <v>22365.375</v>
      </c>
      <c r="AO400" s="16">
        <v>23186.572265999999</v>
      </c>
      <c r="AP400" s="16">
        <v>22726.205077999999</v>
      </c>
      <c r="AQ400" s="16">
        <v>22594.867188</v>
      </c>
      <c r="AR400" s="16">
        <v>22139.007813</v>
      </c>
      <c r="AS400" s="16">
        <v>21989.794922000001</v>
      </c>
      <c r="AT400" s="16">
        <v>21721.667968999998</v>
      </c>
      <c r="AU400" s="16">
        <v>20443.271484000001</v>
      </c>
      <c r="AV400" s="16">
        <v>18803.310547000001</v>
      </c>
      <c r="AW400" s="16">
        <v>17326.919922000001</v>
      </c>
      <c r="AX400" s="16">
        <v>16481.21875</v>
      </c>
      <c r="AY400" s="16">
        <v>16545.859375</v>
      </c>
      <c r="AZ400" s="16">
        <v>17146.185547000001</v>
      </c>
      <c r="BA400" s="16">
        <v>16272.240234000001</v>
      </c>
      <c r="BB400" s="16">
        <v>15918.53125</v>
      </c>
    </row>
    <row r="401" spans="1:54" ht="25.5" x14ac:dyDescent="0.2">
      <c r="A401" s="3">
        <v>43127</v>
      </c>
      <c r="B401" s="11">
        <f t="shared" si="145"/>
        <v>15508</v>
      </c>
      <c r="C401" s="11">
        <f t="shared" si="146"/>
        <v>15444</v>
      </c>
      <c r="D401" s="11">
        <f t="shared" si="147"/>
        <v>15706</v>
      </c>
      <c r="E401" s="11">
        <f t="shared" si="148"/>
        <v>15466</v>
      </c>
      <c r="F401" s="11">
        <f t="shared" si="149"/>
        <v>15978</v>
      </c>
      <c r="G401" s="11">
        <f t="shared" si="150"/>
        <v>16255</v>
      </c>
      <c r="H401" s="11">
        <f t="shared" si="151"/>
        <v>16705</v>
      </c>
      <c r="I401" s="11">
        <f t="shared" si="152"/>
        <v>17220</v>
      </c>
      <c r="J401" s="11">
        <f t="shared" si="153"/>
        <v>17567</v>
      </c>
      <c r="K401" s="11">
        <f t="shared" si="154"/>
        <v>18261</v>
      </c>
      <c r="L401" s="11">
        <f t="shared" si="155"/>
        <v>19434</v>
      </c>
      <c r="M401" s="11">
        <f t="shared" si="156"/>
        <v>18808</v>
      </c>
      <c r="N401" s="11">
        <f t="shared" si="157"/>
        <v>18580</v>
      </c>
      <c r="O401" s="11">
        <f t="shared" si="158"/>
        <v>18309</v>
      </c>
      <c r="P401" s="11">
        <f t="shared" si="159"/>
        <v>18097</v>
      </c>
      <c r="Q401" s="11">
        <f t="shared" si="160"/>
        <v>16747</v>
      </c>
      <c r="R401" s="11">
        <f t="shared" si="161"/>
        <v>16519</v>
      </c>
      <c r="S401" s="11">
        <f t="shared" si="162"/>
        <v>15741</v>
      </c>
      <c r="T401" s="11">
        <f t="shared" si="163"/>
        <v>15428</v>
      </c>
      <c r="U401" s="11">
        <f t="shared" si="164"/>
        <v>14769</v>
      </c>
      <c r="V401" s="11">
        <f t="shared" si="165"/>
        <v>14143</v>
      </c>
      <c r="W401" s="11">
        <f t="shared" si="166"/>
        <v>14586</v>
      </c>
      <c r="X401" s="11">
        <f t="shared" si="167"/>
        <v>13665</v>
      </c>
      <c r="Y401" s="11">
        <f t="shared" si="168"/>
        <v>12858</v>
      </c>
      <c r="AA401" s="18" t="s">
        <v>431</v>
      </c>
      <c r="AB401" s="19">
        <v>43127</v>
      </c>
      <c r="AC401" s="18" t="s">
        <v>250</v>
      </c>
      <c r="AD401" s="18" t="s">
        <v>37</v>
      </c>
      <c r="AE401" s="16">
        <v>15507.875977</v>
      </c>
      <c r="AF401" s="16">
        <v>15444.372069999999</v>
      </c>
      <c r="AG401" s="16">
        <v>15706.041015999999</v>
      </c>
      <c r="AH401" s="16">
        <v>15466.486328000001</v>
      </c>
      <c r="AI401" s="16">
        <v>15977.779296999999</v>
      </c>
      <c r="AJ401" s="16">
        <v>16254.861328000001</v>
      </c>
      <c r="AK401" s="16">
        <v>16704.855468999998</v>
      </c>
      <c r="AL401" s="16">
        <v>17219.693359000001</v>
      </c>
      <c r="AM401" s="16">
        <v>17567.175781000002</v>
      </c>
      <c r="AN401" s="16">
        <v>18261.199218999998</v>
      </c>
      <c r="AO401" s="16">
        <v>19433.548827999999</v>
      </c>
      <c r="AP401" s="16">
        <v>18808.148438</v>
      </c>
      <c r="AQ401" s="16">
        <v>18579.578125</v>
      </c>
      <c r="AR401" s="16">
        <v>18308.525390999999</v>
      </c>
      <c r="AS401" s="16">
        <v>18096.587890999999</v>
      </c>
      <c r="AT401" s="16">
        <v>16747.242188</v>
      </c>
      <c r="AU401" s="16">
        <v>16519.408202999999</v>
      </c>
      <c r="AV401" s="16">
        <v>15741.319336</v>
      </c>
      <c r="AW401" s="16">
        <v>15427.670898</v>
      </c>
      <c r="AX401" s="16">
        <v>14768.710938</v>
      </c>
      <c r="AY401" s="16">
        <v>14142.919921999999</v>
      </c>
      <c r="AZ401" s="16">
        <v>14585.749023</v>
      </c>
      <c r="BA401" s="16">
        <v>13664.632813</v>
      </c>
      <c r="BB401" s="16">
        <v>12857.5</v>
      </c>
    </row>
    <row r="402" spans="1:54" ht="25.5" x14ac:dyDescent="0.2">
      <c r="A402" s="3">
        <v>43128</v>
      </c>
      <c r="B402" s="11">
        <f t="shared" si="145"/>
        <v>12150</v>
      </c>
      <c r="C402" s="11">
        <f t="shared" si="146"/>
        <v>12009</v>
      </c>
      <c r="D402" s="11">
        <f t="shared" si="147"/>
        <v>12190</v>
      </c>
      <c r="E402" s="11">
        <f t="shared" si="148"/>
        <v>12027</v>
      </c>
      <c r="F402" s="11">
        <f t="shared" si="149"/>
        <v>12353</v>
      </c>
      <c r="G402" s="11">
        <f t="shared" si="150"/>
        <v>12555</v>
      </c>
      <c r="H402" s="11">
        <f t="shared" si="151"/>
        <v>13141</v>
      </c>
      <c r="I402" s="11">
        <f t="shared" si="152"/>
        <v>13982</v>
      </c>
      <c r="J402" s="11">
        <f t="shared" si="153"/>
        <v>14865</v>
      </c>
      <c r="K402" s="11">
        <f t="shared" si="154"/>
        <v>15879</v>
      </c>
      <c r="L402" s="11">
        <f t="shared" si="155"/>
        <v>16952</v>
      </c>
      <c r="M402" s="11">
        <f t="shared" si="156"/>
        <v>16506</v>
      </c>
      <c r="N402" s="11">
        <f t="shared" si="157"/>
        <v>16362</v>
      </c>
      <c r="O402" s="11">
        <f t="shared" si="158"/>
        <v>16196</v>
      </c>
      <c r="P402" s="11">
        <f t="shared" si="159"/>
        <v>16783</v>
      </c>
      <c r="Q402" s="11">
        <f t="shared" si="160"/>
        <v>15611</v>
      </c>
      <c r="R402" s="11">
        <f t="shared" si="161"/>
        <v>15663</v>
      </c>
      <c r="S402" s="11">
        <f t="shared" si="162"/>
        <v>15664</v>
      </c>
      <c r="T402" s="11">
        <f t="shared" si="163"/>
        <v>15804</v>
      </c>
      <c r="U402" s="11">
        <f t="shared" si="164"/>
        <v>15216</v>
      </c>
      <c r="V402" s="11">
        <f t="shared" si="165"/>
        <v>14336</v>
      </c>
      <c r="W402" s="11">
        <f t="shared" si="166"/>
        <v>14412</v>
      </c>
      <c r="X402" s="11">
        <f t="shared" si="167"/>
        <v>13588</v>
      </c>
      <c r="Y402" s="11">
        <f t="shared" si="168"/>
        <v>12932</v>
      </c>
      <c r="AA402" s="18" t="s">
        <v>432</v>
      </c>
      <c r="AB402" s="19">
        <v>43128</v>
      </c>
      <c r="AC402" s="18" t="s">
        <v>250</v>
      </c>
      <c r="AD402" s="18" t="s">
        <v>37</v>
      </c>
      <c r="AE402" s="16">
        <v>12150.226563</v>
      </c>
      <c r="AF402" s="16">
        <v>12009.289063</v>
      </c>
      <c r="AG402" s="16">
        <v>12189.881836</v>
      </c>
      <c r="AH402" s="16">
        <v>12027.076171999999</v>
      </c>
      <c r="AI402" s="16">
        <v>12352.963867</v>
      </c>
      <c r="AJ402" s="16">
        <v>12554.829102</v>
      </c>
      <c r="AK402" s="16">
        <v>13141.460938</v>
      </c>
      <c r="AL402" s="16">
        <v>13982.183594</v>
      </c>
      <c r="AM402" s="16">
        <v>14864.676758</v>
      </c>
      <c r="AN402" s="16">
        <v>15878.695313</v>
      </c>
      <c r="AO402" s="16">
        <v>16952.054688</v>
      </c>
      <c r="AP402" s="16">
        <v>16505.552734000001</v>
      </c>
      <c r="AQ402" s="16">
        <v>16362.249023</v>
      </c>
      <c r="AR402" s="16">
        <v>16195.729492</v>
      </c>
      <c r="AS402" s="16">
        <v>16782.919922000001</v>
      </c>
      <c r="AT402" s="16">
        <v>15611.267578000001</v>
      </c>
      <c r="AU402" s="16">
        <v>15663.078125</v>
      </c>
      <c r="AV402" s="16">
        <v>15664.195313</v>
      </c>
      <c r="AW402" s="16">
        <v>15803.872069999999</v>
      </c>
      <c r="AX402" s="16">
        <v>15215.591796999999</v>
      </c>
      <c r="AY402" s="16">
        <v>14335.59375</v>
      </c>
      <c r="AZ402" s="16">
        <v>14412.433594</v>
      </c>
      <c r="BA402" s="16">
        <v>13587.792969</v>
      </c>
      <c r="BB402" s="16">
        <v>12931.902344</v>
      </c>
    </row>
    <row r="403" spans="1:54" ht="25.5" x14ac:dyDescent="0.2">
      <c r="A403" s="3">
        <v>43129</v>
      </c>
      <c r="B403" s="11">
        <f t="shared" si="145"/>
        <v>12544</v>
      </c>
      <c r="C403" s="11">
        <f t="shared" si="146"/>
        <v>12593</v>
      </c>
      <c r="D403" s="11">
        <f t="shared" si="147"/>
        <v>12791</v>
      </c>
      <c r="E403" s="11">
        <f t="shared" si="148"/>
        <v>13234</v>
      </c>
      <c r="F403" s="11">
        <f t="shared" si="149"/>
        <v>14099</v>
      </c>
      <c r="G403" s="11">
        <f t="shared" si="150"/>
        <v>14981</v>
      </c>
      <c r="H403" s="11">
        <f t="shared" si="151"/>
        <v>14980</v>
      </c>
      <c r="I403" s="11">
        <f t="shared" si="152"/>
        <v>18134</v>
      </c>
      <c r="J403" s="11">
        <f t="shared" si="153"/>
        <v>20032</v>
      </c>
      <c r="K403" s="11">
        <f t="shared" si="154"/>
        <v>21438</v>
      </c>
      <c r="L403" s="11">
        <f t="shared" si="155"/>
        <v>22501</v>
      </c>
      <c r="M403" s="11">
        <f t="shared" si="156"/>
        <v>22355</v>
      </c>
      <c r="N403" s="11">
        <f t="shared" si="157"/>
        <v>22645</v>
      </c>
      <c r="O403" s="11">
        <f t="shared" si="158"/>
        <v>22143</v>
      </c>
      <c r="P403" s="11">
        <f t="shared" si="159"/>
        <v>21826</v>
      </c>
      <c r="Q403" s="11">
        <f t="shared" si="160"/>
        <v>21779</v>
      </c>
      <c r="R403" s="11">
        <f t="shared" si="161"/>
        <v>20664</v>
      </c>
      <c r="S403" s="11">
        <f t="shared" si="162"/>
        <v>19661</v>
      </c>
      <c r="T403" s="11">
        <f t="shared" si="163"/>
        <v>18228</v>
      </c>
      <c r="U403" s="11">
        <f t="shared" si="164"/>
        <v>16974</v>
      </c>
      <c r="V403" s="11">
        <f t="shared" si="165"/>
        <v>16587</v>
      </c>
      <c r="W403" s="11">
        <f t="shared" si="166"/>
        <v>16782</v>
      </c>
      <c r="X403" s="11">
        <f t="shared" si="167"/>
        <v>15516</v>
      </c>
      <c r="Y403" s="11">
        <f t="shared" si="168"/>
        <v>14643</v>
      </c>
      <c r="AA403" s="18" t="s">
        <v>433</v>
      </c>
      <c r="AB403" s="19">
        <v>43129</v>
      </c>
      <c r="AC403" s="18" t="s">
        <v>250</v>
      </c>
      <c r="AD403" s="18" t="s">
        <v>37</v>
      </c>
      <c r="AE403" s="16">
        <v>12544.151367</v>
      </c>
      <c r="AF403" s="16">
        <v>12593.194336</v>
      </c>
      <c r="AG403" s="16">
        <v>12790.961914</v>
      </c>
      <c r="AH403" s="16">
        <v>13233.791992</v>
      </c>
      <c r="AI403" s="16">
        <v>14098.501953000001</v>
      </c>
      <c r="AJ403" s="16">
        <v>14980.608398</v>
      </c>
      <c r="AK403" s="16">
        <v>14980.493164</v>
      </c>
      <c r="AL403" s="16">
        <v>18134.316406000002</v>
      </c>
      <c r="AM403" s="16">
        <v>20032.123047000001</v>
      </c>
      <c r="AN403" s="16">
        <v>21438.367188</v>
      </c>
      <c r="AO403" s="16">
        <v>22501.119140999999</v>
      </c>
      <c r="AP403" s="16">
        <v>22355.433593999998</v>
      </c>
      <c r="AQ403" s="16">
        <v>22645.404297000001</v>
      </c>
      <c r="AR403" s="16">
        <v>22143.351563</v>
      </c>
      <c r="AS403" s="16">
        <v>21825.582031000002</v>
      </c>
      <c r="AT403" s="16">
        <v>21778.664063</v>
      </c>
      <c r="AU403" s="16">
        <v>20663.876952999999</v>
      </c>
      <c r="AV403" s="16">
        <v>19661.246093999998</v>
      </c>
      <c r="AW403" s="16">
        <v>18228.292968999998</v>
      </c>
      <c r="AX403" s="16">
        <v>16974.392577999999</v>
      </c>
      <c r="AY403" s="16">
        <v>16587.431640999999</v>
      </c>
      <c r="AZ403" s="16">
        <v>16782.005859000001</v>
      </c>
      <c r="BA403" s="16">
        <v>15515.540039</v>
      </c>
      <c r="BB403" s="16">
        <v>14642.834961</v>
      </c>
    </row>
    <row r="404" spans="1:54" ht="25.5" x14ac:dyDescent="0.2">
      <c r="A404" s="3">
        <v>43130</v>
      </c>
      <c r="B404" s="11">
        <f t="shared" si="145"/>
        <v>14187</v>
      </c>
      <c r="C404" s="11">
        <f t="shared" si="146"/>
        <v>14351</v>
      </c>
      <c r="D404" s="11">
        <f t="shared" si="147"/>
        <v>14326</v>
      </c>
      <c r="E404" s="11">
        <f t="shared" si="148"/>
        <v>14683</v>
      </c>
      <c r="F404" s="11">
        <f t="shared" si="149"/>
        <v>15526</v>
      </c>
      <c r="G404" s="11">
        <f t="shared" si="150"/>
        <v>16038</v>
      </c>
      <c r="H404" s="11">
        <f t="shared" si="151"/>
        <v>15657</v>
      </c>
      <c r="I404" s="11">
        <f t="shared" si="152"/>
        <v>18709</v>
      </c>
      <c r="J404" s="11">
        <f t="shared" si="153"/>
        <v>20574</v>
      </c>
      <c r="K404" s="11">
        <f t="shared" si="154"/>
        <v>21999</v>
      </c>
      <c r="L404" s="11">
        <f t="shared" si="155"/>
        <v>23422</v>
      </c>
      <c r="M404" s="11">
        <f t="shared" si="156"/>
        <v>23524</v>
      </c>
      <c r="N404" s="11">
        <f t="shared" si="157"/>
        <v>23898</v>
      </c>
      <c r="O404" s="11">
        <f t="shared" si="158"/>
        <v>23929</v>
      </c>
      <c r="P404" s="11">
        <f t="shared" si="159"/>
        <v>23806</v>
      </c>
      <c r="Q404" s="11">
        <f t="shared" si="160"/>
        <v>23562</v>
      </c>
      <c r="R404" s="11">
        <f t="shared" si="161"/>
        <v>22049</v>
      </c>
      <c r="S404" s="11">
        <f t="shared" si="162"/>
        <v>20187</v>
      </c>
      <c r="T404" s="11">
        <f t="shared" si="163"/>
        <v>18713</v>
      </c>
      <c r="U404" s="11">
        <f t="shared" si="164"/>
        <v>17493</v>
      </c>
      <c r="V404" s="11">
        <f t="shared" si="165"/>
        <v>17040</v>
      </c>
      <c r="W404" s="11">
        <f t="shared" si="166"/>
        <v>17170</v>
      </c>
      <c r="X404" s="11">
        <f t="shared" si="167"/>
        <v>15717</v>
      </c>
      <c r="Y404" s="11">
        <f t="shared" si="168"/>
        <v>15176</v>
      </c>
      <c r="AA404" s="18" t="s">
        <v>434</v>
      </c>
      <c r="AB404" s="19">
        <v>43130</v>
      </c>
      <c r="AC404" s="18" t="s">
        <v>250</v>
      </c>
      <c r="AD404" s="18" t="s">
        <v>37</v>
      </c>
      <c r="AE404" s="16">
        <v>14186.597656</v>
      </c>
      <c r="AF404" s="16">
        <v>14351.220703000001</v>
      </c>
      <c r="AG404" s="16">
        <v>14326.249023</v>
      </c>
      <c r="AH404" s="16">
        <v>14683.073242</v>
      </c>
      <c r="AI404" s="16">
        <v>15525.626953000001</v>
      </c>
      <c r="AJ404" s="16">
        <v>16038.119140999999</v>
      </c>
      <c r="AK404" s="16">
        <v>15657.119140999999</v>
      </c>
      <c r="AL404" s="16">
        <v>18708.613281000002</v>
      </c>
      <c r="AM404" s="16">
        <v>20573.796875</v>
      </c>
      <c r="AN404" s="16">
        <v>21999.289063</v>
      </c>
      <c r="AO404" s="16">
        <v>23421.802734000001</v>
      </c>
      <c r="AP404" s="16">
        <v>23524.123047000001</v>
      </c>
      <c r="AQ404" s="16">
        <v>23897.992188</v>
      </c>
      <c r="AR404" s="16">
        <v>23929.242188</v>
      </c>
      <c r="AS404" s="16">
        <v>23806.453125</v>
      </c>
      <c r="AT404" s="16">
        <v>23561.589843999998</v>
      </c>
      <c r="AU404" s="16">
        <v>22049.496093999998</v>
      </c>
      <c r="AV404" s="16">
        <v>20186.835938</v>
      </c>
      <c r="AW404" s="16">
        <v>18713.019531000002</v>
      </c>
      <c r="AX404" s="16">
        <v>17492.802734000001</v>
      </c>
      <c r="AY404" s="16">
        <v>17039.974609000001</v>
      </c>
      <c r="AZ404" s="16">
        <v>17170.158202999999</v>
      </c>
      <c r="BA404" s="16">
        <v>15716.573242</v>
      </c>
      <c r="BB404" s="16">
        <v>15176.370117</v>
      </c>
    </row>
    <row r="405" spans="1:54" ht="25.5" x14ac:dyDescent="0.2">
      <c r="A405" s="3">
        <v>43131</v>
      </c>
      <c r="B405" s="11">
        <f t="shared" si="145"/>
        <v>14850</v>
      </c>
      <c r="C405" s="11">
        <f t="shared" si="146"/>
        <v>14957</v>
      </c>
      <c r="D405" s="11">
        <f t="shared" si="147"/>
        <v>15129</v>
      </c>
      <c r="E405" s="11">
        <f t="shared" si="148"/>
        <v>15475</v>
      </c>
      <c r="F405" s="11">
        <f t="shared" si="149"/>
        <v>16335</v>
      </c>
      <c r="G405" s="11">
        <f t="shared" si="150"/>
        <v>16755</v>
      </c>
      <c r="H405" s="11">
        <f t="shared" si="151"/>
        <v>16149</v>
      </c>
      <c r="I405" s="11">
        <f t="shared" si="152"/>
        <v>18970</v>
      </c>
      <c r="J405" s="11">
        <f t="shared" si="153"/>
        <v>20598</v>
      </c>
      <c r="K405" s="11">
        <f t="shared" si="154"/>
        <v>21689</v>
      </c>
      <c r="L405" s="11">
        <f t="shared" si="155"/>
        <v>22665</v>
      </c>
      <c r="M405" s="11">
        <f t="shared" si="156"/>
        <v>22360</v>
      </c>
      <c r="N405" s="11">
        <f t="shared" si="157"/>
        <v>22262</v>
      </c>
      <c r="O405" s="11">
        <f t="shared" si="158"/>
        <v>21856</v>
      </c>
      <c r="P405" s="11">
        <f t="shared" si="159"/>
        <v>21621</v>
      </c>
      <c r="Q405" s="11">
        <f t="shared" si="160"/>
        <v>21573</v>
      </c>
      <c r="R405" s="11">
        <f t="shared" si="161"/>
        <v>20568</v>
      </c>
      <c r="S405" s="11">
        <f t="shared" si="162"/>
        <v>19199</v>
      </c>
      <c r="T405" s="11">
        <f t="shared" si="163"/>
        <v>17934</v>
      </c>
      <c r="U405" s="11">
        <f t="shared" si="164"/>
        <v>16808</v>
      </c>
      <c r="V405" s="11">
        <f t="shared" si="165"/>
        <v>16470</v>
      </c>
      <c r="W405" s="11">
        <f t="shared" si="166"/>
        <v>16516</v>
      </c>
      <c r="X405" s="11">
        <f t="shared" si="167"/>
        <v>15115</v>
      </c>
      <c r="Y405" s="11">
        <f t="shared" si="168"/>
        <v>14447</v>
      </c>
      <c r="AA405" s="18" t="s">
        <v>435</v>
      </c>
      <c r="AB405" s="19">
        <v>43131</v>
      </c>
      <c r="AC405" s="18" t="s">
        <v>250</v>
      </c>
      <c r="AD405" s="18" t="s">
        <v>37</v>
      </c>
      <c r="AE405" s="16">
        <v>14850.291992</v>
      </c>
      <c r="AF405" s="16">
        <v>14957.446289</v>
      </c>
      <c r="AG405" s="16">
        <v>15129.380859000001</v>
      </c>
      <c r="AH405" s="16">
        <v>15474.959961</v>
      </c>
      <c r="AI405" s="16">
        <v>16334.557617</v>
      </c>
      <c r="AJ405" s="16">
        <v>16754.957031000002</v>
      </c>
      <c r="AK405" s="16">
        <v>16149.158203000001</v>
      </c>
      <c r="AL405" s="16">
        <v>18970.435547000001</v>
      </c>
      <c r="AM405" s="16">
        <v>20598.390625</v>
      </c>
      <c r="AN405" s="16">
        <v>21688.677734000001</v>
      </c>
      <c r="AO405" s="16">
        <v>22664.736327999999</v>
      </c>
      <c r="AP405" s="16">
        <v>22360.287109000001</v>
      </c>
      <c r="AQ405" s="16">
        <v>22262.189452999999</v>
      </c>
      <c r="AR405" s="16">
        <v>21855.919922000001</v>
      </c>
      <c r="AS405" s="16">
        <v>21621.216797000001</v>
      </c>
      <c r="AT405" s="16">
        <v>21573.445313</v>
      </c>
      <c r="AU405" s="16">
        <v>20568.205077999999</v>
      </c>
      <c r="AV405" s="16">
        <v>19198.802734000001</v>
      </c>
      <c r="AW405" s="16">
        <v>17934.029297000001</v>
      </c>
      <c r="AX405" s="16">
        <v>16808.433593999998</v>
      </c>
      <c r="AY405" s="16">
        <v>16470.363281000002</v>
      </c>
      <c r="AZ405" s="16">
        <v>16515.550781000002</v>
      </c>
      <c r="BA405" s="16">
        <v>15115.044921999999</v>
      </c>
      <c r="BB405" s="16">
        <v>14447.394531</v>
      </c>
    </row>
    <row r="406" spans="1:54" ht="25.5" x14ac:dyDescent="0.2">
      <c r="A406" s="3">
        <v>43132</v>
      </c>
      <c r="B406" s="11">
        <f t="shared" si="145"/>
        <v>13916</v>
      </c>
      <c r="C406" s="11">
        <f t="shared" si="146"/>
        <v>14016</v>
      </c>
      <c r="D406" s="11">
        <f t="shared" si="147"/>
        <v>14199</v>
      </c>
      <c r="E406" s="11">
        <f t="shared" si="148"/>
        <v>14427</v>
      </c>
      <c r="F406" s="11">
        <f t="shared" si="149"/>
        <v>14537</v>
      </c>
      <c r="G406" s="11">
        <f t="shared" si="150"/>
        <v>15056</v>
      </c>
      <c r="H406" s="11">
        <f t="shared" si="151"/>
        <v>14993</v>
      </c>
      <c r="I406" s="11">
        <f t="shared" si="152"/>
        <v>17645</v>
      </c>
      <c r="J406" s="11">
        <f t="shared" si="153"/>
        <v>19434</v>
      </c>
      <c r="K406" s="11">
        <f t="shared" si="154"/>
        <v>20669</v>
      </c>
      <c r="L406" s="11">
        <f t="shared" si="155"/>
        <v>21457</v>
      </c>
      <c r="M406" s="11">
        <f t="shared" si="156"/>
        <v>21386</v>
      </c>
      <c r="N406" s="11">
        <f t="shared" si="157"/>
        <v>21530</v>
      </c>
      <c r="O406" s="11">
        <f t="shared" si="158"/>
        <v>21781</v>
      </c>
      <c r="P406" s="11">
        <f t="shared" si="159"/>
        <v>21541</v>
      </c>
      <c r="Q406" s="11">
        <f t="shared" si="160"/>
        <v>21044</v>
      </c>
      <c r="R406" s="11">
        <f t="shared" si="161"/>
        <v>19983</v>
      </c>
      <c r="S406" s="11">
        <f t="shared" si="162"/>
        <v>17983</v>
      </c>
      <c r="T406" s="11">
        <f t="shared" si="163"/>
        <v>16698</v>
      </c>
      <c r="U406" s="11">
        <f t="shared" si="164"/>
        <v>15439</v>
      </c>
      <c r="V406" s="11">
        <f t="shared" si="165"/>
        <v>15371</v>
      </c>
      <c r="W406" s="11">
        <f t="shared" si="166"/>
        <v>14760</v>
      </c>
      <c r="X406" s="11">
        <f t="shared" si="167"/>
        <v>14050</v>
      </c>
      <c r="Y406" s="11">
        <f t="shared" si="168"/>
        <v>13355</v>
      </c>
      <c r="AA406" s="18" t="s">
        <v>436</v>
      </c>
      <c r="AB406" s="19">
        <v>43132</v>
      </c>
      <c r="AC406" s="18" t="s">
        <v>250</v>
      </c>
      <c r="AD406" s="18" t="s">
        <v>37</v>
      </c>
      <c r="AE406" s="16">
        <v>13916.140625</v>
      </c>
      <c r="AF406" s="16">
        <v>14016.323242</v>
      </c>
      <c r="AG406" s="16">
        <v>14198.513671999999</v>
      </c>
      <c r="AH406" s="16">
        <v>14427.476563</v>
      </c>
      <c r="AI406" s="16">
        <v>14536.954102</v>
      </c>
      <c r="AJ406" s="16">
        <v>15056</v>
      </c>
      <c r="AK406" s="16">
        <v>14993.013671999999</v>
      </c>
      <c r="AL406" s="16">
        <v>17645.3125</v>
      </c>
      <c r="AM406" s="16">
        <v>19434.289063</v>
      </c>
      <c r="AN406" s="16">
        <v>20668.523438</v>
      </c>
      <c r="AO406" s="16">
        <v>21456.824218999998</v>
      </c>
      <c r="AP406" s="16">
        <v>21386.429688</v>
      </c>
      <c r="AQ406" s="16">
        <v>21530.111327999999</v>
      </c>
      <c r="AR406" s="16">
        <v>21781.189452999999</v>
      </c>
      <c r="AS406" s="16">
        <v>21540.537109000001</v>
      </c>
      <c r="AT406" s="16">
        <v>21044.082031000002</v>
      </c>
      <c r="AU406" s="16">
        <v>19982.892577999999</v>
      </c>
      <c r="AV406" s="16">
        <v>17983.1875</v>
      </c>
      <c r="AW406" s="16">
        <v>16698.183593999998</v>
      </c>
      <c r="AX406" s="16">
        <v>15438.624023</v>
      </c>
      <c r="AY406" s="16">
        <v>15370.65625</v>
      </c>
      <c r="AZ406" s="16">
        <v>14760.304688</v>
      </c>
      <c r="BA406" s="16">
        <v>14049.675781</v>
      </c>
      <c r="BB406" s="16">
        <v>13354.644531</v>
      </c>
    </row>
    <row r="407" spans="1:54" ht="25.5" x14ac:dyDescent="0.2">
      <c r="A407" s="3">
        <v>43133</v>
      </c>
      <c r="B407" s="11">
        <f t="shared" si="145"/>
        <v>12498</v>
      </c>
      <c r="C407" s="11">
        <f t="shared" si="146"/>
        <v>12588</v>
      </c>
      <c r="D407" s="11">
        <f t="shared" si="147"/>
        <v>12711</v>
      </c>
      <c r="E407" s="11">
        <f t="shared" si="148"/>
        <v>13069</v>
      </c>
      <c r="F407" s="11">
        <f t="shared" si="149"/>
        <v>13235</v>
      </c>
      <c r="G407" s="11">
        <f t="shared" si="150"/>
        <v>13923</v>
      </c>
      <c r="H407" s="11">
        <f t="shared" si="151"/>
        <v>13867</v>
      </c>
      <c r="I407" s="11">
        <f t="shared" si="152"/>
        <v>16576</v>
      </c>
      <c r="J407" s="11">
        <f t="shared" si="153"/>
        <v>18908</v>
      </c>
      <c r="K407" s="11">
        <f t="shared" si="154"/>
        <v>20671</v>
      </c>
      <c r="L407" s="11">
        <f t="shared" si="155"/>
        <v>21799</v>
      </c>
      <c r="M407" s="11">
        <f t="shared" si="156"/>
        <v>22138</v>
      </c>
      <c r="N407" s="11">
        <f t="shared" si="157"/>
        <v>21987</v>
      </c>
      <c r="O407" s="11">
        <f t="shared" si="158"/>
        <v>21753</v>
      </c>
      <c r="P407" s="11">
        <f t="shared" si="159"/>
        <v>21358</v>
      </c>
      <c r="Q407" s="11">
        <f t="shared" si="160"/>
        <v>20982</v>
      </c>
      <c r="R407" s="11">
        <f t="shared" si="161"/>
        <v>20207</v>
      </c>
      <c r="S407" s="11">
        <f t="shared" si="162"/>
        <v>18634</v>
      </c>
      <c r="T407" s="11">
        <f t="shared" si="163"/>
        <v>17633</v>
      </c>
      <c r="U407" s="11">
        <f t="shared" si="164"/>
        <v>16435</v>
      </c>
      <c r="V407" s="11">
        <f t="shared" si="165"/>
        <v>16702</v>
      </c>
      <c r="W407" s="11">
        <f t="shared" si="166"/>
        <v>16667</v>
      </c>
      <c r="X407" s="11">
        <f t="shared" si="167"/>
        <v>16447</v>
      </c>
      <c r="Y407" s="11">
        <f t="shared" si="168"/>
        <v>16070</v>
      </c>
      <c r="AA407" s="18" t="s">
        <v>437</v>
      </c>
      <c r="AB407" s="19">
        <v>43133</v>
      </c>
      <c r="AC407" s="18" t="s">
        <v>250</v>
      </c>
      <c r="AD407" s="18" t="s">
        <v>37</v>
      </c>
      <c r="AE407" s="16">
        <v>12498.231444999999</v>
      </c>
      <c r="AF407" s="16">
        <v>12587.709961</v>
      </c>
      <c r="AG407" s="16">
        <v>12710.645508</v>
      </c>
      <c r="AH407" s="16">
        <v>13068.791992</v>
      </c>
      <c r="AI407" s="16">
        <v>13234.797852</v>
      </c>
      <c r="AJ407" s="16">
        <v>13922.904296999999</v>
      </c>
      <c r="AK407" s="16">
        <v>13867.063477</v>
      </c>
      <c r="AL407" s="16">
        <v>16575.625</v>
      </c>
      <c r="AM407" s="16">
        <v>18908.394531000002</v>
      </c>
      <c r="AN407" s="16">
        <v>20671.240234000001</v>
      </c>
      <c r="AO407" s="16">
        <v>21798.865234000001</v>
      </c>
      <c r="AP407" s="16">
        <v>22138.367188</v>
      </c>
      <c r="AQ407" s="16">
        <v>21987.449218999998</v>
      </c>
      <c r="AR407" s="16">
        <v>21752.796875</v>
      </c>
      <c r="AS407" s="16">
        <v>21357.53125</v>
      </c>
      <c r="AT407" s="16">
        <v>20982.376952999999</v>
      </c>
      <c r="AU407" s="16">
        <v>20206.640625</v>
      </c>
      <c r="AV407" s="16">
        <v>18633.689452999999</v>
      </c>
      <c r="AW407" s="16">
        <v>17632.951172000001</v>
      </c>
      <c r="AX407" s="16">
        <v>16435.203125</v>
      </c>
      <c r="AY407" s="16">
        <v>16701.578125</v>
      </c>
      <c r="AZ407" s="16">
        <v>16667.421875</v>
      </c>
      <c r="BA407" s="16">
        <v>16446.835938</v>
      </c>
      <c r="BB407" s="16">
        <v>16070.234375</v>
      </c>
    </row>
    <row r="408" spans="1:54" ht="25.5" x14ac:dyDescent="0.2">
      <c r="A408" s="3">
        <v>43134</v>
      </c>
      <c r="B408" s="11">
        <f t="shared" si="145"/>
        <v>15193</v>
      </c>
      <c r="C408" s="11">
        <f t="shared" si="146"/>
        <v>15205</v>
      </c>
      <c r="D408" s="11">
        <f t="shared" si="147"/>
        <v>16009</v>
      </c>
      <c r="E408" s="11">
        <f t="shared" si="148"/>
        <v>15316</v>
      </c>
      <c r="F408" s="11">
        <f t="shared" si="149"/>
        <v>16106</v>
      </c>
      <c r="G408" s="11">
        <f t="shared" si="150"/>
        <v>16893</v>
      </c>
      <c r="H408" s="11">
        <f t="shared" si="151"/>
        <v>17022</v>
      </c>
      <c r="I408" s="11">
        <f t="shared" si="152"/>
        <v>17681</v>
      </c>
      <c r="J408" s="11">
        <f t="shared" si="153"/>
        <v>18304</v>
      </c>
      <c r="K408" s="11">
        <f t="shared" si="154"/>
        <v>18594</v>
      </c>
      <c r="L408" s="11">
        <f t="shared" si="155"/>
        <v>19070</v>
      </c>
      <c r="M408" s="11">
        <f t="shared" si="156"/>
        <v>19461</v>
      </c>
      <c r="N408" s="11">
        <f t="shared" si="157"/>
        <v>19077</v>
      </c>
      <c r="O408" s="11">
        <f t="shared" si="158"/>
        <v>18824</v>
      </c>
      <c r="P408" s="11">
        <f t="shared" si="159"/>
        <v>18877</v>
      </c>
      <c r="Q408" s="11">
        <f t="shared" si="160"/>
        <v>17668</v>
      </c>
      <c r="R408" s="11">
        <f t="shared" si="161"/>
        <v>17330</v>
      </c>
      <c r="S408" s="11">
        <f t="shared" si="162"/>
        <v>18107</v>
      </c>
      <c r="T408" s="11">
        <f t="shared" si="163"/>
        <v>16602</v>
      </c>
      <c r="U408" s="11">
        <f t="shared" si="164"/>
        <v>16334</v>
      </c>
      <c r="V408" s="11">
        <f t="shared" si="165"/>
        <v>16608</v>
      </c>
      <c r="W408" s="11">
        <f t="shared" si="166"/>
        <v>17491</v>
      </c>
      <c r="X408" s="11">
        <f t="shared" si="167"/>
        <v>15650</v>
      </c>
      <c r="Y408" s="11">
        <f t="shared" si="168"/>
        <v>15932</v>
      </c>
      <c r="AA408" s="18" t="s">
        <v>438</v>
      </c>
      <c r="AB408" s="19">
        <v>43134</v>
      </c>
      <c r="AC408" s="18" t="s">
        <v>250</v>
      </c>
      <c r="AD408" s="18" t="s">
        <v>37</v>
      </c>
      <c r="AE408" s="16">
        <v>15192.563477</v>
      </c>
      <c r="AF408" s="16">
        <v>15205.243164</v>
      </c>
      <c r="AG408" s="16">
        <v>16008.641602</v>
      </c>
      <c r="AH408" s="16">
        <v>15316.267578000001</v>
      </c>
      <c r="AI408" s="16">
        <v>16105.666992</v>
      </c>
      <c r="AJ408" s="16">
        <v>16892.541015999999</v>
      </c>
      <c r="AK408" s="16">
        <v>17021.839843999998</v>
      </c>
      <c r="AL408" s="16">
        <v>17681.34375</v>
      </c>
      <c r="AM408" s="16">
        <v>18304.255859000001</v>
      </c>
      <c r="AN408" s="16">
        <v>18594.113281000002</v>
      </c>
      <c r="AO408" s="16">
        <v>19070.464843999998</v>
      </c>
      <c r="AP408" s="16">
        <v>19461.357422000001</v>
      </c>
      <c r="AQ408" s="16">
        <v>19077.128906000002</v>
      </c>
      <c r="AR408" s="16">
        <v>18824.220702999999</v>
      </c>
      <c r="AS408" s="16">
        <v>18876.898438</v>
      </c>
      <c r="AT408" s="16">
        <v>17667.806640999999</v>
      </c>
      <c r="AU408" s="16">
        <v>17329.916015999999</v>
      </c>
      <c r="AV408" s="16">
        <v>18107.126952999999</v>
      </c>
      <c r="AW408" s="16">
        <v>16602.361327999999</v>
      </c>
      <c r="AX408" s="16">
        <v>16333.673828000001</v>
      </c>
      <c r="AY408" s="16">
        <v>16608.316406000002</v>
      </c>
      <c r="AZ408" s="16">
        <v>17491.072265999999</v>
      </c>
      <c r="BA408" s="16">
        <v>15649.859375</v>
      </c>
      <c r="BB408" s="16">
        <v>15932.352539</v>
      </c>
    </row>
    <row r="409" spans="1:54" ht="25.5" x14ac:dyDescent="0.2">
      <c r="A409" s="3">
        <v>43135</v>
      </c>
      <c r="B409" s="11">
        <f t="shared" si="145"/>
        <v>15245</v>
      </c>
      <c r="C409" s="11">
        <f t="shared" si="146"/>
        <v>15178</v>
      </c>
      <c r="D409" s="11">
        <f t="shared" si="147"/>
        <v>15649</v>
      </c>
      <c r="E409" s="11">
        <f t="shared" si="148"/>
        <v>14785</v>
      </c>
      <c r="F409" s="11">
        <f t="shared" si="149"/>
        <v>15217</v>
      </c>
      <c r="G409" s="11">
        <f t="shared" si="150"/>
        <v>15614</v>
      </c>
      <c r="H409" s="11">
        <f t="shared" si="151"/>
        <v>15272</v>
      </c>
      <c r="I409" s="11">
        <f t="shared" si="152"/>
        <v>15780</v>
      </c>
      <c r="J409" s="11">
        <f t="shared" si="153"/>
        <v>16527</v>
      </c>
      <c r="K409" s="11">
        <f t="shared" si="154"/>
        <v>17107</v>
      </c>
      <c r="L409" s="11">
        <f t="shared" si="155"/>
        <v>17936</v>
      </c>
      <c r="M409" s="11">
        <f t="shared" si="156"/>
        <v>18892</v>
      </c>
      <c r="N409" s="11">
        <f t="shared" si="157"/>
        <v>18901</v>
      </c>
      <c r="O409" s="11">
        <f t="shared" si="158"/>
        <v>18552</v>
      </c>
      <c r="P409" s="11">
        <f t="shared" si="159"/>
        <v>18562</v>
      </c>
      <c r="Q409" s="11">
        <f t="shared" si="160"/>
        <v>17541</v>
      </c>
      <c r="R409" s="11">
        <f t="shared" si="161"/>
        <v>17256</v>
      </c>
      <c r="S409" s="11">
        <f t="shared" si="162"/>
        <v>17283</v>
      </c>
      <c r="T409" s="11">
        <f t="shared" si="163"/>
        <v>15020</v>
      </c>
      <c r="U409" s="11">
        <f t="shared" si="164"/>
        <v>14003</v>
      </c>
      <c r="V409" s="11">
        <f t="shared" si="165"/>
        <v>14024</v>
      </c>
      <c r="W409" s="11">
        <f t="shared" si="166"/>
        <v>14445</v>
      </c>
      <c r="X409" s="11">
        <f t="shared" si="167"/>
        <v>13242</v>
      </c>
      <c r="Y409" s="11">
        <f t="shared" si="168"/>
        <v>13210</v>
      </c>
      <c r="AA409" s="18" t="s">
        <v>439</v>
      </c>
      <c r="AB409" s="19">
        <v>43135</v>
      </c>
      <c r="AC409" s="18" t="s">
        <v>250</v>
      </c>
      <c r="AD409" s="18" t="s">
        <v>37</v>
      </c>
      <c r="AE409" s="16">
        <v>15244.755859000001</v>
      </c>
      <c r="AF409" s="16">
        <v>15178.208008</v>
      </c>
      <c r="AG409" s="16">
        <v>15648.506836</v>
      </c>
      <c r="AH409" s="16">
        <v>14785.400390999999</v>
      </c>
      <c r="AI409" s="16">
        <v>15217.491211</v>
      </c>
      <c r="AJ409" s="16">
        <v>15613.994140999999</v>
      </c>
      <c r="AK409" s="16">
        <v>15272.025390999999</v>
      </c>
      <c r="AL409" s="16">
        <v>15779.627930000001</v>
      </c>
      <c r="AM409" s="16">
        <v>16526.84375</v>
      </c>
      <c r="AN409" s="16">
        <v>17107.302734000001</v>
      </c>
      <c r="AO409" s="16">
        <v>17935.763672000001</v>
      </c>
      <c r="AP409" s="16">
        <v>18892.355468999998</v>
      </c>
      <c r="AQ409" s="16">
        <v>18901.080077999999</v>
      </c>
      <c r="AR409" s="16">
        <v>18551.871093999998</v>
      </c>
      <c r="AS409" s="16">
        <v>18562.462890999999</v>
      </c>
      <c r="AT409" s="16">
        <v>17541.326172000001</v>
      </c>
      <c r="AU409" s="16">
        <v>17256.068359000001</v>
      </c>
      <c r="AV409" s="16">
        <v>17283.453125</v>
      </c>
      <c r="AW409" s="16">
        <v>15019.832031</v>
      </c>
      <c r="AX409" s="16">
        <v>14003.333008</v>
      </c>
      <c r="AY409" s="16">
        <v>14023.649414</v>
      </c>
      <c r="AZ409" s="16">
        <v>14444.904296999999</v>
      </c>
      <c r="BA409" s="16">
        <v>13242.481444999999</v>
      </c>
      <c r="BB409" s="16">
        <v>13209.933594</v>
      </c>
    </row>
    <row r="410" spans="1:54" ht="25.5" x14ac:dyDescent="0.2">
      <c r="A410" s="3">
        <v>43136</v>
      </c>
      <c r="B410" s="11">
        <f t="shared" si="145"/>
        <v>12249</v>
      </c>
      <c r="C410" s="11">
        <f t="shared" si="146"/>
        <v>12078</v>
      </c>
      <c r="D410" s="11">
        <f t="shared" si="147"/>
        <v>12255</v>
      </c>
      <c r="E410" s="11">
        <f t="shared" si="148"/>
        <v>12565</v>
      </c>
      <c r="F410" s="11">
        <f t="shared" si="149"/>
        <v>12685</v>
      </c>
      <c r="G410" s="11">
        <f t="shared" si="150"/>
        <v>13248</v>
      </c>
      <c r="H410" s="11">
        <f t="shared" si="151"/>
        <v>13248</v>
      </c>
      <c r="I410" s="11">
        <f t="shared" si="152"/>
        <v>15846</v>
      </c>
      <c r="J410" s="11">
        <f t="shared" si="153"/>
        <v>17645</v>
      </c>
      <c r="K410" s="11">
        <f t="shared" si="154"/>
        <v>18812</v>
      </c>
      <c r="L410" s="11">
        <f t="shared" si="155"/>
        <v>19657</v>
      </c>
      <c r="M410" s="11">
        <f t="shared" si="156"/>
        <v>19735</v>
      </c>
      <c r="N410" s="11">
        <f t="shared" si="157"/>
        <v>19803</v>
      </c>
      <c r="O410" s="11">
        <f t="shared" si="158"/>
        <v>19883</v>
      </c>
      <c r="P410" s="11">
        <f t="shared" si="159"/>
        <v>19514</v>
      </c>
      <c r="Q410" s="11">
        <f t="shared" si="160"/>
        <v>19401</v>
      </c>
      <c r="R410" s="11">
        <f t="shared" si="161"/>
        <v>18752</v>
      </c>
      <c r="S410" s="11">
        <f t="shared" si="162"/>
        <v>17926</v>
      </c>
      <c r="T410" s="11">
        <f t="shared" si="163"/>
        <v>17089</v>
      </c>
      <c r="U410" s="11">
        <f t="shared" si="164"/>
        <v>15691</v>
      </c>
      <c r="V410" s="11">
        <f t="shared" si="165"/>
        <v>15676</v>
      </c>
      <c r="W410" s="11">
        <f t="shared" si="166"/>
        <v>15385</v>
      </c>
      <c r="X410" s="11">
        <f t="shared" si="167"/>
        <v>14893</v>
      </c>
      <c r="Y410" s="11">
        <f t="shared" si="168"/>
        <v>14305</v>
      </c>
      <c r="AA410" s="18" t="s">
        <v>440</v>
      </c>
      <c r="AB410" s="19">
        <v>43136</v>
      </c>
      <c r="AC410" s="18" t="s">
        <v>250</v>
      </c>
      <c r="AD410" s="18" t="s">
        <v>37</v>
      </c>
      <c r="AE410" s="16">
        <v>12248.932617</v>
      </c>
      <c r="AF410" s="16">
        <v>12078.323242</v>
      </c>
      <c r="AG410" s="16">
        <v>12255.204102</v>
      </c>
      <c r="AH410" s="16">
        <v>12565.126953000001</v>
      </c>
      <c r="AI410" s="16">
        <v>12684.997069999999</v>
      </c>
      <c r="AJ410" s="16">
        <v>13247.876953000001</v>
      </c>
      <c r="AK410" s="16">
        <v>13247.5</v>
      </c>
      <c r="AL410" s="16">
        <v>15846.118164</v>
      </c>
      <c r="AM410" s="16">
        <v>17644.902343999998</v>
      </c>
      <c r="AN410" s="16">
        <v>18811.917968999998</v>
      </c>
      <c r="AO410" s="16">
        <v>19657.203125</v>
      </c>
      <c r="AP410" s="16">
        <v>19734.933593999998</v>
      </c>
      <c r="AQ410" s="16">
        <v>19803.363281000002</v>
      </c>
      <c r="AR410" s="16">
        <v>19882.669922000001</v>
      </c>
      <c r="AS410" s="16">
        <v>19514.195313</v>
      </c>
      <c r="AT410" s="16">
        <v>19401.095702999999</v>
      </c>
      <c r="AU410" s="16">
        <v>18751.783202999999</v>
      </c>
      <c r="AV410" s="16">
        <v>17925.582031000002</v>
      </c>
      <c r="AW410" s="16">
        <v>17088.742188</v>
      </c>
      <c r="AX410" s="16">
        <v>15691.028319999999</v>
      </c>
      <c r="AY410" s="16">
        <v>15676.279296999999</v>
      </c>
      <c r="AZ410" s="16">
        <v>15385.321289</v>
      </c>
      <c r="BA410" s="16">
        <v>14893.006836</v>
      </c>
      <c r="BB410" s="16">
        <v>14305.022461</v>
      </c>
    </row>
    <row r="411" spans="1:54" ht="25.5" x14ac:dyDescent="0.2">
      <c r="A411" s="3">
        <v>43137</v>
      </c>
      <c r="B411" s="11">
        <f t="shared" si="145"/>
        <v>14071</v>
      </c>
      <c r="C411" s="11">
        <f t="shared" si="146"/>
        <v>14327</v>
      </c>
      <c r="D411" s="11">
        <f t="shared" si="147"/>
        <v>14638</v>
      </c>
      <c r="E411" s="11">
        <f t="shared" si="148"/>
        <v>15077</v>
      </c>
      <c r="F411" s="11">
        <f t="shared" si="149"/>
        <v>15279</v>
      </c>
      <c r="G411" s="11">
        <f t="shared" si="150"/>
        <v>16127</v>
      </c>
      <c r="H411" s="11">
        <f t="shared" si="151"/>
        <v>15957</v>
      </c>
      <c r="I411" s="11">
        <f t="shared" si="152"/>
        <v>18637</v>
      </c>
      <c r="J411" s="11">
        <f t="shared" si="153"/>
        <v>20447</v>
      </c>
      <c r="K411" s="11">
        <f t="shared" si="154"/>
        <v>21552</v>
      </c>
      <c r="L411" s="11">
        <f t="shared" si="155"/>
        <v>22180</v>
      </c>
      <c r="M411" s="11">
        <f t="shared" si="156"/>
        <v>21863</v>
      </c>
      <c r="N411" s="11">
        <f t="shared" si="157"/>
        <v>21582</v>
      </c>
      <c r="O411" s="11">
        <f t="shared" si="158"/>
        <v>21695</v>
      </c>
      <c r="P411" s="11">
        <f t="shared" si="159"/>
        <v>21367</v>
      </c>
      <c r="Q411" s="11">
        <f t="shared" si="160"/>
        <v>20881</v>
      </c>
      <c r="R411" s="11">
        <f t="shared" si="161"/>
        <v>19836</v>
      </c>
      <c r="S411" s="11">
        <f t="shared" si="162"/>
        <v>18391</v>
      </c>
      <c r="T411" s="11">
        <f t="shared" si="163"/>
        <v>17570</v>
      </c>
      <c r="U411" s="11">
        <f t="shared" si="164"/>
        <v>16236</v>
      </c>
      <c r="V411" s="11">
        <f t="shared" si="165"/>
        <v>16426</v>
      </c>
      <c r="W411" s="11">
        <f t="shared" si="166"/>
        <v>16186</v>
      </c>
      <c r="X411" s="11">
        <f t="shared" si="167"/>
        <v>15578</v>
      </c>
      <c r="Y411" s="11">
        <f t="shared" si="168"/>
        <v>15119</v>
      </c>
      <c r="AA411" s="18" t="s">
        <v>441</v>
      </c>
      <c r="AB411" s="19">
        <v>43137</v>
      </c>
      <c r="AC411" s="18" t="s">
        <v>250</v>
      </c>
      <c r="AD411" s="18" t="s">
        <v>37</v>
      </c>
      <c r="AE411" s="16">
        <v>14071.059569999999</v>
      </c>
      <c r="AF411" s="16">
        <v>14327.046875</v>
      </c>
      <c r="AG411" s="16">
        <v>14637.570313</v>
      </c>
      <c r="AH411" s="16">
        <v>15076.881836</v>
      </c>
      <c r="AI411" s="16">
        <v>15279.418944999999</v>
      </c>
      <c r="AJ411" s="16">
        <v>16126.775390999999</v>
      </c>
      <c r="AK411" s="16">
        <v>15957.308594</v>
      </c>
      <c r="AL411" s="16">
        <v>18636.988281000002</v>
      </c>
      <c r="AM411" s="16">
        <v>20447.390625</v>
      </c>
      <c r="AN411" s="16">
        <v>21552.050781000002</v>
      </c>
      <c r="AO411" s="16">
        <v>22180.117188</v>
      </c>
      <c r="AP411" s="16">
        <v>21862.949218999998</v>
      </c>
      <c r="AQ411" s="16">
        <v>21581.759765999999</v>
      </c>
      <c r="AR411" s="16">
        <v>21694.720702999999</v>
      </c>
      <c r="AS411" s="16">
        <v>21367.492188</v>
      </c>
      <c r="AT411" s="16">
        <v>20880.541015999999</v>
      </c>
      <c r="AU411" s="16">
        <v>19836.193359000001</v>
      </c>
      <c r="AV411" s="16">
        <v>18391.251952999999</v>
      </c>
      <c r="AW411" s="16">
        <v>17570.291015999999</v>
      </c>
      <c r="AX411" s="16">
        <v>16236.466796999999</v>
      </c>
      <c r="AY411" s="16">
        <v>16426.189452999999</v>
      </c>
      <c r="AZ411" s="16">
        <v>16185.692383</v>
      </c>
      <c r="BA411" s="16">
        <v>15577.908203000001</v>
      </c>
      <c r="BB411" s="16">
        <v>15119.056640999999</v>
      </c>
    </row>
    <row r="412" spans="1:54" ht="25.5" x14ac:dyDescent="0.2">
      <c r="A412" s="3">
        <v>43138</v>
      </c>
      <c r="B412" s="11">
        <f t="shared" si="145"/>
        <v>14534</v>
      </c>
      <c r="C412" s="11">
        <f t="shared" si="146"/>
        <v>14764</v>
      </c>
      <c r="D412" s="11">
        <f t="shared" si="147"/>
        <v>15078</v>
      </c>
      <c r="E412" s="11">
        <f t="shared" si="148"/>
        <v>15547</v>
      </c>
      <c r="F412" s="11">
        <f t="shared" si="149"/>
        <v>15711</v>
      </c>
      <c r="G412" s="11">
        <f t="shared" si="150"/>
        <v>16549</v>
      </c>
      <c r="H412" s="11">
        <f t="shared" si="151"/>
        <v>16175</v>
      </c>
      <c r="I412" s="11">
        <f t="shared" si="152"/>
        <v>18909</v>
      </c>
      <c r="J412" s="11">
        <f t="shared" si="153"/>
        <v>20899</v>
      </c>
      <c r="K412" s="11">
        <f t="shared" si="154"/>
        <v>22349</v>
      </c>
      <c r="L412" s="11">
        <f t="shared" si="155"/>
        <v>23014</v>
      </c>
      <c r="M412" s="11">
        <f t="shared" si="156"/>
        <v>23017</v>
      </c>
      <c r="N412" s="11">
        <f t="shared" si="157"/>
        <v>23114</v>
      </c>
      <c r="O412" s="11">
        <f t="shared" si="158"/>
        <v>23794</v>
      </c>
      <c r="P412" s="11">
        <f t="shared" si="159"/>
        <v>23591</v>
      </c>
      <c r="Q412" s="11">
        <f t="shared" si="160"/>
        <v>23079</v>
      </c>
      <c r="R412" s="11">
        <f t="shared" si="161"/>
        <v>22012</v>
      </c>
      <c r="S412" s="11">
        <f t="shared" si="162"/>
        <v>19645</v>
      </c>
      <c r="T412" s="11">
        <f t="shared" si="163"/>
        <v>17946</v>
      </c>
      <c r="U412" s="11">
        <f t="shared" si="164"/>
        <v>16040</v>
      </c>
      <c r="V412" s="11">
        <f t="shared" si="165"/>
        <v>15829</v>
      </c>
      <c r="W412" s="11">
        <f t="shared" si="166"/>
        <v>15307</v>
      </c>
      <c r="X412" s="11">
        <f t="shared" si="167"/>
        <v>14644</v>
      </c>
      <c r="Y412" s="11">
        <f t="shared" si="168"/>
        <v>13991</v>
      </c>
      <c r="AA412" s="18" t="s">
        <v>442</v>
      </c>
      <c r="AB412" s="19">
        <v>43138</v>
      </c>
      <c r="AC412" s="18" t="s">
        <v>250</v>
      </c>
      <c r="AD412" s="18" t="s">
        <v>37</v>
      </c>
      <c r="AE412" s="16">
        <v>14533.681640999999</v>
      </c>
      <c r="AF412" s="16">
        <v>14764.174805000001</v>
      </c>
      <c r="AG412" s="16">
        <v>15077.831055000001</v>
      </c>
      <c r="AH412" s="16">
        <v>15547.318359000001</v>
      </c>
      <c r="AI412" s="16">
        <v>15710.615234000001</v>
      </c>
      <c r="AJ412" s="16">
        <v>16549.283202999999</v>
      </c>
      <c r="AK412" s="16">
        <v>16174.565430000001</v>
      </c>
      <c r="AL412" s="16">
        <v>18908.5625</v>
      </c>
      <c r="AM412" s="16">
        <v>20899.412109000001</v>
      </c>
      <c r="AN412" s="16">
        <v>22349.050781000002</v>
      </c>
      <c r="AO412" s="16">
        <v>23014.431640999999</v>
      </c>
      <c r="AP412" s="16">
        <v>23016.617188</v>
      </c>
      <c r="AQ412" s="16">
        <v>23113.5625</v>
      </c>
      <c r="AR412" s="16">
        <v>23794.416015999999</v>
      </c>
      <c r="AS412" s="16">
        <v>23590.748047000001</v>
      </c>
      <c r="AT412" s="16">
        <v>23079.408202999999</v>
      </c>
      <c r="AU412" s="16">
        <v>22012.498047000001</v>
      </c>
      <c r="AV412" s="16">
        <v>19645.320313</v>
      </c>
      <c r="AW412" s="16">
        <v>17945.861327999999</v>
      </c>
      <c r="AX412" s="16">
        <v>16039.616211</v>
      </c>
      <c r="AY412" s="16">
        <v>15828.654296999999</v>
      </c>
      <c r="AZ412" s="16">
        <v>15306.731444999999</v>
      </c>
      <c r="BA412" s="16">
        <v>14644.231444999999</v>
      </c>
      <c r="BB412" s="16">
        <v>13990.589844</v>
      </c>
    </row>
    <row r="413" spans="1:54" ht="25.5" x14ac:dyDescent="0.2">
      <c r="A413" s="3">
        <v>43139</v>
      </c>
      <c r="B413" s="11">
        <f t="shared" si="145"/>
        <v>13608</v>
      </c>
      <c r="C413" s="11">
        <f t="shared" si="146"/>
        <v>13737</v>
      </c>
      <c r="D413" s="11">
        <f t="shared" si="147"/>
        <v>14067</v>
      </c>
      <c r="E413" s="11">
        <f t="shared" si="148"/>
        <v>14581</v>
      </c>
      <c r="F413" s="11">
        <f t="shared" si="149"/>
        <v>14898</v>
      </c>
      <c r="G413" s="11">
        <f t="shared" si="150"/>
        <v>15684</v>
      </c>
      <c r="H413" s="11">
        <f t="shared" si="151"/>
        <v>15423</v>
      </c>
      <c r="I413" s="11">
        <f t="shared" si="152"/>
        <v>17981</v>
      </c>
      <c r="J413" s="11">
        <f t="shared" si="153"/>
        <v>19705</v>
      </c>
      <c r="K413" s="11">
        <f t="shared" si="154"/>
        <v>20781</v>
      </c>
      <c r="L413" s="11">
        <f t="shared" si="155"/>
        <v>21317</v>
      </c>
      <c r="M413" s="11">
        <f t="shared" si="156"/>
        <v>20936</v>
      </c>
      <c r="N413" s="11">
        <f t="shared" si="157"/>
        <v>20703</v>
      </c>
      <c r="O413" s="11">
        <f t="shared" si="158"/>
        <v>20879</v>
      </c>
      <c r="P413" s="11">
        <f t="shared" si="159"/>
        <v>20896</v>
      </c>
      <c r="Q413" s="11">
        <f t="shared" si="160"/>
        <v>20743</v>
      </c>
      <c r="R413" s="11">
        <f t="shared" si="161"/>
        <v>19811</v>
      </c>
      <c r="S413" s="11">
        <f t="shared" si="162"/>
        <v>18342</v>
      </c>
      <c r="T413" s="11">
        <f t="shared" si="163"/>
        <v>17513</v>
      </c>
      <c r="U413" s="11">
        <f t="shared" si="164"/>
        <v>16402</v>
      </c>
      <c r="V413" s="11">
        <f t="shared" si="165"/>
        <v>16566</v>
      </c>
      <c r="W413" s="11">
        <f t="shared" si="166"/>
        <v>16525</v>
      </c>
      <c r="X413" s="11">
        <f t="shared" si="167"/>
        <v>16070</v>
      </c>
      <c r="Y413" s="11">
        <f t="shared" si="168"/>
        <v>15516</v>
      </c>
      <c r="AA413" s="18" t="s">
        <v>443</v>
      </c>
      <c r="AB413" s="19">
        <v>43139</v>
      </c>
      <c r="AC413" s="18" t="s">
        <v>250</v>
      </c>
      <c r="AD413" s="18" t="s">
        <v>37</v>
      </c>
      <c r="AE413" s="16">
        <v>13607.818359000001</v>
      </c>
      <c r="AF413" s="16">
        <v>13736.589844</v>
      </c>
      <c r="AG413" s="16">
        <v>14066.507813</v>
      </c>
      <c r="AH413" s="16">
        <v>14581.422852</v>
      </c>
      <c r="AI413" s="16">
        <v>14898.435546999999</v>
      </c>
      <c r="AJ413" s="16">
        <v>15683.606444999999</v>
      </c>
      <c r="AK413" s="16">
        <v>15422.520508</v>
      </c>
      <c r="AL413" s="16">
        <v>17981.083984000001</v>
      </c>
      <c r="AM413" s="16">
        <v>19705.382813</v>
      </c>
      <c r="AN413" s="16">
        <v>20780.662109000001</v>
      </c>
      <c r="AO413" s="16">
        <v>21316.515625</v>
      </c>
      <c r="AP413" s="16">
        <v>20935.628906000002</v>
      </c>
      <c r="AQ413" s="16">
        <v>20702.548827999999</v>
      </c>
      <c r="AR413" s="16">
        <v>20879.050781000002</v>
      </c>
      <c r="AS413" s="16">
        <v>20896.498047000001</v>
      </c>
      <c r="AT413" s="16">
        <v>20742.931640999999</v>
      </c>
      <c r="AU413" s="16">
        <v>19811.068359000001</v>
      </c>
      <c r="AV413" s="16">
        <v>18341.6875</v>
      </c>
      <c r="AW413" s="16">
        <v>17512.857422000001</v>
      </c>
      <c r="AX413" s="16">
        <v>16402.419922000001</v>
      </c>
      <c r="AY413" s="16">
        <v>16565.759765999999</v>
      </c>
      <c r="AZ413" s="16">
        <v>16525.339843999998</v>
      </c>
      <c r="BA413" s="16">
        <v>16070.469727</v>
      </c>
      <c r="BB413" s="16">
        <v>15515.767578000001</v>
      </c>
    </row>
    <row r="414" spans="1:54" ht="25.5" x14ac:dyDescent="0.2">
      <c r="A414" s="3">
        <v>43140</v>
      </c>
      <c r="B414" s="11">
        <f t="shared" si="145"/>
        <v>15079</v>
      </c>
      <c r="C414" s="11">
        <f t="shared" si="146"/>
        <v>15302</v>
      </c>
      <c r="D414" s="11">
        <f t="shared" si="147"/>
        <v>15605</v>
      </c>
      <c r="E414" s="11">
        <f t="shared" si="148"/>
        <v>15989</v>
      </c>
      <c r="F414" s="11">
        <f t="shared" si="149"/>
        <v>16179</v>
      </c>
      <c r="G414" s="11">
        <f t="shared" si="150"/>
        <v>16873</v>
      </c>
      <c r="H414" s="11">
        <f t="shared" si="151"/>
        <v>16587</v>
      </c>
      <c r="I414" s="11">
        <f t="shared" si="152"/>
        <v>19387</v>
      </c>
      <c r="J414" s="11">
        <f t="shared" si="153"/>
        <v>21122</v>
      </c>
      <c r="K414" s="11">
        <f t="shared" si="154"/>
        <v>21878</v>
      </c>
      <c r="L414" s="11">
        <f t="shared" si="155"/>
        <v>22249</v>
      </c>
      <c r="M414" s="11">
        <f t="shared" si="156"/>
        <v>22085</v>
      </c>
      <c r="N414" s="11">
        <f t="shared" si="157"/>
        <v>21662</v>
      </c>
      <c r="O414" s="11">
        <f t="shared" si="158"/>
        <v>21619</v>
      </c>
      <c r="P414" s="11">
        <f t="shared" si="159"/>
        <v>21360</v>
      </c>
      <c r="Q414" s="11">
        <f t="shared" si="160"/>
        <v>20995</v>
      </c>
      <c r="R414" s="11">
        <f t="shared" si="161"/>
        <v>19777</v>
      </c>
      <c r="S414" s="11">
        <f t="shared" si="162"/>
        <v>17993</v>
      </c>
      <c r="T414" s="11">
        <f t="shared" si="163"/>
        <v>16969</v>
      </c>
      <c r="U414" s="11">
        <f t="shared" si="164"/>
        <v>15679</v>
      </c>
      <c r="V414" s="11">
        <f t="shared" si="165"/>
        <v>15939</v>
      </c>
      <c r="W414" s="11">
        <f t="shared" si="166"/>
        <v>15919</v>
      </c>
      <c r="X414" s="11">
        <f t="shared" si="167"/>
        <v>15658</v>
      </c>
      <c r="Y414" s="11">
        <f t="shared" si="168"/>
        <v>15032</v>
      </c>
      <c r="AA414" s="18" t="s">
        <v>444</v>
      </c>
      <c r="AB414" s="19">
        <v>43140</v>
      </c>
      <c r="AC414" s="18" t="s">
        <v>250</v>
      </c>
      <c r="AD414" s="18" t="s">
        <v>37</v>
      </c>
      <c r="AE414" s="16">
        <v>15078.735352</v>
      </c>
      <c r="AF414" s="16">
        <v>15302.335938</v>
      </c>
      <c r="AG414" s="16">
        <v>15605.017578000001</v>
      </c>
      <c r="AH414" s="16">
        <v>15989.426758</v>
      </c>
      <c r="AI414" s="16">
        <v>16178.794921999999</v>
      </c>
      <c r="AJ414" s="16">
        <v>16872.783202999999</v>
      </c>
      <c r="AK414" s="16">
        <v>16586.964843999998</v>
      </c>
      <c r="AL414" s="16">
        <v>19387.216797000001</v>
      </c>
      <c r="AM414" s="16">
        <v>21121.921875</v>
      </c>
      <c r="AN414" s="16">
        <v>21877.822265999999</v>
      </c>
      <c r="AO414" s="16">
        <v>22249.269531000002</v>
      </c>
      <c r="AP414" s="16">
        <v>22084.892577999999</v>
      </c>
      <c r="AQ414" s="16">
        <v>21661.730468999998</v>
      </c>
      <c r="AR414" s="16">
        <v>21618.935547000001</v>
      </c>
      <c r="AS414" s="16">
        <v>21359.582031000002</v>
      </c>
      <c r="AT414" s="16">
        <v>20995.251952999999</v>
      </c>
      <c r="AU414" s="16">
        <v>19776.544922000001</v>
      </c>
      <c r="AV414" s="16">
        <v>17992.869140999999</v>
      </c>
      <c r="AW414" s="16">
        <v>16968.707031000002</v>
      </c>
      <c r="AX414" s="16">
        <v>15679.201171999999</v>
      </c>
      <c r="AY414" s="16">
        <v>15939.141602</v>
      </c>
      <c r="AZ414" s="16">
        <v>15918.962890999999</v>
      </c>
      <c r="BA414" s="16">
        <v>15657.817383</v>
      </c>
      <c r="BB414" s="16">
        <v>15032.199219</v>
      </c>
    </row>
    <row r="415" spans="1:54" ht="25.5" x14ac:dyDescent="0.2">
      <c r="A415" s="3">
        <v>43141</v>
      </c>
      <c r="B415" s="11">
        <f t="shared" si="145"/>
        <v>14158</v>
      </c>
      <c r="C415" s="11">
        <f t="shared" si="146"/>
        <v>14107</v>
      </c>
      <c r="D415" s="11">
        <f t="shared" si="147"/>
        <v>14652</v>
      </c>
      <c r="E415" s="11">
        <f t="shared" si="148"/>
        <v>13950</v>
      </c>
      <c r="F415" s="11">
        <f t="shared" si="149"/>
        <v>14561</v>
      </c>
      <c r="G415" s="11">
        <f t="shared" si="150"/>
        <v>15228</v>
      </c>
      <c r="H415" s="11">
        <f t="shared" si="151"/>
        <v>15215</v>
      </c>
      <c r="I415" s="11">
        <f t="shared" si="152"/>
        <v>15882</v>
      </c>
      <c r="J415" s="11">
        <f t="shared" si="153"/>
        <v>16677</v>
      </c>
      <c r="K415" s="11">
        <f t="shared" si="154"/>
        <v>17135</v>
      </c>
      <c r="L415" s="11">
        <f t="shared" si="155"/>
        <v>17892</v>
      </c>
      <c r="M415" s="11">
        <f t="shared" si="156"/>
        <v>18479</v>
      </c>
      <c r="N415" s="11">
        <f t="shared" si="157"/>
        <v>18298</v>
      </c>
      <c r="O415" s="11">
        <f t="shared" si="158"/>
        <v>18139</v>
      </c>
      <c r="P415" s="11">
        <f t="shared" si="159"/>
        <v>18168</v>
      </c>
      <c r="Q415" s="11">
        <f t="shared" si="160"/>
        <v>17044</v>
      </c>
      <c r="R415" s="11">
        <f t="shared" si="161"/>
        <v>16575</v>
      </c>
      <c r="S415" s="11">
        <f t="shared" si="162"/>
        <v>16667</v>
      </c>
      <c r="T415" s="11">
        <f t="shared" si="163"/>
        <v>14947</v>
      </c>
      <c r="U415" s="11">
        <f t="shared" si="164"/>
        <v>14526</v>
      </c>
      <c r="V415" s="11">
        <f t="shared" si="165"/>
        <v>14436</v>
      </c>
      <c r="W415" s="11">
        <f t="shared" si="166"/>
        <v>15095</v>
      </c>
      <c r="X415" s="11">
        <f t="shared" si="167"/>
        <v>13353</v>
      </c>
      <c r="Y415" s="11">
        <f t="shared" si="168"/>
        <v>13405</v>
      </c>
      <c r="AA415" s="18" t="s">
        <v>445</v>
      </c>
      <c r="AB415" s="19">
        <v>43141</v>
      </c>
      <c r="AC415" s="18" t="s">
        <v>250</v>
      </c>
      <c r="AD415" s="18" t="s">
        <v>37</v>
      </c>
      <c r="AE415" s="16">
        <v>14157.552734000001</v>
      </c>
      <c r="AF415" s="16">
        <v>14107.041992</v>
      </c>
      <c r="AG415" s="16">
        <v>14651.949219</v>
      </c>
      <c r="AH415" s="16">
        <v>13949.932617</v>
      </c>
      <c r="AI415" s="16">
        <v>14561.499023</v>
      </c>
      <c r="AJ415" s="16">
        <v>15227.667969</v>
      </c>
      <c r="AK415" s="16">
        <v>15215.185546999999</v>
      </c>
      <c r="AL415" s="16">
        <v>15882.366211</v>
      </c>
      <c r="AM415" s="16">
        <v>16677.013672000001</v>
      </c>
      <c r="AN415" s="16">
        <v>17134.910156000002</v>
      </c>
      <c r="AO415" s="16">
        <v>17892.396484000001</v>
      </c>
      <c r="AP415" s="16">
        <v>18479.132813</v>
      </c>
      <c r="AQ415" s="16">
        <v>18297.566406000002</v>
      </c>
      <c r="AR415" s="16">
        <v>18139.101563</v>
      </c>
      <c r="AS415" s="16">
        <v>18168.183593999998</v>
      </c>
      <c r="AT415" s="16">
        <v>17043.521484000001</v>
      </c>
      <c r="AU415" s="16">
        <v>16574.960938</v>
      </c>
      <c r="AV415" s="16">
        <v>16666.572265999999</v>
      </c>
      <c r="AW415" s="16">
        <v>14947.286133</v>
      </c>
      <c r="AX415" s="16">
        <v>14525.829102</v>
      </c>
      <c r="AY415" s="16">
        <v>14435.840819999999</v>
      </c>
      <c r="AZ415" s="16">
        <v>15094.978515999999</v>
      </c>
      <c r="BA415" s="16">
        <v>13353.160156</v>
      </c>
      <c r="BB415" s="16">
        <v>13405.078125</v>
      </c>
    </row>
    <row r="416" spans="1:54" ht="25.5" x14ac:dyDescent="0.2">
      <c r="A416" s="3">
        <v>43142</v>
      </c>
      <c r="B416" s="11">
        <f t="shared" si="145"/>
        <v>12615</v>
      </c>
      <c r="C416" s="11">
        <f t="shared" si="146"/>
        <v>12500</v>
      </c>
      <c r="D416" s="11">
        <f t="shared" si="147"/>
        <v>13104</v>
      </c>
      <c r="E416" s="11">
        <f t="shared" si="148"/>
        <v>12454</v>
      </c>
      <c r="F416" s="11">
        <f t="shared" si="149"/>
        <v>12999</v>
      </c>
      <c r="G416" s="11">
        <f t="shared" si="150"/>
        <v>13602</v>
      </c>
      <c r="H416" s="11">
        <f t="shared" si="151"/>
        <v>13559</v>
      </c>
      <c r="I416" s="11">
        <f t="shared" si="152"/>
        <v>14291</v>
      </c>
      <c r="J416" s="11">
        <f t="shared" si="153"/>
        <v>15351</v>
      </c>
      <c r="K416" s="11">
        <f t="shared" si="154"/>
        <v>16018</v>
      </c>
      <c r="L416" s="11">
        <f t="shared" si="155"/>
        <v>16999</v>
      </c>
      <c r="M416" s="11">
        <f t="shared" si="156"/>
        <v>17800</v>
      </c>
      <c r="N416" s="11">
        <f t="shared" si="157"/>
        <v>17899</v>
      </c>
      <c r="O416" s="11">
        <f t="shared" si="158"/>
        <v>17985</v>
      </c>
      <c r="P416" s="11">
        <f t="shared" si="159"/>
        <v>18343</v>
      </c>
      <c r="Q416" s="11">
        <f t="shared" si="160"/>
        <v>17295</v>
      </c>
      <c r="R416" s="11">
        <f t="shared" si="161"/>
        <v>17029</v>
      </c>
      <c r="S416" s="11">
        <f t="shared" si="162"/>
        <v>17403</v>
      </c>
      <c r="T416" s="11">
        <f t="shared" si="163"/>
        <v>15666</v>
      </c>
      <c r="U416" s="11">
        <f t="shared" si="164"/>
        <v>15089</v>
      </c>
      <c r="V416" s="11">
        <f t="shared" si="165"/>
        <v>14912</v>
      </c>
      <c r="W416" s="11">
        <f t="shared" si="166"/>
        <v>15157</v>
      </c>
      <c r="X416" s="11">
        <f t="shared" si="167"/>
        <v>13275</v>
      </c>
      <c r="Y416" s="11">
        <f t="shared" si="168"/>
        <v>13011</v>
      </c>
      <c r="AA416" s="18" t="s">
        <v>446</v>
      </c>
      <c r="AB416" s="19">
        <v>43142</v>
      </c>
      <c r="AC416" s="18" t="s">
        <v>250</v>
      </c>
      <c r="AD416" s="18" t="s">
        <v>37</v>
      </c>
      <c r="AE416" s="16">
        <v>12614.901367</v>
      </c>
      <c r="AF416" s="16">
        <v>12500.209961</v>
      </c>
      <c r="AG416" s="16">
        <v>13104.025390999999</v>
      </c>
      <c r="AH416" s="16">
        <v>12454.417969</v>
      </c>
      <c r="AI416" s="16">
        <v>12999.291015999999</v>
      </c>
      <c r="AJ416" s="16">
        <v>13602.15625</v>
      </c>
      <c r="AK416" s="16">
        <v>13558.591796999999</v>
      </c>
      <c r="AL416" s="16">
        <v>14290.619140999999</v>
      </c>
      <c r="AM416" s="16">
        <v>15350.670898</v>
      </c>
      <c r="AN416" s="16">
        <v>16018.056640999999</v>
      </c>
      <c r="AO416" s="16">
        <v>16999.058593999998</v>
      </c>
      <c r="AP416" s="16">
        <v>17800.306640999999</v>
      </c>
      <c r="AQ416" s="16">
        <v>17898.726563</v>
      </c>
      <c r="AR416" s="16">
        <v>17985.072265999999</v>
      </c>
      <c r="AS416" s="16">
        <v>18343.201172000001</v>
      </c>
      <c r="AT416" s="16">
        <v>17295.097656000002</v>
      </c>
      <c r="AU416" s="16">
        <v>17029.333984000001</v>
      </c>
      <c r="AV416" s="16">
        <v>17402.939452999999</v>
      </c>
      <c r="AW416" s="16">
        <v>15665.715819999999</v>
      </c>
      <c r="AX416" s="16">
        <v>15088.609375</v>
      </c>
      <c r="AY416" s="16">
        <v>14911.556640999999</v>
      </c>
      <c r="AZ416" s="16">
        <v>15157.067383</v>
      </c>
      <c r="BA416" s="16">
        <v>13275.007813</v>
      </c>
      <c r="BB416" s="16">
        <v>13010.879883</v>
      </c>
    </row>
    <row r="417" spans="1:54" ht="25.5" x14ac:dyDescent="0.2">
      <c r="A417" s="3">
        <v>43143</v>
      </c>
      <c r="B417" s="11">
        <f t="shared" si="145"/>
        <v>12527</v>
      </c>
      <c r="C417" s="11">
        <f t="shared" si="146"/>
        <v>12575</v>
      </c>
      <c r="D417" s="11">
        <f t="shared" si="147"/>
        <v>12750</v>
      </c>
      <c r="E417" s="11">
        <f t="shared" si="148"/>
        <v>13102</v>
      </c>
      <c r="F417" s="11">
        <f t="shared" si="149"/>
        <v>13248</v>
      </c>
      <c r="G417" s="11">
        <f t="shared" si="150"/>
        <v>14202</v>
      </c>
      <c r="H417" s="11">
        <f t="shared" si="151"/>
        <v>14210</v>
      </c>
      <c r="I417" s="11">
        <f t="shared" si="152"/>
        <v>16639</v>
      </c>
      <c r="J417" s="11">
        <f t="shared" si="153"/>
        <v>18352</v>
      </c>
      <c r="K417" s="11">
        <f t="shared" si="154"/>
        <v>19554</v>
      </c>
      <c r="L417" s="11">
        <f t="shared" si="155"/>
        <v>20346</v>
      </c>
      <c r="M417" s="11">
        <f t="shared" si="156"/>
        <v>20268</v>
      </c>
      <c r="N417" s="11">
        <f t="shared" si="157"/>
        <v>20139</v>
      </c>
      <c r="O417" s="11">
        <f t="shared" si="158"/>
        <v>20225</v>
      </c>
      <c r="P417" s="11">
        <f t="shared" si="159"/>
        <v>19646</v>
      </c>
      <c r="Q417" s="11">
        <f t="shared" si="160"/>
        <v>19436</v>
      </c>
      <c r="R417" s="11">
        <f t="shared" si="161"/>
        <v>18734</v>
      </c>
      <c r="S417" s="11">
        <f t="shared" si="162"/>
        <v>17595</v>
      </c>
      <c r="T417" s="11">
        <f t="shared" si="163"/>
        <v>16865</v>
      </c>
      <c r="U417" s="11">
        <f t="shared" si="164"/>
        <v>15478</v>
      </c>
      <c r="V417" s="11">
        <f t="shared" si="165"/>
        <v>15588</v>
      </c>
      <c r="W417" s="11">
        <f t="shared" si="166"/>
        <v>15271</v>
      </c>
      <c r="X417" s="11">
        <f t="shared" si="167"/>
        <v>14584</v>
      </c>
      <c r="Y417" s="11">
        <f t="shared" si="168"/>
        <v>14058</v>
      </c>
      <c r="AA417" s="18" t="s">
        <v>447</v>
      </c>
      <c r="AB417" s="19">
        <v>43143</v>
      </c>
      <c r="AC417" s="18" t="s">
        <v>250</v>
      </c>
      <c r="AD417" s="18" t="s">
        <v>37</v>
      </c>
      <c r="AE417" s="16">
        <v>12526.762694999999</v>
      </c>
      <c r="AF417" s="16">
        <v>12575.234375</v>
      </c>
      <c r="AG417" s="16">
        <v>12749.533203000001</v>
      </c>
      <c r="AH417" s="16">
        <v>13102.199219</v>
      </c>
      <c r="AI417" s="16">
        <v>13248.461914</v>
      </c>
      <c r="AJ417" s="16">
        <v>14202.439453000001</v>
      </c>
      <c r="AK417" s="16">
        <v>14210.202148</v>
      </c>
      <c r="AL417" s="16">
        <v>16639.347656000002</v>
      </c>
      <c r="AM417" s="16">
        <v>18352.070313</v>
      </c>
      <c r="AN417" s="16">
        <v>19554.128906000002</v>
      </c>
      <c r="AO417" s="16">
        <v>20345.964843999998</v>
      </c>
      <c r="AP417" s="16">
        <v>20267.691406000002</v>
      </c>
      <c r="AQ417" s="16">
        <v>20139.109375</v>
      </c>
      <c r="AR417" s="16">
        <v>20225.341797000001</v>
      </c>
      <c r="AS417" s="16">
        <v>19646.373047000001</v>
      </c>
      <c r="AT417" s="16">
        <v>19436.023438</v>
      </c>
      <c r="AU417" s="16">
        <v>18734.376952999999</v>
      </c>
      <c r="AV417" s="16">
        <v>17594.654297000001</v>
      </c>
      <c r="AW417" s="16">
        <v>16864.583984000001</v>
      </c>
      <c r="AX417" s="16">
        <v>15477.605469</v>
      </c>
      <c r="AY417" s="16">
        <v>15588.408203000001</v>
      </c>
      <c r="AZ417" s="16">
        <v>15271.220703000001</v>
      </c>
      <c r="BA417" s="16">
        <v>14583.842773</v>
      </c>
      <c r="BB417" s="16">
        <v>14058.401367</v>
      </c>
    </row>
    <row r="418" spans="1:54" ht="25.5" x14ac:dyDescent="0.2">
      <c r="A418" s="3">
        <v>43144</v>
      </c>
      <c r="B418" s="11">
        <f t="shared" si="145"/>
        <v>13457</v>
      </c>
      <c r="C418" s="11">
        <f t="shared" si="146"/>
        <v>13644</v>
      </c>
      <c r="D418" s="11">
        <f t="shared" si="147"/>
        <v>14010</v>
      </c>
      <c r="E418" s="11">
        <f t="shared" si="148"/>
        <v>14541</v>
      </c>
      <c r="F418" s="11">
        <f t="shared" si="149"/>
        <v>15050</v>
      </c>
      <c r="G418" s="11">
        <f t="shared" si="150"/>
        <v>16035</v>
      </c>
      <c r="H418" s="11">
        <f t="shared" si="151"/>
        <v>15894</v>
      </c>
      <c r="I418" s="11">
        <f t="shared" si="152"/>
        <v>18569</v>
      </c>
      <c r="J418" s="11">
        <f t="shared" si="153"/>
        <v>20234</v>
      </c>
      <c r="K418" s="11">
        <f t="shared" si="154"/>
        <v>21196</v>
      </c>
      <c r="L418" s="11">
        <f t="shared" si="155"/>
        <v>21515</v>
      </c>
      <c r="M418" s="11">
        <f t="shared" si="156"/>
        <v>21277</v>
      </c>
      <c r="N418" s="11">
        <f t="shared" si="157"/>
        <v>21061</v>
      </c>
      <c r="O418" s="11">
        <f t="shared" si="158"/>
        <v>21059</v>
      </c>
      <c r="P418" s="11">
        <f t="shared" si="159"/>
        <v>20802</v>
      </c>
      <c r="Q418" s="11">
        <f t="shared" si="160"/>
        <v>20568</v>
      </c>
      <c r="R418" s="11">
        <f t="shared" si="161"/>
        <v>19676</v>
      </c>
      <c r="S418" s="11">
        <f t="shared" si="162"/>
        <v>18353</v>
      </c>
      <c r="T418" s="11">
        <f t="shared" si="163"/>
        <v>17706</v>
      </c>
      <c r="U418" s="11">
        <f t="shared" si="164"/>
        <v>16307</v>
      </c>
      <c r="V418" s="11">
        <f t="shared" si="165"/>
        <v>16462</v>
      </c>
      <c r="W418" s="11">
        <f t="shared" si="166"/>
        <v>16029</v>
      </c>
      <c r="X418" s="11">
        <f t="shared" si="167"/>
        <v>15355</v>
      </c>
      <c r="Y418" s="11">
        <f t="shared" si="168"/>
        <v>14868</v>
      </c>
      <c r="AA418" s="18" t="s">
        <v>448</v>
      </c>
      <c r="AB418" s="19">
        <v>43144</v>
      </c>
      <c r="AC418" s="18" t="s">
        <v>250</v>
      </c>
      <c r="AD418" s="18" t="s">
        <v>37</v>
      </c>
      <c r="AE418" s="16">
        <v>13457.027344</v>
      </c>
      <c r="AF418" s="16">
        <v>13643.532227</v>
      </c>
      <c r="AG418" s="16">
        <v>14009.506836</v>
      </c>
      <c r="AH418" s="16">
        <v>14540.679688</v>
      </c>
      <c r="AI418" s="16">
        <v>15049.854492</v>
      </c>
      <c r="AJ418" s="16">
        <v>16034.767578000001</v>
      </c>
      <c r="AK418" s="16">
        <v>15893.610352</v>
      </c>
      <c r="AL418" s="16">
        <v>18569.314452999999</v>
      </c>
      <c r="AM418" s="16">
        <v>20234.283202999999</v>
      </c>
      <c r="AN418" s="16">
        <v>21195.630859000001</v>
      </c>
      <c r="AO418" s="16">
        <v>21514.501952999999</v>
      </c>
      <c r="AP418" s="16">
        <v>21277.246093999998</v>
      </c>
      <c r="AQ418" s="16">
        <v>21060.785156000002</v>
      </c>
      <c r="AR418" s="16">
        <v>21058.710938</v>
      </c>
      <c r="AS418" s="16">
        <v>20801.849609000001</v>
      </c>
      <c r="AT418" s="16">
        <v>20568.34375</v>
      </c>
      <c r="AU418" s="16">
        <v>19676.150390999999</v>
      </c>
      <c r="AV418" s="16">
        <v>18352.570313</v>
      </c>
      <c r="AW418" s="16">
        <v>17706.210938</v>
      </c>
      <c r="AX418" s="16">
        <v>16307.197265999999</v>
      </c>
      <c r="AY418" s="16">
        <v>16462.201172000001</v>
      </c>
      <c r="AZ418" s="16">
        <v>16028.878906</v>
      </c>
      <c r="BA418" s="16">
        <v>15355.313477</v>
      </c>
      <c r="BB418" s="16">
        <v>14867.636719</v>
      </c>
    </row>
    <row r="419" spans="1:54" ht="25.5" x14ac:dyDescent="0.2">
      <c r="A419" s="3">
        <v>43145</v>
      </c>
      <c r="B419" s="11">
        <f t="shared" si="145"/>
        <v>14188</v>
      </c>
      <c r="C419" s="11">
        <f t="shared" si="146"/>
        <v>14098</v>
      </c>
      <c r="D419" s="11">
        <f t="shared" si="147"/>
        <v>14260</v>
      </c>
      <c r="E419" s="11">
        <f t="shared" si="148"/>
        <v>14529</v>
      </c>
      <c r="F419" s="11">
        <f t="shared" si="149"/>
        <v>14657</v>
      </c>
      <c r="G419" s="11">
        <f t="shared" si="150"/>
        <v>15581</v>
      </c>
      <c r="H419" s="11">
        <f t="shared" si="151"/>
        <v>15274</v>
      </c>
      <c r="I419" s="11">
        <f t="shared" si="152"/>
        <v>17734</v>
      </c>
      <c r="J419" s="11">
        <f t="shared" si="153"/>
        <v>19397</v>
      </c>
      <c r="K419" s="11">
        <f t="shared" si="154"/>
        <v>20663</v>
      </c>
      <c r="L419" s="11">
        <f t="shared" si="155"/>
        <v>21289</v>
      </c>
      <c r="M419" s="11">
        <f t="shared" si="156"/>
        <v>21041</v>
      </c>
      <c r="N419" s="11">
        <f t="shared" si="157"/>
        <v>20640</v>
      </c>
      <c r="O419" s="11">
        <f t="shared" si="158"/>
        <v>20525</v>
      </c>
      <c r="P419" s="11">
        <f t="shared" si="159"/>
        <v>19914</v>
      </c>
      <c r="Q419" s="11">
        <f t="shared" si="160"/>
        <v>19467</v>
      </c>
      <c r="R419" s="11">
        <f t="shared" si="161"/>
        <v>18359</v>
      </c>
      <c r="S419" s="11">
        <f t="shared" si="162"/>
        <v>17099</v>
      </c>
      <c r="T419" s="11">
        <f t="shared" si="163"/>
        <v>16438</v>
      </c>
      <c r="U419" s="11">
        <f t="shared" si="164"/>
        <v>15206</v>
      </c>
      <c r="V419" s="11">
        <f t="shared" si="165"/>
        <v>15262</v>
      </c>
      <c r="W419" s="11">
        <f t="shared" si="166"/>
        <v>14957</v>
      </c>
      <c r="X419" s="11">
        <f t="shared" si="167"/>
        <v>14238</v>
      </c>
      <c r="Y419" s="11">
        <f t="shared" si="168"/>
        <v>13724</v>
      </c>
      <c r="AA419" s="18" t="s">
        <v>449</v>
      </c>
      <c r="AB419" s="19">
        <v>43145</v>
      </c>
      <c r="AC419" s="18" t="s">
        <v>250</v>
      </c>
      <c r="AD419" s="18" t="s">
        <v>37</v>
      </c>
      <c r="AE419" s="16">
        <v>14188.149414</v>
      </c>
      <c r="AF419" s="16">
        <v>14098.356444999999</v>
      </c>
      <c r="AG419" s="16">
        <v>14259.708984000001</v>
      </c>
      <c r="AH419" s="16">
        <v>14529.124023</v>
      </c>
      <c r="AI419" s="16">
        <v>14657.142578000001</v>
      </c>
      <c r="AJ419" s="16">
        <v>15581.287109000001</v>
      </c>
      <c r="AK419" s="16">
        <v>15273.904296999999</v>
      </c>
      <c r="AL419" s="16">
        <v>17734.039063</v>
      </c>
      <c r="AM419" s="16">
        <v>19397.410156000002</v>
      </c>
      <c r="AN419" s="16">
        <v>20663.234375</v>
      </c>
      <c r="AO419" s="16">
        <v>21288.785156000002</v>
      </c>
      <c r="AP419" s="16">
        <v>21040.892577999999</v>
      </c>
      <c r="AQ419" s="16">
        <v>20639.908202999999</v>
      </c>
      <c r="AR419" s="16">
        <v>20525.392577999999</v>
      </c>
      <c r="AS419" s="16">
        <v>19913.519531000002</v>
      </c>
      <c r="AT419" s="16">
        <v>19466.621093999998</v>
      </c>
      <c r="AU419" s="16">
        <v>18358.908202999999</v>
      </c>
      <c r="AV419" s="16">
        <v>17098.632813</v>
      </c>
      <c r="AW419" s="16">
        <v>16437.689452999999</v>
      </c>
      <c r="AX419" s="16">
        <v>15206.000977</v>
      </c>
      <c r="AY419" s="16">
        <v>15261.537109000001</v>
      </c>
      <c r="AZ419" s="16">
        <v>14956.528319999999</v>
      </c>
      <c r="BA419" s="16">
        <v>14237.985352</v>
      </c>
      <c r="BB419" s="16">
        <v>13724.039063</v>
      </c>
    </row>
    <row r="420" spans="1:54" ht="25.5" x14ac:dyDescent="0.2">
      <c r="A420" s="3">
        <v>43146</v>
      </c>
      <c r="B420" s="11">
        <f t="shared" si="145"/>
        <v>13201</v>
      </c>
      <c r="C420" s="11">
        <f t="shared" si="146"/>
        <v>13355</v>
      </c>
      <c r="D420" s="11">
        <f t="shared" si="147"/>
        <v>13697</v>
      </c>
      <c r="E420" s="11">
        <f t="shared" si="148"/>
        <v>14046</v>
      </c>
      <c r="F420" s="11">
        <f t="shared" si="149"/>
        <v>14350</v>
      </c>
      <c r="G420" s="11">
        <f t="shared" si="150"/>
        <v>15241</v>
      </c>
      <c r="H420" s="11">
        <f t="shared" si="151"/>
        <v>15132</v>
      </c>
      <c r="I420" s="11">
        <f t="shared" si="152"/>
        <v>17624</v>
      </c>
      <c r="J420" s="11">
        <f t="shared" si="153"/>
        <v>19103</v>
      </c>
      <c r="K420" s="11">
        <f t="shared" si="154"/>
        <v>19734</v>
      </c>
      <c r="L420" s="11">
        <f t="shared" si="155"/>
        <v>20115</v>
      </c>
      <c r="M420" s="11">
        <f t="shared" si="156"/>
        <v>19933</v>
      </c>
      <c r="N420" s="11">
        <f t="shared" si="157"/>
        <v>19655</v>
      </c>
      <c r="O420" s="11">
        <f t="shared" si="158"/>
        <v>19842</v>
      </c>
      <c r="P420" s="11">
        <f t="shared" si="159"/>
        <v>19759</v>
      </c>
      <c r="Q420" s="11">
        <f t="shared" si="160"/>
        <v>19732</v>
      </c>
      <c r="R420" s="11">
        <f t="shared" si="161"/>
        <v>18932</v>
      </c>
      <c r="S420" s="11">
        <f t="shared" si="162"/>
        <v>17143</v>
      </c>
      <c r="T420" s="11">
        <f t="shared" si="163"/>
        <v>16249</v>
      </c>
      <c r="U420" s="11">
        <f t="shared" si="164"/>
        <v>14875</v>
      </c>
      <c r="V420" s="11">
        <f t="shared" si="165"/>
        <v>14819</v>
      </c>
      <c r="W420" s="11">
        <f t="shared" si="166"/>
        <v>14306</v>
      </c>
      <c r="X420" s="11">
        <f t="shared" si="167"/>
        <v>13486</v>
      </c>
      <c r="Y420" s="11">
        <f t="shared" si="168"/>
        <v>12882</v>
      </c>
      <c r="AA420" s="18" t="s">
        <v>450</v>
      </c>
      <c r="AB420" s="19">
        <v>43146</v>
      </c>
      <c r="AC420" s="18" t="s">
        <v>250</v>
      </c>
      <c r="AD420" s="18" t="s">
        <v>37</v>
      </c>
      <c r="AE420" s="16">
        <v>13201.092773</v>
      </c>
      <c r="AF420" s="16">
        <v>13355.262694999999</v>
      </c>
      <c r="AG420" s="16">
        <v>13697.282227</v>
      </c>
      <c r="AH420" s="16">
        <v>14045.606444999999</v>
      </c>
      <c r="AI420" s="16">
        <v>14349.638671999999</v>
      </c>
      <c r="AJ420" s="16">
        <v>15241.286133</v>
      </c>
      <c r="AK420" s="16">
        <v>15131.878906</v>
      </c>
      <c r="AL420" s="16">
        <v>17623.720702999999</v>
      </c>
      <c r="AM420" s="16">
        <v>19103.433593999998</v>
      </c>
      <c r="AN420" s="16">
        <v>19733.5625</v>
      </c>
      <c r="AO420" s="16">
        <v>20115.373047000001</v>
      </c>
      <c r="AP420" s="16">
        <v>19933.035156000002</v>
      </c>
      <c r="AQ420" s="16">
        <v>19654.716797000001</v>
      </c>
      <c r="AR420" s="16">
        <v>19841.783202999999</v>
      </c>
      <c r="AS420" s="16">
        <v>19758.679688</v>
      </c>
      <c r="AT420" s="16">
        <v>19732.353515999999</v>
      </c>
      <c r="AU420" s="16">
        <v>18931.619140999999</v>
      </c>
      <c r="AV420" s="16">
        <v>17142.628906000002</v>
      </c>
      <c r="AW420" s="16">
        <v>16249.092773</v>
      </c>
      <c r="AX420" s="16">
        <v>14875.005859000001</v>
      </c>
      <c r="AY420" s="16">
        <v>14818.863281</v>
      </c>
      <c r="AZ420" s="16">
        <v>14305.883789</v>
      </c>
      <c r="BA420" s="16">
        <v>13485.791015999999</v>
      </c>
      <c r="BB420" s="16">
        <v>12881.934569999999</v>
      </c>
    </row>
    <row r="421" spans="1:54" ht="25.5" x14ac:dyDescent="0.2">
      <c r="A421" s="3">
        <v>43147</v>
      </c>
      <c r="B421" s="11">
        <f t="shared" si="145"/>
        <v>12209</v>
      </c>
      <c r="C421" s="11">
        <f t="shared" si="146"/>
        <v>12240</v>
      </c>
      <c r="D421" s="11">
        <f t="shared" si="147"/>
        <v>12423</v>
      </c>
      <c r="E421" s="11">
        <f t="shared" si="148"/>
        <v>12612</v>
      </c>
      <c r="F421" s="11">
        <f t="shared" si="149"/>
        <v>12875</v>
      </c>
      <c r="G421" s="11">
        <f t="shared" si="150"/>
        <v>13692</v>
      </c>
      <c r="H421" s="11">
        <f t="shared" si="151"/>
        <v>13827</v>
      </c>
      <c r="I421" s="11">
        <f t="shared" si="152"/>
        <v>16508</v>
      </c>
      <c r="J421" s="11">
        <f t="shared" si="153"/>
        <v>18421</v>
      </c>
      <c r="K421" s="11">
        <f t="shared" si="154"/>
        <v>19630</v>
      </c>
      <c r="L421" s="11">
        <f t="shared" si="155"/>
        <v>20059</v>
      </c>
      <c r="M421" s="11">
        <f t="shared" si="156"/>
        <v>19952</v>
      </c>
      <c r="N421" s="11">
        <f t="shared" si="157"/>
        <v>20025</v>
      </c>
      <c r="O421" s="11">
        <f t="shared" si="158"/>
        <v>20184</v>
      </c>
      <c r="P421" s="11">
        <f t="shared" si="159"/>
        <v>19767</v>
      </c>
      <c r="Q421" s="11">
        <f t="shared" si="160"/>
        <v>19317</v>
      </c>
      <c r="R421" s="11">
        <f t="shared" si="161"/>
        <v>18334</v>
      </c>
      <c r="S421" s="11">
        <f t="shared" si="162"/>
        <v>16561</v>
      </c>
      <c r="T421" s="11">
        <f t="shared" si="163"/>
        <v>15601</v>
      </c>
      <c r="U421" s="11">
        <f t="shared" si="164"/>
        <v>14387</v>
      </c>
      <c r="V421" s="11">
        <f t="shared" si="165"/>
        <v>14507</v>
      </c>
      <c r="W421" s="11">
        <f t="shared" si="166"/>
        <v>14487</v>
      </c>
      <c r="X421" s="11">
        <f t="shared" si="167"/>
        <v>14418</v>
      </c>
      <c r="Y421" s="11">
        <f t="shared" si="168"/>
        <v>13910</v>
      </c>
      <c r="AA421" s="18" t="s">
        <v>451</v>
      </c>
      <c r="AB421" s="19">
        <v>43147</v>
      </c>
      <c r="AC421" s="18" t="s">
        <v>250</v>
      </c>
      <c r="AD421" s="18" t="s">
        <v>37</v>
      </c>
      <c r="AE421" s="16">
        <v>12209.225586</v>
      </c>
      <c r="AF421" s="16">
        <v>12240.357421999999</v>
      </c>
      <c r="AG421" s="16">
        <v>12423.3125</v>
      </c>
      <c r="AH421" s="16">
        <v>12612.205078000001</v>
      </c>
      <c r="AI421" s="16">
        <v>12874.642578000001</v>
      </c>
      <c r="AJ421" s="16">
        <v>13692.138671999999</v>
      </c>
      <c r="AK421" s="16">
        <v>13826.704102</v>
      </c>
      <c r="AL421" s="16">
        <v>16508.392577999999</v>
      </c>
      <c r="AM421" s="16">
        <v>18420.945313</v>
      </c>
      <c r="AN421" s="16">
        <v>19630.042968999998</v>
      </c>
      <c r="AO421" s="16">
        <v>20058.523438</v>
      </c>
      <c r="AP421" s="16">
        <v>19951.708984000001</v>
      </c>
      <c r="AQ421" s="16">
        <v>20024.621093999998</v>
      </c>
      <c r="AR421" s="16">
        <v>20184.009765999999</v>
      </c>
      <c r="AS421" s="16">
        <v>19767.484375</v>
      </c>
      <c r="AT421" s="16">
        <v>19317.136718999998</v>
      </c>
      <c r="AU421" s="16">
        <v>18334.386718999998</v>
      </c>
      <c r="AV421" s="16">
        <v>16561.404297000001</v>
      </c>
      <c r="AW421" s="16">
        <v>15601.085938</v>
      </c>
      <c r="AX421" s="16">
        <v>14387.407227</v>
      </c>
      <c r="AY421" s="16">
        <v>14506.625</v>
      </c>
      <c r="AZ421" s="16">
        <v>14487.262694999999</v>
      </c>
      <c r="BA421" s="16">
        <v>14417.980469</v>
      </c>
      <c r="BB421" s="16">
        <v>13909.810546999999</v>
      </c>
    </row>
    <row r="422" spans="1:54" ht="25.5" x14ac:dyDescent="0.2">
      <c r="A422" s="3">
        <v>43148</v>
      </c>
      <c r="B422" s="11">
        <f t="shared" si="145"/>
        <v>13155</v>
      </c>
      <c r="C422" s="11">
        <f t="shared" si="146"/>
        <v>13161</v>
      </c>
      <c r="D422" s="11">
        <f t="shared" si="147"/>
        <v>13853</v>
      </c>
      <c r="E422" s="11">
        <f t="shared" si="148"/>
        <v>13283</v>
      </c>
      <c r="F422" s="11">
        <f t="shared" si="149"/>
        <v>14103</v>
      </c>
      <c r="G422" s="11">
        <f t="shared" si="150"/>
        <v>15148</v>
      </c>
      <c r="H422" s="11">
        <f t="shared" si="151"/>
        <v>15304</v>
      </c>
      <c r="I422" s="11">
        <f t="shared" si="152"/>
        <v>16134</v>
      </c>
      <c r="J422" s="11">
        <f t="shared" si="153"/>
        <v>16703</v>
      </c>
      <c r="K422" s="11">
        <f t="shared" si="154"/>
        <v>16825</v>
      </c>
      <c r="L422" s="11">
        <f t="shared" si="155"/>
        <v>17185</v>
      </c>
      <c r="M422" s="11">
        <f t="shared" si="156"/>
        <v>17488</v>
      </c>
      <c r="N422" s="11">
        <f t="shared" si="157"/>
        <v>17022</v>
      </c>
      <c r="O422" s="11">
        <f t="shared" si="158"/>
        <v>16803</v>
      </c>
      <c r="P422" s="11">
        <f t="shared" si="159"/>
        <v>16813</v>
      </c>
      <c r="Q422" s="11">
        <f t="shared" si="160"/>
        <v>16055</v>
      </c>
      <c r="R422" s="11">
        <f t="shared" si="161"/>
        <v>15818</v>
      </c>
      <c r="S422" s="11">
        <f t="shared" si="162"/>
        <v>16503</v>
      </c>
      <c r="T422" s="11">
        <f t="shared" si="163"/>
        <v>15282</v>
      </c>
      <c r="U422" s="11">
        <f t="shared" si="164"/>
        <v>14898</v>
      </c>
      <c r="V422" s="11">
        <f t="shared" si="165"/>
        <v>15068</v>
      </c>
      <c r="W422" s="11">
        <f t="shared" si="166"/>
        <v>15776</v>
      </c>
      <c r="X422" s="11">
        <f t="shared" si="167"/>
        <v>14138</v>
      </c>
      <c r="Y422" s="11">
        <f t="shared" si="168"/>
        <v>14041</v>
      </c>
      <c r="AA422" s="18" t="s">
        <v>452</v>
      </c>
      <c r="AB422" s="19">
        <v>43148</v>
      </c>
      <c r="AC422" s="18" t="s">
        <v>250</v>
      </c>
      <c r="AD422" s="18" t="s">
        <v>37</v>
      </c>
      <c r="AE422" s="16">
        <v>13154.604492</v>
      </c>
      <c r="AF422" s="16">
        <v>13160.664063</v>
      </c>
      <c r="AG422" s="16">
        <v>13852.527344</v>
      </c>
      <c r="AH422" s="16">
        <v>13282.872069999999</v>
      </c>
      <c r="AI422" s="16">
        <v>14102.832031</v>
      </c>
      <c r="AJ422" s="16">
        <v>15147.675781</v>
      </c>
      <c r="AK422" s="16">
        <v>15303.568359000001</v>
      </c>
      <c r="AL422" s="16">
        <v>16134.458984000001</v>
      </c>
      <c r="AM422" s="16">
        <v>16703.267577999999</v>
      </c>
      <c r="AN422" s="16">
        <v>16825.189452999999</v>
      </c>
      <c r="AO422" s="16">
        <v>17184.599609000001</v>
      </c>
      <c r="AP422" s="16">
        <v>17488.367188</v>
      </c>
      <c r="AQ422" s="16">
        <v>17021.654297000001</v>
      </c>
      <c r="AR422" s="16">
        <v>16803.054688</v>
      </c>
      <c r="AS422" s="16">
        <v>16812.796875</v>
      </c>
      <c r="AT422" s="16">
        <v>16055.409180000001</v>
      </c>
      <c r="AU422" s="16">
        <v>15818.161133</v>
      </c>
      <c r="AV422" s="16">
        <v>16502.751952999999</v>
      </c>
      <c r="AW422" s="16">
        <v>15281.708984000001</v>
      </c>
      <c r="AX422" s="16">
        <v>14897.575194999999</v>
      </c>
      <c r="AY422" s="16">
        <v>15067.821289</v>
      </c>
      <c r="AZ422" s="16">
        <v>15775.769531</v>
      </c>
      <c r="BA422" s="16">
        <v>14137.842773</v>
      </c>
      <c r="BB422" s="16">
        <v>14041.000977</v>
      </c>
    </row>
    <row r="423" spans="1:54" ht="25.5" x14ac:dyDescent="0.2">
      <c r="A423" s="3">
        <v>43149</v>
      </c>
      <c r="B423" s="11">
        <f t="shared" si="145"/>
        <v>13281</v>
      </c>
      <c r="C423" s="11">
        <f t="shared" si="146"/>
        <v>13184</v>
      </c>
      <c r="D423" s="11">
        <f t="shared" si="147"/>
        <v>13676</v>
      </c>
      <c r="E423" s="11">
        <f t="shared" si="148"/>
        <v>12969</v>
      </c>
      <c r="F423" s="11">
        <f t="shared" si="149"/>
        <v>13459</v>
      </c>
      <c r="G423" s="11">
        <f t="shared" si="150"/>
        <v>14049</v>
      </c>
      <c r="H423" s="11">
        <f t="shared" si="151"/>
        <v>14100</v>
      </c>
      <c r="I423" s="11">
        <f t="shared" si="152"/>
        <v>14892</v>
      </c>
      <c r="J423" s="11">
        <f t="shared" si="153"/>
        <v>15683</v>
      </c>
      <c r="K423" s="11">
        <f t="shared" si="154"/>
        <v>15992</v>
      </c>
      <c r="L423" s="11">
        <f t="shared" si="155"/>
        <v>16407</v>
      </c>
      <c r="M423" s="11">
        <f t="shared" si="156"/>
        <v>16903</v>
      </c>
      <c r="N423" s="11">
        <f t="shared" si="157"/>
        <v>16772</v>
      </c>
      <c r="O423" s="11">
        <f t="shared" si="158"/>
        <v>16655</v>
      </c>
      <c r="P423" s="11">
        <f t="shared" si="159"/>
        <v>16532</v>
      </c>
      <c r="Q423" s="11">
        <f t="shared" si="160"/>
        <v>15554</v>
      </c>
      <c r="R423" s="11">
        <f t="shared" si="161"/>
        <v>15252</v>
      </c>
      <c r="S423" s="11">
        <f t="shared" si="162"/>
        <v>16223</v>
      </c>
      <c r="T423" s="11">
        <f t="shared" si="163"/>
        <v>15029</v>
      </c>
      <c r="U423" s="11">
        <f t="shared" si="164"/>
        <v>14736</v>
      </c>
      <c r="V423" s="11">
        <f t="shared" si="165"/>
        <v>14722</v>
      </c>
      <c r="W423" s="11">
        <f t="shared" si="166"/>
        <v>15387</v>
      </c>
      <c r="X423" s="11">
        <f t="shared" si="167"/>
        <v>13666</v>
      </c>
      <c r="Y423" s="11">
        <f t="shared" si="168"/>
        <v>13692</v>
      </c>
      <c r="AA423" s="18" t="s">
        <v>453</v>
      </c>
      <c r="AB423" s="19">
        <v>43149</v>
      </c>
      <c r="AC423" s="18" t="s">
        <v>250</v>
      </c>
      <c r="AD423" s="18" t="s">
        <v>37</v>
      </c>
      <c r="AE423" s="16">
        <v>13280.631836</v>
      </c>
      <c r="AF423" s="16">
        <v>13184.184569999999</v>
      </c>
      <c r="AG423" s="16">
        <v>13676.496094</v>
      </c>
      <c r="AH423" s="16">
        <v>12969.157227</v>
      </c>
      <c r="AI423" s="16">
        <v>13459.438477</v>
      </c>
      <c r="AJ423" s="16">
        <v>14048.832031</v>
      </c>
      <c r="AK423" s="16">
        <v>14099.996094</v>
      </c>
      <c r="AL423" s="16">
        <v>14891.815430000001</v>
      </c>
      <c r="AM423" s="16">
        <v>15682.883789</v>
      </c>
      <c r="AN423" s="16">
        <v>15992.495117</v>
      </c>
      <c r="AO423" s="16">
        <v>16407.021484000001</v>
      </c>
      <c r="AP423" s="16">
        <v>16902.789063</v>
      </c>
      <c r="AQ423" s="16">
        <v>16771.785156000002</v>
      </c>
      <c r="AR423" s="16">
        <v>16655.310547000001</v>
      </c>
      <c r="AS423" s="16">
        <v>16532.074218999998</v>
      </c>
      <c r="AT423" s="16">
        <v>15553.514648</v>
      </c>
      <c r="AU423" s="16">
        <v>15252.146484000001</v>
      </c>
      <c r="AV423" s="16">
        <v>16223.165039</v>
      </c>
      <c r="AW423" s="16">
        <v>15029.375</v>
      </c>
      <c r="AX423" s="16">
        <v>14736.286133</v>
      </c>
      <c r="AY423" s="16">
        <v>14722.469727</v>
      </c>
      <c r="AZ423" s="16">
        <v>15386.577148</v>
      </c>
      <c r="BA423" s="16">
        <v>13665.951171999999</v>
      </c>
      <c r="BB423" s="16">
        <v>13691.96875</v>
      </c>
    </row>
    <row r="424" spans="1:54" ht="25.5" x14ac:dyDescent="0.2">
      <c r="A424" s="3">
        <v>43150</v>
      </c>
      <c r="B424" s="11">
        <f t="shared" si="145"/>
        <v>13390</v>
      </c>
      <c r="C424" s="11">
        <f t="shared" si="146"/>
        <v>13627</v>
      </c>
      <c r="D424" s="11">
        <f t="shared" si="147"/>
        <v>14098</v>
      </c>
      <c r="E424" s="11">
        <f t="shared" si="148"/>
        <v>14447</v>
      </c>
      <c r="F424" s="11">
        <f t="shared" si="149"/>
        <v>14710</v>
      </c>
      <c r="G424" s="11">
        <f t="shared" si="150"/>
        <v>15122</v>
      </c>
      <c r="H424" s="11">
        <f t="shared" si="151"/>
        <v>14217</v>
      </c>
      <c r="I424" s="11">
        <f t="shared" si="152"/>
        <v>17075</v>
      </c>
      <c r="J424" s="11">
        <f t="shared" si="153"/>
        <v>19197</v>
      </c>
      <c r="K424" s="11">
        <f t="shared" si="154"/>
        <v>20308</v>
      </c>
      <c r="L424" s="11">
        <f t="shared" si="155"/>
        <v>20616</v>
      </c>
      <c r="M424" s="11">
        <f t="shared" si="156"/>
        <v>20345</v>
      </c>
      <c r="N424" s="11">
        <f t="shared" si="157"/>
        <v>19964</v>
      </c>
      <c r="O424" s="11">
        <f t="shared" si="158"/>
        <v>19839</v>
      </c>
      <c r="P424" s="11">
        <f t="shared" si="159"/>
        <v>19483</v>
      </c>
      <c r="Q424" s="11">
        <f t="shared" si="160"/>
        <v>19195</v>
      </c>
      <c r="R424" s="11">
        <f t="shared" si="161"/>
        <v>18400</v>
      </c>
      <c r="S424" s="11">
        <f t="shared" si="162"/>
        <v>17047</v>
      </c>
      <c r="T424" s="11">
        <f t="shared" si="163"/>
        <v>16026</v>
      </c>
      <c r="U424" s="11">
        <f t="shared" si="164"/>
        <v>14477</v>
      </c>
      <c r="V424" s="11">
        <f t="shared" si="165"/>
        <v>14296</v>
      </c>
      <c r="W424" s="11">
        <f t="shared" si="166"/>
        <v>13726</v>
      </c>
      <c r="X424" s="11">
        <f t="shared" si="167"/>
        <v>13103</v>
      </c>
      <c r="Y424" s="11">
        <f t="shared" si="168"/>
        <v>12476</v>
      </c>
      <c r="AA424" s="18" t="s">
        <v>454</v>
      </c>
      <c r="AB424" s="19">
        <v>43150</v>
      </c>
      <c r="AC424" s="18" t="s">
        <v>250</v>
      </c>
      <c r="AD424" s="18" t="s">
        <v>37</v>
      </c>
      <c r="AE424" s="16">
        <v>13390.128906</v>
      </c>
      <c r="AF424" s="16">
        <v>13626.814453000001</v>
      </c>
      <c r="AG424" s="16">
        <v>14097.653319999999</v>
      </c>
      <c r="AH424" s="16">
        <v>14446.710938</v>
      </c>
      <c r="AI424" s="16">
        <v>14710.374023</v>
      </c>
      <c r="AJ424" s="16">
        <v>15121.846680000001</v>
      </c>
      <c r="AK424" s="16">
        <v>14216.599609000001</v>
      </c>
      <c r="AL424" s="16">
        <v>17075.025390999999</v>
      </c>
      <c r="AM424" s="16">
        <v>19197.416015999999</v>
      </c>
      <c r="AN424" s="16">
        <v>20307.814452999999</v>
      </c>
      <c r="AO424" s="16">
        <v>20615.888672000001</v>
      </c>
      <c r="AP424" s="16">
        <v>20344.984375</v>
      </c>
      <c r="AQ424" s="16">
        <v>19964.294922000001</v>
      </c>
      <c r="AR424" s="16">
        <v>19839.117188</v>
      </c>
      <c r="AS424" s="16">
        <v>19483.027343999998</v>
      </c>
      <c r="AT424" s="16">
        <v>19195.357422000001</v>
      </c>
      <c r="AU424" s="16">
        <v>18400.275390999999</v>
      </c>
      <c r="AV424" s="16">
        <v>17046.613281000002</v>
      </c>
      <c r="AW424" s="16">
        <v>16026.117188</v>
      </c>
      <c r="AX424" s="16">
        <v>14477.458008</v>
      </c>
      <c r="AY424" s="16">
        <v>14296.164063</v>
      </c>
      <c r="AZ424" s="16">
        <v>13725.835938</v>
      </c>
      <c r="BA424" s="16">
        <v>13103.264648</v>
      </c>
      <c r="BB424" s="16">
        <v>12475.530273</v>
      </c>
    </row>
    <row r="425" spans="1:54" ht="25.5" x14ac:dyDescent="0.2">
      <c r="A425" s="3">
        <v>43151</v>
      </c>
      <c r="B425" s="11">
        <f t="shared" si="145"/>
        <v>12068</v>
      </c>
      <c r="C425" s="11">
        <f t="shared" si="146"/>
        <v>12068</v>
      </c>
      <c r="D425" s="11">
        <f t="shared" si="147"/>
        <v>12273</v>
      </c>
      <c r="E425" s="11">
        <f t="shared" si="148"/>
        <v>12544</v>
      </c>
      <c r="F425" s="11">
        <f t="shared" si="149"/>
        <v>12887</v>
      </c>
      <c r="G425" s="11">
        <f t="shared" si="150"/>
        <v>13582</v>
      </c>
      <c r="H425" s="11">
        <f t="shared" si="151"/>
        <v>13240</v>
      </c>
      <c r="I425" s="11">
        <f t="shared" si="152"/>
        <v>16141</v>
      </c>
      <c r="J425" s="11">
        <f t="shared" si="153"/>
        <v>18342</v>
      </c>
      <c r="K425" s="11">
        <f t="shared" si="154"/>
        <v>19812</v>
      </c>
      <c r="L425" s="11">
        <f t="shared" si="155"/>
        <v>20567</v>
      </c>
      <c r="M425" s="11">
        <f t="shared" si="156"/>
        <v>20551</v>
      </c>
      <c r="N425" s="11">
        <f t="shared" si="157"/>
        <v>20477</v>
      </c>
      <c r="O425" s="11">
        <f t="shared" si="158"/>
        <v>20792</v>
      </c>
      <c r="P425" s="11">
        <f t="shared" si="159"/>
        <v>20711</v>
      </c>
      <c r="Q425" s="11">
        <f t="shared" si="160"/>
        <v>20219</v>
      </c>
      <c r="R425" s="11">
        <f t="shared" si="161"/>
        <v>19119</v>
      </c>
      <c r="S425" s="11">
        <f t="shared" si="162"/>
        <v>17108</v>
      </c>
      <c r="T425" s="11">
        <f t="shared" si="163"/>
        <v>15963</v>
      </c>
      <c r="U425" s="11">
        <f t="shared" si="164"/>
        <v>14435</v>
      </c>
      <c r="V425" s="11">
        <f t="shared" si="165"/>
        <v>14384</v>
      </c>
      <c r="W425" s="11">
        <f t="shared" si="166"/>
        <v>13950</v>
      </c>
      <c r="X425" s="11">
        <f t="shared" si="167"/>
        <v>13344</v>
      </c>
      <c r="Y425" s="11">
        <f t="shared" si="168"/>
        <v>12700</v>
      </c>
      <c r="AA425" s="18" t="s">
        <v>455</v>
      </c>
      <c r="AB425" s="19">
        <v>43151</v>
      </c>
      <c r="AC425" s="18" t="s">
        <v>250</v>
      </c>
      <c r="AD425" s="18" t="s">
        <v>37</v>
      </c>
      <c r="AE425" s="16">
        <v>12068.357421999999</v>
      </c>
      <c r="AF425" s="16">
        <v>12068.079102</v>
      </c>
      <c r="AG425" s="16">
        <v>12272.708008</v>
      </c>
      <c r="AH425" s="16">
        <v>12544.190430000001</v>
      </c>
      <c r="AI425" s="16">
        <v>12887.035156</v>
      </c>
      <c r="AJ425" s="16">
        <v>13582.044921999999</v>
      </c>
      <c r="AK425" s="16">
        <v>13240.082031</v>
      </c>
      <c r="AL425" s="16">
        <v>16141.144531</v>
      </c>
      <c r="AM425" s="16">
        <v>18341.675781000002</v>
      </c>
      <c r="AN425" s="16">
        <v>19812.46875</v>
      </c>
      <c r="AO425" s="16">
        <v>20566.980468999998</v>
      </c>
      <c r="AP425" s="16">
        <v>20550.638672000001</v>
      </c>
      <c r="AQ425" s="16">
        <v>20477.335938</v>
      </c>
      <c r="AR425" s="16">
        <v>20791.546875</v>
      </c>
      <c r="AS425" s="16">
        <v>20710.888672000001</v>
      </c>
      <c r="AT425" s="16">
        <v>20219.484375</v>
      </c>
      <c r="AU425" s="16">
        <v>19119.263672000001</v>
      </c>
      <c r="AV425" s="16">
        <v>17107.947265999999</v>
      </c>
      <c r="AW425" s="16">
        <v>15963.213867</v>
      </c>
      <c r="AX425" s="16">
        <v>14435.121094</v>
      </c>
      <c r="AY425" s="16">
        <v>14384.022461</v>
      </c>
      <c r="AZ425" s="16">
        <v>13949.895508</v>
      </c>
      <c r="BA425" s="16">
        <v>13343.881836</v>
      </c>
      <c r="BB425" s="16">
        <v>12700.338867</v>
      </c>
    </row>
    <row r="426" spans="1:54" ht="25.5" x14ac:dyDescent="0.2">
      <c r="A426" s="3">
        <v>43152</v>
      </c>
      <c r="B426" s="11">
        <f t="shared" si="145"/>
        <v>12169</v>
      </c>
      <c r="C426" s="11">
        <f t="shared" si="146"/>
        <v>12237</v>
      </c>
      <c r="D426" s="11">
        <f t="shared" si="147"/>
        <v>12408</v>
      </c>
      <c r="E426" s="11">
        <f t="shared" si="148"/>
        <v>12665</v>
      </c>
      <c r="F426" s="11">
        <f t="shared" si="149"/>
        <v>13002</v>
      </c>
      <c r="G426" s="11">
        <f t="shared" si="150"/>
        <v>13675</v>
      </c>
      <c r="H426" s="11">
        <f t="shared" si="151"/>
        <v>13274</v>
      </c>
      <c r="I426" s="11">
        <f t="shared" si="152"/>
        <v>16035</v>
      </c>
      <c r="J426" s="11">
        <f t="shared" si="153"/>
        <v>18081</v>
      </c>
      <c r="K426" s="11">
        <f t="shared" si="154"/>
        <v>19201</v>
      </c>
      <c r="L426" s="11">
        <f t="shared" si="155"/>
        <v>19759</v>
      </c>
      <c r="M426" s="11">
        <f t="shared" si="156"/>
        <v>19536</v>
      </c>
      <c r="N426" s="11">
        <f t="shared" si="157"/>
        <v>19270</v>
      </c>
      <c r="O426" s="11">
        <f t="shared" si="158"/>
        <v>19170</v>
      </c>
      <c r="P426" s="11">
        <f t="shared" si="159"/>
        <v>18931</v>
      </c>
      <c r="Q426" s="11">
        <f t="shared" si="160"/>
        <v>18392</v>
      </c>
      <c r="R426" s="11">
        <f t="shared" si="161"/>
        <v>17402</v>
      </c>
      <c r="S426" s="11">
        <f t="shared" si="162"/>
        <v>16093</v>
      </c>
      <c r="T426" s="11">
        <f t="shared" si="163"/>
        <v>15219</v>
      </c>
      <c r="U426" s="11">
        <f t="shared" si="164"/>
        <v>13864</v>
      </c>
      <c r="V426" s="11">
        <f t="shared" si="165"/>
        <v>13752</v>
      </c>
      <c r="W426" s="11">
        <f t="shared" si="166"/>
        <v>13387</v>
      </c>
      <c r="X426" s="11">
        <f t="shared" si="167"/>
        <v>12960</v>
      </c>
      <c r="Y426" s="11">
        <f t="shared" si="168"/>
        <v>12314</v>
      </c>
      <c r="AA426" s="18" t="s">
        <v>456</v>
      </c>
      <c r="AB426" s="19">
        <v>43152</v>
      </c>
      <c r="AC426" s="18" t="s">
        <v>250</v>
      </c>
      <c r="AD426" s="18" t="s">
        <v>37</v>
      </c>
      <c r="AE426" s="16">
        <v>12168.652344</v>
      </c>
      <c r="AF426" s="16">
        <v>12236.500977</v>
      </c>
      <c r="AG426" s="16">
        <v>12407.691406</v>
      </c>
      <c r="AH426" s="16">
        <v>12665.039063</v>
      </c>
      <c r="AI426" s="16">
        <v>13001.530273</v>
      </c>
      <c r="AJ426" s="16">
        <v>13674.597656</v>
      </c>
      <c r="AK426" s="16">
        <v>13273.896484000001</v>
      </c>
      <c r="AL426" s="16">
        <v>16034.912109000001</v>
      </c>
      <c r="AM426" s="16">
        <v>18080.728515999999</v>
      </c>
      <c r="AN426" s="16">
        <v>19200.685547000001</v>
      </c>
      <c r="AO426" s="16">
        <v>19758.830077999999</v>
      </c>
      <c r="AP426" s="16">
        <v>19536.287109000001</v>
      </c>
      <c r="AQ426" s="16">
        <v>19270.046875</v>
      </c>
      <c r="AR426" s="16">
        <v>19170.175781000002</v>
      </c>
      <c r="AS426" s="16">
        <v>18930.785156000002</v>
      </c>
      <c r="AT426" s="16">
        <v>18392.171875</v>
      </c>
      <c r="AU426" s="16">
        <v>17402.490234000001</v>
      </c>
      <c r="AV426" s="16">
        <v>16093.108398</v>
      </c>
      <c r="AW426" s="16">
        <v>15218.712890999999</v>
      </c>
      <c r="AX426" s="16">
        <v>13863.838867</v>
      </c>
      <c r="AY426" s="16">
        <v>13751.90625</v>
      </c>
      <c r="AZ426" s="16">
        <v>13387.489258</v>
      </c>
      <c r="BA426" s="16">
        <v>12959.580078000001</v>
      </c>
      <c r="BB426" s="16">
        <v>12313.903319999999</v>
      </c>
    </row>
    <row r="427" spans="1:54" ht="25.5" x14ac:dyDescent="0.2">
      <c r="A427" s="3">
        <v>43153</v>
      </c>
      <c r="B427" s="11">
        <f t="shared" si="145"/>
        <v>11821</v>
      </c>
      <c r="C427" s="11">
        <f t="shared" si="146"/>
        <v>11946</v>
      </c>
      <c r="D427" s="11">
        <f t="shared" si="147"/>
        <v>12325</v>
      </c>
      <c r="E427" s="11">
        <f t="shared" si="148"/>
        <v>12699</v>
      </c>
      <c r="F427" s="11">
        <f t="shared" si="149"/>
        <v>13041</v>
      </c>
      <c r="G427" s="11">
        <f t="shared" si="150"/>
        <v>13953</v>
      </c>
      <c r="H427" s="11">
        <f t="shared" si="151"/>
        <v>13585</v>
      </c>
      <c r="I427" s="11">
        <f t="shared" si="152"/>
        <v>16493</v>
      </c>
      <c r="J427" s="11">
        <f t="shared" si="153"/>
        <v>18603</v>
      </c>
      <c r="K427" s="11">
        <f t="shared" si="154"/>
        <v>19677</v>
      </c>
      <c r="L427" s="11">
        <f t="shared" si="155"/>
        <v>20350</v>
      </c>
      <c r="M427" s="11">
        <f t="shared" si="156"/>
        <v>20454</v>
      </c>
      <c r="N427" s="11">
        <f t="shared" si="157"/>
        <v>20550</v>
      </c>
      <c r="O427" s="11">
        <f t="shared" si="158"/>
        <v>20894</v>
      </c>
      <c r="P427" s="11">
        <f t="shared" si="159"/>
        <v>20954</v>
      </c>
      <c r="Q427" s="11">
        <f t="shared" si="160"/>
        <v>20531</v>
      </c>
      <c r="R427" s="11">
        <f t="shared" si="161"/>
        <v>19239</v>
      </c>
      <c r="S427" s="11">
        <f t="shared" si="162"/>
        <v>17400</v>
      </c>
      <c r="T427" s="11">
        <f t="shared" si="163"/>
        <v>16598</v>
      </c>
      <c r="U427" s="11">
        <f t="shared" si="164"/>
        <v>15300</v>
      </c>
      <c r="V427" s="11">
        <f t="shared" si="165"/>
        <v>15470</v>
      </c>
      <c r="W427" s="11">
        <f t="shared" si="166"/>
        <v>15237</v>
      </c>
      <c r="X427" s="11">
        <f t="shared" si="167"/>
        <v>14703</v>
      </c>
      <c r="Y427" s="11">
        <f t="shared" si="168"/>
        <v>14222</v>
      </c>
      <c r="AA427" s="18" t="s">
        <v>457</v>
      </c>
      <c r="AB427" s="19">
        <v>43153</v>
      </c>
      <c r="AC427" s="18" t="s">
        <v>250</v>
      </c>
      <c r="AD427" s="18" t="s">
        <v>37</v>
      </c>
      <c r="AE427" s="16">
        <v>11820.757799999999</v>
      </c>
      <c r="AF427" s="16">
        <v>11945.8125</v>
      </c>
      <c r="AG427" s="16">
        <v>12324.832</v>
      </c>
      <c r="AH427" s="16">
        <v>12699.207</v>
      </c>
      <c r="AI427" s="16">
        <v>13040.5869</v>
      </c>
      <c r="AJ427" s="16">
        <v>13952.790999999999</v>
      </c>
      <c r="AK427" s="16">
        <v>13584.9609</v>
      </c>
      <c r="AL427" s="16">
        <v>16493.054700000001</v>
      </c>
      <c r="AM427" s="16">
        <v>18602.804700000001</v>
      </c>
      <c r="AN427" s="16">
        <v>19676.535199999998</v>
      </c>
      <c r="AO427" s="16">
        <v>20350.359400000001</v>
      </c>
      <c r="AP427" s="16">
        <v>20454.238300000001</v>
      </c>
      <c r="AQ427" s="16">
        <v>20549.9414</v>
      </c>
      <c r="AR427" s="16">
        <v>20894.333999999999</v>
      </c>
      <c r="AS427" s="16">
        <v>20954.168000000001</v>
      </c>
      <c r="AT427" s="16">
        <v>20530.609400000001</v>
      </c>
      <c r="AU427" s="16">
        <v>19239.2012</v>
      </c>
      <c r="AV427" s="16">
        <v>17399.732400000001</v>
      </c>
      <c r="AW427" s="16">
        <v>16597.925800000001</v>
      </c>
      <c r="AX427" s="16">
        <v>15299.9336</v>
      </c>
      <c r="AY427" s="16">
        <v>15469.751</v>
      </c>
      <c r="AZ427" s="16">
        <v>15237.127</v>
      </c>
      <c r="BA427" s="16">
        <v>14703.204100000001</v>
      </c>
      <c r="BB427" s="16">
        <v>14222.301799999999</v>
      </c>
    </row>
    <row r="428" spans="1:54" ht="25.5" x14ac:dyDescent="0.2">
      <c r="A428" s="3">
        <v>43154</v>
      </c>
      <c r="B428" s="11">
        <f t="shared" si="145"/>
        <v>13640</v>
      </c>
      <c r="C428" s="11">
        <f t="shared" si="146"/>
        <v>13792</v>
      </c>
      <c r="D428" s="11">
        <f t="shared" si="147"/>
        <v>14150</v>
      </c>
      <c r="E428" s="11">
        <f t="shared" si="148"/>
        <v>14584</v>
      </c>
      <c r="F428" s="11">
        <f t="shared" si="149"/>
        <v>14809</v>
      </c>
      <c r="G428" s="11">
        <f t="shared" si="150"/>
        <v>15448</v>
      </c>
      <c r="H428" s="11">
        <f t="shared" si="151"/>
        <v>14701</v>
      </c>
      <c r="I428" s="11">
        <f t="shared" si="152"/>
        <v>17700</v>
      </c>
      <c r="J428" s="11">
        <f t="shared" si="153"/>
        <v>19742</v>
      </c>
      <c r="K428" s="11">
        <f t="shared" si="154"/>
        <v>20848</v>
      </c>
      <c r="L428" s="11">
        <f t="shared" si="155"/>
        <v>21496</v>
      </c>
      <c r="M428" s="11">
        <f t="shared" si="156"/>
        <v>21290</v>
      </c>
      <c r="N428" s="11">
        <f t="shared" si="157"/>
        <v>21087</v>
      </c>
      <c r="O428" s="11">
        <f t="shared" si="158"/>
        <v>21378</v>
      </c>
      <c r="P428" s="11">
        <f t="shared" si="159"/>
        <v>21224</v>
      </c>
      <c r="Q428" s="11">
        <f t="shared" si="160"/>
        <v>20924</v>
      </c>
      <c r="R428" s="11">
        <f t="shared" si="161"/>
        <v>19598</v>
      </c>
      <c r="S428" s="11">
        <f t="shared" si="162"/>
        <v>17673</v>
      </c>
      <c r="T428" s="11">
        <f t="shared" si="163"/>
        <v>16605</v>
      </c>
      <c r="U428" s="11">
        <f t="shared" si="164"/>
        <v>15065</v>
      </c>
      <c r="V428" s="11">
        <f t="shared" si="165"/>
        <v>15126</v>
      </c>
      <c r="W428" s="11">
        <f t="shared" si="166"/>
        <v>14871</v>
      </c>
      <c r="X428" s="11">
        <f t="shared" si="167"/>
        <v>14386</v>
      </c>
      <c r="Y428" s="11">
        <f t="shared" si="168"/>
        <v>13723</v>
      </c>
      <c r="AA428" s="18" t="s">
        <v>458</v>
      </c>
      <c r="AB428" s="19">
        <v>43154</v>
      </c>
      <c r="AC428" s="18" t="s">
        <v>250</v>
      </c>
      <c r="AD428" s="18" t="s">
        <v>37</v>
      </c>
      <c r="AE428" s="16">
        <v>13639.993200000001</v>
      </c>
      <c r="AF428" s="16">
        <v>13791.6963</v>
      </c>
      <c r="AG428" s="16">
        <v>14149.760700000001</v>
      </c>
      <c r="AH428" s="16">
        <v>14583.7109</v>
      </c>
      <c r="AI428" s="16">
        <v>14808.791999999999</v>
      </c>
      <c r="AJ428" s="16">
        <v>15448.2402</v>
      </c>
      <c r="AK428" s="16">
        <v>14701.3145</v>
      </c>
      <c r="AL428" s="16">
        <v>17700.148399999998</v>
      </c>
      <c r="AM428" s="16">
        <v>19742.011699999999</v>
      </c>
      <c r="AN428" s="16">
        <v>20848.029299999998</v>
      </c>
      <c r="AO428" s="16">
        <v>21496.4355</v>
      </c>
      <c r="AP428" s="16">
        <v>21290.021499999999</v>
      </c>
      <c r="AQ428" s="16">
        <v>21087.484400000001</v>
      </c>
      <c r="AR428" s="16">
        <v>21377.867200000001</v>
      </c>
      <c r="AS428" s="16">
        <v>21223.867200000001</v>
      </c>
      <c r="AT428" s="16">
        <v>20923.8105</v>
      </c>
      <c r="AU428" s="16">
        <v>19597.9473</v>
      </c>
      <c r="AV428" s="16">
        <v>17672.607400000001</v>
      </c>
      <c r="AW428" s="16">
        <v>16605.025399999999</v>
      </c>
      <c r="AX428" s="16">
        <v>15065.184600000001</v>
      </c>
      <c r="AY428" s="16">
        <v>15125.580099999999</v>
      </c>
      <c r="AZ428" s="16">
        <v>14870.5244</v>
      </c>
      <c r="BA428" s="16">
        <v>14386.065399999999</v>
      </c>
      <c r="BB428" s="16">
        <v>13723.271500000001</v>
      </c>
    </row>
    <row r="429" spans="1:54" ht="25.5" x14ac:dyDescent="0.2">
      <c r="A429" s="3">
        <v>43155</v>
      </c>
      <c r="B429" s="11">
        <f t="shared" si="145"/>
        <v>12637</v>
      </c>
      <c r="C429" s="11">
        <f t="shared" si="146"/>
        <v>12427</v>
      </c>
      <c r="D429" s="11">
        <f t="shared" si="147"/>
        <v>12867</v>
      </c>
      <c r="E429" s="11">
        <f t="shared" si="148"/>
        <v>12280</v>
      </c>
      <c r="F429" s="11">
        <f t="shared" si="149"/>
        <v>12880</v>
      </c>
      <c r="G429" s="11">
        <f t="shared" si="150"/>
        <v>13823</v>
      </c>
      <c r="H429" s="11">
        <f t="shared" si="151"/>
        <v>13939</v>
      </c>
      <c r="I429" s="11">
        <f t="shared" si="152"/>
        <v>14508</v>
      </c>
      <c r="J429" s="11">
        <f t="shared" si="153"/>
        <v>15176</v>
      </c>
      <c r="K429" s="11">
        <f t="shared" si="154"/>
        <v>15498</v>
      </c>
      <c r="L429" s="11">
        <f t="shared" si="155"/>
        <v>15972</v>
      </c>
      <c r="M429" s="11">
        <f t="shared" si="156"/>
        <v>16181</v>
      </c>
      <c r="N429" s="11">
        <f t="shared" si="157"/>
        <v>15877</v>
      </c>
      <c r="O429" s="11">
        <f t="shared" si="158"/>
        <v>15799</v>
      </c>
      <c r="P429" s="11">
        <f t="shared" si="159"/>
        <v>15793</v>
      </c>
      <c r="Q429" s="11">
        <f t="shared" si="160"/>
        <v>14816</v>
      </c>
      <c r="R429" s="11">
        <f t="shared" si="161"/>
        <v>14218</v>
      </c>
      <c r="S429" s="11">
        <f t="shared" si="162"/>
        <v>14982</v>
      </c>
      <c r="T429" s="11">
        <f t="shared" si="163"/>
        <v>14127</v>
      </c>
      <c r="U429" s="11">
        <f t="shared" si="164"/>
        <v>14027</v>
      </c>
      <c r="V429" s="11">
        <f t="shared" si="165"/>
        <v>14200</v>
      </c>
      <c r="W429" s="11">
        <f t="shared" si="166"/>
        <v>14781</v>
      </c>
      <c r="X429" s="11">
        <f t="shared" si="167"/>
        <v>13334</v>
      </c>
      <c r="Y429" s="11">
        <f t="shared" si="168"/>
        <v>13395</v>
      </c>
      <c r="AA429" s="18" t="s">
        <v>459</v>
      </c>
      <c r="AB429" s="19">
        <v>43155</v>
      </c>
      <c r="AC429" s="18" t="s">
        <v>250</v>
      </c>
      <c r="AD429" s="18" t="s">
        <v>37</v>
      </c>
      <c r="AE429" s="16">
        <v>12636.7207</v>
      </c>
      <c r="AF429" s="16">
        <v>12427.374</v>
      </c>
      <c r="AG429" s="16">
        <v>12867.1641</v>
      </c>
      <c r="AH429" s="16">
        <v>12280.083000000001</v>
      </c>
      <c r="AI429" s="16">
        <v>12879.502</v>
      </c>
      <c r="AJ429" s="16">
        <v>13823.251</v>
      </c>
      <c r="AK429" s="16">
        <v>13939.332</v>
      </c>
      <c r="AL429" s="16">
        <v>14508.0713</v>
      </c>
      <c r="AM429" s="16">
        <v>15176.3379</v>
      </c>
      <c r="AN429" s="16">
        <v>15497.8496</v>
      </c>
      <c r="AO429" s="16">
        <v>15971.582</v>
      </c>
      <c r="AP429" s="16">
        <v>16180.7598</v>
      </c>
      <c r="AQ429" s="16">
        <v>15877.2412</v>
      </c>
      <c r="AR429" s="16">
        <v>15799.1533</v>
      </c>
      <c r="AS429" s="16">
        <v>15792.626</v>
      </c>
      <c r="AT429" s="16">
        <v>14815.705099999999</v>
      </c>
      <c r="AU429" s="16">
        <v>14218.271500000001</v>
      </c>
      <c r="AV429" s="16">
        <v>14982.357400000001</v>
      </c>
      <c r="AW429" s="16">
        <v>14126.8398</v>
      </c>
      <c r="AX429" s="16">
        <v>14027.3496</v>
      </c>
      <c r="AY429" s="16">
        <v>14199.9023</v>
      </c>
      <c r="AZ429" s="16">
        <v>14780.988300000001</v>
      </c>
      <c r="BA429" s="16">
        <v>13333.699199999999</v>
      </c>
      <c r="BB429" s="16">
        <v>13394.578100000001</v>
      </c>
    </row>
    <row r="430" spans="1:54" ht="25.5" x14ac:dyDescent="0.2">
      <c r="A430" s="3">
        <v>43156</v>
      </c>
      <c r="B430" s="11">
        <f t="shared" si="145"/>
        <v>12855</v>
      </c>
      <c r="C430" s="11">
        <f t="shared" si="146"/>
        <v>12802</v>
      </c>
      <c r="D430" s="11">
        <f t="shared" si="147"/>
        <v>13378</v>
      </c>
      <c r="E430" s="11">
        <f t="shared" si="148"/>
        <v>12899</v>
      </c>
      <c r="F430" s="11">
        <f t="shared" si="149"/>
        <v>13556</v>
      </c>
      <c r="G430" s="11">
        <f t="shared" si="150"/>
        <v>14253</v>
      </c>
      <c r="H430" s="11">
        <f t="shared" si="151"/>
        <v>14197</v>
      </c>
      <c r="I430" s="11">
        <f t="shared" si="152"/>
        <v>15012</v>
      </c>
      <c r="J430" s="11">
        <f t="shared" si="153"/>
        <v>16023</v>
      </c>
      <c r="K430" s="11">
        <f t="shared" si="154"/>
        <v>16634</v>
      </c>
      <c r="L430" s="11">
        <f t="shared" si="155"/>
        <v>17390</v>
      </c>
      <c r="M430" s="11">
        <f t="shared" si="156"/>
        <v>18237</v>
      </c>
      <c r="N430" s="11">
        <f t="shared" si="157"/>
        <v>18369</v>
      </c>
      <c r="O430" s="11">
        <f t="shared" si="158"/>
        <v>18527</v>
      </c>
      <c r="P430" s="11">
        <f t="shared" si="159"/>
        <v>18807</v>
      </c>
      <c r="Q430" s="11">
        <f t="shared" si="160"/>
        <v>17700</v>
      </c>
      <c r="R430" s="11">
        <f t="shared" si="161"/>
        <v>17070</v>
      </c>
      <c r="S430" s="11">
        <f t="shared" si="162"/>
        <v>17507</v>
      </c>
      <c r="T430" s="11">
        <f t="shared" si="163"/>
        <v>15999</v>
      </c>
      <c r="U430" s="11">
        <f t="shared" si="164"/>
        <v>15354</v>
      </c>
      <c r="V430" s="11">
        <f t="shared" si="165"/>
        <v>15097</v>
      </c>
      <c r="W430" s="11">
        <f t="shared" si="166"/>
        <v>15205</v>
      </c>
      <c r="X430" s="11">
        <f t="shared" si="167"/>
        <v>13285</v>
      </c>
      <c r="Y430" s="11">
        <f t="shared" si="168"/>
        <v>13068</v>
      </c>
      <c r="AA430" s="18" t="s">
        <v>460</v>
      </c>
      <c r="AB430" s="19">
        <v>43156</v>
      </c>
      <c r="AC430" s="18" t="s">
        <v>250</v>
      </c>
      <c r="AD430" s="18" t="s">
        <v>37</v>
      </c>
      <c r="AE430" s="16">
        <v>12854.7881</v>
      </c>
      <c r="AF430" s="16">
        <v>12801.606400000001</v>
      </c>
      <c r="AG430" s="16">
        <v>13378.418</v>
      </c>
      <c r="AH430" s="16">
        <v>12899.478499999999</v>
      </c>
      <c r="AI430" s="16">
        <v>13555.7119</v>
      </c>
      <c r="AJ430" s="16">
        <v>14252.864299999999</v>
      </c>
      <c r="AK430" s="16">
        <v>14196.635700000001</v>
      </c>
      <c r="AL430" s="16">
        <v>15011.891600000001</v>
      </c>
      <c r="AM430" s="16">
        <v>16022.5381</v>
      </c>
      <c r="AN430" s="16">
        <v>16634.281200000001</v>
      </c>
      <c r="AO430" s="16">
        <v>17390.472699999998</v>
      </c>
      <c r="AP430" s="16">
        <v>18237.1152</v>
      </c>
      <c r="AQ430" s="16">
        <v>18369.136699999999</v>
      </c>
      <c r="AR430" s="16">
        <v>18527.3223</v>
      </c>
      <c r="AS430" s="16">
        <v>18807.257799999999</v>
      </c>
      <c r="AT430" s="16">
        <v>17699.9316</v>
      </c>
      <c r="AU430" s="16">
        <v>17070.359400000001</v>
      </c>
      <c r="AV430" s="16">
        <v>17506.597699999998</v>
      </c>
      <c r="AW430" s="16">
        <v>15999.170899999999</v>
      </c>
      <c r="AX430" s="16">
        <v>15354.357400000001</v>
      </c>
      <c r="AY430" s="16">
        <v>15096.520500000001</v>
      </c>
      <c r="AZ430" s="16">
        <v>15205.4463</v>
      </c>
      <c r="BA430" s="16">
        <v>13284.6582</v>
      </c>
      <c r="BB430" s="16">
        <v>13068.239299999999</v>
      </c>
    </row>
    <row r="431" spans="1:54" ht="25.5" x14ac:dyDescent="0.2">
      <c r="A431" s="3">
        <v>43157</v>
      </c>
      <c r="B431" s="11">
        <f t="shared" si="145"/>
        <v>12524</v>
      </c>
      <c r="C431" s="11">
        <f t="shared" si="146"/>
        <v>12526</v>
      </c>
      <c r="D431" s="11">
        <f t="shared" si="147"/>
        <v>12783</v>
      </c>
      <c r="E431" s="11">
        <f t="shared" si="148"/>
        <v>13178</v>
      </c>
      <c r="F431" s="11">
        <f t="shared" si="149"/>
        <v>13441</v>
      </c>
      <c r="G431" s="11">
        <f t="shared" si="150"/>
        <v>14503</v>
      </c>
      <c r="H431" s="11">
        <f t="shared" si="151"/>
        <v>14268</v>
      </c>
      <c r="I431" s="11">
        <f t="shared" si="152"/>
        <v>16941</v>
      </c>
      <c r="J431" s="11">
        <f t="shared" si="153"/>
        <v>18780</v>
      </c>
      <c r="K431" s="11">
        <f t="shared" si="154"/>
        <v>19946</v>
      </c>
      <c r="L431" s="11">
        <f t="shared" si="155"/>
        <v>20554</v>
      </c>
      <c r="M431" s="11">
        <f t="shared" si="156"/>
        <v>20099</v>
      </c>
      <c r="N431" s="11">
        <f t="shared" si="157"/>
        <v>19759</v>
      </c>
      <c r="O431" s="11">
        <f t="shared" si="158"/>
        <v>19666</v>
      </c>
      <c r="P431" s="11">
        <f t="shared" si="159"/>
        <v>19172</v>
      </c>
      <c r="Q431" s="11">
        <f t="shared" si="160"/>
        <v>18633</v>
      </c>
      <c r="R431" s="11">
        <f t="shared" si="161"/>
        <v>17767</v>
      </c>
      <c r="S431" s="11">
        <f t="shared" si="162"/>
        <v>16618</v>
      </c>
      <c r="T431" s="11">
        <f t="shared" si="163"/>
        <v>16256</v>
      </c>
      <c r="U431" s="11">
        <f t="shared" si="164"/>
        <v>14867</v>
      </c>
      <c r="V431" s="11">
        <f t="shared" si="165"/>
        <v>14775</v>
      </c>
      <c r="W431" s="11">
        <f t="shared" si="166"/>
        <v>14179</v>
      </c>
      <c r="X431" s="11">
        <f t="shared" si="167"/>
        <v>13646</v>
      </c>
      <c r="Y431" s="11">
        <f t="shared" si="168"/>
        <v>13209</v>
      </c>
      <c r="AA431" s="18" t="s">
        <v>461</v>
      </c>
      <c r="AB431" s="19">
        <v>43157</v>
      </c>
      <c r="AC431" s="18" t="s">
        <v>250</v>
      </c>
      <c r="AD431" s="18" t="s">
        <v>37</v>
      </c>
      <c r="AE431" s="16">
        <v>12524.477500000001</v>
      </c>
      <c r="AF431" s="16">
        <v>12526.315399999999</v>
      </c>
      <c r="AG431" s="16">
        <v>12783.2148</v>
      </c>
      <c r="AH431" s="16">
        <v>13177.8037</v>
      </c>
      <c r="AI431" s="16">
        <v>13441.1602</v>
      </c>
      <c r="AJ431" s="16">
        <v>14502.832</v>
      </c>
      <c r="AK431" s="16">
        <v>14267.9355</v>
      </c>
      <c r="AL431" s="16">
        <v>16940.771499999999</v>
      </c>
      <c r="AM431" s="16">
        <v>18780.089800000002</v>
      </c>
      <c r="AN431" s="16">
        <v>19946.166000000001</v>
      </c>
      <c r="AO431" s="16">
        <v>20553.998</v>
      </c>
      <c r="AP431" s="16">
        <v>20098.5098</v>
      </c>
      <c r="AQ431" s="16">
        <v>19758.8789</v>
      </c>
      <c r="AR431" s="16">
        <v>19665.5664</v>
      </c>
      <c r="AS431" s="16">
        <v>19172.238300000001</v>
      </c>
      <c r="AT431" s="16">
        <v>18632.675800000001</v>
      </c>
      <c r="AU431" s="16">
        <v>17767.023399999998</v>
      </c>
      <c r="AV431" s="16">
        <v>16617.882799999999</v>
      </c>
      <c r="AW431" s="16">
        <v>16256.392599999999</v>
      </c>
      <c r="AX431" s="16">
        <v>14866.795899999999</v>
      </c>
      <c r="AY431" s="16">
        <v>14775.3369</v>
      </c>
      <c r="AZ431" s="16">
        <v>14178.848599999999</v>
      </c>
      <c r="BA431" s="16">
        <v>13646.440399999999</v>
      </c>
      <c r="BB431" s="16">
        <v>13208.6875</v>
      </c>
    </row>
    <row r="432" spans="1:54" ht="25.5" x14ac:dyDescent="0.2">
      <c r="A432" s="3">
        <v>43158</v>
      </c>
      <c r="B432" s="11">
        <f t="shared" si="145"/>
        <v>12610</v>
      </c>
      <c r="C432" s="11">
        <f t="shared" si="146"/>
        <v>12650</v>
      </c>
      <c r="D432" s="11">
        <f t="shared" si="147"/>
        <v>12857</v>
      </c>
      <c r="E432" s="11">
        <f t="shared" si="148"/>
        <v>13315</v>
      </c>
      <c r="F432" s="11">
        <f t="shared" si="149"/>
        <v>13757</v>
      </c>
      <c r="G432" s="11">
        <f t="shared" si="150"/>
        <v>14738</v>
      </c>
      <c r="H432" s="11">
        <f t="shared" si="151"/>
        <v>14517</v>
      </c>
      <c r="I432" s="11">
        <f t="shared" si="152"/>
        <v>16841</v>
      </c>
      <c r="J432" s="11">
        <f t="shared" si="153"/>
        <v>18350</v>
      </c>
      <c r="K432" s="11">
        <f t="shared" si="154"/>
        <v>19095</v>
      </c>
      <c r="L432" s="11">
        <f t="shared" si="155"/>
        <v>19488</v>
      </c>
      <c r="M432" s="11">
        <f t="shared" si="156"/>
        <v>19219</v>
      </c>
      <c r="N432" s="11">
        <f t="shared" si="157"/>
        <v>18915</v>
      </c>
      <c r="O432" s="11">
        <f t="shared" si="158"/>
        <v>19063</v>
      </c>
      <c r="P432" s="11">
        <f t="shared" si="159"/>
        <v>18693</v>
      </c>
      <c r="Q432" s="11">
        <f t="shared" si="160"/>
        <v>18410</v>
      </c>
      <c r="R432" s="11">
        <f t="shared" si="161"/>
        <v>17499</v>
      </c>
      <c r="S432" s="11">
        <f t="shared" si="162"/>
        <v>16326</v>
      </c>
      <c r="T432" s="11">
        <f t="shared" si="163"/>
        <v>16091</v>
      </c>
      <c r="U432" s="11">
        <f t="shared" si="164"/>
        <v>14811</v>
      </c>
      <c r="V432" s="11">
        <f t="shared" si="165"/>
        <v>14760</v>
      </c>
      <c r="W432" s="11">
        <f t="shared" si="166"/>
        <v>14217</v>
      </c>
      <c r="X432" s="11">
        <f t="shared" si="167"/>
        <v>13531</v>
      </c>
      <c r="Y432" s="11">
        <f t="shared" si="168"/>
        <v>12822</v>
      </c>
      <c r="AA432" s="18" t="s">
        <v>462</v>
      </c>
      <c r="AB432" s="19">
        <v>43158</v>
      </c>
      <c r="AC432" s="18" t="s">
        <v>250</v>
      </c>
      <c r="AD432" s="18" t="s">
        <v>37</v>
      </c>
      <c r="AE432" s="16">
        <v>12610.4375</v>
      </c>
      <c r="AF432" s="16">
        <v>12649.915000000001</v>
      </c>
      <c r="AG432" s="16">
        <v>12857.112300000001</v>
      </c>
      <c r="AH432" s="16">
        <v>13315.2461</v>
      </c>
      <c r="AI432" s="16">
        <v>13756.820299999999</v>
      </c>
      <c r="AJ432" s="16">
        <v>14737.919900000001</v>
      </c>
      <c r="AK432" s="16">
        <v>14516.772499999999</v>
      </c>
      <c r="AL432" s="16">
        <v>16841.160199999998</v>
      </c>
      <c r="AM432" s="16">
        <v>18349.5098</v>
      </c>
      <c r="AN432" s="16">
        <v>19094.820299999999</v>
      </c>
      <c r="AO432" s="16">
        <v>19488.154299999998</v>
      </c>
      <c r="AP432" s="16">
        <v>19218.875</v>
      </c>
      <c r="AQ432" s="16">
        <v>18915.4395</v>
      </c>
      <c r="AR432" s="16">
        <v>19063.4336</v>
      </c>
      <c r="AS432" s="16">
        <v>18693.216799999998</v>
      </c>
      <c r="AT432" s="16">
        <v>18410.218799999999</v>
      </c>
      <c r="AU432" s="16">
        <v>17498.591799999998</v>
      </c>
      <c r="AV432" s="16">
        <v>16325.6621</v>
      </c>
      <c r="AW432" s="16">
        <v>16090.549800000001</v>
      </c>
      <c r="AX432" s="16">
        <v>14811.108399999999</v>
      </c>
      <c r="AY432" s="16">
        <v>14759.5635</v>
      </c>
      <c r="AZ432" s="16">
        <v>14216.925800000001</v>
      </c>
      <c r="BA432" s="16">
        <v>13530.6631</v>
      </c>
      <c r="BB432" s="16">
        <v>12822.242200000001</v>
      </c>
    </row>
    <row r="433" spans="1:54" ht="25.5" x14ac:dyDescent="0.2">
      <c r="A433" s="3">
        <v>43159</v>
      </c>
      <c r="B433" s="11">
        <f t="shared" si="145"/>
        <v>12315</v>
      </c>
      <c r="C433" s="11">
        <f t="shared" si="146"/>
        <v>12432</v>
      </c>
      <c r="D433" s="11">
        <f t="shared" si="147"/>
        <v>12676</v>
      </c>
      <c r="E433" s="11">
        <f t="shared" si="148"/>
        <v>13045</v>
      </c>
      <c r="F433" s="11">
        <f t="shared" si="149"/>
        <v>13411</v>
      </c>
      <c r="G433" s="11">
        <f t="shared" si="150"/>
        <v>14535</v>
      </c>
      <c r="H433" s="11">
        <f t="shared" si="151"/>
        <v>14103</v>
      </c>
      <c r="I433" s="11">
        <f t="shared" si="152"/>
        <v>16767</v>
      </c>
      <c r="J433" s="11">
        <f t="shared" si="153"/>
        <v>18371</v>
      </c>
      <c r="K433" s="11">
        <f t="shared" si="154"/>
        <v>19145</v>
      </c>
      <c r="L433" s="11">
        <f t="shared" si="155"/>
        <v>19663</v>
      </c>
      <c r="M433" s="11">
        <f t="shared" si="156"/>
        <v>19489</v>
      </c>
      <c r="N433" s="11">
        <f t="shared" si="157"/>
        <v>19612</v>
      </c>
      <c r="O433" s="11">
        <f t="shared" si="158"/>
        <v>19843</v>
      </c>
      <c r="P433" s="11">
        <f t="shared" si="159"/>
        <v>19426</v>
      </c>
      <c r="Q433" s="11">
        <f t="shared" si="160"/>
        <v>18915</v>
      </c>
      <c r="R433" s="11">
        <f t="shared" si="161"/>
        <v>17890</v>
      </c>
      <c r="S433" s="11">
        <f t="shared" si="162"/>
        <v>16381</v>
      </c>
      <c r="T433" s="11">
        <f t="shared" si="163"/>
        <v>15870</v>
      </c>
      <c r="U433" s="11">
        <f t="shared" si="164"/>
        <v>14538</v>
      </c>
      <c r="V433" s="11">
        <f t="shared" si="165"/>
        <v>14550</v>
      </c>
      <c r="W433" s="11">
        <f t="shared" si="166"/>
        <v>14031</v>
      </c>
      <c r="X433" s="11">
        <f t="shared" si="167"/>
        <v>13440</v>
      </c>
      <c r="Y433" s="11">
        <f t="shared" si="168"/>
        <v>12804</v>
      </c>
      <c r="AA433" s="18" t="s">
        <v>463</v>
      </c>
      <c r="AB433" s="19">
        <v>43159</v>
      </c>
      <c r="AC433" s="18" t="s">
        <v>250</v>
      </c>
      <c r="AD433" s="18" t="s">
        <v>37</v>
      </c>
      <c r="AE433" s="16">
        <v>12314.9473</v>
      </c>
      <c r="AF433" s="16">
        <v>12432.262699999999</v>
      </c>
      <c r="AG433" s="16">
        <v>12676.328100000001</v>
      </c>
      <c r="AH433" s="16">
        <v>13045.478499999999</v>
      </c>
      <c r="AI433" s="16">
        <v>13410.6934</v>
      </c>
      <c r="AJ433" s="16">
        <v>14534.5771</v>
      </c>
      <c r="AK433" s="16">
        <v>14103</v>
      </c>
      <c r="AL433" s="16">
        <v>16766.773399999998</v>
      </c>
      <c r="AM433" s="16">
        <v>18370.757799999999</v>
      </c>
      <c r="AN433" s="16">
        <v>19145.158200000002</v>
      </c>
      <c r="AO433" s="16">
        <v>19662.894499999999</v>
      </c>
      <c r="AP433" s="16">
        <v>19489.1934</v>
      </c>
      <c r="AQ433" s="16">
        <v>19611.5723</v>
      </c>
      <c r="AR433" s="16">
        <v>19843.257799999999</v>
      </c>
      <c r="AS433" s="16">
        <v>19425.7461</v>
      </c>
      <c r="AT433" s="16">
        <v>18915.287100000001</v>
      </c>
      <c r="AU433" s="16">
        <v>17890.287100000001</v>
      </c>
      <c r="AV433" s="16">
        <v>16381.315399999999</v>
      </c>
      <c r="AW433" s="16">
        <v>15869.526400000001</v>
      </c>
      <c r="AX433" s="16">
        <v>14538.044900000001</v>
      </c>
      <c r="AY433" s="16">
        <v>14549.9648</v>
      </c>
      <c r="AZ433" s="16">
        <v>14031.3105</v>
      </c>
      <c r="BA433" s="16">
        <v>13439.9463</v>
      </c>
      <c r="BB433" s="16">
        <v>12803.5586</v>
      </c>
    </row>
    <row r="434" spans="1:54" ht="25.5" x14ac:dyDescent="0.2">
      <c r="A434" s="3">
        <v>43160</v>
      </c>
      <c r="B434" s="11">
        <f t="shared" si="145"/>
        <v>12055</v>
      </c>
      <c r="C434" s="11">
        <f t="shared" si="146"/>
        <v>11934</v>
      </c>
      <c r="D434" s="11">
        <f t="shared" si="147"/>
        <v>12041</v>
      </c>
      <c r="E434" s="11">
        <f t="shared" si="148"/>
        <v>12148</v>
      </c>
      <c r="F434" s="11">
        <f t="shared" si="149"/>
        <v>12542</v>
      </c>
      <c r="G434" s="11">
        <f t="shared" si="150"/>
        <v>13494</v>
      </c>
      <c r="H434" s="11">
        <f t="shared" si="151"/>
        <v>13660</v>
      </c>
      <c r="I434" s="11">
        <f t="shared" si="152"/>
        <v>15930</v>
      </c>
      <c r="J434" s="11">
        <f t="shared" si="153"/>
        <v>18649</v>
      </c>
      <c r="K434" s="11">
        <f t="shared" si="154"/>
        <v>19905</v>
      </c>
      <c r="L434" s="11">
        <f t="shared" si="155"/>
        <v>20148</v>
      </c>
      <c r="M434" s="11">
        <f t="shared" si="156"/>
        <v>20351</v>
      </c>
      <c r="N434" s="11">
        <f t="shared" si="157"/>
        <v>20400</v>
      </c>
      <c r="O434" s="11">
        <f t="shared" si="158"/>
        <v>20595</v>
      </c>
      <c r="P434" s="11">
        <f t="shared" si="159"/>
        <v>20842</v>
      </c>
      <c r="Q434" s="11">
        <f t="shared" si="160"/>
        <v>20471</v>
      </c>
      <c r="R434" s="11">
        <f t="shared" si="161"/>
        <v>19705</v>
      </c>
      <c r="S434" s="11">
        <f t="shared" si="162"/>
        <v>17689</v>
      </c>
      <c r="T434" s="11">
        <f t="shared" si="163"/>
        <v>17061</v>
      </c>
      <c r="U434" s="11">
        <f t="shared" si="164"/>
        <v>15242</v>
      </c>
      <c r="V434" s="11">
        <f t="shared" si="165"/>
        <v>14522</v>
      </c>
      <c r="W434" s="11">
        <f t="shared" si="166"/>
        <v>14178</v>
      </c>
      <c r="X434" s="11">
        <f t="shared" si="167"/>
        <v>13848</v>
      </c>
      <c r="Y434" s="11">
        <f t="shared" si="168"/>
        <v>13493</v>
      </c>
      <c r="AA434" s="18" t="s">
        <v>464</v>
      </c>
      <c r="AB434" s="19">
        <v>43160</v>
      </c>
      <c r="AC434" s="18" t="s">
        <v>250</v>
      </c>
      <c r="AD434" s="18" t="s">
        <v>37</v>
      </c>
      <c r="AE434" s="16">
        <v>12054.8066</v>
      </c>
      <c r="AF434" s="16">
        <v>11933.891600000001</v>
      </c>
      <c r="AG434" s="16">
        <v>12041.04</v>
      </c>
      <c r="AH434" s="16">
        <v>12148.2783</v>
      </c>
      <c r="AI434" s="16">
        <v>12542.272499999999</v>
      </c>
      <c r="AJ434" s="16">
        <v>13493.6387</v>
      </c>
      <c r="AK434" s="16">
        <v>13660.493200000001</v>
      </c>
      <c r="AL434" s="16">
        <v>15929.9727</v>
      </c>
      <c r="AM434" s="16">
        <v>18648.8887</v>
      </c>
      <c r="AN434" s="16">
        <v>19905.203099999999</v>
      </c>
      <c r="AO434" s="16">
        <v>20148.404299999998</v>
      </c>
      <c r="AP434" s="16">
        <v>20351.3164</v>
      </c>
      <c r="AQ434" s="16">
        <v>20400.474600000001</v>
      </c>
      <c r="AR434" s="16">
        <v>20595.218799999999</v>
      </c>
      <c r="AS434" s="16">
        <v>20841.742200000001</v>
      </c>
      <c r="AT434" s="16">
        <v>20471.279299999998</v>
      </c>
      <c r="AU434" s="16">
        <v>19705</v>
      </c>
      <c r="AV434" s="16">
        <v>17688.625</v>
      </c>
      <c r="AW434" s="16">
        <v>17061.2363</v>
      </c>
      <c r="AX434" s="16">
        <v>15242.002899999999</v>
      </c>
      <c r="AY434" s="16">
        <v>14521.6396</v>
      </c>
      <c r="AZ434" s="16">
        <v>14177.820299999999</v>
      </c>
      <c r="BA434" s="16">
        <v>13847.770500000001</v>
      </c>
      <c r="BB434" s="16">
        <v>13492.6162</v>
      </c>
    </row>
    <row r="435" spans="1:54" ht="25.5" x14ac:dyDescent="0.2">
      <c r="A435" s="3">
        <v>43161</v>
      </c>
      <c r="B435" s="11">
        <f t="shared" si="145"/>
        <v>12587</v>
      </c>
      <c r="C435" s="11">
        <f t="shared" si="146"/>
        <v>12783</v>
      </c>
      <c r="D435" s="11">
        <f t="shared" si="147"/>
        <v>13116</v>
      </c>
      <c r="E435" s="11">
        <f t="shared" si="148"/>
        <v>13165</v>
      </c>
      <c r="F435" s="11">
        <f t="shared" si="149"/>
        <v>13478</v>
      </c>
      <c r="G435" s="11">
        <f t="shared" si="150"/>
        <v>14238</v>
      </c>
      <c r="H435" s="11">
        <f t="shared" si="151"/>
        <v>14269</v>
      </c>
      <c r="I435" s="11">
        <f t="shared" si="152"/>
        <v>16745</v>
      </c>
      <c r="J435" s="11">
        <f t="shared" si="153"/>
        <v>19622</v>
      </c>
      <c r="K435" s="11">
        <f t="shared" si="154"/>
        <v>21173</v>
      </c>
      <c r="L435" s="11">
        <f t="shared" si="155"/>
        <v>21438</v>
      </c>
      <c r="M435" s="11">
        <f t="shared" si="156"/>
        <v>21343</v>
      </c>
      <c r="N435" s="11">
        <f t="shared" si="157"/>
        <v>20679</v>
      </c>
      <c r="O435" s="11">
        <f t="shared" si="158"/>
        <v>20637</v>
      </c>
      <c r="P435" s="11">
        <f t="shared" si="159"/>
        <v>20731</v>
      </c>
      <c r="Q435" s="11">
        <f t="shared" si="160"/>
        <v>20043</v>
      </c>
      <c r="R435" s="11">
        <f t="shared" si="161"/>
        <v>18986</v>
      </c>
      <c r="S435" s="11">
        <f t="shared" si="162"/>
        <v>16838</v>
      </c>
      <c r="T435" s="11">
        <f t="shared" si="163"/>
        <v>16219</v>
      </c>
      <c r="U435" s="11">
        <f t="shared" si="164"/>
        <v>14388</v>
      </c>
      <c r="V435" s="11">
        <f t="shared" si="165"/>
        <v>13826</v>
      </c>
      <c r="W435" s="11">
        <f t="shared" si="166"/>
        <v>14005</v>
      </c>
      <c r="X435" s="11">
        <f t="shared" si="167"/>
        <v>14063</v>
      </c>
      <c r="Y435" s="11">
        <f t="shared" si="168"/>
        <v>13820</v>
      </c>
      <c r="AA435" s="18" t="s">
        <v>465</v>
      </c>
      <c r="AB435" s="19">
        <v>43161</v>
      </c>
      <c r="AC435" s="18" t="s">
        <v>250</v>
      </c>
      <c r="AD435" s="18" t="s">
        <v>37</v>
      </c>
      <c r="AE435" s="16">
        <v>12587.2227</v>
      </c>
      <c r="AF435" s="16">
        <v>12782.501</v>
      </c>
      <c r="AG435" s="16">
        <v>13115.794900000001</v>
      </c>
      <c r="AH435" s="16">
        <v>13164.930700000001</v>
      </c>
      <c r="AI435" s="16">
        <v>13478.4707</v>
      </c>
      <c r="AJ435" s="16">
        <v>14237.9131</v>
      </c>
      <c r="AK435" s="16">
        <v>14268.7402</v>
      </c>
      <c r="AL435" s="16">
        <v>16744.706999999999</v>
      </c>
      <c r="AM435" s="16">
        <v>19622.2559</v>
      </c>
      <c r="AN435" s="16">
        <v>21172.757799999999</v>
      </c>
      <c r="AO435" s="16">
        <v>21437.845700000002</v>
      </c>
      <c r="AP435" s="16">
        <v>21342.896499999999</v>
      </c>
      <c r="AQ435" s="16">
        <v>20679.206999999999</v>
      </c>
      <c r="AR435" s="16">
        <v>20636.531200000001</v>
      </c>
      <c r="AS435" s="16">
        <v>20730.529299999998</v>
      </c>
      <c r="AT435" s="16">
        <v>20043.394499999999</v>
      </c>
      <c r="AU435" s="16">
        <v>18986.3105</v>
      </c>
      <c r="AV435" s="16">
        <v>16838.203099999999</v>
      </c>
      <c r="AW435" s="16">
        <v>16219.012699999999</v>
      </c>
      <c r="AX435" s="16">
        <v>14388.4355</v>
      </c>
      <c r="AY435" s="16">
        <v>13825.7793</v>
      </c>
      <c r="AZ435" s="16">
        <v>14005.143599999999</v>
      </c>
      <c r="BA435" s="16">
        <v>14063.1387</v>
      </c>
      <c r="BB435" s="16">
        <v>13819.781199999999</v>
      </c>
    </row>
    <row r="436" spans="1:54" ht="25.5" x14ac:dyDescent="0.2">
      <c r="A436" s="3">
        <v>43162</v>
      </c>
      <c r="B436" s="11">
        <f t="shared" si="145"/>
        <v>12525</v>
      </c>
      <c r="C436" s="11">
        <f t="shared" si="146"/>
        <v>12375</v>
      </c>
      <c r="D436" s="11">
        <f t="shared" si="147"/>
        <v>12371</v>
      </c>
      <c r="E436" s="11">
        <f t="shared" si="148"/>
        <v>12400</v>
      </c>
      <c r="F436" s="11">
        <f t="shared" si="149"/>
        <v>12551</v>
      </c>
      <c r="G436" s="11">
        <f t="shared" si="150"/>
        <v>13366</v>
      </c>
      <c r="H436" s="11">
        <f t="shared" si="151"/>
        <v>13643</v>
      </c>
      <c r="I436" s="11">
        <f t="shared" si="152"/>
        <v>14268</v>
      </c>
      <c r="J436" s="11">
        <f t="shared" si="153"/>
        <v>15089</v>
      </c>
      <c r="K436" s="11">
        <f t="shared" si="154"/>
        <v>15994</v>
      </c>
      <c r="L436" s="11">
        <f t="shared" si="155"/>
        <v>16749</v>
      </c>
      <c r="M436" s="11">
        <f t="shared" si="156"/>
        <v>17157</v>
      </c>
      <c r="N436" s="11">
        <f t="shared" si="157"/>
        <v>16259</v>
      </c>
      <c r="O436" s="11">
        <f t="shared" si="158"/>
        <v>16107</v>
      </c>
      <c r="P436" s="11">
        <f t="shared" si="159"/>
        <v>16651</v>
      </c>
      <c r="Q436" s="11">
        <f t="shared" si="160"/>
        <v>16202</v>
      </c>
      <c r="R436" s="11">
        <f t="shared" si="161"/>
        <v>15692</v>
      </c>
      <c r="S436" s="11">
        <f t="shared" si="162"/>
        <v>15318</v>
      </c>
      <c r="T436" s="11">
        <f t="shared" si="163"/>
        <v>14368</v>
      </c>
      <c r="U436" s="11">
        <f t="shared" si="164"/>
        <v>13261</v>
      </c>
      <c r="V436" s="11">
        <f t="shared" si="165"/>
        <v>12390</v>
      </c>
      <c r="W436" s="11">
        <f t="shared" si="166"/>
        <v>13421</v>
      </c>
      <c r="X436" s="11">
        <f t="shared" si="167"/>
        <v>12683</v>
      </c>
      <c r="Y436" s="11">
        <f t="shared" si="168"/>
        <v>12610</v>
      </c>
      <c r="AA436" s="18" t="s">
        <v>466</v>
      </c>
      <c r="AB436" s="19">
        <v>43162</v>
      </c>
      <c r="AC436" s="18" t="s">
        <v>250</v>
      </c>
      <c r="AD436" s="18" t="s">
        <v>37</v>
      </c>
      <c r="AE436" s="16">
        <v>12525.055700000001</v>
      </c>
      <c r="AF436" s="16">
        <v>12374.877899999999</v>
      </c>
      <c r="AG436" s="16">
        <v>12371.1787</v>
      </c>
      <c r="AH436" s="16">
        <v>12399.770500000001</v>
      </c>
      <c r="AI436" s="16">
        <v>12550.5713</v>
      </c>
      <c r="AJ436" s="16">
        <v>13365.8613</v>
      </c>
      <c r="AK436" s="16">
        <v>13642.781199999999</v>
      </c>
      <c r="AL436" s="16">
        <v>14268.354499999999</v>
      </c>
      <c r="AM436" s="16">
        <v>15088.506799999999</v>
      </c>
      <c r="AN436" s="16">
        <v>15993.945299999999</v>
      </c>
      <c r="AO436" s="16">
        <v>16748.773399999998</v>
      </c>
      <c r="AP436" s="16">
        <v>17156.867200000001</v>
      </c>
      <c r="AQ436" s="16">
        <v>16259.0332</v>
      </c>
      <c r="AR436" s="16">
        <v>16107.1201</v>
      </c>
      <c r="AS436" s="16">
        <v>16650.669900000001</v>
      </c>
      <c r="AT436" s="16">
        <v>16202.3994</v>
      </c>
      <c r="AU436" s="16">
        <v>15691.617200000001</v>
      </c>
      <c r="AV436" s="16">
        <v>15318.4463</v>
      </c>
      <c r="AW436" s="16">
        <v>14368.2168</v>
      </c>
      <c r="AX436" s="16">
        <v>13261.002</v>
      </c>
      <c r="AY436" s="16">
        <v>12389.602500000001</v>
      </c>
      <c r="AZ436" s="16">
        <v>13421.4365</v>
      </c>
      <c r="BA436" s="16">
        <v>12682.915000000001</v>
      </c>
      <c r="BB436" s="16">
        <v>12609.9082</v>
      </c>
    </row>
    <row r="437" spans="1:54" ht="25.5" x14ac:dyDescent="0.2">
      <c r="A437" s="3">
        <v>43163</v>
      </c>
      <c r="B437" s="11">
        <f t="shared" si="145"/>
        <v>12185</v>
      </c>
      <c r="C437" s="11">
        <f t="shared" si="146"/>
        <v>12023</v>
      </c>
      <c r="D437" s="11">
        <f t="shared" si="147"/>
        <v>12122</v>
      </c>
      <c r="E437" s="11">
        <f t="shared" si="148"/>
        <v>12214</v>
      </c>
      <c r="F437" s="11">
        <f t="shared" si="149"/>
        <v>12473</v>
      </c>
      <c r="G437" s="11">
        <f t="shared" si="150"/>
        <v>13208</v>
      </c>
      <c r="H437" s="11">
        <f t="shared" si="151"/>
        <v>13287</v>
      </c>
      <c r="I437" s="11">
        <f t="shared" si="152"/>
        <v>13838</v>
      </c>
      <c r="J437" s="11">
        <f t="shared" si="153"/>
        <v>14544</v>
      </c>
      <c r="K437" s="11">
        <f t="shared" si="154"/>
        <v>15521</v>
      </c>
      <c r="L437" s="11">
        <f t="shared" si="155"/>
        <v>16327</v>
      </c>
      <c r="M437" s="11">
        <f t="shared" si="156"/>
        <v>16795</v>
      </c>
      <c r="N437" s="11">
        <f t="shared" si="157"/>
        <v>16196</v>
      </c>
      <c r="O437" s="11">
        <f t="shared" si="158"/>
        <v>16263</v>
      </c>
      <c r="P437" s="11">
        <f t="shared" si="159"/>
        <v>16979</v>
      </c>
      <c r="Q437" s="11">
        <f t="shared" si="160"/>
        <v>16824</v>
      </c>
      <c r="R437" s="11">
        <f t="shared" si="161"/>
        <v>16432</v>
      </c>
      <c r="S437" s="11">
        <f t="shared" si="162"/>
        <v>16219</v>
      </c>
      <c r="T437" s="11">
        <f t="shared" si="163"/>
        <v>15337</v>
      </c>
      <c r="U437" s="11">
        <f t="shared" si="164"/>
        <v>14099</v>
      </c>
      <c r="V437" s="11">
        <f t="shared" si="165"/>
        <v>12943</v>
      </c>
      <c r="W437" s="11">
        <f t="shared" si="166"/>
        <v>13604</v>
      </c>
      <c r="X437" s="11">
        <f t="shared" si="167"/>
        <v>12815</v>
      </c>
      <c r="Y437" s="11">
        <f t="shared" si="168"/>
        <v>12681</v>
      </c>
      <c r="AA437" s="18" t="s">
        <v>467</v>
      </c>
      <c r="AB437" s="19">
        <v>43163</v>
      </c>
      <c r="AC437" s="18" t="s">
        <v>250</v>
      </c>
      <c r="AD437" s="18" t="s">
        <v>37</v>
      </c>
      <c r="AE437" s="16">
        <v>12184.820299999999</v>
      </c>
      <c r="AF437" s="16">
        <v>12022.507799999999</v>
      </c>
      <c r="AG437" s="16">
        <v>12121.665000000001</v>
      </c>
      <c r="AH437" s="16">
        <v>12214.232400000001</v>
      </c>
      <c r="AI437" s="16">
        <v>12473.0566</v>
      </c>
      <c r="AJ437" s="16">
        <v>13207.5098</v>
      </c>
      <c r="AK437" s="16">
        <v>13287.256799999999</v>
      </c>
      <c r="AL437" s="16">
        <v>13837.7598</v>
      </c>
      <c r="AM437" s="16">
        <v>14544.1914</v>
      </c>
      <c r="AN437" s="16">
        <v>15521.1621</v>
      </c>
      <c r="AO437" s="16">
        <v>16327.448200000001</v>
      </c>
      <c r="AP437" s="16">
        <v>16795.136699999999</v>
      </c>
      <c r="AQ437" s="16">
        <v>16195.815399999999</v>
      </c>
      <c r="AR437" s="16">
        <v>16263.2559</v>
      </c>
      <c r="AS437" s="16">
        <v>16979.1152</v>
      </c>
      <c r="AT437" s="16">
        <v>16824.109400000001</v>
      </c>
      <c r="AU437" s="16">
        <v>16432.488300000001</v>
      </c>
      <c r="AV437" s="16">
        <v>16219.0684</v>
      </c>
      <c r="AW437" s="16">
        <v>15337.0635</v>
      </c>
      <c r="AX437" s="16">
        <v>14099.137699999999</v>
      </c>
      <c r="AY437" s="16">
        <v>12943.036099999999</v>
      </c>
      <c r="AZ437" s="16">
        <v>13603.9473</v>
      </c>
      <c r="BA437" s="16">
        <v>12814.992200000001</v>
      </c>
      <c r="BB437" s="16">
        <v>12681.084000000001</v>
      </c>
    </row>
    <row r="438" spans="1:54" ht="25.5" x14ac:dyDescent="0.2">
      <c r="A438" s="3">
        <v>43164</v>
      </c>
      <c r="B438" s="11">
        <f t="shared" si="145"/>
        <v>12615</v>
      </c>
      <c r="C438" s="11">
        <f t="shared" si="146"/>
        <v>12660</v>
      </c>
      <c r="D438" s="11">
        <f t="shared" si="147"/>
        <v>12854</v>
      </c>
      <c r="E438" s="11">
        <f t="shared" si="148"/>
        <v>12877</v>
      </c>
      <c r="F438" s="11">
        <f t="shared" si="149"/>
        <v>13256</v>
      </c>
      <c r="G438" s="11">
        <f t="shared" si="150"/>
        <v>14326</v>
      </c>
      <c r="H438" s="11">
        <f t="shared" si="151"/>
        <v>14026</v>
      </c>
      <c r="I438" s="11">
        <f t="shared" si="152"/>
        <v>16370</v>
      </c>
      <c r="J438" s="11">
        <f t="shared" si="153"/>
        <v>18848</v>
      </c>
      <c r="K438" s="11">
        <f t="shared" si="154"/>
        <v>20294</v>
      </c>
      <c r="L438" s="11">
        <f t="shared" si="155"/>
        <v>20852</v>
      </c>
      <c r="M438" s="11">
        <f t="shared" si="156"/>
        <v>20799</v>
      </c>
      <c r="N438" s="11">
        <f t="shared" si="157"/>
        <v>20208</v>
      </c>
      <c r="O438" s="11">
        <f t="shared" si="158"/>
        <v>20080</v>
      </c>
      <c r="P438" s="11">
        <f t="shared" si="159"/>
        <v>20073</v>
      </c>
      <c r="Q438" s="11">
        <f t="shared" si="160"/>
        <v>19798</v>
      </c>
      <c r="R438" s="11">
        <f t="shared" si="161"/>
        <v>18997</v>
      </c>
      <c r="S438" s="11">
        <f t="shared" si="162"/>
        <v>17270</v>
      </c>
      <c r="T438" s="11">
        <f t="shared" si="163"/>
        <v>17116</v>
      </c>
      <c r="U438" s="11">
        <f t="shared" si="164"/>
        <v>15314</v>
      </c>
      <c r="V438" s="11">
        <f t="shared" si="165"/>
        <v>14453</v>
      </c>
      <c r="W438" s="11">
        <f t="shared" si="166"/>
        <v>14115</v>
      </c>
      <c r="X438" s="11">
        <f t="shared" si="167"/>
        <v>13797</v>
      </c>
      <c r="Y438" s="11">
        <f t="shared" si="168"/>
        <v>13307</v>
      </c>
      <c r="AA438" s="18" t="s">
        <v>468</v>
      </c>
      <c r="AB438" s="19">
        <v>43164</v>
      </c>
      <c r="AC438" s="18" t="s">
        <v>250</v>
      </c>
      <c r="AD438" s="18" t="s">
        <v>37</v>
      </c>
      <c r="AE438" s="16">
        <v>12615.4668</v>
      </c>
      <c r="AF438" s="16">
        <v>12660.3076</v>
      </c>
      <c r="AG438" s="16">
        <v>12853.786099999999</v>
      </c>
      <c r="AH438" s="16">
        <v>12877.481400000001</v>
      </c>
      <c r="AI438" s="16">
        <v>13256.126</v>
      </c>
      <c r="AJ438" s="16">
        <v>14326.012699999999</v>
      </c>
      <c r="AK438" s="16">
        <v>14025.645500000001</v>
      </c>
      <c r="AL438" s="16">
        <v>16370.1895</v>
      </c>
      <c r="AM438" s="16">
        <v>18848.416000000001</v>
      </c>
      <c r="AN438" s="16">
        <v>20293.962899999999</v>
      </c>
      <c r="AO438" s="16">
        <v>20851.714800000002</v>
      </c>
      <c r="AP438" s="16">
        <v>20798.804700000001</v>
      </c>
      <c r="AQ438" s="16">
        <v>20207.5664</v>
      </c>
      <c r="AR438" s="16">
        <v>20079.851600000002</v>
      </c>
      <c r="AS438" s="16">
        <v>20072.742200000001</v>
      </c>
      <c r="AT438" s="16">
        <v>19797.507799999999</v>
      </c>
      <c r="AU438" s="16">
        <v>18996.890599999999</v>
      </c>
      <c r="AV438" s="16">
        <v>17270.4414</v>
      </c>
      <c r="AW438" s="16">
        <v>17115.669900000001</v>
      </c>
      <c r="AX438" s="16">
        <v>15313.9941</v>
      </c>
      <c r="AY438" s="16">
        <v>14452.7256</v>
      </c>
      <c r="AZ438" s="16">
        <v>14115.418900000001</v>
      </c>
      <c r="BA438" s="16">
        <v>13797.2461</v>
      </c>
      <c r="BB438" s="16">
        <v>13307.118200000001</v>
      </c>
    </row>
    <row r="439" spans="1:54" ht="25.5" x14ac:dyDescent="0.2">
      <c r="A439" s="3">
        <v>43165</v>
      </c>
      <c r="B439" s="11">
        <f t="shared" si="145"/>
        <v>12721</v>
      </c>
      <c r="C439" s="11">
        <f t="shared" si="146"/>
        <v>12762</v>
      </c>
      <c r="D439" s="11">
        <f t="shared" si="147"/>
        <v>12953</v>
      </c>
      <c r="E439" s="11">
        <f t="shared" si="148"/>
        <v>12957</v>
      </c>
      <c r="F439" s="11">
        <f t="shared" si="149"/>
        <v>13368</v>
      </c>
      <c r="G439" s="11">
        <f t="shared" si="150"/>
        <v>14373</v>
      </c>
      <c r="H439" s="11">
        <f t="shared" si="151"/>
        <v>14254</v>
      </c>
      <c r="I439" s="11">
        <f t="shared" si="152"/>
        <v>16538</v>
      </c>
      <c r="J439" s="11">
        <f t="shared" si="153"/>
        <v>19023</v>
      </c>
      <c r="K439" s="11">
        <f t="shared" si="154"/>
        <v>20079</v>
      </c>
      <c r="L439" s="11">
        <f t="shared" si="155"/>
        <v>20050</v>
      </c>
      <c r="M439" s="11">
        <f t="shared" si="156"/>
        <v>19975</v>
      </c>
      <c r="N439" s="11">
        <f t="shared" si="157"/>
        <v>19531</v>
      </c>
      <c r="O439" s="11">
        <f t="shared" si="158"/>
        <v>19550</v>
      </c>
      <c r="P439" s="11">
        <f t="shared" si="159"/>
        <v>19994</v>
      </c>
      <c r="Q439" s="11">
        <f t="shared" si="160"/>
        <v>19716</v>
      </c>
      <c r="R439" s="11">
        <f t="shared" si="161"/>
        <v>19263</v>
      </c>
      <c r="S439" s="11">
        <f t="shared" si="162"/>
        <v>17494</v>
      </c>
      <c r="T439" s="11">
        <f t="shared" si="163"/>
        <v>17118</v>
      </c>
      <c r="U439" s="11">
        <f t="shared" si="164"/>
        <v>15334</v>
      </c>
      <c r="V439" s="11">
        <f t="shared" si="165"/>
        <v>14557</v>
      </c>
      <c r="W439" s="11">
        <f t="shared" si="166"/>
        <v>14293</v>
      </c>
      <c r="X439" s="11">
        <f t="shared" si="167"/>
        <v>13987</v>
      </c>
      <c r="Y439" s="11">
        <f t="shared" si="168"/>
        <v>13583</v>
      </c>
      <c r="AA439" s="18" t="s">
        <v>469</v>
      </c>
      <c r="AB439" s="19">
        <v>43165</v>
      </c>
      <c r="AC439" s="18" t="s">
        <v>250</v>
      </c>
      <c r="AD439" s="18" t="s">
        <v>37</v>
      </c>
      <c r="AE439" s="16">
        <v>12721.2559</v>
      </c>
      <c r="AF439" s="16">
        <v>12761.749</v>
      </c>
      <c r="AG439" s="16">
        <v>12952.728499999999</v>
      </c>
      <c r="AH439" s="16">
        <v>12957.271500000001</v>
      </c>
      <c r="AI439" s="16">
        <v>13367.8457</v>
      </c>
      <c r="AJ439" s="16">
        <v>14373.3994</v>
      </c>
      <c r="AK439" s="16">
        <v>14254.424800000001</v>
      </c>
      <c r="AL439" s="16">
        <v>16537.5137</v>
      </c>
      <c r="AM439" s="16">
        <v>19023.421900000001</v>
      </c>
      <c r="AN439" s="16">
        <v>20078.845700000002</v>
      </c>
      <c r="AO439" s="16">
        <v>20050.0098</v>
      </c>
      <c r="AP439" s="16">
        <v>19975.164100000002</v>
      </c>
      <c r="AQ439" s="16">
        <v>19530.7988</v>
      </c>
      <c r="AR439" s="16">
        <v>19550.123</v>
      </c>
      <c r="AS439" s="16">
        <v>19993.517599999999</v>
      </c>
      <c r="AT439" s="16">
        <v>19715.502</v>
      </c>
      <c r="AU439" s="16">
        <v>19263.400399999999</v>
      </c>
      <c r="AV439" s="16">
        <v>17494.220700000002</v>
      </c>
      <c r="AW439" s="16">
        <v>17118.1777</v>
      </c>
      <c r="AX439" s="16">
        <v>15334.391600000001</v>
      </c>
      <c r="AY439" s="16">
        <v>14557.0146</v>
      </c>
      <c r="AZ439" s="16">
        <v>14293.272499999999</v>
      </c>
      <c r="BA439" s="16">
        <v>13986.665999999999</v>
      </c>
      <c r="BB439" s="16">
        <v>13582.646500000001</v>
      </c>
    </row>
    <row r="440" spans="1:54" ht="25.5" x14ac:dyDescent="0.2">
      <c r="A440" s="3">
        <v>43166</v>
      </c>
      <c r="B440" s="11">
        <f t="shared" si="145"/>
        <v>13024</v>
      </c>
      <c r="C440" s="11">
        <f t="shared" si="146"/>
        <v>13025</v>
      </c>
      <c r="D440" s="11">
        <f t="shared" si="147"/>
        <v>13220</v>
      </c>
      <c r="E440" s="11">
        <f t="shared" si="148"/>
        <v>13235</v>
      </c>
      <c r="F440" s="11">
        <f t="shared" si="149"/>
        <v>13638</v>
      </c>
      <c r="G440" s="11">
        <f t="shared" si="150"/>
        <v>14421</v>
      </c>
      <c r="H440" s="11">
        <f t="shared" si="151"/>
        <v>14550</v>
      </c>
      <c r="I440" s="11">
        <f t="shared" si="152"/>
        <v>16967</v>
      </c>
      <c r="J440" s="11">
        <f t="shared" si="153"/>
        <v>19641</v>
      </c>
      <c r="K440" s="11">
        <f t="shared" si="154"/>
        <v>20992</v>
      </c>
      <c r="L440" s="11">
        <f t="shared" si="155"/>
        <v>21551</v>
      </c>
      <c r="M440" s="11">
        <f t="shared" si="156"/>
        <v>21847</v>
      </c>
      <c r="N440" s="11">
        <f t="shared" si="157"/>
        <v>21725</v>
      </c>
      <c r="O440" s="11">
        <f t="shared" si="158"/>
        <v>21992</v>
      </c>
      <c r="P440" s="11">
        <f t="shared" si="159"/>
        <v>22132</v>
      </c>
      <c r="Q440" s="11">
        <f t="shared" si="160"/>
        <v>21569</v>
      </c>
      <c r="R440" s="11">
        <f t="shared" si="161"/>
        <v>20623</v>
      </c>
      <c r="S440" s="11">
        <f t="shared" si="162"/>
        <v>18146</v>
      </c>
      <c r="T440" s="11">
        <f t="shared" si="163"/>
        <v>17490</v>
      </c>
      <c r="U440" s="11">
        <f t="shared" si="164"/>
        <v>15518</v>
      </c>
      <c r="V440" s="11">
        <f t="shared" si="165"/>
        <v>14699</v>
      </c>
      <c r="W440" s="11">
        <f t="shared" si="166"/>
        <v>14444</v>
      </c>
      <c r="X440" s="11">
        <f t="shared" si="167"/>
        <v>14353</v>
      </c>
      <c r="Y440" s="11">
        <f t="shared" si="168"/>
        <v>13913</v>
      </c>
      <c r="AA440" s="18" t="s">
        <v>470</v>
      </c>
      <c r="AB440" s="19">
        <v>43166</v>
      </c>
      <c r="AC440" s="18" t="s">
        <v>250</v>
      </c>
      <c r="AD440" s="18" t="s">
        <v>37</v>
      </c>
      <c r="AE440" s="16">
        <v>13024.0137</v>
      </c>
      <c r="AF440" s="16">
        <v>13024.713900000001</v>
      </c>
      <c r="AG440" s="16">
        <v>13220.1641</v>
      </c>
      <c r="AH440" s="16">
        <v>13234.757799999999</v>
      </c>
      <c r="AI440" s="16">
        <v>13638.2979</v>
      </c>
      <c r="AJ440" s="16">
        <v>14421.142599999999</v>
      </c>
      <c r="AK440" s="16">
        <v>14549.699199999999</v>
      </c>
      <c r="AL440" s="16">
        <v>16966.9238</v>
      </c>
      <c r="AM440" s="16">
        <v>19640.765599999999</v>
      </c>
      <c r="AN440" s="16">
        <v>20991.953099999999</v>
      </c>
      <c r="AO440" s="16">
        <v>21551.027300000002</v>
      </c>
      <c r="AP440" s="16">
        <v>21846.898399999998</v>
      </c>
      <c r="AQ440" s="16">
        <v>21725.248</v>
      </c>
      <c r="AR440" s="16">
        <v>21992.150399999999</v>
      </c>
      <c r="AS440" s="16">
        <v>22132.0723</v>
      </c>
      <c r="AT440" s="16">
        <v>21569.1855</v>
      </c>
      <c r="AU440" s="16">
        <v>20623.453099999999</v>
      </c>
      <c r="AV440" s="16">
        <v>18146.279299999998</v>
      </c>
      <c r="AW440" s="16">
        <v>17490.289100000002</v>
      </c>
      <c r="AX440" s="16">
        <v>15517.8506</v>
      </c>
      <c r="AY440" s="16">
        <v>14699.1533</v>
      </c>
      <c r="AZ440" s="16">
        <v>14443.7305</v>
      </c>
      <c r="BA440" s="16">
        <v>14352.626</v>
      </c>
      <c r="BB440" s="16">
        <v>13913.006799999999</v>
      </c>
    </row>
    <row r="441" spans="1:54" ht="25.5" x14ac:dyDescent="0.2">
      <c r="A441" s="3">
        <v>43167</v>
      </c>
      <c r="B441" s="11">
        <f t="shared" si="145"/>
        <v>13227</v>
      </c>
      <c r="C441" s="11">
        <f t="shared" si="146"/>
        <v>13389</v>
      </c>
      <c r="D441" s="11">
        <f t="shared" si="147"/>
        <v>13478</v>
      </c>
      <c r="E441" s="11">
        <f t="shared" si="148"/>
        <v>13545</v>
      </c>
      <c r="F441" s="11">
        <f t="shared" si="149"/>
        <v>13705</v>
      </c>
      <c r="G441" s="11">
        <f t="shared" si="150"/>
        <v>13896</v>
      </c>
      <c r="H441" s="11">
        <f t="shared" si="151"/>
        <v>13055</v>
      </c>
      <c r="I441" s="11">
        <f t="shared" si="152"/>
        <v>15434</v>
      </c>
      <c r="J441" s="11">
        <f t="shared" si="153"/>
        <v>18819</v>
      </c>
      <c r="K441" s="11">
        <f t="shared" si="154"/>
        <v>20817</v>
      </c>
      <c r="L441" s="11">
        <f t="shared" si="155"/>
        <v>21703</v>
      </c>
      <c r="M441" s="11">
        <f t="shared" si="156"/>
        <v>22320</v>
      </c>
      <c r="N441" s="11">
        <f t="shared" si="157"/>
        <v>22309</v>
      </c>
      <c r="O441" s="11">
        <f t="shared" si="158"/>
        <v>22532</v>
      </c>
      <c r="P441" s="11">
        <f t="shared" si="159"/>
        <v>22486</v>
      </c>
      <c r="Q441" s="11">
        <f t="shared" si="160"/>
        <v>21618</v>
      </c>
      <c r="R441" s="11">
        <f t="shared" si="161"/>
        <v>20831</v>
      </c>
      <c r="S441" s="11">
        <f t="shared" si="162"/>
        <v>18505</v>
      </c>
      <c r="T441" s="11">
        <f t="shared" si="163"/>
        <v>17830</v>
      </c>
      <c r="U441" s="11">
        <f t="shared" si="164"/>
        <v>15593</v>
      </c>
      <c r="V441" s="11">
        <f t="shared" si="165"/>
        <v>14695</v>
      </c>
      <c r="W441" s="11">
        <f t="shared" si="166"/>
        <v>14342</v>
      </c>
      <c r="X441" s="11">
        <f t="shared" si="167"/>
        <v>14074</v>
      </c>
      <c r="Y441" s="11">
        <f t="shared" si="168"/>
        <v>13702</v>
      </c>
      <c r="AA441" s="18" t="s">
        <v>471</v>
      </c>
      <c r="AB441" s="19">
        <v>43167</v>
      </c>
      <c r="AC441" s="18" t="s">
        <v>250</v>
      </c>
      <c r="AD441" s="18" t="s">
        <v>37</v>
      </c>
      <c r="AE441" s="16">
        <v>13227.4336</v>
      </c>
      <c r="AF441" s="16">
        <v>13389.2646</v>
      </c>
      <c r="AG441" s="16">
        <v>13478.142599999999</v>
      </c>
      <c r="AH441" s="16">
        <v>13544.988300000001</v>
      </c>
      <c r="AI441" s="16">
        <v>13704.8164</v>
      </c>
      <c r="AJ441" s="16">
        <v>13895.5967</v>
      </c>
      <c r="AK441" s="16">
        <v>13055.3174</v>
      </c>
      <c r="AL441" s="16">
        <v>15434.002</v>
      </c>
      <c r="AM441" s="16">
        <v>18819.1777</v>
      </c>
      <c r="AN441" s="16">
        <v>20817.382799999999</v>
      </c>
      <c r="AO441" s="16">
        <v>21702.962899999999</v>
      </c>
      <c r="AP441" s="16">
        <v>22320.3613</v>
      </c>
      <c r="AQ441" s="16">
        <v>22308.6836</v>
      </c>
      <c r="AR441" s="16">
        <v>22531.718799999999</v>
      </c>
      <c r="AS441" s="16">
        <v>22486.386699999999</v>
      </c>
      <c r="AT441" s="16">
        <v>21617.5625</v>
      </c>
      <c r="AU441" s="16">
        <v>20831.224600000001</v>
      </c>
      <c r="AV441" s="16">
        <v>18504.828099999999</v>
      </c>
      <c r="AW441" s="16">
        <v>17829.8887</v>
      </c>
      <c r="AX441" s="16">
        <v>15593.3262</v>
      </c>
      <c r="AY441" s="16">
        <v>14695.4863</v>
      </c>
      <c r="AZ441" s="16">
        <v>14342.4902</v>
      </c>
      <c r="BA441" s="16">
        <v>14073.7754</v>
      </c>
      <c r="BB441" s="16">
        <v>13702.2109</v>
      </c>
    </row>
    <row r="442" spans="1:54" ht="25.5" x14ac:dyDescent="0.2">
      <c r="A442" s="3">
        <v>43168</v>
      </c>
      <c r="B442" s="11">
        <f t="shared" si="145"/>
        <v>9679</v>
      </c>
      <c r="C442" s="11">
        <f t="shared" si="146"/>
        <v>9686</v>
      </c>
      <c r="D442" s="11">
        <f t="shared" si="147"/>
        <v>9887</v>
      </c>
      <c r="E442" s="11">
        <f t="shared" si="148"/>
        <v>9937</v>
      </c>
      <c r="F442" s="11">
        <f t="shared" si="149"/>
        <v>10249</v>
      </c>
      <c r="G442" s="11">
        <f t="shared" si="150"/>
        <v>10976</v>
      </c>
      <c r="H442" s="11">
        <f t="shared" si="151"/>
        <v>10927</v>
      </c>
      <c r="I442" s="11">
        <f t="shared" si="152"/>
        <v>12539</v>
      </c>
      <c r="J442" s="11">
        <f t="shared" si="153"/>
        <v>13928</v>
      </c>
      <c r="K442" s="11">
        <f t="shared" si="154"/>
        <v>14810</v>
      </c>
      <c r="L442" s="11">
        <f t="shared" si="155"/>
        <v>14915</v>
      </c>
      <c r="M442" s="11">
        <f t="shared" si="156"/>
        <v>14988</v>
      </c>
      <c r="N442" s="11">
        <f t="shared" si="157"/>
        <v>14772</v>
      </c>
      <c r="O442" s="11">
        <f t="shared" si="158"/>
        <v>14673</v>
      </c>
      <c r="P442" s="11">
        <f t="shared" si="159"/>
        <v>14714</v>
      </c>
      <c r="Q442" s="11">
        <f t="shared" si="160"/>
        <v>14366</v>
      </c>
      <c r="R442" s="11">
        <f t="shared" si="161"/>
        <v>13718</v>
      </c>
      <c r="S442" s="11">
        <f t="shared" si="162"/>
        <v>12575</v>
      </c>
      <c r="T442" s="11">
        <f t="shared" si="163"/>
        <v>12520</v>
      </c>
      <c r="U442" s="11">
        <f t="shared" si="164"/>
        <v>11491</v>
      </c>
      <c r="V442" s="11">
        <f t="shared" si="165"/>
        <v>11111</v>
      </c>
      <c r="W442" s="11">
        <f t="shared" si="166"/>
        <v>10950</v>
      </c>
      <c r="X442" s="11">
        <f t="shared" si="167"/>
        <v>10579</v>
      </c>
      <c r="Y442" s="11">
        <f t="shared" si="168"/>
        <v>10306</v>
      </c>
      <c r="AA442" s="18" t="s">
        <v>472</v>
      </c>
      <c r="AB442" s="19">
        <v>43168</v>
      </c>
      <c r="AC442" s="18" t="s">
        <v>250</v>
      </c>
      <c r="AD442" s="18" t="s">
        <v>37</v>
      </c>
      <c r="AE442" s="16">
        <v>9679.2773400000005</v>
      </c>
      <c r="AF442" s="16">
        <v>9686.1953099999992</v>
      </c>
      <c r="AG442" s="16">
        <v>9887.4326199999996</v>
      </c>
      <c r="AH442" s="16">
        <v>9937.2304700000004</v>
      </c>
      <c r="AI442" s="16">
        <v>10249.2197</v>
      </c>
      <c r="AJ442" s="16">
        <v>10975.5234</v>
      </c>
      <c r="AK442" s="16">
        <v>10926.9238</v>
      </c>
      <c r="AL442" s="16">
        <v>12539.122100000001</v>
      </c>
      <c r="AM442" s="16">
        <v>13928.455099999999</v>
      </c>
      <c r="AN442" s="16">
        <v>14810.3271</v>
      </c>
      <c r="AO442" s="16">
        <v>14915.0967</v>
      </c>
      <c r="AP442" s="16">
        <v>14988.3809</v>
      </c>
      <c r="AQ442" s="16">
        <v>14771.8701</v>
      </c>
      <c r="AR442" s="16">
        <v>14673.387699999999</v>
      </c>
      <c r="AS442" s="16">
        <v>14714.012699999999</v>
      </c>
      <c r="AT442" s="16">
        <v>14365.915999999999</v>
      </c>
      <c r="AU442" s="16">
        <v>13717.713900000001</v>
      </c>
      <c r="AV442" s="16">
        <v>12574.8691</v>
      </c>
      <c r="AW442" s="16">
        <v>12520.396500000001</v>
      </c>
      <c r="AX442" s="16">
        <v>11491.0059</v>
      </c>
      <c r="AY442" s="16">
        <v>11110.6553</v>
      </c>
      <c r="AZ442" s="16">
        <v>10950.4766</v>
      </c>
      <c r="BA442" s="16">
        <v>10579.401400000001</v>
      </c>
      <c r="BB442" s="16">
        <v>10305.954100000001</v>
      </c>
    </row>
    <row r="443" spans="1:54" ht="25.5" x14ac:dyDescent="0.2">
      <c r="A443" s="3">
        <v>43169</v>
      </c>
      <c r="B443" s="11">
        <f t="shared" si="145"/>
        <v>9379</v>
      </c>
      <c r="C443" s="11">
        <f t="shared" si="146"/>
        <v>9235</v>
      </c>
      <c r="D443" s="11">
        <f t="shared" si="147"/>
        <v>9297</v>
      </c>
      <c r="E443" s="11">
        <f t="shared" si="148"/>
        <v>9386</v>
      </c>
      <c r="F443" s="11">
        <f t="shared" si="149"/>
        <v>9658</v>
      </c>
      <c r="G443" s="11">
        <f t="shared" si="150"/>
        <v>10423</v>
      </c>
      <c r="H443" s="11">
        <f t="shared" si="151"/>
        <v>10787</v>
      </c>
      <c r="I443" s="11">
        <f t="shared" si="152"/>
        <v>11413</v>
      </c>
      <c r="J443" s="11">
        <f t="shared" si="153"/>
        <v>11921</v>
      </c>
      <c r="K443" s="11">
        <f t="shared" si="154"/>
        <v>12418</v>
      </c>
      <c r="L443" s="11">
        <f t="shared" si="155"/>
        <v>12840</v>
      </c>
      <c r="M443" s="11">
        <f t="shared" si="156"/>
        <v>13157</v>
      </c>
      <c r="N443" s="11">
        <f t="shared" si="157"/>
        <v>12558</v>
      </c>
      <c r="O443" s="11">
        <f t="shared" si="158"/>
        <v>12455</v>
      </c>
      <c r="P443" s="11">
        <f t="shared" si="159"/>
        <v>12829</v>
      </c>
      <c r="Q443" s="11">
        <f t="shared" si="160"/>
        <v>12636</v>
      </c>
      <c r="R443" s="11">
        <f t="shared" si="161"/>
        <v>12289</v>
      </c>
      <c r="S443" s="11">
        <f t="shared" si="162"/>
        <v>12024</v>
      </c>
      <c r="T443" s="11">
        <f t="shared" si="163"/>
        <v>11597</v>
      </c>
      <c r="U443" s="11">
        <f t="shared" si="164"/>
        <v>10861</v>
      </c>
      <c r="V443" s="11">
        <f t="shared" si="165"/>
        <v>10251</v>
      </c>
      <c r="W443" s="11">
        <f t="shared" si="166"/>
        <v>10736</v>
      </c>
      <c r="X443" s="11">
        <f t="shared" si="167"/>
        <v>10166</v>
      </c>
      <c r="Y443" s="11">
        <f t="shared" si="168"/>
        <v>9974</v>
      </c>
      <c r="AA443" s="18" t="s">
        <v>473</v>
      </c>
      <c r="AB443" s="19">
        <v>43169</v>
      </c>
      <c r="AC443" s="18" t="s">
        <v>250</v>
      </c>
      <c r="AD443" s="18" t="s">
        <v>37</v>
      </c>
      <c r="AE443" s="16">
        <v>9379.0507799999996</v>
      </c>
      <c r="AF443" s="16">
        <v>9234.8955100000003</v>
      </c>
      <c r="AG443" s="16">
        <v>9296.6816400000007</v>
      </c>
      <c r="AH443" s="16">
        <v>9386.1269499999999</v>
      </c>
      <c r="AI443" s="16">
        <v>9657.77441</v>
      </c>
      <c r="AJ443" s="16">
        <v>10423.200199999999</v>
      </c>
      <c r="AK443" s="16">
        <v>10786.5586</v>
      </c>
      <c r="AL443" s="16">
        <v>11412.824199999999</v>
      </c>
      <c r="AM443" s="16">
        <v>11920.8164</v>
      </c>
      <c r="AN443" s="16">
        <v>12417.7119</v>
      </c>
      <c r="AO443" s="16">
        <v>12839.8809</v>
      </c>
      <c r="AP443" s="16">
        <v>13157.457</v>
      </c>
      <c r="AQ443" s="16">
        <v>12558.4375</v>
      </c>
      <c r="AR443" s="16">
        <v>12455.362300000001</v>
      </c>
      <c r="AS443" s="16">
        <v>12829.0254</v>
      </c>
      <c r="AT443" s="16">
        <v>12635.546899999999</v>
      </c>
      <c r="AU443" s="16">
        <v>12289.0967</v>
      </c>
      <c r="AV443" s="16">
        <v>12024.3076</v>
      </c>
      <c r="AW443" s="16">
        <v>11597.324199999999</v>
      </c>
      <c r="AX443" s="16">
        <v>10860.825199999999</v>
      </c>
      <c r="AY443" s="16">
        <v>10250.7549</v>
      </c>
      <c r="AZ443" s="16">
        <v>10736.040999999999</v>
      </c>
      <c r="BA443" s="16">
        <v>10165.598599999999</v>
      </c>
      <c r="BB443" s="16">
        <v>9974.0048800000004</v>
      </c>
    </row>
    <row r="444" spans="1:54" ht="25.5" x14ac:dyDescent="0.2">
      <c r="A444" s="3">
        <v>43170</v>
      </c>
      <c r="B444" s="11">
        <f t="shared" si="145"/>
        <v>9512</v>
      </c>
      <c r="C444" s="11">
        <f t="shared" si="146"/>
        <v>9420</v>
      </c>
      <c r="D444" s="11">
        <f t="shared" si="147"/>
        <v>9599</v>
      </c>
      <c r="E444" s="11">
        <f t="shared" si="148"/>
        <v>9587</v>
      </c>
      <c r="F444" s="11">
        <f t="shared" si="149"/>
        <v>9720</v>
      </c>
      <c r="G444" s="11">
        <f t="shared" si="150"/>
        <v>10083</v>
      </c>
      <c r="H444" s="11">
        <f t="shared" si="151"/>
        <v>10244</v>
      </c>
      <c r="I444" s="11">
        <f t="shared" si="152"/>
        <v>10592</v>
      </c>
      <c r="J444" s="11">
        <f t="shared" si="153"/>
        <v>11150</v>
      </c>
      <c r="K444" s="11">
        <f t="shared" si="154"/>
        <v>11970</v>
      </c>
      <c r="L444" s="11">
        <f t="shared" si="155"/>
        <v>12529</v>
      </c>
      <c r="M444" s="11">
        <f t="shared" si="156"/>
        <v>12817</v>
      </c>
      <c r="N444" s="11">
        <f t="shared" si="157"/>
        <v>12499</v>
      </c>
      <c r="O444" s="11">
        <f t="shared" si="158"/>
        <v>12453</v>
      </c>
      <c r="P444" s="11">
        <f t="shared" si="159"/>
        <v>12760</v>
      </c>
      <c r="Q444" s="11">
        <f t="shared" si="160"/>
        <v>12481</v>
      </c>
      <c r="R444" s="11">
        <f t="shared" si="161"/>
        <v>12119</v>
      </c>
      <c r="S444" s="11">
        <f t="shared" si="162"/>
        <v>11495</v>
      </c>
      <c r="T444" s="11">
        <f t="shared" si="163"/>
        <v>11325</v>
      </c>
      <c r="U444" s="11">
        <f t="shared" si="164"/>
        <v>11413</v>
      </c>
      <c r="V444" s="11">
        <f t="shared" si="165"/>
        <v>10808</v>
      </c>
      <c r="W444" s="11">
        <f t="shared" si="166"/>
        <v>11171</v>
      </c>
      <c r="X444" s="11">
        <f t="shared" si="167"/>
        <v>10299</v>
      </c>
      <c r="Y444" s="11">
        <f t="shared" si="168"/>
        <v>9966</v>
      </c>
      <c r="AA444" s="18" t="s">
        <v>474</v>
      </c>
      <c r="AB444" s="19">
        <v>43170</v>
      </c>
      <c r="AC444" s="18" t="s">
        <v>250</v>
      </c>
      <c r="AD444" s="18" t="s">
        <v>37</v>
      </c>
      <c r="AE444" s="16">
        <v>9511.7597700000006</v>
      </c>
      <c r="AF444" s="16">
        <v>9420.0224600000001</v>
      </c>
      <c r="AG444" s="16">
        <v>9598.9199200000003</v>
      </c>
      <c r="AH444" s="16">
        <v>9586.5644499999999</v>
      </c>
      <c r="AI444" s="16">
        <v>9719.5498000000007</v>
      </c>
      <c r="AJ444" s="16">
        <v>10082.9092</v>
      </c>
      <c r="AK444" s="16">
        <v>10244.147499999999</v>
      </c>
      <c r="AL444" s="16">
        <v>10592.1895</v>
      </c>
      <c r="AM444" s="16">
        <v>11150.093800000001</v>
      </c>
      <c r="AN444" s="16">
        <v>11969.6533</v>
      </c>
      <c r="AO444" s="16">
        <v>12529.2754</v>
      </c>
      <c r="AP444" s="16">
        <v>12817.017599999999</v>
      </c>
      <c r="AQ444" s="16">
        <v>12498.575199999999</v>
      </c>
      <c r="AR444" s="16">
        <v>12453.3076</v>
      </c>
      <c r="AS444" s="16">
        <v>12759.728499999999</v>
      </c>
      <c r="AT444" s="16">
        <v>12481.373</v>
      </c>
      <c r="AU444" s="16">
        <v>12119.492200000001</v>
      </c>
      <c r="AV444" s="16">
        <v>11495.021500000001</v>
      </c>
      <c r="AW444" s="16">
        <v>11324.9336</v>
      </c>
      <c r="AX444" s="16">
        <v>11412.6055</v>
      </c>
      <c r="AY444" s="16">
        <v>10807.5947</v>
      </c>
      <c r="AZ444" s="16">
        <v>11171.421899999999</v>
      </c>
      <c r="BA444" s="16">
        <v>10299.1152</v>
      </c>
      <c r="BB444" s="16">
        <v>9966.0234400000008</v>
      </c>
    </row>
    <row r="445" spans="1:54" ht="25.5" x14ac:dyDescent="0.2">
      <c r="A445" s="3">
        <v>43171</v>
      </c>
      <c r="B445" s="11">
        <f t="shared" si="145"/>
        <v>13160</v>
      </c>
      <c r="C445" s="11">
        <f t="shared" si="146"/>
        <v>13299</v>
      </c>
      <c r="D445" s="11">
        <f t="shared" si="147"/>
        <v>13583</v>
      </c>
      <c r="E445" s="11">
        <f t="shared" si="148"/>
        <v>13672</v>
      </c>
      <c r="F445" s="11">
        <f t="shared" si="149"/>
        <v>14118</v>
      </c>
      <c r="G445" s="11">
        <f t="shared" si="150"/>
        <v>14995</v>
      </c>
      <c r="H445" s="11">
        <f t="shared" si="151"/>
        <v>15074</v>
      </c>
      <c r="I445" s="11">
        <f t="shared" si="152"/>
        <v>17471</v>
      </c>
      <c r="J445" s="11">
        <f t="shared" si="153"/>
        <v>19749</v>
      </c>
      <c r="K445" s="11">
        <f t="shared" si="154"/>
        <v>20708</v>
      </c>
      <c r="L445" s="11">
        <f t="shared" si="155"/>
        <v>20752</v>
      </c>
      <c r="M445" s="11">
        <f t="shared" si="156"/>
        <v>20819</v>
      </c>
      <c r="N445" s="11">
        <f t="shared" si="157"/>
        <v>20477</v>
      </c>
      <c r="O445" s="11">
        <f t="shared" si="158"/>
        <v>20591</v>
      </c>
      <c r="P445" s="11">
        <f t="shared" si="159"/>
        <v>20636</v>
      </c>
      <c r="Q445" s="11">
        <f t="shared" si="160"/>
        <v>19934</v>
      </c>
      <c r="R445" s="11">
        <f t="shared" si="161"/>
        <v>18952</v>
      </c>
      <c r="S445" s="11">
        <f t="shared" si="162"/>
        <v>16365</v>
      </c>
      <c r="T445" s="11">
        <f t="shared" si="163"/>
        <v>16271</v>
      </c>
      <c r="U445" s="11">
        <f t="shared" si="164"/>
        <v>15436</v>
      </c>
      <c r="V445" s="11">
        <f t="shared" si="165"/>
        <v>14814</v>
      </c>
      <c r="W445" s="11">
        <f t="shared" si="166"/>
        <v>14618</v>
      </c>
      <c r="X445" s="11">
        <f t="shared" si="167"/>
        <v>14375</v>
      </c>
      <c r="Y445" s="11">
        <f t="shared" si="168"/>
        <v>13775</v>
      </c>
      <c r="AA445" s="18" t="s">
        <v>475</v>
      </c>
      <c r="AB445" s="19">
        <v>43171</v>
      </c>
      <c r="AC445" s="18" t="s">
        <v>250</v>
      </c>
      <c r="AD445" s="18" t="s">
        <v>37</v>
      </c>
      <c r="AE445" s="16">
        <v>13160.2168</v>
      </c>
      <c r="AF445" s="16">
        <v>13299.006799999999</v>
      </c>
      <c r="AG445" s="16">
        <v>13582.742200000001</v>
      </c>
      <c r="AH445" s="16">
        <v>13672.1572</v>
      </c>
      <c r="AI445" s="16">
        <v>14117.506799999999</v>
      </c>
      <c r="AJ445" s="16">
        <v>14994.8408</v>
      </c>
      <c r="AK445" s="16">
        <v>15073.6885</v>
      </c>
      <c r="AL445" s="16">
        <v>17470.966799999998</v>
      </c>
      <c r="AM445" s="16">
        <v>19748.906200000001</v>
      </c>
      <c r="AN445" s="16">
        <v>20707.699199999999</v>
      </c>
      <c r="AO445" s="16">
        <v>20752.4277</v>
      </c>
      <c r="AP445" s="16">
        <v>20819.140599999999</v>
      </c>
      <c r="AQ445" s="16">
        <v>20477.043000000001</v>
      </c>
      <c r="AR445" s="16">
        <v>20591.466799999998</v>
      </c>
      <c r="AS445" s="16">
        <v>20635.669900000001</v>
      </c>
      <c r="AT445" s="16">
        <v>19934.224600000001</v>
      </c>
      <c r="AU445" s="16">
        <v>18951.5684</v>
      </c>
      <c r="AV445" s="16">
        <v>16364.7012</v>
      </c>
      <c r="AW445" s="16">
        <v>16271.184600000001</v>
      </c>
      <c r="AX445" s="16">
        <v>15435.828100000001</v>
      </c>
      <c r="AY445" s="16">
        <v>14814.069299999999</v>
      </c>
      <c r="AZ445" s="16">
        <v>14618.169900000001</v>
      </c>
      <c r="BA445" s="16">
        <v>14375.374</v>
      </c>
      <c r="BB445" s="16">
        <v>13774.761699999999</v>
      </c>
    </row>
    <row r="446" spans="1:54" ht="25.5" x14ac:dyDescent="0.2">
      <c r="A446" s="3">
        <v>43172</v>
      </c>
      <c r="B446" s="11">
        <f t="shared" si="145"/>
        <v>13138</v>
      </c>
      <c r="C446" s="11">
        <f t="shared" si="146"/>
        <v>13197</v>
      </c>
      <c r="D446" s="11">
        <f t="shared" si="147"/>
        <v>13400</v>
      </c>
      <c r="E446" s="11">
        <f t="shared" si="148"/>
        <v>13456</v>
      </c>
      <c r="F446" s="11">
        <f t="shared" si="149"/>
        <v>13702</v>
      </c>
      <c r="G446" s="11">
        <f t="shared" si="150"/>
        <v>14610</v>
      </c>
      <c r="H446" s="11">
        <f t="shared" si="151"/>
        <v>14594</v>
      </c>
      <c r="I446" s="11">
        <f t="shared" si="152"/>
        <v>17131</v>
      </c>
      <c r="J446" s="11">
        <f t="shared" si="153"/>
        <v>20044</v>
      </c>
      <c r="K446" s="11">
        <f t="shared" si="154"/>
        <v>21715</v>
      </c>
      <c r="L446" s="11">
        <f t="shared" si="155"/>
        <v>22474</v>
      </c>
      <c r="M446" s="11">
        <f t="shared" si="156"/>
        <v>22942</v>
      </c>
      <c r="N446" s="11">
        <f t="shared" si="157"/>
        <v>23035</v>
      </c>
      <c r="O446" s="11">
        <f t="shared" si="158"/>
        <v>23417</v>
      </c>
      <c r="P446" s="11">
        <f t="shared" si="159"/>
        <v>23357</v>
      </c>
      <c r="Q446" s="11">
        <f t="shared" si="160"/>
        <v>22339</v>
      </c>
      <c r="R446" s="11">
        <f t="shared" si="161"/>
        <v>20970</v>
      </c>
      <c r="S446" s="11">
        <f t="shared" si="162"/>
        <v>17842</v>
      </c>
      <c r="T446" s="11">
        <f t="shared" si="163"/>
        <v>17412</v>
      </c>
      <c r="U446" s="11">
        <f t="shared" si="164"/>
        <v>15741</v>
      </c>
      <c r="V446" s="11">
        <f t="shared" si="165"/>
        <v>14912</v>
      </c>
      <c r="W446" s="11">
        <f t="shared" si="166"/>
        <v>14679</v>
      </c>
      <c r="X446" s="11">
        <f t="shared" si="167"/>
        <v>14514</v>
      </c>
      <c r="Y446" s="11">
        <f t="shared" si="168"/>
        <v>14033</v>
      </c>
      <c r="AA446" s="18" t="s">
        <v>476</v>
      </c>
      <c r="AB446" s="19">
        <v>43172</v>
      </c>
      <c r="AC446" s="18" t="s">
        <v>250</v>
      </c>
      <c r="AD446" s="18" t="s">
        <v>37</v>
      </c>
      <c r="AE446" s="16">
        <v>13137.5879</v>
      </c>
      <c r="AF446" s="16">
        <v>13196.6816</v>
      </c>
      <c r="AG446" s="16">
        <v>13399.8506</v>
      </c>
      <c r="AH446" s="16">
        <v>13455.9004</v>
      </c>
      <c r="AI446" s="16">
        <v>13701.801799999999</v>
      </c>
      <c r="AJ446" s="16">
        <v>14609.9648</v>
      </c>
      <c r="AK446" s="16">
        <v>14594.3711</v>
      </c>
      <c r="AL446" s="16">
        <v>17131.1309</v>
      </c>
      <c r="AM446" s="16">
        <v>20043.5762</v>
      </c>
      <c r="AN446" s="16">
        <v>21715.419900000001</v>
      </c>
      <c r="AO446" s="16">
        <v>22473.726600000002</v>
      </c>
      <c r="AP446" s="16">
        <v>22942.4863</v>
      </c>
      <c r="AQ446" s="16">
        <v>23034.7559</v>
      </c>
      <c r="AR446" s="16">
        <v>23417.214800000002</v>
      </c>
      <c r="AS446" s="16">
        <v>23357.402300000002</v>
      </c>
      <c r="AT446" s="16">
        <v>22339.212899999999</v>
      </c>
      <c r="AU446" s="16">
        <v>20969.919900000001</v>
      </c>
      <c r="AV446" s="16">
        <v>17841.949199999999</v>
      </c>
      <c r="AW446" s="16">
        <v>17412.3691</v>
      </c>
      <c r="AX446" s="16">
        <v>15741.044900000001</v>
      </c>
      <c r="AY446" s="16">
        <v>14911.911099999999</v>
      </c>
      <c r="AZ446" s="16">
        <v>14679.484399999999</v>
      </c>
      <c r="BA446" s="16">
        <v>14513.7119</v>
      </c>
      <c r="BB446" s="16">
        <v>14032.9727</v>
      </c>
    </row>
    <row r="447" spans="1:54" ht="25.5" x14ac:dyDescent="0.2">
      <c r="A447" s="3">
        <v>43173</v>
      </c>
      <c r="B447" s="11">
        <f t="shared" si="145"/>
        <v>13234</v>
      </c>
      <c r="C447" s="11">
        <f t="shared" si="146"/>
        <v>13256</v>
      </c>
      <c r="D447" s="11">
        <f t="shared" si="147"/>
        <v>13424</v>
      </c>
      <c r="E447" s="11">
        <f t="shared" si="148"/>
        <v>13226</v>
      </c>
      <c r="F447" s="11">
        <f t="shared" si="149"/>
        <v>13229</v>
      </c>
      <c r="G447" s="11">
        <f t="shared" si="150"/>
        <v>13253</v>
      </c>
      <c r="H447" s="11">
        <f t="shared" si="151"/>
        <v>12205</v>
      </c>
      <c r="I447" s="11">
        <f t="shared" si="152"/>
        <v>14292</v>
      </c>
      <c r="J447" s="11">
        <f t="shared" si="153"/>
        <v>17129</v>
      </c>
      <c r="K447" s="11">
        <f t="shared" si="154"/>
        <v>18617</v>
      </c>
      <c r="L447" s="11">
        <f t="shared" si="155"/>
        <v>19693</v>
      </c>
      <c r="M447" s="11">
        <f t="shared" si="156"/>
        <v>20334</v>
      </c>
      <c r="N447" s="11">
        <f t="shared" si="157"/>
        <v>20353</v>
      </c>
      <c r="O447" s="11">
        <f t="shared" si="158"/>
        <v>20739</v>
      </c>
      <c r="P447" s="11">
        <f t="shared" si="159"/>
        <v>20763</v>
      </c>
      <c r="Q447" s="11">
        <f t="shared" si="160"/>
        <v>19865</v>
      </c>
      <c r="R447" s="11">
        <f t="shared" si="161"/>
        <v>18778</v>
      </c>
      <c r="S447" s="11">
        <f t="shared" si="162"/>
        <v>16448</v>
      </c>
      <c r="T447" s="11">
        <f t="shared" si="163"/>
        <v>16413</v>
      </c>
      <c r="U447" s="11">
        <f t="shared" si="164"/>
        <v>15584</v>
      </c>
      <c r="V447" s="11">
        <f t="shared" si="165"/>
        <v>14763</v>
      </c>
      <c r="W447" s="11">
        <f t="shared" si="166"/>
        <v>14408</v>
      </c>
      <c r="X447" s="11">
        <f t="shared" si="167"/>
        <v>13979</v>
      </c>
      <c r="Y447" s="11">
        <f t="shared" si="168"/>
        <v>13649</v>
      </c>
      <c r="AA447" s="18" t="s">
        <v>477</v>
      </c>
      <c r="AB447" s="19">
        <v>43173</v>
      </c>
      <c r="AC447" s="18" t="s">
        <v>250</v>
      </c>
      <c r="AD447" s="18" t="s">
        <v>37</v>
      </c>
      <c r="AE447" s="16">
        <v>13234.017599999999</v>
      </c>
      <c r="AF447" s="16">
        <v>13256.1963</v>
      </c>
      <c r="AG447" s="16">
        <v>13424.194299999999</v>
      </c>
      <c r="AH447" s="16">
        <v>13225.957</v>
      </c>
      <c r="AI447" s="16">
        <v>13229.1289</v>
      </c>
      <c r="AJ447" s="16">
        <v>13252.9434</v>
      </c>
      <c r="AK447" s="16">
        <v>12205.293900000001</v>
      </c>
      <c r="AL447" s="16">
        <v>14292.364299999999</v>
      </c>
      <c r="AM447" s="16">
        <v>17129.140599999999</v>
      </c>
      <c r="AN447" s="16">
        <v>18617.3027</v>
      </c>
      <c r="AO447" s="16">
        <v>19693.3691</v>
      </c>
      <c r="AP447" s="16">
        <v>20333.706999999999</v>
      </c>
      <c r="AQ447" s="16">
        <v>20353.4941</v>
      </c>
      <c r="AR447" s="16">
        <v>20739.002</v>
      </c>
      <c r="AS447" s="16">
        <v>20763.353500000001</v>
      </c>
      <c r="AT447" s="16">
        <v>19865.478500000001</v>
      </c>
      <c r="AU447" s="16">
        <v>18778.033200000002</v>
      </c>
      <c r="AV447" s="16">
        <v>16448.054700000001</v>
      </c>
      <c r="AW447" s="16">
        <v>16413.2988</v>
      </c>
      <c r="AX447" s="16">
        <v>15584.249</v>
      </c>
      <c r="AY447" s="16">
        <v>14763.281199999999</v>
      </c>
      <c r="AZ447" s="16">
        <v>14408.165000000001</v>
      </c>
      <c r="BA447" s="16">
        <v>13978.892599999999</v>
      </c>
      <c r="BB447" s="16">
        <v>13649.1895</v>
      </c>
    </row>
    <row r="448" spans="1:54" ht="25.5" x14ac:dyDescent="0.2">
      <c r="A448" s="3">
        <v>43174</v>
      </c>
      <c r="B448" s="11">
        <f t="shared" si="145"/>
        <v>12756</v>
      </c>
      <c r="C448" s="11">
        <f t="shared" si="146"/>
        <v>12875</v>
      </c>
      <c r="D448" s="11">
        <f t="shared" si="147"/>
        <v>13222</v>
      </c>
      <c r="E448" s="11">
        <f t="shared" si="148"/>
        <v>13245</v>
      </c>
      <c r="F448" s="11">
        <f t="shared" si="149"/>
        <v>13621</v>
      </c>
      <c r="G448" s="11">
        <f t="shared" si="150"/>
        <v>14443</v>
      </c>
      <c r="H448" s="11">
        <f t="shared" si="151"/>
        <v>14506</v>
      </c>
      <c r="I448" s="11">
        <f t="shared" si="152"/>
        <v>16775</v>
      </c>
      <c r="J448" s="11">
        <f t="shared" si="153"/>
        <v>19346</v>
      </c>
      <c r="K448" s="11">
        <f t="shared" si="154"/>
        <v>20503</v>
      </c>
      <c r="L448" s="11">
        <f t="shared" si="155"/>
        <v>20659</v>
      </c>
      <c r="M448" s="11">
        <f t="shared" si="156"/>
        <v>20654</v>
      </c>
      <c r="N448" s="11">
        <f t="shared" si="157"/>
        <v>20419</v>
      </c>
      <c r="O448" s="11">
        <f t="shared" si="158"/>
        <v>20663</v>
      </c>
      <c r="P448" s="11">
        <f t="shared" si="159"/>
        <v>20851</v>
      </c>
      <c r="Q448" s="11">
        <f t="shared" si="160"/>
        <v>20425</v>
      </c>
      <c r="R448" s="11">
        <f t="shared" si="161"/>
        <v>19214</v>
      </c>
      <c r="S448" s="11">
        <f t="shared" si="162"/>
        <v>16467</v>
      </c>
      <c r="T448" s="11">
        <f t="shared" si="163"/>
        <v>16307</v>
      </c>
      <c r="U448" s="11">
        <f t="shared" si="164"/>
        <v>15492</v>
      </c>
      <c r="V448" s="11">
        <f t="shared" si="165"/>
        <v>15021</v>
      </c>
      <c r="W448" s="11">
        <f t="shared" si="166"/>
        <v>14770</v>
      </c>
      <c r="X448" s="11">
        <f t="shared" si="167"/>
        <v>14343</v>
      </c>
      <c r="Y448" s="11">
        <f t="shared" si="168"/>
        <v>13706</v>
      </c>
      <c r="AA448" s="18" t="s">
        <v>478</v>
      </c>
      <c r="AB448" s="19">
        <v>43174</v>
      </c>
      <c r="AC448" s="18" t="s">
        <v>250</v>
      </c>
      <c r="AD448" s="18" t="s">
        <v>37</v>
      </c>
      <c r="AE448" s="16">
        <v>12755.929700000001</v>
      </c>
      <c r="AF448" s="16">
        <v>12874.793900000001</v>
      </c>
      <c r="AG448" s="16">
        <v>13221.543900000001</v>
      </c>
      <c r="AH448" s="16">
        <v>13244.885700000001</v>
      </c>
      <c r="AI448" s="16">
        <v>13620.5625</v>
      </c>
      <c r="AJ448" s="16">
        <v>14442.9121</v>
      </c>
      <c r="AK448" s="16">
        <v>14505.877</v>
      </c>
      <c r="AL448" s="16">
        <v>16775.164100000002</v>
      </c>
      <c r="AM448" s="16">
        <v>19346.3145</v>
      </c>
      <c r="AN448" s="16">
        <v>20502.863300000001</v>
      </c>
      <c r="AO448" s="16">
        <v>20659.455099999999</v>
      </c>
      <c r="AP448" s="16">
        <v>20653.543000000001</v>
      </c>
      <c r="AQ448" s="16">
        <v>20419.2598</v>
      </c>
      <c r="AR448" s="16">
        <v>20663.349600000001</v>
      </c>
      <c r="AS448" s="16">
        <v>20851.476600000002</v>
      </c>
      <c r="AT448" s="16">
        <v>20424.953099999999</v>
      </c>
      <c r="AU448" s="16">
        <v>19213.703099999999</v>
      </c>
      <c r="AV448" s="16">
        <v>16467.0488</v>
      </c>
      <c r="AW448" s="16">
        <v>16307.2354</v>
      </c>
      <c r="AX448" s="16">
        <v>15491.8428</v>
      </c>
      <c r="AY448" s="16">
        <v>15020.853499999999</v>
      </c>
      <c r="AZ448" s="16">
        <v>14769.6816</v>
      </c>
      <c r="BA448" s="16">
        <v>14343.3555</v>
      </c>
      <c r="BB448" s="16">
        <v>13706.291999999999</v>
      </c>
    </row>
    <row r="449" spans="1:54" ht="25.5" x14ac:dyDescent="0.2">
      <c r="A449" s="3">
        <v>43175</v>
      </c>
      <c r="B449" s="11">
        <f t="shared" si="145"/>
        <v>13003</v>
      </c>
      <c r="C449" s="11">
        <f t="shared" si="146"/>
        <v>13083</v>
      </c>
      <c r="D449" s="11">
        <f t="shared" si="147"/>
        <v>13340</v>
      </c>
      <c r="E449" s="11">
        <f t="shared" si="148"/>
        <v>13314</v>
      </c>
      <c r="F449" s="11">
        <f t="shared" si="149"/>
        <v>13664</v>
      </c>
      <c r="G449" s="11">
        <f t="shared" si="150"/>
        <v>14563</v>
      </c>
      <c r="H449" s="11">
        <f t="shared" si="151"/>
        <v>14648</v>
      </c>
      <c r="I449" s="11">
        <f t="shared" si="152"/>
        <v>17028</v>
      </c>
      <c r="J449" s="11">
        <f t="shared" si="153"/>
        <v>19535</v>
      </c>
      <c r="K449" s="11">
        <f t="shared" si="154"/>
        <v>20674</v>
      </c>
      <c r="L449" s="11">
        <f t="shared" si="155"/>
        <v>20961</v>
      </c>
      <c r="M449" s="11">
        <f t="shared" si="156"/>
        <v>20801</v>
      </c>
      <c r="N449" s="11">
        <f t="shared" si="157"/>
        <v>20393</v>
      </c>
      <c r="O449" s="11">
        <f t="shared" si="158"/>
        <v>20487</v>
      </c>
      <c r="P449" s="11">
        <f t="shared" si="159"/>
        <v>20448</v>
      </c>
      <c r="Q449" s="11">
        <f t="shared" si="160"/>
        <v>19617</v>
      </c>
      <c r="R449" s="11">
        <f t="shared" si="161"/>
        <v>18444</v>
      </c>
      <c r="S449" s="11">
        <f t="shared" si="162"/>
        <v>15817</v>
      </c>
      <c r="T449" s="11">
        <f t="shared" si="163"/>
        <v>15739</v>
      </c>
      <c r="U449" s="11">
        <f t="shared" si="164"/>
        <v>15206</v>
      </c>
      <c r="V449" s="11">
        <f t="shared" si="165"/>
        <v>14910</v>
      </c>
      <c r="W449" s="11">
        <f t="shared" si="166"/>
        <v>15056</v>
      </c>
      <c r="X449" s="11">
        <f t="shared" si="167"/>
        <v>14922</v>
      </c>
      <c r="Y449" s="11">
        <f t="shared" si="168"/>
        <v>14493</v>
      </c>
      <c r="AA449" s="18" t="s">
        <v>479</v>
      </c>
      <c r="AB449" s="19">
        <v>43175</v>
      </c>
      <c r="AC449" s="18" t="s">
        <v>250</v>
      </c>
      <c r="AD449" s="18" t="s">
        <v>37</v>
      </c>
      <c r="AE449" s="16">
        <v>13003.022499999999</v>
      </c>
      <c r="AF449" s="16">
        <v>13083.045899999999</v>
      </c>
      <c r="AG449" s="16">
        <v>13339.9072</v>
      </c>
      <c r="AH449" s="16">
        <v>13314.4805</v>
      </c>
      <c r="AI449" s="16">
        <v>13664.481400000001</v>
      </c>
      <c r="AJ449" s="16">
        <v>14562.6299</v>
      </c>
      <c r="AK449" s="16">
        <v>14647.838900000001</v>
      </c>
      <c r="AL449" s="16">
        <v>17027.8145</v>
      </c>
      <c r="AM449" s="16">
        <v>19535.3613</v>
      </c>
      <c r="AN449" s="16">
        <v>20673.658200000002</v>
      </c>
      <c r="AO449" s="16">
        <v>20960.9902</v>
      </c>
      <c r="AP449" s="16">
        <v>20800.583999999999</v>
      </c>
      <c r="AQ449" s="16">
        <v>20393.0684</v>
      </c>
      <c r="AR449" s="16">
        <v>20486.662100000001</v>
      </c>
      <c r="AS449" s="16">
        <v>20447.738300000001</v>
      </c>
      <c r="AT449" s="16">
        <v>19616.706999999999</v>
      </c>
      <c r="AU449" s="16">
        <v>18444.144499999999</v>
      </c>
      <c r="AV449" s="16">
        <v>15817.294900000001</v>
      </c>
      <c r="AW449" s="16">
        <v>15738.5947</v>
      </c>
      <c r="AX449" s="16">
        <v>15206.2021</v>
      </c>
      <c r="AY449" s="16">
        <v>14909.890600000001</v>
      </c>
      <c r="AZ449" s="16">
        <v>15055.6113</v>
      </c>
      <c r="BA449" s="16">
        <v>14922.3604</v>
      </c>
      <c r="BB449" s="16">
        <v>14493.330099999999</v>
      </c>
    </row>
    <row r="450" spans="1:54" ht="25.5" x14ac:dyDescent="0.2">
      <c r="A450" s="3">
        <v>43176</v>
      </c>
      <c r="B450" s="11">
        <f t="shared" si="145"/>
        <v>13403</v>
      </c>
      <c r="C450" s="11">
        <f t="shared" si="146"/>
        <v>13281</v>
      </c>
      <c r="D450" s="11">
        <f t="shared" si="147"/>
        <v>13448</v>
      </c>
      <c r="E450" s="11">
        <f t="shared" si="148"/>
        <v>13736</v>
      </c>
      <c r="F450" s="11">
        <f t="shared" si="149"/>
        <v>14077</v>
      </c>
      <c r="G450" s="11">
        <f t="shared" si="150"/>
        <v>15124</v>
      </c>
      <c r="H450" s="11">
        <f t="shared" si="151"/>
        <v>15436</v>
      </c>
      <c r="I450" s="11">
        <f t="shared" si="152"/>
        <v>15928</v>
      </c>
      <c r="J450" s="11">
        <f t="shared" si="153"/>
        <v>16355</v>
      </c>
      <c r="K450" s="11">
        <f t="shared" si="154"/>
        <v>17108</v>
      </c>
      <c r="L450" s="11">
        <f t="shared" si="155"/>
        <v>17990</v>
      </c>
      <c r="M450" s="11">
        <f t="shared" si="156"/>
        <v>18487</v>
      </c>
      <c r="N450" s="11">
        <f t="shared" si="157"/>
        <v>17823</v>
      </c>
      <c r="O450" s="11">
        <f t="shared" si="158"/>
        <v>17556</v>
      </c>
      <c r="P450" s="11">
        <f t="shared" si="159"/>
        <v>17842</v>
      </c>
      <c r="Q450" s="11">
        <f t="shared" si="160"/>
        <v>17076</v>
      </c>
      <c r="R450" s="11">
        <f t="shared" si="161"/>
        <v>16289</v>
      </c>
      <c r="S450" s="11">
        <f t="shared" si="162"/>
        <v>15232</v>
      </c>
      <c r="T450" s="11">
        <f t="shared" si="163"/>
        <v>14652</v>
      </c>
      <c r="U450" s="11">
        <f t="shared" si="164"/>
        <v>14601</v>
      </c>
      <c r="V450" s="11">
        <f t="shared" si="165"/>
        <v>14056</v>
      </c>
      <c r="W450" s="11">
        <f t="shared" si="166"/>
        <v>15354</v>
      </c>
      <c r="X450" s="11">
        <f t="shared" si="167"/>
        <v>14879</v>
      </c>
      <c r="Y450" s="11">
        <f t="shared" si="168"/>
        <v>14944</v>
      </c>
      <c r="AA450" s="18" t="s">
        <v>480</v>
      </c>
      <c r="AB450" s="19">
        <v>43176</v>
      </c>
      <c r="AC450" s="18" t="s">
        <v>250</v>
      </c>
      <c r="AD450" s="18" t="s">
        <v>37</v>
      </c>
      <c r="AE450" s="16">
        <v>13403.1152</v>
      </c>
      <c r="AF450" s="16">
        <v>13280.786099999999</v>
      </c>
      <c r="AG450" s="16">
        <v>13448.457</v>
      </c>
      <c r="AH450" s="16">
        <v>13736.3809</v>
      </c>
      <c r="AI450" s="16">
        <v>14076.854499999999</v>
      </c>
      <c r="AJ450" s="16">
        <v>15124.195299999999</v>
      </c>
      <c r="AK450" s="16">
        <v>15435.9355</v>
      </c>
      <c r="AL450" s="16">
        <v>15928.0928</v>
      </c>
      <c r="AM450" s="16">
        <v>16355.2979</v>
      </c>
      <c r="AN450" s="16">
        <v>17107.625</v>
      </c>
      <c r="AO450" s="16">
        <v>17989.712899999999</v>
      </c>
      <c r="AP450" s="16">
        <v>18487.394499999999</v>
      </c>
      <c r="AQ450" s="16">
        <v>17822.722699999998</v>
      </c>
      <c r="AR450" s="16">
        <v>17555.9375</v>
      </c>
      <c r="AS450" s="16">
        <v>17842.230500000001</v>
      </c>
      <c r="AT450" s="16">
        <v>17075.771499999999</v>
      </c>
      <c r="AU450" s="16">
        <v>16288.882799999999</v>
      </c>
      <c r="AV450" s="16">
        <v>15232.363300000001</v>
      </c>
      <c r="AW450" s="16">
        <v>14651.824199999999</v>
      </c>
      <c r="AX450" s="16">
        <v>14601.2793</v>
      </c>
      <c r="AY450" s="16">
        <v>14055.768599999999</v>
      </c>
      <c r="AZ450" s="16">
        <v>15354.043900000001</v>
      </c>
      <c r="BA450" s="16">
        <v>14879.203100000001</v>
      </c>
      <c r="BB450" s="16">
        <v>14944.1914</v>
      </c>
    </row>
    <row r="451" spans="1:54" ht="25.5" x14ac:dyDescent="0.2">
      <c r="A451" s="3">
        <v>43177</v>
      </c>
      <c r="B451" s="11">
        <f t="shared" si="145"/>
        <v>14570</v>
      </c>
      <c r="C451" s="11">
        <f t="shared" si="146"/>
        <v>14501</v>
      </c>
      <c r="D451" s="11">
        <f t="shared" si="147"/>
        <v>14707</v>
      </c>
      <c r="E451" s="11">
        <f t="shared" si="148"/>
        <v>14804</v>
      </c>
      <c r="F451" s="11">
        <f t="shared" si="149"/>
        <v>15036</v>
      </c>
      <c r="G451" s="11">
        <f t="shared" si="150"/>
        <v>15832</v>
      </c>
      <c r="H451" s="11">
        <f t="shared" si="151"/>
        <v>15917</v>
      </c>
      <c r="I451" s="11">
        <f t="shared" si="152"/>
        <v>16232</v>
      </c>
      <c r="J451" s="11">
        <f t="shared" si="153"/>
        <v>16586</v>
      </c>
      <c r="K451" s="11">
        <f t="shared" si="154"/>
        <v>17362</v>
      </c>
      <c r="L451" s="11">
        <f t="shared" si="155"/>
        <v>18049</v>
      </c>
      <c r="M451" s="11">
        <f t="shared" si="156"/>
        <v>18536</v>
      </c>
      <c r="N451" s="11">
        <f t="shared" si="157"/>
        <v>17731</v>
      </c>
      <c r="O451" s="11">
        <f t="shared" si="158"/>
        <v>17440</v>
      </c>
      <c r="P451" s="11">
        <f t="shared" si="159"/>
        <v>17829</v>
      </c>
      <c r="Q451" s="11">
        <f t="shared" si="160"/>
        <v>17236</v>
      </c>
      <c r="R451" s="11">
        <f t="shared" si="161"/>
        <v>16528</v>
      </c>
      <c r="S451" s="11">
        <f t="shared" si="162"/>
        <v>15661</v>
      </c>
      <c r="T451" s="11">
        <f t="shared" si="163"/>
        <v>15211</v>
      </c>
      <c r="U451" s="11">
        <f t="shared" si="164"/>
        <v>15294</v>
      </c>
      <c r="V451" s="11">
        <f t="shared" si="165"/>
        <v>14451</v>
      </c>
      <c r="W451" s="11">
        <f t="shared" si="166"/>
        <v>15371</v>
      </c>
      <c r="X451" s="11">
        <f t="shared" si="167"/>
        <v>14589</v>
      </c>
      <c r="Y451" s="11">
        <f t="shared" si="168"/>
        <v>14458</v>
      </c>
      <c r="AA451" s="18" t="s">
        <v>481</v>
      </c>
      <c r="AB451" s="19">
        <v>43177</v>
      </c>
      <c r="AC451" s="18" t="s">
        <v>250</v>
      </c>
      <c r="AD451" s="18" t="s">
        <v>37</v>
      </c>
      <c r="AE451" s="16">
        <v>14570.080099999999</v>
      </c>
      <c r="AF451" s="16">
        <v>14501.4229</v>
      </c>
      <c r="AG451" s="16">
        <v>14706.645500000001</v>
      </c>
      <c r="AH451" s="16">
        <v>14803.7744</v>
      </c>
      <c r="AI451" s="16">
        <v>15035.9756</v>
      </c>
      <c r="AJ451" s="16">
        <v>15831.992200000001</v>
      </c>
      <c r="AK451" s="16">
        <v>15917.104499999999</v>
      </c>
      <c r="AL451" s="16">
        <v>16232.0342</v>
      </c>
      <c r="AM451" s="16">
        <v>16585.5488</v>
      </c>
      <c r="AN451" s="16">
        <v>17361.6191</v>
      </c>
      <c r="AO451" s="16">
        <v>18049.1289</v>
      </c>
      <c r="AP451" s="16">
        <v>18535.6836</v>
      </c>
      <c r="AQ451" s="16">
        <v>17731.216799999998</v>
      </c>
      <c r="AR451" s="16">
        <v>17439.708999999999</v>
      </c>
      <c r="AS451" s="16">
        <v>17828.863300000001</v>
      </c>
      <c r="AT451" s="16">
        <v>17236.300800000001</v>
      </c>
      <c r="AU451" s="16">
        <v>16527.642599999999</v>
      </c>
      <c r="AV451" s="16">
        <v>15660.8662</v>
      </c>
      <c r="AW451" s="16">
        <v>15210.7197</v>
      </c>
      <c r="AX451" s="16">
        <v>15293.9229</v>
      </c>
      <c r="AY451" s="16">
        <v>14450.675800000001</v>
      </c>
      <c r="AZ451" s="16">
        <v>15370.5352</v>
      </c>
      <c r="BA451" s="16">
        <v>14589.2305</v>
      </c>
      <c r="BB451" s="16">
        <v>14457.762699999999</v>
      </c>
    </row>
    <row r="452" spans="1:54" ht="25.5" x14ac:dyDescent="0.2">
      <c r="A452" s="3">
        <v>43178</v>
      </c>
      <c r="B452" s="11">
        <f t="shared" si="145"/>
        <v>14603</v>
      </c>
      <c r="C452" s="11">
        <f t="shared" si="146"/>
        <v>14845</v>
      </c>
      <c r="D452" s="11">
        <f t="shared" si="147"/>
        <v>15138</v>
      </c>
      <c r="E452" s="11">
        <f t="shared" si="148"/>
        <v>15287</v>
      </c>
      <c r="F452" s="11">
        <f t="shared" si="149"/>
        <v>15641</v>
      </c>
      <c r="G452" s="11">
        <f t="shared" si="150"/>
        <v>16550</v>
      </c>
      <c r="H452" s="11">
        <f t="shared" si="151"/>
        <v>16250</v>
      </c>
      <c r="I452" s="11">
        <f t="shared" si="152"/>
        <v>18799</v>
      </c>
      <c r="J452" s="11">
        <f t="shared" si="153"/>
        <v>21361</v>
      </c>
      <c r="K452" s="11">
        <f t="shared" si="154"/>
        <v>22602</v>
      </c>
      <c r="L452" s="11">
        <f t="shared" si="155"/>
        <v>22773</v>
      </c>
      <c r="M452" s="11">
        <f t="shared" si="156"/>
        <v>22704</v>
      </c>
      <c r="N452" s="11">
        <f t="shared" si="157"/>
        <v>22387</v>
      </c>
      <c r="O452" s="11">
        <f t="shared" si="158"/>
        <v>22234</v>
      </c>
      <c r="P452" s="11">
        <f t="shared" si="159"/>
        <v>22002</v>
      </c>
      <c r="Q452" s="11">
        <f t="shared" si="160"/>
        <v>21087</v>
      </c>
      <c r="R452" s="11">
        <f t="shared" si="161"/>
        <v>19850</v>
      </c>
      <c r="S452" s="11">
        <f t="shared" si="162"/>
        <v>17192</v>
      </c>
      <c r="T452" s="11">
        <f t="shared" si="163"/>
        <v>17009</v>
      </c>
      <c r="U452" s="11">
        <f t="shared" si="164"/>
        <v>16375</v>
      </c>
      <c r="V452" s="11">
        <f t="shared" si="165"/>
        <v>15800</v>
      </c>
      <c r="W452" s="11">
        <f t="shared" si="166"/>
        <v>15560</v>
      </c>
      <c r="X452" s="11">
        <f t="shared" si="167"/>
        <v>15237</v>
      </c>
      <c r="Y452" s="11">
        <f t="shared" si="168"/>
        <v>14768</v>
      </c>
      <c r="AA452" s="18" t="s">
        <v>482</v>
      </c>
      <c r="AB452" s="19">
        <v>43178</v>
      </c>
      <c r="AC452" s="18" t="s">
        <v>250</v>
      </c>
      <c r="AD452" s="18" t="s">
        <v>37</v>
      </c>
      <c r="AE452" s="16">
        <v>14602.6826</v>
      </c>
      <c r="AF452" s="16">
        <v>14845.151400000001</v>
      </c>
      <c r="AG452" s="16">
        <v>15137.881799999999</v>
      </c>
      <c r="AH452" s="16">
        <v>15287.2871</v>
      </c>
      <c r="AI452" s="16">
        <v>15641.1016</v>
      </c>
      <c r="AJ452" s="16">
        <v>16549.949199999999</v>
      </c>
      <c r="AK452" s="16">
        <v>16249.9658</v>
      </c>
      <c r="AL452" s="16">
        <v>18798.708999999999</v>
      </c>
      <c r="AM452" s="16">
        <v>21360.820299999999</v>
      </c>
      <c r="AN452" s="16">
        <v>22602.373</v>
      </c>
      <c r="AO452" s="16">
        <v>22772.718799999999</v>
      </c>
      <c r="AP452" s="16">
        <v>22704.269499999999</v>
      </c>
      <c r="AQ452" s="16">
        <v>22386.535199999998</v>
      </c>
      <c r="AR452" s="16">
        <v>22233.732400000001</v>
      </c>
      <c r="AS452" s="16">
        <v>22002.015599999999</v>
      </c>
      <c r="AT452" s="16">
        <v>21087.054700000001</v>
      </c>
      <c r="AU452" s="16">
        <v>19849.708999999999</v>
      </c>
      <c r="AV452" s="16">
        <v>17191.956999999999</v>
      </c>
      <c r="AW452" s="16">
        <v>17009.0059</v>
      </c>
      <c r="AX452" s="16">
        <v>16375.473599999999</v>
      </c>
      <c r="AY452" s="16">
        <v>15799.517599999999</v>
      </c>
      <c r="AZ452" s="16">
        <v>15559.749</v>
      </c>
      <c r="BA452" s="16">
        <v>15236.7822</v>
      </c>
      <c r="BB452" s="16">
        <v>14767.559600000001</v>
      </c>
    </row>
    <row r="453" spans="1:54" ht="25.5" x14ac:dyDescent="0.2">
      <c r="A453" s="3">
        <v>43179</v>
      </c>
      <c r="B453" s="11">
        <f t="shared" si="145"/>
        <v>14113</v>
      </c>
      <c r="C453" s="11">
        <f t="shared" si="146"/>
        <v>14434</v>
      </c>
      <c r="D453" s="11">
        <f t="shared" si="147"/>
        <v>14796</v>
      </c>
      <c r="E453" s="11">
        <f t="shared" si="148"/>
        <v>14835</v>
      </c>
      <c r="F453" s="11">
        <f t="shared" si="149"/>
        <v>15235</v>
      </c>
      <c r="G453" s="11">
        <f t="shared" si="150"/>
        <v>16068</v>
      </c>
      <c r="H453" s="11">
        <f t="shared" si="151"/>
        <v>16039</v>
      </c>
      <c r="I453" s="11">
        <f t="shared" si="152"/>
        <v>18421</v>
      </c>
      <c r="J453" s="11">
        <f t="shared" si="153"/>
        <v>20893</v>
      </c>
      <c r="K453" s="11">
        <f t="shared" si="154"/>
        <v>21814</v>
      </c>
      <c r="L453" s="11">
        <f t="shared" si="155"/>
        <v>21708</v>
      </c>
      <c r="M453" s="11">
        <f t="shared" si="156"/>
        <v>21575</v>
      </c>
      <c r="N453" s="11">
        <f t="shared" si="157"/>
        <v>21028</v>
      </c>
      <c r="O453" s="11">
        <f t="shared" si="158"/>
        <v>20910</v>
      </c>
      <c r="P453" s="11">
        <f t="shared" si="159"/>
        <v>20649</v>
      </c>
      <c r="Q453" s="11">
        <f t="shared" si="160"/>
        <v>19834</v>
      </c>
      <c r="R453" s="11">
        <f t="shared" si="161"/>
        <v>18731</v>
      </c>
      <c r="S453" s="11">
        <f t="shared" si="162"/>
        <v>16008</v>
      </c>
      <c r="T453" s="11">
        <f t="shared" si="163"/>
        <v>15864</v>
      </c>
      <c r="U453" s="11">
        <f t="shared" si="164"/>
        <v>15537</v>
      </c>
      <c r="V453" s="11">
        <f t="shared" si="165"/>
        <v>15031</v>
      </c>
      <c r="W453" s="11">
        <f t="shared" si="166"/>
        <v>14878</v>
      </c>
      <c r="X453" s="11">
        <f t="shared" si="167"/>
        <v>14654</v>
      </c>
      <c r="Y453" s="11">
        <f t="shared" si="168"/>
        <v>14259</v>
      </c>
      <c r="AA453" s="18" t="s">
        <v>483</v>
      </c>
      <c r="AB453" s="19">
        <v>43179</v>
      </c>
      <c r="AC453" s="18" t="s">
        <v>250</v>
      </c>
      <c r="AD453" s="18" t="s">
        <v>37</v>
      </c>
      <c r="AE453" s="16">
        <v>14112.8799</v>
      </c>
      <c r="AF453" s="16">
        <v>14433.868200000001</v>
      </c>
      <c r="AG453" s="16">
        <v>14796.0605</v>
      </c>
      <c r="AH453" s="16">
        <v>14835.2402</v>
      </c>
      <c r="AI453" s="16">
        <v>15235.021500000001</v>
      </c>
      <c r="AJ453" s="16">
        <v>16068.1162</v>
      </c>
      <c r="AK453" s="16">
        <v>16038.8359</v>
      </c>
      <c r="AL453" s="16">
        <v>18421.271499999999</v>
      </c>
      <c r="AM453" s="16">
        <v>20892.916000000001</v>
      </c>
      <c r="AN453" s="16">
        <v>21813.867200000001</v>
      </c>
      <c r="AO453" s="16">
        <v>21708.050800000001</v>
      </c>
      <c r="AP453" s="16">
        <v>21574.595700000002</v>
      </c>
      <c r="AQ453" s="16">
        <v>21028.195299999999</v>
      </c>
      <c r="AR453" s="16">
        <v>20909.6914</v>
      </c>
      <c r="AS453" s="16">
        <v>20649.2598</v>
      </c>
      <c r="AT453" s="16">
        <v>19834.458999999999</v>
      </c>
      <c r="AU453" s="16">
        <v>18730.8809</v>
      </c>
      <c r="AV453" s="16">
        <v>16008.4092</v>
      </c>
      <c r="AW453" s="16">
        <v>15863.606400000001</v>
      </c>
      <c r="AX453" s="16">
        <v>15537.396500000001</v>
      </c>
      <c r="AY453" s="16">
        <v>15031.334999999999</v>
      </c>
      <c r="AZ453" s="16">
        <v>14877.7559</v>
      </c>
      <c r="BA453" s="16">
        <v>14653.6836</v>
      </c>
      <c r="BB453" s="16">
        <v>14259.045899999999</v>
      </c>
    </row>
    <row r="454" spans="1:54" ht="25.5" x14ac:dyDescent="0.2">
      <c r="A454" s="3">
        <v>43180</v>
      </c>
      <c r="B454" s="11">
        <f t="shared" si="145"/>
        <v>13650</v>
      </c>
      <c r="C454" s="11">
        <f t="shared" si="146"/>
        <v>13843</v>
      </c>
      <c r="D454" s="11">
        <f t="shared" si="147"/>
        <v>14218</v>
      </c>
      <c r="E454" s="11">
        <f t="shared" si="148"/>
        <v>14258</v>
      </c>
      <c r="F454" s="11">
        <f t="shared" si="149"/>
        <v>14704</v>
      </c>
      <c r="G454" s="11">
        <f t="shared" si="150"/>
        <v>15638</v>
      </c>
      <c r="H454" s="11">
        <f t="shared" si="151"/>
        <v>15616</v>
      </c>
      <c r="I454" s="11">
        <f t="shared" si="152"/>
        <v>17999</v>
      </c>
      <c r="J454" s="11">
        <f t="shared" si="153"/>
        <v>20445</v>
      </c>
      <c r="K454" s="11">
        <f t="shared" si="154"/>
        <v>21383</v>
      </c>
      <c r="L454" s="11">
        <f t="shared" si="155"/>
        <v>21528</v>
      </c>
      <c r="M454" s="11">
        <f t="shared" si="156"/>
        <v>21563</v>
      </c>
      <c r="N454" s="11">
        <f t="shared" si="157"/>
        <v>21054</v>
      </c>
      <c r="O454" s="11">
        <f t="shared" si="158"/>
        <v>21202</v>
      </c>
      <c r="P454" s="11">
        <f t="shared" si="159"/>
        <v>20981</v>
      </c>
      <c r="Q454" s="11">
        <f t="shared" si="160"/>
        <v>20183</v>
      </c>
      <c r="R454" s="11">
        <f t="shared" si="161"/>
        <v>19356</v>
      </c>
      <c r="S454" s="11">
        <f t="shared" si="162"/>
        <v>16441</v>
      </c>
      <c r="T454" s="11">
        <f t="shared" si="163"/>
        <v>16133</v>
      </c>
      <c r="U454" s="11">
        <f t="shared" si="164"/>
        <v>15368</v>
      </c>
      <c r="V454" s="11">
        <f t="shared" si="165"/>
        <v>14938</v>
      </c>
      <c r="W454" s="11">
        <f t="shared" si="166"/>
        <v>14584</v>
      </c>
      <c r="X454" s="11">
        <f t="shared" si="167"/>
        <v>14095</v>
      </c>
      <c r="Y454" s="11">
        <f t="shared" si="168"/>
        <v>13654</v>
      </c>
      <c r="AA454" s="18" t="s">
        <v>484</v>
      </c>
      <c r="AB454" s="19">
        <v>43180</v>
      </c>
      <c r="AC454" s="18" t="s">
        <v>250</v>
      </c>
      <c r="AD454" s="18" t="s">
        <v>37</v>
      </c>
      <c r="AE454" s="16">
        <v>13649.623</v>
      </c>
      <c r="AF454" s="16">
        <v>13842.671899999999</v>
      </c>
      <c r="AG454" s="16">
        <v>14218.1855</v>
      </c>
      <c r="AH454" s="16">
        <v>14258.1387</v>
      </c>
      <c r="AI454" s="16">
        <v>14703.603499999999</v>
      </c>
      <c r="AJ454" s="16">
        <v>15637.635700000001</v>
      </c>
      <c r="AK454" s="16">
        <v>15616.374</v>
      </c>
      <c r="AL454" s="16">
        <v>17999.195299999999</v>
      </c>
      <c r="AM454" s="16">
        <v>20444.767599999999</v>
      </c>
      <c r="AN454" s="16">
        <v>21382.726600000002</v>
      </c>
      <c r="AO454" s="16">
        <v>21528.357400000001</v>
      </c>
      <c r="AP454" s="16">
        <v>21563.156200000001</v>
      </c>
      <c r="AQ454" s="16">
        <v>21053.703099999999</v>
      </c>
      <c r="AR454" s="16">
        <v>21201.529299999998</v>
      </c>
      <c r="AS454" s="16">
        <v>20980.835899999998</v>
      </c>
      <c r="AT454" s="16">
        <v>20182.8887</v>
      </c>
      <c r="AU454" s="16">
        <v>19355.873</v>
      </c>
      <c r="AV454" s="16">
        <v>16440.7988</v>
      </c>
      <c r="AW454" s="16">
        <v>16132.793</v>
      </c>
      <c r="AX454" s="16">
        <v>15368.2822</v>
      </c>
      <c r="AY454" s="16">
        <v>14938.083000000001</v>
      </c>
      <c r="AZ454" s="16">
        <v>14583.9902</v>
      </c>
      <c r="BA454" s="16">
        <v>14095.195299999999</v>
      </c>
      <c r="BB454" s="16">
        <v>13654.445299999999</v>
      </c>
    </row>
    <row r="455" spans="1:54" ht="25.5" x14ac:dyDescent="0.2">
      <c r="A455" s="3">
        <v>43181</v>
      </c>
      <c r="B455" s="11">
        <f t="shared" si="145"/>
        <v>12991</v>
      </c>
      <c r="C455" s="11">
        <f t="shared" si="146"/>
        <v>13031</v>
      </c>
      <c r="D455" s="11">
        <f t="shared" si="147"/>
        <v>13297</v>
      </c>
      <c r="E455" s="11">
        <f t="shared" si="148"/>
        <v>13401</v>
      </c>
      <c r="F455" s="11">
        <f t="shared" si="149"/>
        <v>13759</v>
      </c>
      <c r="G455" s="11">
        <f t="shared" si="150"/>
        <v>14677</v>
      </c>
      <c r="H455" s="11">
        <f t="shared" si="151"/>
        <v>14851</v>
      </c>
      <c r="I455" s="11">
        <f t="shared" si="152"/>
        <v>17391</v>
      </c>
      <c r="J455" s="11">
        <f t="shared" si="153"/>
        <v>20334</v>
      </c>
      <c r="K455" s="11">
        <f t="shared" si="154"/>
        <v>22020</v>
      </c>
      <c r="L455" s="11">
        <f t="shared" si="155"/>
        <v>22738</v>
      </c>
      <c r="M455" s="11">
        <f t="shared" si="156"/>
        <v>22980</v>
      </c>
      <c r="N455" s="11">
        <f t="shared" si="157"/>
        <v>22813</v>
      </c>
      <c r="O455" s="11">
        <f t="shared" si="158"/>
        <v>22817</v>
      </c>
      <c r="P455" s="11">
        <f t="shared" si="159"/>
        <v>22528</v>
      </c>
      <c r="Q455" s="11">
        <f t="shared" si="160"/>
        <v>21481</v>
      </c>
      <c r="R455" s="11">
        <f t="shared" si="161"/>
        <v>20111</v>
      </c>
      <c r="S455" s="11">
        <f t="shared" si="162"/>
        <v>17121</v>
      </c>
      <c r="T455" s="11">
        <f t="shared" si="163"/>
        <v>16647</v>
      </c>
      <c r="U455" s="11">
        <f t="shared" si="164"/>
        <v>15790</v>
      </c>
      <c r="V455" s="11">
        <f t="shared" si="165"/>
        <v>15169</v>
      </c>
      <c r="W455" s="11">
        <f t="shared" si="166"/>
        <v>14778</v>
      </c>
      <c r="X455" s="11">
        <f t="shared" si="167"/>
        <v>14399</v>
      </c>
      <c r="Y455" s="11">
        <f t="shared" si="168"/>
        <v>13871</v>
      </c>
      <c r="AA455" s="18" t="s">
        <v>485</v>
      </c>
      <c r="AB455" s="19">
        <v>43181</v>
      </c>
      <c r="AC455" s="18" t="s">
        <v>250</v>
      </c>
      <c r="AD455" s="18" t="s">
        <v>37</v>
      </c>
      <c r="AE455" s="16">
        <v>12990.8701</v>
      </c>
      <c r="AF455" s="16">
        <v>13031.3613</v>
      </c>
      <c r="AG455" s="16">
        <v>13296.834000000001</v>
      </c>
      <c r="AH455" s="16">
        <v>13401.3945</v>
      </c>
      <c r="AI455" s="16">
        <v>13758.5928</v>
      </c>
      <c r="AJ455" s="16">
        <v>14677.180700000001</v>
      </c>
      <c r="AK455" s="16">
        <v>14850.79</v>
      </c>
      <c r="AL455" s="16">
        <v>17390.6895</v>
      </c>
      <c r="AM455" s="16">
        <v>20333.726600000002</v>
      </c>
      <c r="AN455" s="16">
        <v>22020.291000000001</v>
      </c>
      <c r="AO455" s="16">
        <v>22738.123</v>
      </c>
      <c r="AP455" s="16">
        <v>22979.793000000001</v>
      </c>
      <c r="AQ455" s="16">
        <v>22812.830099999999</v>
      </c>
      <c r="AR455" s="16">
        <v>22817.1211</v>
      </c>
      <c r="AS455" s="16">
        <v>22528.152300000002</v>
      </c>
      <c r="AT455" s="16">
        <v>21481.4316</v>
      </c>
      <c r="AU455" s="16">
        <v>20111.404299999998</v>
      </c>
      <c r="AV455" s="16">
        <v>17121.3164</v>
      </c>
      <c r="AW455" s="16">
        <v>16646.982400000001</v>
      </c>
      <c r="AX455" s="16">
        <v>15789.624</v>
      </c>
      <c r="AY455" s="16">
        <v>15168.7979</v>
      </c>
      <c r="AZ455" s="16">
        <v>14778.251</v>
      </c>
      <c r="BA455" s="16">
        <v>14398.501</v>
      </c>
      <c r="BB455" s="16">
        <v>13871.2979</v>
      </c>
    </row>
    <row r="456" spans="1:54" ht="25.5" x14ac:dyDescent="0.2">
      <c r="A456" s="3">
        <v>43182</v>
      </c>
      <c r="B456" s="11">
        <f t="shared" si="145"/>
        <v>13141</v>
      </c>
      <c r="C456" s="11">
        <f t="shared" si="146"/>
        <v>13226</v>
      </c>
      <c r="D456" s="11">
        <f t="shared" si="147"/>
        <v>13476</v>
      </c>
      <c r="E456" s="11">
        <f t="shared" si="148"/>
        <v>13451</v>
      </c>
      <c r="F456" s="11">
        <f t="shared" si="149"/>
        <v>13813</v>
      </c>
      <c r="G456" s="11">
        <f t="shared" si="150"/>
        <v>14744</v>
      </c>
      <c r="H456" s="11">
        <f t="shared" si="151"/>
        <v>14697</v>
      </c>
      <c r="I456" s="11">
        <f t="shared" si="152"/>
        <v>16943</v>
      </c>
      <c r="J456" s="11">
        <f t="shared" si="153"/>
        <v>18972</v>
      </c>
      <c r="K456" s="11">
        <f t="shared" si="154"/>
        <v>19934</v>
      </c>
      <c r="L456" s="11">
        <f t="shared" si="155"/>
        <v>20024</v>
      </c>
      <c r="M456" s="11">
        <f t="shared" si="156"/>
        <v>19804</v>
      </c>
      <c r="N456" s="11">
        <f t="shared" si="157"/>
        <v>19809</v>
      </c>
      <c r="O456" s="11">
        <f t="shared" si="158"/>
        <v>19704</v>
      </c>
      <c r="P456" s="11">
        <f t="shared" si="159"/>
        <v>19630</v>
      </c>
      <c r="Q456" s="11">
        <f t="shared" si="160"/>
        <v>18945</v>
      </c>
      <c r="R456" s="11">
        <f t="shared" si="161"/>
        <v>17866</v>
      </c>
      <c r="S456" s="11">
        <f t="shared" si="162"/>
        <v>15222</v>
      </c>
      <c r="T456" s="11">
        <f t="shared" si="163"/>
        <v>14932</v>
      </c>
      <c r="U456" s="11">
        <f t="shared" si="164"/>
        <v>14372</v>
      </c>
      <c r="V456" s="11">
        <f t="shared" si="165"/>
        <v>14021</v>
      </c>
      <c r="W456" s="11">
        <f t="shared" si="166"/>
        <v>13971</v>
      </c>
      <c r="X456" s="11">
        <f t="shared" si="167"/>
        <v>13847</v>
      </c>
      <c r="Y456" s="11">
        <f t="shared" si="168"/>
        <v>13464</v>
      </c>
      <c r="AA456" s="18" t="s">
        <v>486</v>
      </c>
      <c r="AB456" s="19">
        <v>43182</v>
      </c>
      <c r="AC456" s="18" t="s">
        <v>250</v>
      </c>
      <c r="AD456" s="18" t="s">
        <v>37</v>
      </c>
      <c r="AE456" s="16">
        <v>13141.055700000001</v>
      </c>
      <c r="AF456" s="16">
        <v>13226.3691</v>
      </c>
      <c r="AG456" s="16">
        <v>13475.6104</v>
      </c>
      <c r="AH456" s="16">
        <v>13450.8506</v>
      </c>
      <c r="AI456" s="16">
        <v>13813.4863</v>
      </c>
      <c r="AJ456" s="16">
        <v>14743.705099999999</v>
      </c>
      <c r="AK456" s="16">
        <v>14696.9648</v>
      </c>
      <c r="AL456" s="16">
        <v>16942.742200000001</v>
      </c>
      <c r="AM456" s="16">
        <v>18972.300800000001</v>
      </c>
      <c r="AN456" s="16">
        <v>19934.492200000001</v>
      </c>
      <c r="AO456" s="16">
        <v>20024.373</v>
      </c>
      <c r="AP456" s="16">
        <v>19804.460899999998</v>
      </c>
      <c r="AQ456" s="16">
        <v>19808.845700000002</v>
      </c>
      <c r="AR456" s="16">
        <v>19704.2988</v>
      </c>
      <c r="AS456" s="16">
        <v>19630.037100000001</v>
      </c>
      <c r="AT456" s="16">
        <v>18944.585899999998</v>
      </c>
      <c r="AU456" s="16">
        <v>17865.6211</v>
      </c>
      <c r="AV456" s="16">
        <v>15222.4951</v>
      </c>
      <c r="AW456" s="16">
        <v>14932.424800000001</v>
      </c>
      <c r="AX456" s="16">
        <v>14371.512699999999</v>
      </c>
      <c r="AY456" s="16">
        <v>14020.918</v>
      </c>
      <c r="AZ456" s="16">
        <v>13971.3223</v>
      </c>
      <c r="BA456" s="16">
        <v>13846.791999999999</v>
      </c>
      <c r="BB456" s="16">
        <v>13464.4121</v>
      </c>
    </row>
    <row r="457" spans="1:54" ht="25.5" x14ac:dyDescent="0.2">
      <c r="A457" s="3">
        <v>43183</v>
      </c>
      <c r="B457" s="11">
        <f t="shared" si="145"/>
        <v>12332</v>
      </c>
      <c r="C457" s="11">
        <f t="shared" si="146"/>
        <v>12229</v>
      </c>
      <c r="D457" s="11">
        <f t="shared" si="147"/>
        <v>12404</v>
      </c>
      <c r="E457" s="11">
        <f t="shared" si="148"/>
        <v>12605</v>
      </c>
      <c r="F457" s="11">
        <f t="shared" si="149"/>
        <v>12945</v>
      </c>
      <c r="G457" s="11">
        <f t="shared" si="150"/>
        <v>13884</v>
      </c>
      <c r="H457" s="11">
        <f t="shared" si="151"/>
        <v>14254</v>
      </c>
      <c r="I457" s="11">
        <f t="shared" si="152"/>
        <v>14813</v>
      </c>
      <c r="J457" s="11">
        <f t="shared" si="153"/>
        <v>15222</v>
      </c>
      <c r="K457" s="11">
        <f t="shared" si="154"/>
        <v>15741</v>
      </c>
      <c r="L457" s="11">
        <f t="shared" si="155"/>
        <v>16062</v>
      </c>
      <c r="M457" s="11">
        <f t="shared" si="156"/>
        <v>16299</v>
      </c>
      <c r="N457" s="11">
        <f t="shared" si="157"/>
        <v>15532</v>
      </c>
      <c r="O457" s="11">
        <f t="shared" si="158"/>
        <v>15489</v>
      </c>
      <c r="P457" s="11">
        <f t="shared" si="159"/>
        <v>15976</v>
      </c>
      <c r="Q457" s="11">
        <f t="shared" si="160"/>
        <v>15557</v>
      </c>
      <c r="R457" s="11">
        <f t="shared" si="161"/>
        <v>14921</v>
      </c>
      <c r="S457" s="11">
        <f t="shared" si="162"/>
        <v>14032</v>
      </c>
      <c r="T457" s="11">
        <f t="shared" si="163"/>
        <v>13411</v>
      </c>
      <c r="U457" s="11">
        <f t="shared" si="164"/>
        <v>13217</v>
      </c>
      <c r="V457" s="11">
        <f t="shared" si="165"/>
        <v>12529</v>
      </c>
      <c r="W457" s="11">
        <f t="shared" si="166"/>
        <v>13483</v>
      </c>
      <c r="X457" s="11">
        <f t="shared" si="167"/>
        <v>12936</v>
      </c>
      <c r="Y457" s="11">
        <f t="shared" si="168"/>
        <v>12878</v>
      </c>
      <c r="AA457" s="18" t="s">
        <v>487</v>
      </c>
      <c r="AB457" s="19">
        <v>43183</v>
      </c>
      <c r="AC457" s="18" t="s">
        <v>250</v>
      </c>
      <c r="AD457" s="18" t="s">
        <v>37</v>
      </c>
      <c r="AE457" s="16">
        <v>12331.5244</v>
      </c>
      <c r="AF457" s="16">
        <v>12229.084000000001</v>
      </c>
      <c r="AG457" s="16">
        <v>12404.1113</v>
      </c>
      <c r="AH457" s="16">
        <v>12605.392599999999</v>
      </c>
      <c r="AI457" s="16">
        <v>12944.767599999999</v>
      </c>
      <c r="AJ457" s="16">
        <v>13883.8506</v>
      </c>
      <c r="AK457" s="16">
        <v>14254.021500000001</v>
      </c>
      <c r="AL457" s="16">
        <v>14812.8789</v>
      </c>
      <c r="AM457" s="16">
        <v>15221.732400000001</v>
      </c>
      <c r="AN457" s="16">
        <v>15741.175800000001</v>
      </c>
      <c r="AO457" s="16">
        <v>16062.483399999999</v>
      </c>
      <c r="AP457" s="16">
        <v>16298.651400000001</v>
      </c>
      <c r="AQ457" s="16">
        <v>15532.022499999999</v>
      </c>
      <c r="AR457" s="16">
        <v>15489.256799999999</v>
      </c>
      <c r="AS457" s="16">
        <v>15975.7412</v>
      </c>
      <c r="AT457" s="16">
        <v>15556.540999999999</v>
      </c>
      <c r="AU457" s="16">
        <v>14920.864299999999</v>
      </c>
      <c r="AV457" s="16">
        <v>14031.786099999999</v>
      </c>
      <c r="AW457" s="16">
        <v>13411.2881</v>
      </c>
      <c r="AX457" s="16">
        <v>13216.944299999999</v>
      </c>
      <c r="AY457" s="16">
        <v>12529.266600000001</v>
      </c>
      <c r="AZ457" s="16">
        <v>13482.959000000001</v>
      </c>
      <c r="BA457" s="16">
        <v>12935.669900000001</v>
      </c>
      <c r="BB457" s="16">
        <v>12878.257799999999</v>
      </c>
    </row>
    <row r="458" spans="1:54" ht="25.5" x14ac:dyDescent="0.2">
      <c r="A458" s="3">
        <v>43184</v>
      </c>
      <c r="B458" s="11">
        <f t="shared" si="145"/>
        <v>12453</v>
      </c>
      <c r="C458" s="11">
        <f t="shared" si="146"/>
        <v>12255</v>
      </c>
      <c r="D458" s="11">
        <f t="shared" si="147"/>
        <v>12500</v>
      </c>
      <c r="E458" s="11">
        <f t="shared" si="148"/>
        <v>12558</v>
      </c>
      <c r="F458" s="11">
        <f t="shared" si="149"/>
        <v>12813</v>
      </c>
      <c r="G458" s="11">
        <f t="shared" si="150"/>
        <v>13542</v>
      </c>
      <c r="H458" s="11">
        <f t="shared" si="151"/>
        <v>13734</v>
      </c>
      <c r="I458" s="11">
        <f t="shared" si="152"/>
        <v>14275</v>
      </c>
      <c r="J458" s="11">
        <f t="shared" si="153"/>
        <v>15002</v>
      </c>
      <c r="K458" s="11">
        <f t="shared" si="154"/>
        <v>15983</v>
      </c>
      <c r="L458" s="11">
        <f t="shared" si="155"/>
        <v>16876</v>
      </c>
      <c r="M458" s="11">
        <f t="shared" si="156"/>
        <v>17337</v>
      </c>
      <c r="N458" s="11">
        <f t="shared" si="157"/>
        <v>16598</v>
      </c>
      <c r="O458" s="11">
        <f t="shared" si="158"/>
        <v>16393</v>
      </c>
      <c r="P458" s="11">
        <f t="shared" si="159"/>
        <v>16746</v>
      </c>
      <c r="Q458" s="11">
        <f t="shared" si="160"/>
        <v>16204</v>
      </c>
      <c r="R458" s="11">
        <f t="shared" si="161"/>
        <v>15416</v>
      </c>
      <c r="S458" s="11">
        <f t="shared" si="162"/>
        <v>14551</v>
      </c>
      <c r="T458" s="11">
        <f t="shared" si="163"/>
        <v>14135</v>
      </c>
      <c r="U458" s="11">
        <f t="shared" si="164"/>
        <v>14198</v>
      </c>
      <c r="V458" s="11">
        <f t="shared" si="165"/>
        <v>13514</v>
      </c>
      <c r="W458" s="11">
        <f t="shared" si="166"/>
        <v>14269</v>
      </c>
      <c r="X458" s="11">
        <f t="shared" si="167"/>
        <v>13491</v>
      </c>
      <c r="Y458" s="11">
        <f t="shared" si="168"/>
        <v>13437</v>
      </c>
      <c r="AA458" s="18" t="s">
        <v>488</v>
      </c>
      <c r="AB458" s="19">
        <v>43184</v>
      </c>
      <c r="AC458" s="18" t="s">
        <v>250</v>
      </c>
      <c r="AD458" s="18" t="s">
        <v>37</v>
      </c>
      <c r="AE458" s="16">
        <v>12453.234399999999</v>
      </c>
      <c r="AF458" s="16">
        <v>12254.6631</v>
      </c>
      <c r="AG458" s="16">
        <v>12500.109399999999</v>
      </c>
      <c r="AH458" s="16">
        <v>12557.6738</v>
      </c>
      <c r="AI458" s="16">
        <v>12812.7881</v>
      </c>
      <c r="AJ458" s="16">
        <v>13541.8271</v>
      </c>
      <c r="AK458" s="16">
        <v>13733.872100000001</v>
      </c>
      <c r="AL458" s="16">
        <v>14274.5</v>
      </c>
      <c r="AM458" s="16">
        <v>15002.1543</v>
      </c>
      <c r="AN458" s="16">
        <v>15982.832</v>
      </c>
      <c r="AO458" s="16">
        <v>16876.480500000001</v>
      </c>
      <c r="AP458" s="16">
        <v>17336.828099999999</v>
      </c>
      <c r="AQ458" s="16">
        <v>16598.412100000001</v>
      </c>
      <c r="AR458" s="16">
        <v>16392.8262</v>
      </c>
      <c r="AS458" s="16">
        <v>16745.855500000001</v>
      </c>
      <c r="AT458" s="16">
        <v>16203.805700000001</v>
      </c>
      <c r="AU458" s="16">
        <v>15415.7832</v>
      </c>
      <c r="AV458" s="16">
        <v>14550.573200000001</v>
      </c>
      <c r="AW458" s="16">
        <v>14135.1553</v>
      </c>
      <c r="AX458" s="16">
        <v>14197.8428</v>
      </c>
      <c r="AY458" s="16">
        <v>13513.6729</v>
      </c>
      <c r="AZ458" s="16">
        <v>14269.4043</v>
      </c>
      <c r="BA458" s="16">
        <v>13491.1875</v>
      </c>
      <c r="BB458" s="16">
        <v>13436.887699999999</v>
      </c>
    </row>
    <row r="459" spans="1:54" ht="25.5" x14ac:dyDescent="0.2">
      <c r="A459" s="3">
        <v>43185</v>
      </c>
      <c r="B459" s="11">
        <f t="shared" ref="B459:B522" si="169">ROUND(AE459,0)</f>
        <v>13021</v>
      </c>
      <c r="C459" s="11">
        <f t="shared" ref="C459:C522" si="170">ROUND(AF459,0)</f>
        <v>13126</v>
      </c>
      <c r="D459" s="11">
        <f t="shared" ref="D459:D522" si="171">ROUND(AG459,0)</f>
        <v>13506</v>
      </c>
      <c r="E459" s="11">
        <f t="shared" ref="E459:E522" si="172">ROUND(AH459,0)</f>
        <v>13549</v>
      </c>
      <c r="F459" s="11">
        <f t="shared" ref="F459:F522" si="173">ROUND(AI459,0)</f>
        <v>13938</v>
      </c>
      <c r="G459" s="11">
        <f t="shared" ref="G459:G522" si="174">ROUND(AJ459,0)</f>
        <v>14890</v>
      </c>
      <c r="H459" s="11">
        <f t="shared" ref="H459:H522" si="175">ROUND(AK459,0)</f>
        <v>14996</v>
      </c>
      <c r="I459" s="11">
        <f t="shared" ref="I459:I522" si="176">ROUND(AL459,0)</f>
        <v>17425</v>
      </c>
      <c r="J459" s="11">
        <f t="shared" ref="J459:J522" si="177">ROUND(AM459,0)</f>
        <v>19816</v>
      </c>
      <c r="K459" s="11">
        <f t="shared" ref="K459:K522" si="178">ROUND(AN459,0)</f>
        <v>20809</v>
      </c>
      <c r="L459" s="11">
        <f t="shared" ref="L459:L522" si="179">ROUND(AO459,0)</f>
        <v>20858</v>
      </c>
      <c r="M459" s="11">
        <f t="shared" ref="M459:M522" si="180">ROUND(AP459,0)</f>
        <v>20869</v>
      </c>
      <c r="N459" s="11">
        <f t="shared" ref="N459:N522" si="181">ROUND(AQ459,0)</f>
        <v>20225</v>
      </c>
      <c r="O459" s="11">
        <f t="shared" ref="O459:O522" si="182">ROUND(AR459,0)</f>
        <v>20001</v>
      </c>
      <c r="P459" s="11">
        <f t="shared" ref="P459:P522" si="183">ROUND(AS459,0)</f>
        <v>19855</v>
      </c>
      <c r="Q459" s="11">
        <f t="shared" ref="Q459:Q522" si="184">ROUND(AT459,0)</f>
        <v>19050</v>
      </c>
      <c r="R459" s="11">
        <f t="shared" ref="R459:R522" si="185">ROUND(AU459,0)</f>
        <v>18065</v>
      </c>
      <c r="S459" s="11">
        <f t="shared" ref="S459:S522" si="186">ROUND(AV459,0)</f>
        <v>15619</v>
      </c>
      <c r="T459" s="11">
        <f t="shared" ref="T459:T522" si="187">ROUND(AW459,0)</f>
        <v>15503</v>
      </c>
      <c r="U459" s="11">
        <f t="shared" ref="U459:U522" si="188">ROUND(AX459,0)</f>
        <v>15260</v>
      </c>
      <c r="V459" s="11">
        <f t="shared" ref="V459:V522" si="189">ROUND(AY459,0)</f>
        <v>14806</v>
      </c>
      <c r="W459" s="11">
        <f t="shared" ref="W459:W522" si="190">ROUND(AZ459,0)</f>
        <v>14571</v>
      </c>
      <c r="X459" s="11">
        <f t="shared" ref="X459:X522" si="191">ROUND(BA459,0)</f>
        <v>14260</v>
      </c>
      <c r="Y459" s="11">
        <f t="shared" ref="Y459:Y522" si="192">ROUND(BB459,0)</f>
        <v>13994</v>
      </c>
      <c r="AA459" s="18" t="s">
        <v>489</v>
      </c>
      <c r="AB459" s="19">
        <v>43185</v>
      </c>
      <c r="AC459" s="18" t="s">
        <v>250</v>
      </c>
      <c r="AD459" s="18" t="s">
        <v>37</v>
      </c>
      <c r="AE459" s="16">
        <v>13021.4668</v>
      </c>
      <c r="AF459" s="16">
        <v>13126.207</v>
      </c>
      <c r="AG459" s="16">
        <v>13505.886699999999</v>
      </c>
      <c r="AH459" s="16">
        <v>13549.002</v>
      </c>
      <c r="AI459" s="16">
        <v>13938.2305</v>
      </c>
      <c r="AJ459" s="16">
        <v>14889.700199999999</v>
      </c>
      <c r="AK459" s="16">
        <v>14995.864299999999</v>
      </c>
      <c r="AL459" s="16">
        <v>17425.289100000002</v>
      </c>
      <c r="AM459" s="16">
        <v>19816.333999999999</v>
      </c>
      <c r="AN459" s="16">
        <v>20809.3184</v>
      </c>
      <c r="AO459" s="16">
        <v>20858.267599999999</v>
      </c>
      <c r="AP459" s="16">
        <v>20869.152300000002</v>
      </c>
      <c r="AQ459" s="16">
        <v>20224.668000000001</v>
      </c>
      <c r="AR459" s="16">
        <v>20000.828099999999</v>
      </c>
      <c r="AS459" s="16">
        <v>19855.212899999999</v>
      </c>
      <c r="AT459" s="16">
        <v>19049.666000000001</v>
      </c>
      <c r="AU459" s="16">
        <v>18064.980500000001</v>
      </c>
      <c r="AV459" s="16">
        <v>15619.0254</v>
      </c>
      <c r="AW459" s="16">
        <v>15502.793900000001</v>
      </c>
      <c r="AX459" s="16">
        <v>15259.9707</v>
      </c>
      <c r="AY459" s="16">
        <v>14806.374</v>
      </c>
      <c r="AZ459" s="16">
        <v>14571.0371</v>
      </c>
      <c r="BA459" s="16">
        <v>14259.833000000001</v>
      </c>
      <c r="BB459" s="16">
        <v>13994.448200000001</v>
      </c>
    </row>
    <row r="460" spans="1:54" ht="25.5" x14ac:dyDescent="0.2">
      <c r="A460" s="3">
        <v>43186</v>
      </c>
      <c r="B460" s="11">
        <f t="shared" si="169"/>
        <v>13481</v>
      </c>
      <c r="C460" s="11">
        <f t="shared" si="170"/>
        <v>13697</v>
      </c>
      <c r="D460" s="11">
        <f t="shared" si="171"/>
        <v>14032</v>
      </c>
      <c r="E460" s="11">
        <f t="shared" si="172"/>
        <v>14241</v>
      </c>
      <c r="F460" s="11">
        <f t="shared" si="173"/>
        <v>14661</v>
      </c>
      <c r="G460" s="11">
        <f t="shared" si="174"/>
        <v>15562</v>
      </c>
      <c r="H460" s="11">
        <f t="shared" si="175"/>
        <v>15496</v>
      </c>
      <c r="I460" s="11">
        <f t="shared" si="176"/>
        <v>17769</v>
      </c>
      <c r="J460" s="11">
        <f t="shared" si="177"/>
        <v>20032</v>
      </c>
      <c r="K460" s="11">
        <f t="shared" si="178"/>
        <v>20760</v>
      </c>
      <c r="L460" s="11">
        <f t="shared" si="179"/>
        <v>20710</v>
      </c>
      <c r="M460" s="11">
        <f t="shared" si="180"/>
        <v>20440</v>
      </c>
      <c r="N460" s="11">
        <f t="shared" si="181"/>
        <v>19763</v>
      </c>
      <c r="O460" s="11">
        <f t="shared" si="182"/>
        <v>19552</v>
      </c>
      <c r="P460" s="11">
        <f t="shared" si="183"/>
        <v>19416</v>
      </c>
      <c r="Q460" s="11">
        <f t="shared" si="184"/>
        <v>18844</v>
      </c>
      <c r="R460" s="11">
        <f t="shared" si="185"/>
        <v>17628</v>
      </c>
      <c r="S460" s="11">
        <f t="shared" si="186"/>
        <v>15381</v>
      </c>
      <c r="T460" s="11">
        <f t="shared" si="187"/>
        <v>15259</v>
      </c>
      <c r="U460" s="11">
        <f t="shared" si="188"/>
        <v>14877</v>
      </c>
      <c r="V460" s="11">
        <f t="shared" si="189"/>
        <v>14299</v>
      </c>
      <c r="W460" s="11">
        <f t="shared" si="190"/>
        <v>13992</v>
      </c>
      <c r="X460" s="11">
        <f t="shared" si="191"/>
        <v>13450</v>
      </c>
      <c r="Y460" s="11">
        <f t="shared" si="192"/>
        <v>12852</v>
      </c>
      <c r="AA460" s="18" t="s">
        <v>490</v>
      </c>
      <c r="AB460" s="19">
        <v>43186</v>
      </c>
      <c r="AC460" s="18" t="s">
        <v>250</v>
      </c>
      <c r="AD460" s="18" t="s">
        <v>37</v>
      </c>
      <c r="AE460" s="16">
        <v>13480.868200000001</v>
      </c>
      <c r="AF460" s="16">
        <v>13697.1914</v>
      </c>
      <c r="AG460" s="16">
        <v>14032.108399999999</v>
      </c>
      <c r="AH460" s="16">
        <v>14240.5283</v>
      </c>
      <c r="AI460" s="16">
        <v>14660.7871</v>
      </c>
      <c r="AJ460" s="16">
        <v>15562.2881</v>
      </c>
      <c r="AK460" s="16">
        <v>15496.020500000001</v>
      </c>
      <c r="AL460" s="16">
        <v>17768.609400000001</v>
      </c>
      <c r="AM460" s="16">
        <v>20032.091799999998</v>
      </c>
      <c r="AN460" s="16">
        <v>20760.4238</v>
      </c>
      <c r="AO460" s="16">
        <v>20709.820299999999</v>
      </c>
      <c r="AP460" s="16">
        <v>20439.830099999999</v>
      </c>
      <c r="AQ460" s="16">
        <v>19763.007799999999</v>
      </c>
      <c r="AR460" s="16">
        <v>19551.502</v>
      </c>
      <c r="AS460" s="16">
        <v>19416.142599999999</v>
      </c>
      <c r="AT460" s="16">
        <v>18843.652300000002</v>
      </c>
      <c r="AU460" s="16">
        <v>17628.3789</v>
      </c>
      <c r="AV460" s="16">
        <v>15381.1631</v>
      </c>
      <c r="AW460" s="16">
        <v>15258.5586</v>
      </c>
      <c r="AX460" s="16">
        <v>14876.752</v>
      </c>
      <c r="AY460" s="16">
        <v>14298.544900000001</v>
      </c>
      <c r="AZ460" s="16">
        <v>13992.0371</v>
      </c>
      <c r="BA460" s="16">
        <v>13449.801799999999</v>
      </c>
      <c r="BB460" s="16">
        <v>12852.4766</v>
      </c>
    </row>
    <row r="461" spans="1:54" ht="25.5" x14ac:dyDescent="0.2">
      <c r="A461" s="3">
        <v>43187</v>
      </c>
      <c r="B461" s="11">
        <f t="shared" si="169"/>
        <v>12114</v>
      </c>
      <c r="C461" s="11">
        <f t="shared" si="170"/>
        <v>12215</v>
      </c>
      <c r="D461" s="11">
        <f t="shared" si="171"/>
        <v>12369</v>
      </c>
      <c r="E461" s="11">
        <f t="shared" si="172"/>
        <v>12442</v>
      </c>
      <c r="F461" s="11">
        <f t="shared" si="173"/>
        <v>12804</v>
      </c>
      <c r="G461" s="11">
        <f t="shared" si="174"/>
        <v>13839</v>
      </c>
      <c r="H461" s="11">
        <f t="shared" si="175"/>
        <v>14139</v>
      </c>
      <c r="I461" s="11">
        <f t="shared" si="176"/>
        <v>16646</v>
      </c>
      <c r="J461" s="11">
        <f t="shared" si="177"/>
        <v>19318</v>
      </c>
      <c r="K461" s="11">
        <f t="shared" si="178"/>
        <v>20593</v>
      </c>
      <c r="L461" s="11">
        <f t="shared" si="179"/>
        <v>20882</v>
      </c>
      <c r="M461" s="11">
        <f t="shared" si="180"/>
        <v>20584</v>
      </c>
      <c r="N461" s="11">
        <f t="shared" si="181"/>
        <v>19802</v>
      </c>
      <c r="O461" s="11">
        <f t="shared" si="182"/>
        <v>19582</v>
      </c>
      <c r="P461" s="11">
        <f t="shared" si="183"/>
        <v>19490</v>
      </c>
      <c r="Q461" s="11">
        <f t="shared" si="184"/>
        <v>18733</v>
      </c>
      <c r="R461" s="11">
        <f t="shared" si="185"/>
        <v>17750</v>
      </c>
      <c r="S461" s="11">
        <f t="shared" si="186"/>
        <v>15535</v>
      </c>
      <c r="T461" s="11">
        <f t="shared" si="187"/>
        <v>15060</v>
      </c>
      <c r="U461" s="11">
        <f t="shared" si="188"/>
        <v>14557</v>
      </c>
      <c r="V461" s="11">
        <f t="shared" si="189"/>
        <v>14184</v>
      </c>
      <c r="W461" s="11">
        <f t="shared" si="190"/>
        <v>13836</v>
      </c>
      <c r="X461" s="11">
        <f t="shared" si="191"/>
        <v>13276</v>
      </c>
      <c r="Y461" s="11">
        <f t="shared" si="192"/>
        <v>12734</v>
      </c>
      <c r="AA461" s="18" t="s">
        <v>491</v>
      </c>
      <c r="AB461" s="19">
        <v>43187</v>
      </c>
      <c r="AC461" s="18" t="s">
        <v>250</v>
      </c>
      <c r="AD461" s="18" t="s">
        <v>37</v>
      </c>
      <c r="AE461" s="16">
        <v>12113.766600000001</v>
      </c>
      <c r="AF461" s="16">
        <v>12215.2158</v>
      </c>
      <c r="AG461" s="16">
        <v>12369.1631</v>
      </c>
      <c r="AH461" s="16">
        <v>12441.9756</v>
      </c>
      <c r="AI461" s="16">
        <v>12804.396500000001</v>
      </c>
      <c r="AJ461" s="16">
        <v>13838.862300000001</v>
      </c>
      <c r="AK461" s="16">
        <v>14138.760700000001</v>
      </c>
      <c r="AL461" s="16">
        <v>16645.603500000001</v>
      </c>
      <c r="AM461" s="16">
        <v>19317.962899999999</v>
      </c>
      <c r="AN461" s="16">
        <v>20592.525399999999</v>
      </c>
      <c r="AO461" s="16">
        <v>20882.081999999999</v>
      </c>
      <c r="AP461" s="16">
        <v>20583.580099999999</v>
      </c>
      <c r="AQ461" s="16">
        <v>19801.523399999998</v>
      </c>
      <c r="AR461" s="16">
        <v>19582.394499999999</v>
      </c>
      <c r="AS461" s="16">
        <v>19489.581999999999</v>
      </c>
      <c r="AT461" s="16">
        <v>18732.820299999999</v>
      </c>
      <c r="AU461" s="16">
        <v>17750.1211</v>
      </c>
      <c r="AV461" s="16">
        <v>15535.081099999999</v>
      </c>
      <c r="AW461" s="16">
        <v>15059.581099999999</v>
      </c>
      <c r="AX461" s="16">
        <v>14557.3506</v>
      </c>
      <c r="AY461" s="16">
        <v>14184.069299999999</v>
      </c>
      <c r="AZ461" s="16">
        <v>13836.415000000001</v>
      </c>
      <c r="BA461" s="16">
        <v>13275.6113</v>
      </c>
      <c r="BB461" s="16">
        <v>12734.334999999999</v>
      </c>
    </row>
    <row r="462" spans="1:54" ht="25.5" x14ac:dyDescent="0.2">
      <c r="A462" s="3">
        <v>43188</v>
      </c>
      <c r="B462" s="11">
        <f t="shared" si="169"/>
        <v>12141</v>
      </c>
      <c r="C462" s="11">
        <f t="shared" si="170"/>
        <v>12277</v>
      </c>
      <c r="D462" s="11">
        <f t="shared" si="171"/>
        <v>12720</v>
      </c>
      <c r="E462" s="11">
        <f t="shared" si="172"/>
        <v>12759</v>
      </c>
      <c r="F462" s="11">
        <f t="shared" si="173"/>
        <v>13248</v>
      </c>
      <c r="G462" s="11">
        <f t="shared" si="174"/>
        <v>14308</v>
      </c>
      <c r="H462" s="11">
        <f t="shared" si="175"/>
        <v>14321</v>
      </c>
      <c r="I462" s="11">
        <f t="shared" si="176"/>
        <v>16661</v>
      </c>
      <c r="J462" s="11">
        <f t="shared" si="177"/>
        <v>18767</v>
      </c>
      <c r="K462" s="11">
        <f t="shared" si="178"/>
        <v>19632</v>
      </c>
      <c r="L462" s="11">
        <f t="shared" si="179"/>
        <v>19679</v>
      </c>
      <c r="M462" s="11">
        <f t="shared" si="180"/>
        <v>19622</v>
      </c>
      <c r="N462" s="11">
        <f t="shared" si="181"/>
        <v>19070</v>
      </c>
      <c r="O462" s="11">
        <f t="shared" si="182"/>
        <v>19091</v>
      </c>
      <c r="P462" s="11">
        <f t="shared" si="183"/>
        <v>19060</v>
      </c>
      <c r="Q462" s="11">
        <f t="shared" si="184"/>
        <v>18368</v>
      </c>
      <c r="R462" s="11">
        <f t="shared" si="185"/>
        <v>17388</v>
      </c>
      <c r="S462" s="11">
        <f t="shared" si="186"/>
        <v>15004</v>
      </c>
      <c r="T462" s="11">
        <f t="shared" si="187"/>
        <v>14704</v>
      </c>
      <c r="U462" s="11">
        <f t="shared" si="188"/>
        <v>14431</v>
      </c>
      <c r="V462" s="11">
        <f t="shared" si="189"/>
        <v>14029</v>
      </c>
      <c r="W462" s="11">
        <f t="shared" si="190"/>
        <v>13683</v>
      </c>
      <c r="X462" s="11">
        <f t="shared" si="191"/>
        <v>13202</v>
      </c>
      <c r="Y462" s="11">
        <f t="shared" si="192"/>
        <v>12481</v>
      </c>
      <c r="AA462" s="18" t="s">
        <v>492</v>
      </c>
      <c r="AB462" s="19">
        <v>43188</v>
      </c>
      <c r="AC462" s="18" t="s">
        <v>250</v>
      </c>
      <c r="AD462" s="18" t="s">
        <v>37</v>
      </c>
      <c r="AE462" s="16">
        <v>12141.401400000001</v>
      </c>
      <c r="AF462" s="16">
        <v>12276.852500000001</v>
      </c>
      <c r="AG462" s="16">
        <v>12719.700199999999</v>
      </c>
      <c r="AH462" s="16">
        <v>12758.940399999999</v>
      </c>
      <c r="AI462" s="16">
        <v>13247.867200000001</v>
      </c>
      <c r="AJ462" s="16">
        <v>14308.2793</v>
      </c>
      <c r="AK462" s="16">
        <v>14320.8789</v>
      </c>
      <c r="AL462" s="16">
        <v>16661.156200000001</v>
      </c>
      <c r="AM462" s="16">
        <v>18766.890599999999</v>
      </c>
      <c r="AN462" s="16">
        <v>19631.642599999999</v>
      </c>
      <c r="AO462" s="16">
        <v>19679.410199999998</v>
      </c>
      <c r="AP462" s="16">
        <v>19621.6113</v>
      </c>
      <c r="AQ462" s="16">
        <v>19070.1777</v>
      </c>
      <c r="AR462" s="16">
        <v>19091.228500000001</v>
      </c>
      <c r="AS462" s="16">
        <v>19059.8086</v>
      </c>
      <c r="AT462" s="16">
        <v>18368.390599999999</v>
      </c>
      <c r="AU462" s="16">
        <v>17387.502</v>
      </c>
      <c r="AV462" s="16">
        <v>15004.3145</v>
      </c>
      <c r="AW462" s="16">
        <v>14704.108399999999</v>
      </c>
      <c r="AX462" s="16">
        <v>14430.603499999999</v>
      </c>
      <c r="AY462" s="16">
        <v>14029.145500000001</v>
      </c>
      <c r="AZ462" s="16">
        <v>13683.156199999999</v>
      </c>
      <c r="BA462" s="16">
        <v>13201.700199999999</v>
      </c>
      <c r="BB462" s="16">
        <v>12481.293900000001</v>
      </c>
    </row>
    <row r="463" spans="1:54" ht="25.5" x14ac:dyDescent="0.2">
      <c r="A463" s="3">
        <v>43189</v>
      </c>
      <c r="B463" s="11">
        <f t="shared" si="169"/>
        <v>11799</v>
      </c>
      <c r="C463" s="11">
        <f t="shared" si="170"/>
        <v>11847</v>
      </c>
      <c r="D463" s="11">
        <f t="shared" si="171"/>
        <v>12006</v>
      </c>
      <c r="E463" s="11">
        <f t="shared" si="172"/>
        <v>11989</v>
      </c>
      <c r="F463" s="11">
        <f t="shared" si="173"/>
        <v>12278</v>
      </c>
      <c r="G463" s="11">
        <f t="shared" si="174"/>
        <v>13134</v>
      </c>
      <c r="H463" s="11">
        <f t="shared" si="175"/>
        <v>13333</v>
      </c>
      <c r="I463" s="11">
        <f t="shared" si="176"/>
        <v>16059</v>
      </c>
      <c r="J463" s="11">
        <f t="shared" si="177"/>
        <v>18848</v>
      </c>
      <c r="K463" s="11">
        <f t="shared" si="178"/>
        <v>20330</v>
      </c>
      <c r="L463" s="11">
        <f t="shared" si="179"/>
        <v>20806</v>
      </c>
      <c r="M463" s="11">
        <f t="shared" si="180"/>
        <v>20846</v>
      </c>
      <c r="N463" s="11">
        <f t="shared" si="181"/>
        <v>20331</v>
      </c>
      <c r="O463" s="11">
        <f t="shared" si="182"/>
        <v>20153</v>
      </c>
      <c r="P463" s="11">
        <f t="shared" si="183"/>
        <v>19775</v>
      </c>
      <c r="Q463" s="11">
        <f t="shared" si="184"/>
        <v>19027</v>
      </c>
      <c r="R463" s="11">
        <f t="shared" si="185"/>
        <v>18024</v>
      </c>
      <c r="S463" s="11">
        <f t="shared" si="186"/>
        <v>15317</v>
      </c>
      <c r="T463" s="11">
        <f t="shared" si="187"/>
        <v>14718</v>
      </c>
      <c r="U463" s="11">
        <f t="shared" si="188"/>
        <v>13915</v>
      </c>
      <c r="V463" s="11">
        <f t="shared" si="189"/>
        <v>13558</v>
      </c>
      <c r="W463" s="11">
        <f t="shared" si="190"/>
        <v>13606</v>
      </c>
      <c r="X463" s="11">
        <f t="shared" si="191"/>
        <v>13468</v>
      </c>
      <c r="Y463" s="11">
        <f t="shared" si="192"/>
        <v>12971</v>
      </c>
      <c r="AA463" s="18" t="s">
        <v>493</v>
      </c>
      <c r="AB463" s="19">
        <v>43189</v>
      </c>
      <c r="AC463" s="18" t="s">
        <v>250</v>
      </c>
      <c r="AD463" s="18" t="s">
        <v>37</v>
      </c>
      <c r="AE463" s="16">
        <v>11798.7646</v>
      </c>
      <c r="AF463" s="16">
        <v>11847.175800000001</v>
      </c>
      <c r="AG463" s="16">
        <v>12005.5674</v>
      </c>
      <c r="AH463" s="16">
        <v>11989.1006</v>
      </c>
      <c r="AI463" s="16">
        <v>12277.5039</v>
      </c>
      <c r="AJ463" s="16">
        <v>13134.1191</v>
      </c>
      <c r="AK463" s="16">
        <v>13332.8838</v>
      </c>
      <c r="AL463" s="16">
        <v>16059.3457</v>
      </c>
      <c r="AM463" s="16">
        <v>18848.3613</v>
      </c>
      <c r="AN463" s="16">
        <v>20330.4902</v>
      </c>
      <c r="AO463" s="16">
        <v>20805.738300000001</v>
      </c>
      <c r="AP463" s="16">
        <v>20845.671900000001</v>
      </c>
      <c r="AQ463" s="16">
        <v>20331.093799999999</v>
      </c>
      <c r="AR463" s="16">
        <v>20153.146499999999</v>
      </c>
      <c r="AS463" s="16">
        <v>19774.7988</v>
      </c>
      <c r="AT463" s="16">
        <v>19026.767599999999</v>
      </c>
      <c r="AU463" s="16">
        <v>18023.664100000002</v>
      </c>
      <c r="AV463" s="16">
        <v>15316.5527</v>
      </c>
      <c r="AW463" s="16">
        <v>14717.6572</v>
      </c>
      <c r="AX463" s="16">
        <v>13914.5859</v>
      </c>
      <c r="AY463" s="16">
        <v>13557.6309</v>
      </c>
      <c r="AZ463" s="16">
        <v>13606.012699999999</v>
      </c>
      <c r="BA463" s="16">
        <v>13467.5088</v>
      </c>
      <c r="BB463" s="16">
        <v>12971.4521</v>
      </c>
    </row>
    <row r="464" spans="1:54" ht="25.5" x14ac:dyDescent="0.2">
      <c r="A464" s="3">
        <v>43190</v>
      </c>
      <c r="B464" s="11">
        <f t="shared" si="169"/>
        <v>11902</v>
      </c>
      <c r="C464" s="11">
        <f t="shared" si="170"/>
        <v>11720</v>
      </c>
      <c r="D464" s="11">
        <f t="shared" si="171"/>
        <v>11887</v>
      </c>
      <c r="E464" s="11">
        <f t="shared" si="172"/>
        <v>12019</v>
      </c>
      <c r="F464" s="11">
        <f t="shared" si="173"/>
        <v>12357</v>
      </c>
      <c r="G464" s="11">
        <f t="shared" si="174"/>
        <v>13322</v>
      </c>
      <c r="H464" s="11">
        <f t="shared" si="175"/>
        <v>13578</v>
      </c>
      <c r="I464" s="11">
        <f t="shared" si="176"/>
        <v>14323</v>
      </c>
      <c r="J464" s="11">
        <f t="shared" si="177"/>
        <v>14982</v>
      </c>
      <c r="K464" s="11">
        <f t="shared" si="178"/>
        <v>15718</v>
      </c>
      <c r="L464" s="11">
        <f t="shared" si="179"/>
        <v>16187</v>
      </c>
      <c r="M464" s="11">
        <f t="shared" si="180"/>
        <v>16257</v>
      </c>
      <c r="N464" s="11">
        <f t="shared" si="181"/>
        <v>15189</v>
      </c>
      <c r="O464" s="11">
        <f t="shared" si="182"/>
        <v>14936</v>
      </c>
      <c r="P464" s="11">
        <f t="shared" si="183"/>
        <v>15268</v>
      </c>
      <c r="Q464" s="11">
        <f t="shared" si="184"/>
        <v>14795</v>
      </c>
      <c r="R464" s="11">
        <f t="shared" si="185"/>
        <v>14078</v>
      </c>
      <c r="S464" s="11">
        <f t="shared" si="186"/>
        <v>13203</v>
      </c>
      <c r="T464" s="11">
        <f t="shared" si="187"/>
        <v>12459</v>
      </c>
      <c r="U464" s="11">
        <f t="shared" si="188"/>
        <v>12644</v>
      </c>
      <c r="V464" s="11">
        <f t="shared" si="189"/>
        <v>12242</v>
      </c>
      <c r="W464" s="11">
        <f t="shared" si="190"/>
        <v>13361</v>
      </c>
      <c r="X464" s="11">
        <f t="shared" si="191"/>
        <v>12689</v>
      </c>
      <c r="Y464" s="11">
        <f t="shared" si="192"/>
        <v>12542</v>
      </c>
      <c r="AA464" s="18" t="s">
        <v>494</v>
      </c>
      <c r="AB464" s="19">
        <v>43190</v>
      </c>
      <c r="AC464" s="18" t="s">
        <v>250</v>
      </c>
      <c r="AD464" s="18" t="s">
        <v>37</v>
      </c>
      <c r="AE464" s="16">
        <v>11901.8984</v>
      </c>
      <c r="AF464" s="16">
        <v>11720.2754</v>
      </c>
      <c r="AG464" s="16">
        <v>11887.483399999999</v>
      </c>
      <c r="AH464" s="16">
        <v>12018.6338</v>
      </c>
      <c r="AI464" s="16">
        <v>12356.8691</v>
      </c>
      <c r="AJ464" s="16">
        <v>13321.875</v>
      </c>
      <c r="AK464" s="16">
        <v>13578.2539</v>
      </c>
      <c r="AL464" s="16">
        <v>14322.9277</v>
      </c>
      <c r="AM464" s="16">
        <v>14982.426799999999</v>
      </c>
      <c r="AN464" s="16">
        <v>15718.359399999999</v>
      </c>
      <c r="AO464" s="16">
        <v>16186.588900000001</v>
      </c>
      <c r="AP464" s="16">
        <v>16256.6533</v>
      </c>
      <c r="AQ464" s="16">
        <v>15188.977500000001</v>
      </c>
      <c r="AR464" s="16">
        <v>14936.444299999999</v>
      </c>
      <c r="AS464" s="16">
        <v>15267.580099999999</v>
      </c>
      <c r="AT464" s="16">
        <v>14795.1592</v>
      </c>
      <c r="AU464" s="16">
        <v>14077.5146</v>
      </c>
      <c r="AV464" s="16">
        <v>13202.8408</v>
      </c>
      <c r="AW464" s="16">
        <v>12458.5322</v>
      </c>
      <c r="AX464" s="16">
        <v>12643.5195</v>
      </c>
      <c r="AY464" s="16">
        <v>12242.429700000001</v>
      </c>
      <c r="AZ464" s="16">
        <v>13360.997100000001</v>
      </c>
      <c r="BA464" s="16">
        <v>12689.0674</v>
      </c>
      <c r="BB464" s="16">
        <v>12542.114299999999</v>
      </c>
    </row>
    <row r="465" spans="1:54" ht="25.5" x14ac:dyDescent="0.2">
      <c r="A465" s="3">
        <v>43191</v>
      </c>
      <c r="B465" s="11">
        <f t="shared" si="169"/>
        <v>12189</v>
      </c>
      <c r="C465" s="11">
        <f t="shared" si="170"/>
        <v>12338</v>
      </c>
      <c r="D465" s="11">
        <f t="shared" si="171"/>
        <v>0</v>
      </c>
      <c r="E465" s="11">
        <f t="shared" si="172"/>
        <v>11992</v>
      </c>
      <c r="F465" s="11">
        <f t="shared" si="173"/>
        <v>12071</v>
      </c>
      <c r="G465" s="11">
        <f t="shared" si="174"/>
        <v>12240</v>
      </c>
      <c r="H465" s="11">
        <f t="shared" si="175"/>
        <v>12379</v>
      </c>
      <c r="I465" s="11">
        <f t="shared" si="176"/>
        <v>13345</v>
      </c>
      <c r="J465" s="11">
        <f t="shared" si="177"/>
        <v>14267</v>
      </c>
      <c r="K465" s="11">
        <f t="shared" si="178"/>
        <v>14568</v>
      </c>
      <c r="L465" s="11">
        <f t="shared" si="179"/>
        <v>15730</v>
      </c>
      <c r="M465" s="11">
        <f t="shared" si="180"/>
        <v>17330</v>
      </c>
      <c r="N465" s="11">
        <f t="shared" si="181"/>
        <v>15983</v>
      </c>
      <c r="O465" s="11">
        <f t="shared" si="182"/>
        <v>15242</v>
      </c>
      <c r="P465" s="11">
        <f t="shared" si="183"/>
        <v>15535</v>
      </c>
      <c r="Q465" s="11">
        <f t="shared" si="184"/>
        <v>15401</v>
      </c>
      <c r="R465" s="11">
        <f t="shared" si="185"/>
        <v>14149</v>
      </c>
      <c r="S465" s="11">
        <f t="shared" si="186"/>
        <v>13255</v>
      </c>
      <c r="T465" s="11">
        <f t="shared" si="187"/>
        <v>12682</v>
      </c>
      <c r="U465" s="11">
        <f t="shared" si="188"/>
        <v>12997</v>
      </c>
      <c r="V465" s="11">
        <f t="shared" si="189"/>
        <v>12716</v>
      </c>
      <c r="W465" s="11">
        <f t="shared" si="190"/>
        <v>12874</v>
      </c>
      <c r="X465" s="11">
        <f t="shared" si="191"/>
        <v>12323</v>
      </c>
      <c r="Y465" s="11">
        <f t="shared" si="192"/>
        <v>12426</v>
      </c>
      <c r="AA465" s="18" t="s">
        <v>495</v>
      </c>
      <c r="AB465" s="19">
        <v>43191</v>
      </c>
      <c r="AC465" s="18" t="s">
        <v>250</v>
      </c>
      <c r="AD465" s="18" t="s">
        <v>37</v>
      </c>
      <c r="AE465" s="16">
        <v>12188.973599999999</v>
      </c>
      <c r="AF465" s="16">
        <v>12338.1631</v>
      </c>
      <c r="AG465" s="16">
        <v>0</v>
      </c>
      <c r="AH465" s="16">
        <v>11992.190399999999</v>
      </c>
      <c r="AI465" s="16">
        <v>12070.6582</v>
      </c>
      <c r="AJ465" s="16">
        <v>12240.1885</v>
      </c>
      <c r="AK465" s="16">
        <v>12378.614299999999</v>
      </c>
      <c r="AL465" s="16">
        <v>13345.4512</v>
      </c>
      <c r="AM465" s="16">
        <v>14266.992200000001</v>
      </c>
      <c r="AN465" s="16">
        <v>14568.3262</v>
      </c>
      <c r="AO465" s="16">
        <v>15729.699199999999</v>
      </c>
      <c r="AP465" s="16">
        <v>17330.033200000002</v>
      </c>
      <c r="AQ465" s="16">
        <v>15982.9863</v>
      </c>
      <c r="AR465" s="16">
        <v>15242.1494</v>
      </c>
      <c r="AS465" s="16">
        <v>15535.3691</v>
      </c>
      <c r="AT465" s="16">
        <v>15401.127</v>
      </c>
      <c r="AU465" s="16">
        <v>14149.1543</v>
      </c>
      <c r="AV465" s="16">
        <v>13254.7412</v>
      </c>
      <c r="AW465" s="16">
        <v>12682.3604</v>
      </c>
      <c r="AX465" s="16">
        <v>12996.896500000001</v>
      </c>
      <c r="AY465" s="16">
        <v>12715.8838</v>
      </c>
      <c r="AZ465" s="16">
        <v>12874.276400000001</v>
      </c>
      <c r="BA465" s="16">
        <v>12323.457</v>
      </c>
      <c r="BB465" s="16">
        <v>12426.238300000001</v>
      </c>
    </row>
    <row r="466" spans="1:54" ht="25.5" x14ac:dyDescent="0.2">
      <c r="A466" s="3">
        <v>43192</v>
      </c>
      <c r="B466" s="11">
        <f t="shared" si="169"/>
        <v>12450</v>
      </c>
      <c r="C466" s="11">
        <f t="shared" si="170"/>
        <v>12679</v>
      </c>
      <c r="D466" s="11">
        <f t="shared" si="171"/>
        <v>13290</v>
      </c>
      <c r="E466" s="11">
        <f t="shared" si="172"/>
        <v>12902</v>
      </c>
      <c r="F466" s="11">
        <f t="shared" si="173"/>
        <v>13516</v>
      </c>
      <c r="G466" s="11">
        <f t="shared" si="174"/>
        <v>14568</v>
      </c>
      <c r="H466" s="11">
        <f t="shared" si="175"/>
        <v>14729</v>
      </c>
      <c r="I466" s="11">
        <f t="shared" si="176"/>
        <v>17142</v>
      </c>
      <c r="J466" s="11">
        <f t="shared" si="177"/>
        <v>19964</v>
      </c>
      <c r="K466" s="11">
        <f t="shared" si="178"/>
        <v>21229</v>
      </c>
      <c r="L466" s="11">
        <f t="shared" si="179"/>
        <v>22136</v>
      </c>
      <c r="M466" s="11">
        <f t="shared" si="180"/>
        <v>21740</v>
      </c>
      <c r="N466" s="11">
        <f t="shared" si="181"/>
        <v>21203</v>
      </c>
      <c r="O466" s="11">
        <f t="shared" si="182"/>
        <v>21534</v>
      </c>
      <c r="P466" s="11">
        <f t="shared" si="183"/>
        <v>21345</v>
      </c>
      <c r="Q466" s="11">
        <f t="shared" si="184"/>
        <v>20213</v>
      </c>
      <c r="R466" s="11">
        <f t="shared" si="185"/>
        <v>18999</v>
      </c>
      <c r="S466" s="11">
        <f t="shared" si="186"/>
        <v>16037</v>
      </c>
      <c r="T466" s="11">
        <f t="shared" si="187"/>
        <v>15166</v>
      </c>
      <c r="U466" s="11">
        <f t="shared" si="188"/>
        <v>14875</v>
      </c>
      <c r="V466" s="11">
        <f t="shared" si="189"/>
        <v>14548</v>
      </c>
      <c r="W466" s="11">
        <f t="shared" si="190"/>
        <v>14033</v>
      </c>
      <c r="X466" s="11">
        <f t="shared" si="191"/>
        <v>13329</v>
      </c>
      <c r="Y466" s="11">
        <f t="shared" si="192"/>
        <v>13468</v>
      </c>
      <c r="AA466" s="18" t="s">
        <v>496</v>
      </c>
      <c r="AB466" s="19">
        <v>43192</v>
      </c>
      <c r="AC466" s="18" t="s">
        <v>250</v>
      </c>
      <c r="AD466" s="18" t="s">
        <v>37</v>
      </c>
      <c r="AE466" s="16">
        <v>12449.7217</v>
      </c>
      <c r="AF466" s="16">
        <v>12679.385700000001</v>
      </c>
      <c r="AG466" s="16">
        <v>13290.3369</v>
      </c>
      <c r="AH466" s="16">
        <v>12901.7773</v>
      </c>
      <c r="AI466" s="16">
        <v>13516.069299999999</v>
      </c>
      <c r="AJ466" s="16">
        <v>14568.2178</v>
      </c>
      <c r="AK466" s="16">
        <v>14729.418900000001</v>
      </c>
      <c r="AL466" s="16">
        <v>17142.2988</v>
      </c>
      <c r="AM466" s="16">
        <v>19964.085899999998</v>
      </c>
      <c r="AN466" s="16">
        <v>21228.898399999998</v>
      </c>
      <c r="AO466" s="16">
        <v>22135.7441</v>
      </c>
      <c r="AP466" s="16">
        <v>21740.218799999999</v>
      </c>
      <c r="AQ466" s="16">
        <v>21203.171900000001</v>
      </c>
      <c r="AR466" s="16">
        <v>21534.031200000001</v>
      </c>
      <c r="AS466" s="16">
        <v>21345.162100000001</v>
      </c>
      <c r="AT466" s="16">
        <v>20213.206999999999</v>
      </c>
      <c r="AU466" s="16">
        <v>18999.492200000001</v>
      </c>
      <c r="AV466" s="16">
        <v>16037.293900000001</v>
      </c>
      <c r="AW466" s="16">
        <v>15165.9609</v>
      </c>
      <c r="AX466" s="16">
        <v>14875.010700000001</v>
      </c>
      <c r="AY466" s="16">
        <v>14548.3701</v>
      </c>
      <c r="AZ466" s="16">
        <v>14033.165000000001</v>
      </c>
      <c r="BA466" s="16">
        <v>13328.6494</v>
      </c>
      <c r="BB466" s="16">
        <v>13468.411099999999</v>
      </c>
    </row>
    <row r="467" spans="1:54" ht="25.5" x14ac:dyDescent="0.2">
      <c r="A467" s="3">
        <v>43193</v>
      </c>
      <c r="B467" s="11">
        <f t="shared" si="169"/>
        <v>12941</v>
      </c>
      <c r="C467" s="11">
        <f t="shared" si="170"/>
        <v>13094</v>
      </c>
      <c r="D467" s="11">
        <f t="shared" si="171"/>
        <v>13572</v>
      </c>
      <c r="E467" s="11">
        <f t="shared" si="172"/>
        <v>13090</v>
      </c>
      <c r="F467" s="11">
        <f t="shared" si="173"/>
        <v>13691</v>
      </c>
      <c r="G467" s="11">
        <f t="shared" si="174"/>
        <v>14708</v>
      </c>
      <c r="H467" s="11">
        <f t="shared" si="175"/>
        <v>14788</v>
      </c>
      <c r="I467" s="11">
        <f t="shared" si="176"/>
        <v>17086</v>
      </c>
      <c r="J467" s="11">
        <f t="shared" si="177"/>
        <v>19624</v>
      </c>
      <c r="K467" s="11">
        <f t="shared" si="178"/>
        <v>20448</v>
      </c>
      <c r="L467" s="11">
        <f t="shared" si="179"/>
        <v>21173</v>
      </c>
      <c r="M467" s="11">
        <f t="shared" si="180"/>
        <v>20957</v>
      </c>
      <c r="N467" s="11">
        <f t="shared" si="181"/>
        <v>20523</v>
      </c>
      <c r="O467" s="11">
        <f t="shared" si="182"/>
        <v>20954</v>
      </c>
      <c r="P467" s="11">
        <f t="shared" si="183"/>
        <v>20888</v>
      </c>
      <c r="Q467" s="11">
        <f t="shared" si="184"/>
        <v>20030</v>
      </c>
      <c r="R467" s="11">
        <f t="shared" si="185"/>
        <v>19081</v>
      </c>
      <c r="S467" s="11">
        <f t="shared" si="186"/>
        <v>16509</v>
      </c>
      <c r="T467" s="11">
        <f t="shared" si="187"/>
        <v>15514</v>
      </c>
      <c r="U467" s="11">
        <f t="shared" si="188"/>
        <v>14602</v>
      </c>
      <c r="V467" s="11">
        <f t="shared" si="189"/>
        <v>14266</v>
      </c>
      <c r="W467" s="11">
        <f t="shared" si="190"/>
        <v>13765</v>
      </c>
      <c r="X467" s="11">
        <f t="shared" si="191"/>
        <v>13121</v>
      </c>
      <c r="Y467" s="11">
        <f t="shared" si="192"/>
        <v>12986</v>
      </c>
      <c r="AA467" s="18" t="s">
        <v>497</v>
      </c>
      <c r="AB467" s="19">
        <v>43193</v>
      </c>
      <c r="AC467" s="18" t="s">
        <v>250</v>
      </c>
      <c r="AD467" s="18" t="s">
        <v>37</v>
      </c>
      <c r="AE467" s="16">
        <v>12941.424800000001</v>
      </c>
      <c r="AF467" s="16">
        <v>13093.8457</v>
      </c>
      <c r="AG467" s="16">
        <v>13572.198200000001</v>
      </c>
      <c r="AH467" s="16">
        <v>13090.2744</v>
      </c>
      <c r="AI467" s="16">
        <v>13691.2549</v>
      </c>
      <c r="AJ467" s="16">
        <v>14708.237300000001</v>
      </c>
      <c r="AK467" s="16">
        <v>14788.0674</v>
      </c>
      <c r="AL467" s="16">
        <v>17085.6973</v>
      </c>
      <c r="AM467" s="16">
        <v>19624.382799999999</v>
      </c>
      <c r="AN467" s="16">
        <v>20447.6211</v>
      </c>
      <c r="AO467" s="16">
        <v>21172.5527</v>
      </c>
      <c r="AP467" s="16">
        <v>20957.265599999999</v>
      </c>
      <c r="AQ467" s="16">
        <v>20522.955099999999</v>
      </c>
      <c r="AR467" s="16">
        <v>20953.820299999999</v>
      </c>
      <c r="AS467" s="16">
        <v>20887.662100000001</v>
      </c>
      <c r="AT467" s="16">
        <v>20029.6152</v>
      </c>
      <c r="AU467" s="16">
        <v>19080.796900000001</v>
      </c>
      <c r="AV467" s="16">
        <v>16509.3125</v>
      </c>
      <c r="AW467" s="16">
        <v>15514.3271</v>
      </c>
      <c r="AX467" s="16">
        <v>14602.0977</v>
      </c>
      <c r="AY467" s="16">
        <v>14265.987300000001</v>
      </c>
      <c r="AZ467" s="16">
        <v>13765.0283</v>
      </c>
      <c r="BA467" s="16">
        <v>13121.401400000001</v>
      </c>
      <c r="BB467" s="16">
        <v>12985.999</v>
      </c>
    </row>
    <row r="468" spans="1:54" ht="25.5" x14ac:dyDescent="0.2">
      <c r="A468" s="3">
        <v>43194</v>
      </c>
      <c r="B468" s="11">
        <f t="shared" si="169"/>
        <v>12418</v>
      </c>
      <c r="C468" s="11">
        <f t="shared" si="170"/>
        <v>12399</v>
      </c>
      <c r="D468" s="11">
        <f t="shared" si="171"/>
        <v>12999</v>
      </c>
      <c r="E468" s="11">
        <f t="shared" si="172"/>
        <v>12494</v>
      </c>
      <c r="F468" s="11">
        <f t="shared" si="173"/>
        <v>13037</v>
      </c>
      <c r="G468" s="11">
        <f t="shared" si="174"/>
        <v>14087</v>
      </c>
      <c r="H468" s="11">
        <f t="shared" si="175"/>
        <v>14313</v>
      </c>
      <c r="I468" s="11">
        <f t="shared" si="176"/>
        <v>16811</v>
      </c>
      <c r="J468" s="11">
        <f t="shared" si="177"/>
        <v>19927</v>
      </c>
      <c r="K468" s="11">
        <f t="shared" si="178"/>
        <v>21468</v>
      </c>
      <c r="L468" s="11">
        <f t="shared" si="179"/>
        <v>22757</v>
      </c>
      <c r="M468" s="11">
        <f t="shared" si="180"/>
        <v>22838</v>
      </c>
      <c r="N468" s="11">
        <f t="shared" si="181"/>
        <v>22419</v>
      </c>
      <c r="O468" s="11">
        <f t="shared" si="182"/>
        <v>23022</v>
      </c>
      <c r="P468" s="11">
        <f t="shared" si="183"/>
        <v>22886</v>
      </c>
      <c r="Q468" s="11">
        <f t="shared" si="184"/>
        <v>21926</v>
      </c>
      <c r="R468" s="11">
        <f t="shared" si="185"/>
        <v>20789</v>
      </c>
      <c r="S468" s="11">
        <f t="shared" si="186"/>
        <v>17378</v>
      </c>
      <c r="T468" s="11">
        <f t="shared" si="187"/>
        <v>16028</v>
      </c>
      <c r="U468" s="11">
        <f t="shared" si="188"/>
        <v>14834</v>
      </c>
      <c r="V468" s="11">
        <f t="shared" si="189"/>
        <v>14300</v>
      </c>
      <c r="W468" s="11">
        <f t="shared" si="190"/>
        <v>13762</v>
      </c>
      <c r="X468" s="11">
        <f t="shared" si="191"/>
        <v>12987</v>
      </c>
      <c r="Y468" s="11">
        <f t="shared" si="192"/>
        <v>12998</v>
      </c>
      <c r="AA468" s="18" t="s">
        <v>498</v>
      </c>
      <c r="AB468" s="19">
        <v>43194</v>
      </c>
      <c r="AC468" s="18" t="s">
        <v>250</v>
      </c>
      <c r="AD468" s="18" t="s">
        <v>37</v>
      </c>
      <c r="AE468" s="16">
        <v>12418.21</v>
      </c>
      <c r="AF468" s="16">
        <v>12398.9473</v>
      </c>
      <c r="AG468" s="16">
        <v>12999.4727</v>
      </c>
      <c r="AH468" s="16">
        <v>12494.3076</v>
      </c>
      <c r="AI468" s="16">
        <v>13036.8467</v>
      </c>
      <c r="AJ468" s="16">
        <v>14087.1494</v>
      </c>
      <c r="AK468" s="16">
        <v>14312.9033</v>
      </c>
      <c r="AL468" s="16">
        <v>16811.4238</v>
      </c>
      <c r="AM468" s="16">
        <v>19926.6211</v>
      </c>
      <c r="AN468" s="16">
        <v>21467.726600000002</v>
      </c>
      <c r="AO468" s="16">
        <v>22756.529299999998</v>
      </c>
      <c r="AP468" s="16">
        <v>22838.3613</v>
      </c>
      <c r="AQ468" s="16">
        <v>22419.0059</v>
      </c>
      <c r="AR468" s="16">
        <v>23022.078099999999</v>
      </c>
      <c r="AS468" s="16">
        <v>22886.031200000001</v>
      </c>
      <c r="AT468" s="16">
        <v>21926.386699999999</v>
      </c>
      <c r="AU468" s="16">
        <v>20789.046900000001</v>
      </c>
      <c r="AV468" s="16">
        <v>17377.6816</v>
      </c>
      <c r="AW468" s="16">
        <v>16027.708000000001</v>
      </c>
      <c r="AX468" s="16">
        <v>14834.018599999999</v>
      </c>
      <c r="AY468" s="16">
        <v>14300.3066</v>
      </c>
      <c r="AZ468" s="16">
        <v>13762.016600000001</v>
      </c>
      <c r="BA468" s="16">
        <v>12987.156199999999</v>
      </c>
      <c r="BB468" s="16">
        <v>12998.0195</v>
      </c>
    </row>
    <row r="469" spans="1:54" ht="25.5" x14ac:dyDescent="0.2">
      <c r="A469" s="3">
        <v>43195</v>
      </c>
      <c r="B469" s="11">
        <f t="shared" si="169"/>
        <v>12516</v>
      </c>
      <c r="C469" s="11">
        <f t="shared" si="170"/>
        <v>12481</v>
      </c>
      <c r="D469" s="11">
        <f t="shared" si="171"/>
        <v>13180</v>
      </c>
      <c r="E469" s="11">
        <f t="shared" si="172"/>
        <v>12947</v>
      </c>
      <c r="F469" s="11">
        <f t="shared" si="173"/>
        <v>12355</v>
      </c>
      <c r="G469" s="11">
        <f t="shared" si="174"/>
        <v>14064</v>
      </c>
      <c r="H469" s="11">
        <f t="shared" si="175"/>
        <v>14571</v>
      </c>
      <c r="I469" s="11">
        <f t="shared" si="176"/>
        <v>17617</v>
      </c>
      <c r="J469" s="11">
        <f t="shared" si="177"/>
        <v>20300</v>
      </c>
      <c r="K469" s="11">
        <f t="shared" si="178"/>
        <v>21615</v>
      </c>
      <c r="L469" s="11">
        <f t="shared" si="179"/>
        <v>22695</v>
      </c>
      <c r="M469" s="11">
        <f t="shared" si="180"/>
        <v>22706</v>
      </c>
      <c r="N469" s="11">
        <f t="shared" si="181"/>
        <v>22309</v>
      </c>
      <c r="O469" s="11">
        <f t="shared" si="182"/>
        <v>22232</v>
      </c>
      <c r="P469" s="11">
        <f t="shared" si="183"/>
        <v>22250</v>
      </c>
      <c r="Q469" s="11">
        <f t="shared" si="184"/>
        <v>21013</v>
      </c>
      <c r="R469" s="11">
        <f t="shared" si="185"/>
        <v>19743</v>
      </c>
      <c r="S469" s="11">
        <f t="shared" si="186"/>
        <v>16660</v>
      </c>
      <c r="T469" s="11">
        <f t="shared" si="187"/>
        <v>15780</v>
      </c>
      <c r="U469" s="11">
        <f t="shared" si="188"/>
        <v>15336</v>
      </c>
      <c r="V469" s="11">
        <f t="shared" si="189"/>
        <v>15284</v>
      </c>
      <c r="W469" s="11">
        <f t="shared" si="190"/>
        <v>15009</v>
      </c>
      <c r="X469" s="11">
        <f t="shared" si="191"/>
        <v>14515</v>
      </c>
      <c r="Y469" s="11">
        <f t="shared" si="192"/>
        <v>14572</v>
      </c>
      <c r="AA469" s="18" t="s">
        <v>499</v>
      </c>
      <c r="AB469" s="19">
        <v>43195</v>
      </c>
      <c r="AC469" s="18" t="s">
        <v>250</v>
      </c>
      <c r="AD469" s="18" t="s">
        <v>37</v>
      </c>
      <c r="AE469" s="16">
        <v>12515.575199999999</v>
      </c>
      <c r="AF469" s="16">
        <v>12480.7598</v>
      </c>
      <c r="AG469" s="16">
        <v>13180.415000000001</v>
      </c>
      <c r="AH469" s="16">
        <v>12946.8691</v>
      </c>
      <c r="AI469" s="16">
        <v>12355.204100000001</v>
      </c>
      <c r="AJ469" s="16">
        <v>14064.272499999999</v>
      </c>
      <c r="AK469" s="16">
        <v>14571.054700000001</v>
      </c>
      <c r="AL469" s="16">
        <v>17617.199199999999</v>
      </c>
      <c r="AM469" s="16">
        <v>20299.898399999998</v>
      </c>
      <c r="AN469" s="16">
        <v>21615.093799999999</v>
      </c>
      <c r="AO469" s="16">
        <v>22694.7461</v>
      </c>
      <c r="AP469" s="16">
        <v>22706.168000000001</v>
      </c>
      <c r="AQ469" s="16">
        <v>22309.4238</v>
      </c>
      <c r="AR469" s="16">
        <v>22231.918000000001</v>
      </c>
      <c r="AS469" s="16">
        <v>22250.156200000001</v>
      </c>
      <c r="AT469" s="16">
        <v>21012.578099999999</v>
      </c>
      <c r="AU469" s="16">
        <v>19743.081999999999</v>
      </c>
      <c r="AV469" s="16">
        <v>16660.458999999999</v>
      </c>
      <c r="AW469" s="16">
        <v>15780.3789</v>
      </c>
      <c r="AX469" s="16">
        <v>15335.809600000001</v>
      </c>
      <c r="AY469" s="16">
        <v>15283.9902</v>
      </c>
      <c r="AZ469" s="16">
        <v>15009.0664</v>
      </c>
      <c r="BA469" s="16">
        <v>14514.8848</v>
      </c>
      <c r="BB469" s="16">
        <v>14572.107400000001</v>
      </c>
    </row>
    <row r="470" spans="1:54" ht="25.5" x14ac:dyDescent="0.2">
      <c r="A470" s="3">
        <v>43196</v>
      </c>
      <c r="B470" s="11">
        <f t="shared" si="169"/>
        <v>14430</v>
      </c>
      <c r="C470" s="11">
        <f t="shared" si="170"/>
        <v>14599</v>
      </c>
      <c r="D470" s="11">
        <f t="shared" si="171"/>
        <v>15157</v>
      </c>
      <c r="E470" s="11">
        <f t="shared" si="172"/>
        <v>14607</v>
      </c>
      <c r="F470" s="11">
        <f t="shared" si="173"/>
        <v>15228</v>
      </c>
      <c r="G470" s="11">
        <f t="shared" si="174"/>
        <v>16388</v>
      </c>
      <c r="H470" s="11">
        <f t="shared" si="175"/>
        <v>16116</v>
      </c>
      <c r="I470" s="11">
        <f t="shared" si="176"/>
        <v>18495</v>
      </c>
      <c r="J470" s="11">
        <f t="shared" si="177"/>
        <v>21305</v>
      </c>
      <c r="K470" s="11">
        <f t="shared" si="178"/>
        <v>22484</v>
      </c>
      <c r="L470" s="11">
        <f t="shared" si="179"/>
        <v>23258</v>
      </c>
      <c r="M470" s="11">
        <f t="shared" si="180"/>
        <v>23157</v>
      </c>
      <c r="N470" s="11">
        <f t="shared" si="181"/>
        <v>22456</v>
      </c>
      <c r="O470" s="11">
        <f t="shared" si="182"/>
        <v>22862</v>
      </c>
      <c r="P470" s="11">
        <f t="shared" si="183"/>
        <v>22489</v>
      </c>
      <c r="Q470" s="11">
        <f t="shared" si="184"/>
        <v>21569</v>
      </c>
      <c r="R470" s="11">
        <f t="shared" si="185"/>
        <v>20768</v>
      </c>
      <c r="S470" s="11">
        <f t="shared" si="186"/>
        <v>17672</v>
      </c>
      <c r="T470" s="11">
        <f t="shared" si="187"/>
        <v>16471</v>
      </c>
      <c r="U470" s="11">
        <f t="shared" si="188"/>
        <v>15417</v>
      </c>
      <c r="V470" s="11">
        <f t="shared" si="189"/>
        <v>14962</v>
      </c>
      <c r="W470" s="11">
        <f t="shared" si="190"/>
        <v>14775</v>
      </c>
      <c r="X470" s="11">
        <f t="shared" si="191"/>
        <v>14404</v>
      </c>
      <c r="Y470" s="11">
        <f t="shared" si="192"/>
        <v>14491</v>
      </c>
      <c r="AA470" s="18" t="s">
        <v>500</v>
      </c>
      <c r="AB470" s="19">
        <v>43196</v>
      </c>
      <c r="AC470" s="18" t="s">
        <v>250</v>
      </c>
      <c r="AD470" s="18" t="s">
        <v>37</v>
      </c>
      <c r="AE470" s="16">
        <v>14429.507799999999</v>
      </c>
      <c r="AF470" s="16">
        <v>14599.343800000001</v>
      </c>
      <c r="AG470" s="16">
        <v>15156.993200000001</v>
      </c>
      <c r="AH470" s="16">
        <v>14606.6855</v>
      </c>
      <c r="AI470" s="16">
        <v>15228.3369</v>
      </c>
      <c r="AJ470" s="16">
        <v>16387.958999999999</v>
      </c>
      <c r="AK470" s="16">
        <v>16116.0879</v>
      </c>
      <c r="AL470" s="16">
        <v>18495.474600000001</v>
      </c>
      <c r="AM470" s="16">
        <v>21304.6836</v>
      </c>
      <c r="AN470" s="16">
        <v>22483.603500000001</v>
      </c>
      <c r="AO470" s="16">
        <v>23257.853500000001</v>
      </c>
      <c r="AP470" s="16">
        <v>23156.783200000002</v>
      </c>
      <c r="AQ470" s="16">
        <v>22456.087899999999</v>
      </c>
      <c r="AR470" s="16">
        <v>22861.654299999998</v>
      </c>
      <c r="AS470" s="16">
        <v>22488.644499999999</v>
      </c>
      <c r="AT470" s="16">
        <v>21568.570299999999</v>
      </c>
      <c r="AU470" s="16">
        <v>20768.031200000001</v>
      </c>
      <c r="AV470" s="16">
        <v>17672.416000000001</v>
      </c>
      <c r="AW470" s="16">
        <v>16470.580099999999</v>
      </c>
      <c r="AX470" s="16">
        <v>15416.6191</v>
      </c>
      <c r="AY470" s="16">
        <v>14962.352500000001</v>
      </c>
      <c r="AZ470" s="16">
        <v>14775.0371</v>
      </c>
      <c r="BA470" s="16">
        <v>14404.4629</v>
      </c>
      <c r="BB470" s="16">
        <v>14491.103499999999</v>
      </c>
    </row>
    <row r="471" spans="1:54" ht="25.5" x14ac:dyDescent="0.2">
      <c r="A471" s="3">
        <v>43197</v>
      </c>
      <c r="B471" s="11">
        <f t="shared" si="169"/>
        <v>13521</v>
      </c>
      <c r="C471" s="11">
        <f t="shared" si="170"/>
        <v>13712</v>
      </c>
      <c r="D471" s="11">
        <f t="shared" si="171"/>
        <v>13755</v>
      </c>
      <c r="E471" s="11">
        <f t="shared" si="172"/>
        <v>13475</v>
      </c>
      <c r="F471" s="11">
        <f t="shared" si="173"/>
        <v>13736</v>
      </c>
      <c r="G471" s="11">
        <f t="shared" si="174"/>
        <v>14096</v>
      </c>
      <c r="H471" s="11">
        <f t="shared" si="175"/>
        <v>14304</v>
      </c>
      <c r="I471" s="11">
        <f t="shared" si="176"/>
        <v>15290</v>
      </c>
      <c r="J471" s="11">
        <f t="shared" si="177"/>
        <v>16026</v>
      </c>
      <c r="K471" s="11">
        <f t="shared" si="178"/>
        <v>16186</v>
      </c>
      <c r="L471" s="11">
        <f t="shared" si="179"/>
        <v>17105</v>
      </c>
      <c r="M471" s="11">
        <f t="shared" si="180"/>
        <v>18314</v>
      </c>
      <c r="N471" s="11">
        <f t="shared" si="181"/>
        <v>17199</v>
      </c>
      <c r="O471" s="11">
        <f t="shared" si="182"/>
        <v>16656</v>
      </c>
      <c r="P471" s="11">
        <f t="shared" si="183"/>
        <v>17366</v>
      </c>
      <c r="Q471" s="11">
        <f t="shared" si="184"/>
        <v>17405</v>
      </c>
      <c r="R471" s="11">
        <f t="shared" si="185"/>
        <v>15977</v>
      </c>
      <c r="S471" s="11">
        <f t="shared" si="186"/>
        <v>15050</v>
      </c>
      <c r="T471" s="11">
        <f t="shared" si="187"/>
        <v>13940</v>
      </c>
      <c r="U471" s="11">
        <f t="shared" si="188"/>
        <v>13735</v>
      </c>
      <c r="V471" s="11">
        <f t="shared" si="189"/>
        <v>13546</v>
      </c>
      <c r="W471" s="11">
        <f t="shared" si="190"/>
        <v>13885</v>
      </c>
      <c r="X471" s="11">
        <f t="shared" si="191"/>
        <v>13512</v>
      </c>
      <c r="Y471" s="11">
        <f t="shared" si="192"/>
        <v>13737</v>
      </c>
      <c r="AA471" s="18" t="s">
        <v>501</v>
      </c>
      <c r="AB471" s="19">
        <v>43197</v>
      </c>
      <c r="AC471" s="18" t="s">
        <v>250</v>
      </c>
      <c r="AD471" s="18" t="s">
        <v>37</v>
      </c>
      <c r="AE471" s="16">
        <v>13521.2305</v>
      </c>
      <c r="AF471" s="16">
        <v>13711.71</v>
      </c>
      <c r="AG471" s="16">
        <v>13754.6484</v>
      </c>
      <c r="AH471" s="16">
        <v>13475.4434</v>
      </c>
      <c r="AI471" s="16">
        <v>13736.374</v>
      </c>
      <c r="AJ471" s="16">
        <v>14096.1934</v>
      </c>
      <c r="AK471" s="16">
        <v>14303.7695</v>
      </c>
      <c r="AL471" s="16">
        <v>15289.6113</v>
      </c>
      <c r="AM471" s="16">
        <v>16026.356400000001</v>
      </c>
      <c r="AN471" s="16">
        <v>16185.897499999999</v>
      </c>
      <c r="AO471" s="16">
        <v>17104.789100000002</v>
      </c>
      <c r="AP471" s="16">
        <v>18314.1211</v>
      </c>
      <c r="AQ471" s="16">
        <v>17199.132799999999</v>
      </c>
      <c r="AR471" s="16">
        <v>16656.261699999999</v>
      </c>
      <c r="AS471" s="16">
        <v>17365.974600000001</v>
      </c>
      <c r="AT471" s="16">
        <v>17405.199199999999</v>
      </c>
      <c r="AU471" s="16">
        <v>15977.4336</v>
      </c>
      <c r="AV471" s="16">
        <v>15050.268599999999</v>
      </c>
      <c r="AW471" s="16">
        <v>13940.1211</v>
      </c>
      <c r="AX471" s="16">
        <v>13735.2988</v>
      </c>
      <c r="AY471" s="16">
        <v>13545.608399999999</v>
      </c>
      <c r="AZ471" s="16">
        <v>13885.1152</v>
      </c>
      <c r="BA471" s="16">
        <v>13511.940399999999</v>
      </c>
      <c r="BB471" s="16">
        <v>13736.8652</v>
      </c>
    </row>
    <row r="472" spans="1:54" ht="25.5" x14ac:dyDescent="0.2">
      <c r="A472" s="3">
        <v>43198</v>
      </c>
      <c r="B472" s="11">
        <f t="shared" si="169"/>
        <v>13572</v>
      </c>
      <c r="C472" s="11">
        <f t="shared" si="170"/>
        <v>13896</v>
      </c>
      <c r="D472" s="11">
        <f t="shared" si="171"/>
        <v>14003</v>
      </c>
      <c r="E472" s="11">
        <f t="shared" si="172"/>
        <v>13792</v>
      </c>
      <c r="F472" s="11">
        <f t="shared" si="173"/>
        <v>13958</v>
      </c>
      <c r="G472" s="11">
        <f t="shared" si="174"/>
        <v>14148</v>
      </c>
      <c r="H472" s="11">
        <f t="shared" si="175"/>
        <v>14141</v>
      </c>
      <c r="I472" s="11">
        <f t="shared" si="176"/>
        <v>15039</v>
      </c>
      <c r="J472" s="11">
        <f t="shared" si="177"/>
        <v>15855</v>
      </c>
      <c r="K472" s="11">
        <f t="shared" si="178"/>
        <v>15989</v>
      </c>
      <c r="L472" s="11">
        <f t="shared" si="179"/>
        <v>16984</v>
      </c>
      <c r="M472" s="11">
        <f t="shared" si="180"/>
        <v>18363</v>
      </c>
      <c r="N472" s="11">
        <f t="shared" si="181"/>
        <v>17403</v>
      </c>
      <c r="O472" s="11">
        <f t="shared" si="182"/>
        <v>17019</v>
      </c>
      <c r="P472" s="11">
        <f t="shared" si="183"/>
        <v>17680</v>
      </c>
      <c r="Q472" s="11">
        <f t="shared" si="184"/>
        <v>17745</v>
      </c>
      <c r="R472" s="11">
        <f t="shared" si="185"/>
        <v>16357</v>
      </c>
      <c r="S472" s="11">
        <f t="shared" si="186"/>
        <v>15596</v>
      </c>
      <c r="T472" s="11">
        <f t="shared" si="187"/>
        <v>14720</v>
      </c>
      <c r="U472" s="11">
        <f t="shared" si="188"/>
        <v>14601</v>
      </c>
      <c r="V472" s="11">
        <f t="shared" si="189"/>
        <v>14122</v>
      </c>
      <c r="W472" s="11">
        <f t="shared" si="190"/>
        <v>14106</v>
      </c>
      <c r="X472" s="11">
        <f t="shared" si="191"/>
        <v>13487</v>
      </c>
      <c r="Y472" s="11">
        <f t="shared" si="192"/>
        <v>13459</v>
      </c>
      <c r="AA472" s="18" t="s">
        <v>502</v>
      </c>
      <c r="AB472" s="19">
        <v>43198</v>
      </c>
      <c r="AC472" s="18" t="s">
        <v>250</v>
      </c>
      <c r="AD472" s="18" t="s">
        <v>37</v>
      </c>
      <c r="AE472" s="16">
        <v>13571.738300000001</v>
      </c>
      <c r="AF472" s="16">
        <v>13896.301799999999</v>
      </c>
      <c r="AG472" s="16">
        <v>14003.0566</v>
      </c>
      <c r="AH472" s="16">
        <v>13791.766600000001</v>
      </c>
      <c r="AI472" s="16">
        <v>13958.3887</v>
      </c>
      <c r="AJ472" s="16">
        <v>14147.5322</v>
      </c>
      <c r="AK472" s="16">
        <v>14140.723599999999</v>
      </c>
      <c r="AL472" s="16">
        <v>15039.4336</v>
      </c>
      <c r="AM472" s="16">
        <v>15855.397499999999</v>
      </c>
      <c r="AN472" s="16">
        <v>15989.0928</v>
      </c>
      <c r="AO472" s="16">
        <v>16983.787100000001</v>
      </c>
      <c r="AP472" s="16">
        <v>18363.228500000001</v>
      </c>
      <c r="AQ472" s="16">
        <v>17403.324199999999</v>
      </c>
      <c r="AR472" s="16">
        <v>17018.900399999999</v>
      </c>
      <c r="AS472" s="16">
        <v>17679.8711</v>
      </c>
      <c r="AT472" s="16">
        <v>17744.9473</v>
      </c>
      <c r="AU472" s="16">
        <v>16357.0664</v>
      </c>
      <c r="AV472" s="16">
        <v>15595.809600000001</v>
      </c>
      <c r="AW472" s="16">
        <v>14720.252</v>
      </c>
      <c r="AX472" s="16">
        <v>14601.073200000001</v>
      </c>
      <c r="AY472" s="16">
        <v>14122.487300000001</v>
      </c>
      <c r="AZ472" s="16">
        <v>14105.8447</v>
      </c>
      <c r="BA472" s="16">
        <v>13487.0674</v>
      </c>
      <c r="BB472" s="16">
        <v>13459.2852</v>
      </c>
    </row>
    <row r="473" spans="1:54" ht="25.5" x14ac:dyDescent="0.2">
      <c r="A473" s="3">
        <v>43199</v>
      </c>
      <c r="B473" s="11">
        <f t="shared" si="169"/>
        <v>13480</v>
      </c>
      <c r="C473" s="11">
        <f t="shared" si="170"/>
        <v>13654</v>
      </c>
      <c r="D473" s="11">
        <f t="shared" si="171"/>
        <v>14255</v>
      </c>
      <c r="E473" s="11">
        <f t="shared" si="172"/>
        <v>13868</v>
      </c>
      <c r="F473" s="11">
        <f t="shared" si="173"/>
        <v>14585</v>
      </c>
      <c r="G473" s="11">
        <f t="shared" si="174"/>
        <v>15807</v>
      </c>
      <c r="H473" s="11">
        <f t="shared" si="175"/>
        <v>15831</v>
      </c>
      <c r="I473" s="11">
        <f t="shared" si="176"/>
        <v>18282</v>
      </c>
      <c r="J473" s="11">
        <f t="shared" si="177"/>
        <v>21414</v>
      </c>
      <c r="K473" s="11">
        <f t="shared" si="178"/>
        <v>22850</v>
      </c>
      <c r="L473" s="11">
        <f t="shared" si="179"/>
        <v>23833</v>
      </c>
      <c r="M473" s="11">
        <f t="shared" si="180"/>
        <v>23589</v>
      </c>
      <c r="N473" s="11">
        <f t="shared" si="181"/>
        <v>23142</v>
      </c>
      <c r="O473" s="11">
        <f t="shared" si="182"/>
        <v>23453</v>
      </c>
      <c r="P473" s="11">
        <f t="shared" si="183"/>
        <v>22957</v>
      </c>
      <c r="Q473" s="11">
        <f t="shared" si="184"/>
        <v>21739</v>
      </c>
      <c r="R473" s="11">
        <f t="shared" si="185"/>
        <v>20527</v>
      </c>
      <c r="S473" s="11">
        <f t="shared" si="186"/>
        <v>17398</v>
      </c>
      <c r="T473" s="11">
        <f t="shared" si="187"/>
        <v>16325</v>
      </c>
      <c r="U473" s="11">
        <f t="shared" si="188"/>
        <v>15779</v>
      </c>
      <c r="V473" s="11">
        <f t="shared" si="189"/>
        <v>15669</v>
      </c>
      <c r="W473" s="11">
        <f t="shared" si="190"/>
        <v>15204</v>
      </c>
      <c r="X473" s="11">
        <f t="shared" si="191"/>
        <v>14513</v>
      </c>
      <c r="Y473" s="11">
        <f t="shared" si="192"/>
        <v>14577</v>
      </c>
      <c r="AA473" s="18" t="s">
        <v>503</v>
      </c>
      <c r="AB473" s="19">
        <v>43199</v>
      </c>
      <c r="AC473" s="18" t="s">
        <v>250</v>
      </c>
      <c r="AD473" s="18" t="s">
        <v>37</v>
      </c>
      <c r="AE473" s="16">
        <v>13480.492200000001</v>
      </c>
      <c r="AF473" s="16">
        <v>13654.151400000001</v>
      </c>
      <c r="AG473" s="16">
        <v>14254.5645</v>
      </c>
      <c r="AH473" s="16">
        <v>13868.161099999999</v>
      </c>
      <c r="AI473" s="16">
        <v>14584.731400000001</v>
      </c>
      <c r="AJ473" s="16">
        <v>15806.5645</v>
      </c>
      <c r="AK473" s="16">
        <v>15831.4961</v>
      </c>
      <c r="AL473" s="16">
        <v>18281.6777</v>
      </c>
      <c r="AM473" s="16">
        <v>21414.011699999999</v>
      </c>
      <c r="AN473" s="16">
        <v>22849.535199999998</v>
      </c>
      <c r="AO473" s="16">
        <v>23833.023399999998</v>
      </c>
      <c r="AP473" s="16">
        <v>23589.285199999998</v>
      </c>
      <c r="AQ473" s="16">
        <v>23142.421900000001</v>
      </c>
      <c r="AR473" s="16">
        <v>23452.5</v>
      </c>
      <c r="AS473" s="16">
        <v>22957.127</v>
      </c>
      <c r="AT473" s="16">
        <v>21738.714800000002</v>
      </c>
      <c r="AU473" s="16">
        <v>20526.654299999998</v>
      </c>
      <c r="AV473" s="16">
        <v>17397.6211</v>
      </c>
      <c r="AW473" s="16">
        <v>16324.7246</v>
      </c>
      <c r="AX473" s="16">
        <v>15779.396500000001</v>
      </c>
      <c r="AY473" s="16">
        <v>15669.171899999999</v>
      </c>
      <c r="AZ473" s="16">
        <v>15204.112300000001</v>
      </c>
      <c r="BA473" s="16">
        <v>14513.171899999999</v>
      </c>
      <c r="BB473" s="16">
        <v>14577.2227</v>
      </c>
    </row>
    <row r="474" spans="1:54" ht="25.5" x14ac:dyDescent="0.2">
      <c r="A474" s="3">
        <v>43200</v>
      </c>
      <c r="B474" s="11">
        <f t="shared" si="169"/>
        <v>14047</v>
      </c>
      <c r="C474" s="11">
        <f t="shared" si="170"/>
        <v>14212</v>
      </c>
      <c r="D474" s="11">
        <f t="shared" si="171"/>
        <v>14852</v>
      </c>
      <c r="E474" s="11">
        <f t="shared" si="172"/>
        <v>14382</v>
      </c>
      <c r="F474" s="11">
        <f t="shared" si="173"/>
        <v>15033</v>
      </c>
      <c r="G474" s="11">
        <f t="shared" si="174"/>
        <v>16122</v>
      </c>
      <c r="H474" s="11">
        <f t="shared" si="175"/>
        <v>15924</v>
      </c>
      <c r="I474" s="11">
        <f t="shared" si="176"/>
        <v>18329</v>
      </c>
      <c r="J474" s="11">
        <f t="shared" si="177"/>
        <v>20881</v>
      </c>
      <c r="K474" s="11">
        <f t="shared" si="178"/>
        <v>21996</v>
      </c>
      <c r="L474" s="11">
        <f t="shared" si="179"/>
        <v>22703</v>
      </c>
      <c r="M474" s="11">
        <f t="shared" si="180"/>
        <v>22573</v>
      </c>
      <c r="N474" s="11">
        <f t="shared" si="181"/>
        <v>22198</v>
      </c>
      <c r="O474" s="11">
        <f t="shared" si="182"/>
        <v>22706</v>
      </c>
      <c r="P474" s="11">
        <f t="shared" si="183"/>
        <v>22435</v>
      </c>
      <c r="Q474" s="11">
        <f t="shared" si="184"/>
        <v>21111</v>
      </c>
      <c r="R474" s="11">
        <f t="shared" si="185"/>
        <v>20028</v>
      </c>
      <c r="S474" s="11">
        <f t="shared" si="186"/>
        <v>16933</v>
      </c>
      <c r="T474" s="11">
        <f t="shared" si="187"/>
        <v>15818</v>
      </c>
      <c r="U474" s="11">
        <f t="shared" si="188"/>
        <v>15351</v>
      </c>
      <c r="V474" s="11">
        <f t="shared" si="189"/>
        <v>15153</v>
      </c>
      <c r="W474" s="11">
        <f t="shared" si="190"/>
        <v>14865</v>
      </c>
      <c r="X474" s="11">
        <f t="shared" si="191"/>
        <v>14162</v>
      </c>
      <c r="Y474" s="11">
        <f t="shared" si="192"/>
        <v>14265</v>
      </c>
      <c r="AA474" s="18" t="s">
        <v>504</v>
      </c>
      <c r="AB474" s="19">
        <v>43200</v>
      </c>
      <c r="AC474" s="18" t="s">
        <v>250</v>
      </c>
      <c r="AD474" s="18" t="s">
        <v>37</v>
      </c>
      <c r="AE474" s="16">
        <v>14047.0049</v>
      </c>
      <c r="AF474" s="16">
        <v>14212.126</v>
      </c>
      <c r="AG474" s="16">
        <v>14851.5342</v>
      </c>
      <c r="AH474" s="16">
        <v>14381.805700000001</v>
      </c>
      <c r="AI474" s="16">
        <v>15032.892599999999</v>
      </c>
      <c r="AJ474" s="16">
        <v>16121.891600000001</v>
      </c>
      <c r="AK474" s="16">
        <v>15924.2451</v>
      </c>
      <c r="AL474" s="16">
        <v>18328.529299999998</v>
      </c>
      <c r="AM474" s="16">
        <v>20880.710899999998</v>
      </c>
      <c r="AN474" s="16">
        <v>21995.824199999999</v>
      </c>
      <c r="AO474" s="16">
        <v>22702.773399999998</v>
      </c>
      <c r="AP474" s="16">
        <v>22572.583999999999</v>
      </c>
      <c r="AQ474" s="16">
        <v>22198.037100000001</v>
      </c>
      <c r="AR474" s="16">
        <v>22705.5137</v>
      </c>
      <c r="AS474" s="16">
        <v>22435.359400000001</v>
      </c>
      <c r="AT474" s="16">
        <v>21111.4395</v>
      </c>
      <c r="AU474" s="16">
        <v>20028.394499999999</v>
      </c>
      <c r="AV474" s="16">
        <v>16933.328099999999</v>
      </c>
      <c r="AW474" s="16">
        <v>15818.493200000001</v>
      </c>
      <c r="AX474" s="16">
        <v>15350.8359</v>
      </c>
      <c r="AY474" s="16">
        <v>15152.749</v>
      </c>
      <c r="AZ474" s="16">
        <v>14864.7852</v>
      </c>
      <c r="BA474" s="16">
        <v>14161.6553</v>
      </c>
      <c r="BB474" s="16">
        <v>14265.108399999999</v>
      </c>
    </row>
    <row r="475" spans="1:54" ht="25.5" x14ac:dyDescent="0.2">
      <c r="A475" s="3">
        <v>43201</v>
      </c>
      <c r="B475" s="11">
        <f t="shared" si="169"/>
        <v>13585</v>
      </c>
      <c r="C475" s="11">
        <f t="shared" si="170"/>
        <v>13769</v>
      </c>
      <c r="D475" s="11">
        <f t="shared" si="171"/>
        <v>14361</v>
      </c>
      <c r="E475" s="11">
        <f t="shared" si="172"/>
        <v>13962</v>
      </c>
      <c r="F475" s="11">
        <f t="shared" si="173"/>
        <v>14562</v>
      </c>
      <c r="G475" s="11">
        <f t="shared" si="174"/>
        <v>15646</v>
      </c>
      <c r="H475" s="11">
        <f t="shared" si="175"/>
        <v>15576</v>
      </c>
      <c r="I475" s="11">
        <f t="shared" si="176"/>
        <v>18013</v>
      </c>
      <c r="J475" s="11">
        <f t="shared" si="177"/>
        <v>20686</v>
      </c>
      <c r="K475" s="11">
        <f t="shared" si="178"/>
        <v>21508</v>
      </c>
      <c r="L475" s="11">
        <f t="shared" si="179"/>
        <v>22193</v>
      </c>
      <c r="M475" s="11">
        <f t="shared" si="180"/>
        <v>21948</v>
      </c>
      <c r="N475" s="11">
        <f t="shared" si="181"/>
        <v>21484</v>
      </c>
      <c r="O475" s="11">
        <f t="shared" si="182"/>
        <v>22073</v>
      </c>
      <c r="P475" s="11">
        <f t="shared" si="183"/>
        <v>21532</v>
      </c>
      <c r="Q475" s="11">
        <f t="shared" si="184"/>
        <v>20368</v>
      </c>
      <c r="R475" s="11">
        <f t="shared" si="185"/>
        <v>19272</v>
      </c>
      <c r="S475" s="11">
        <f t="shared" si="186"/>
        <v>16320</v>
      </c>
      <c r="T475" s="11">
        <f t="shared" si="187"/>
        <v>15423</v>
      </c>
      <c r="U475" s="11">
        <f t="shared" si="188"/>
        <v>14951</v>
      </c>
      <c r="V475" s="11">
        <f t="shared" si="189"/>
        <v>14929</v>
      </c>
      <c r="W475" s="11">
        <f t="shared" si="190"/>
        <v>14454</v>
      </c>
      <c r="X475" s="11">
        <f t="shared" si="191"/>
        <v>13716</v>
      </c>
      <c r="Y475" s="11">
        <f t="shared" si="192"/>
        <v>13704</v>
      </c>
      <c r="AA475" s="18" t="s">
        <v>505</v>
      </c>
      <c r="AB475" s="19">
        <v>43201</v>
      </c>
      <c r="AC475" s="18" t="s">
        <v>250</v>
      </c>
      <c r="AD475" s="18" t="s">
        <v>37</v>
      </c>
      <c r="AE475" s="16">
        <v>13584.8105</v>
      </c>
      <c r="AF475" s="16">
        <v>13768.8447</v>
      </c>
      <c r="AG475" s="16">
        <v>14361.3115</v>
      </c>
      <c r="AH475" s="16">
        <v>13961.997100000001</v>
      </c>
      <c r="AI475" s="16">
        <v>14561.881799999999</v>
      </c>
      <c r="AJ475" s="16">
        <v>15645.989299999999</v>
      </c>
      <c r="AK475" s="16">
        <v>15575.75</v>
      </c>
      <c r="AL475" s="16">
        <v>18013.109400000001</v>
      </c>
      <c r="AM475" s="16">
        <v>20686.029299999998</v>
      </c>
      <c r="AN475" s="16">
        <v>21507.5664</v>
      </c>
      <c r="AO475" s="16">
        <v>22192.877</v>
      </c>
      <c r="AP475" s="16">
        <v>21947.6875</v>
      </c>
      <c r="AQ475" s="16">
        <v>21483.5723</v>
      </c>
      <c r="AR475" s="16">
        <v>22073.162100000001</v>
      </c>
      <c r="AS475" s="16">
        <v>21531.5039</v>
      </c>
      <c r="AT475" s="16">
        <v>20368.419900000001</v>
      </c>
      <c r="AU475" s="16">
        <v>19271.855500000001</v>
      </c>
      <c r="AV475" s="16">
        <v>16319.6865</v>
      </c>
      <c r="AW475" s="16">
        <v>15422.7363</v>
      </c>
      <c r="AX475" s="16">
        <v>14951.304700000001</v>
      </c>
      <c r="AY475" s="16">
        <v>14928.7881</v>
      </c>
      <c r="AZ475" s="16">
        <v>14453.5254</v>
      </c>
      <c r="BA475" s="16">
        <v>13716.373</v>
      </c>
      <c r="BB475" s="16">
        <v>13704.4102</v>
      </c>
    </row>
    <row r="476" spans="1:54" ht="25.5" x14ac:dyDescent="0.2">
      <c r="A476" s="3">
        <v>43202</v>
      </c>
      <c r="B476" s="11">
        <f t="shared" si="169"/>
        <v>13036</v>
      </c>
      <c r="C476" s="11">
        <f t="shared" si="170"/>
        <v>13074</v>
      </c>
      <c r="D476" s="11">
        <f t="shared" si="171"/>
        <v>13557</v>
      </c>
      <c r="E476" s="11">
        <f t="shared" si="172"/>
        <v>13188</v>
      </c>
      <c r="F476" s="11">
        <f t="shared" si="173"/>
        <v>13846</v>
      </c>
      <c r="G476" s="11">
        <f t="shared" si="174"/>
        <v>15007</v>
      </c>
      <c r="H476" s="11">
        <f t="shared" si="175"/>
        <v>14967</v>
      </c>
      <c r="I476" s="11">
        <f t="shared" si="176"/>
        <v>17314</v>
      </c>
      <c r="J476" s="11">
        <f t="shared" si="177"/>
        <v>20027</v>
      </c>
      <c r="K476" s="11">
        <f t="shared" si="178"/>
        <v>20976</v>
      </c>
      <c r="L476" s="11">
        <f t="shared" si="179"/>
        <v>21520</v>
      </c>
      <c r="M476" s="11">
        <f t="shared" si="180"/>
        <v>21412</v>
      </c>
      <c r="N476" s="11">
        <f t="shared" si="181"/>
        <v>20905</v>
      </c>
      <c r="O476" s="11">
        <f t="shared" si="182"/>
        <v>21346</v>
      </c>
      <c r="P476" s="11">
        <f t="shared" si="183"/>
        <v>21030</v>
      </c>
      <c r="Q476" s="11">
        <f t="shared" si="184"/>
        <v>19949</v>
      </c>
      <c r="R476" s="11">
        <f t="shared" si="185"/>
        <v>18860</v>
      </c>
      <c r="S476" s="11">
        <f t="shared" si="186"/>
        <v>16006</v>
      </c>
      <c r="T476" s="11">
        <f t="shared" si="187"/>
        <v>15274</v>
      </c>
      <c r="U476" s="11">
        <f t="shared" si="188"/>
        <v>14679</v>
      </c>
      <c r="V476" s="11">
        <f t="shared" si="189"/>
        <v>14508</v>
      </c>
      <c r="W476" s="11">
        <f t="shared" si="190"/>
        <v>14064</v>
      </c>
      <c r="X476" s="11">
        <f t="shared" si="191"/>
        <v>13263</v>
      </c>
      <c r="Y476" s="11">
        <f t="shared" si="192"/>
        <v>13259</v>
      </c>
      <c r="AA476" s="18" t="s">
        <v>506</v>
      </c>
      <c r="AB476" s="19">
        <v>43202</v>
      </c>
      <c r="AC476" s="18" t="s">
        <v>250</v>
      </c>
      <c r="AD476" s="18" t="s">
        <v>37</v>
      </c>
      <c r="AE476" s="16">
        <v>13035.8271</v>
      </c>
      <c r="AF476" s="16">
        <v>13073.7227</v>
      </c>
      <c r="AG476" s="16">
        <v>13556.776400000001</v>
      </c>
      <c r="AH476" s="16">
        <v>13188.0869</v>
      </c>
      <c r="AI476" s="16">
        <v>13846.3799</v>
      </c>
      <c r="AJ476" s="16">
        <v>15007.175800000001</v>
      </c>
      <c r="AK476" s="16">
        <v>14966.906199999999</v>
      </c>
      <c r="AL476" s="16">
        <v>17314.3262</v>
      </c>
      <c r="AM476" s="16">
        <v>20027.455099999999</v>
      </c>
      <c r="AN476" s="16">
        <v>20975.671900000001</v>
      </c>
      <c r="AO476" s="16">
        <v>21520.359400000001</v>
      </c>
      <c r="AP476" s="16">
        <v>21411.656200000001</v>
      </c>
      <c r="AQ476" s="16">
        <v>20904.804700000001</v>
      </c>
      <c r="AR476" s="16">
        <v>21345.9902</v>
      </c>
      <c r="AS476" s="16">
        <v>21029.644499999999</v>
      </c>
      <c r="AT476" s="16">
        <v>19948.8145</v>
      </c>
      <c r="AU476" s="16">
        <v>18859.9238</v>
      </c>
      <c r="AV476" s="16">
        <v>16005.830099999999</v>
      </c>
      <c r="AW476" s="16">
        <v>15274.1348</v>
      </c>
      <c r="AX476" s="16">
        <v>14679.392599999999</v>
      </c>
      <c r="AY476" s="16">
        <v>14507.679700000001</v>
      </c>
      <c r="AZ476" s="16">
        <v>14064.108399999999</v>
      </c>
      <c r="BA476" s="16">
        <v>13263.044900000001</v>
      </c>
      <c r="BB476" s="16">
        <v>13258.793</v>
      </c>
    </row>
    <row r="477" spans="1:54" ht="25.5" x14ac:dyDescent="0.2">
      <c r="A477" s="3">
        <v>43203</v>
      </c>
      <c r="B477" s="11">
        <f t="shared" si="169"/>
        <v>12784</v>
      </c>
      <c r="C477" s="11">
        <f t="shared" si="170"/>
        <v>12804</v>
      </c>
      <c r="D477" s="11">
        <f t="shared" si="171"/>
        <v>13160</v>
      </c>
      <c r="E477" s="11">
        <f t="shared" si="172"/>
        <v>12578</v>
      </c>
      <c r="F477" s="11">
        <f t="shared" si="173"/>
        <v>13048</v>
      </c>
      <c r="G477" s="11">
        <f t="shared" si="174"/>
        <v>14169</v>
      </c>
      <c r="H477" s="11">
        <f t="shared" si="175"/>
        <v>14292</v>
      </c>
      <c r="I477" s="11">
        <f t="shared" si="176"/>
        <v>16758</v>
      </c>
      <c r="J477" s="11">
        <f t="shared" si="177"/>
        <v>19544</v>
      </c>
      <c r="K477" s="11">
        <f t="shared" si="178"/>
        <v>20697</v>
      </c>
      <c r="L477" s="11">
        <f t="shared" si="179"/>
        <v>21730</v>
      </c>
      <c r="M477" s="11">
        <f t="shared" si="180"/>
        <v>21547</v>
      </c>
      <c r="N477" s="11">
        <f t="shared" si="181"/>
        <v>20822</v>
      </c>
      <c r="O477" s="11">
        <f t="shared" si="182"/>
        <v>21074</v>
      </c>
      <c r="P477" s="11">
        <f t="shared" si="183"/>
        <v>20711</v>
      </c>
      <c r="Q477" s="11">
        <f t="shared" si="184"/>
        <v>19400</v>
      </c>
      <c r="R477" s="11">
        <f t="shared" si="185"/>
        <v>18110</v>
      </c>
      <c r="S477" s="11">
        <f t="shared" si="186"/>
        <v>15132</v>
      </c>
      <c r="T477" s="11">
        <f t="shared" si="187"/>
        <v>14214</v>
      </c>
      <c r="U477" s="11">
        <f t="shared" si="188"/>
        <v>13603</v>
      </c>
      <c r="V477" s="11">
        <f t="shared" si="189"/>
        <v>13535</v>
      </c>
      <c r="W477" s="11">
        <f t="shared" si="190"/>
        <v>13370</v>
      </c>
      <c r="X477" s="11">
        <f t="shared" si="191"/>
        <v>12815</v>
      </c>
      <c r="Y477" s="11">
        <f t="shared" si="192"/>
        <v>12870</v>
      </c>
      <c r="AA477" s="18" t="s">
        <v>507</v>
      </c>
      <c r="AB477" s="19">
        <v>43203</v>
      </c>
      <c r="AC477" s="18" t="s">
        <v>250</v>
      </c>
      <c r="AD477" s="18" t="s">
        <v>37</v>
      </c>
      <c r="AE477" s="16">
        <v>12784.084000000001</v>
      </c>
      <c r="AF477" s="16">
        <v>12803.6914</v>
      </c>
      <c r="AG477" s="16">
        <v>13160.0537</v>
      </c>
      <c r="AH477" s="16">
        <v>12577.679700000001</v>
      </c>
      <c r="AI477" s="16">
        <v>13048.223599999999</v>
      </c>
      <c r="AJ477" s="16">
        <v>14168.873</v>
      </c>
      <c r="AK477" s="16">
        <v>14291.786099999999</v>
      </c>
      <c r="AL477" s="16">
        <v>16758.291000000001</v>
      </c>
      <c r="AM477" s="16">
        <v>19543.716799999998</v>
      </c>
      <c r="AN477" s="16">
        <v>20696.904299999998</v>
      </c>
      <c r="AO477" s="16">
        <v>21729.6914</v>
      </c>
      <c r="AP477" s="16">
        <v>21547.445299999999</v>
      </c>
      <c r="AQ477" s="16">
        <v>20822.482400000001</v>
      </c>
      <c r="AR477" s="16">
        <v>21073.966799999998</v>
      </c>
      <c r="AS477" s="16">
        <v>20710.525399999999</v>
      </c>
      <c r="AT477" s="16">
        <v>19399.706999999999</v>
      </c>
      <c r="AU477" s="16">
        <v>18110.331999999999</v>
      </c>
      <c r="AV477" s="16">
        <v>15132.0254</v>
      </c>
      <c r="AW477" s="16">
        <v>14214.270500000001</v>
      </c>
      <c r="AX477" s="16">
        <v>13603.3984</v>
      </c>
      <c r="AY477" s="16">
        <v>13534.734399999999</v>
      </c>
      <c r="AZ477" s="16">
        <v>13370.168</v>
      </c>
      <c r="BA477" s="16">
        <v>12814.7412</v>
      </c>
      <c r="BB477" s="16">
        <v>12870.3457</v>
      </c>
    </row>
    <row r="478" spans="1:54" ht="25.5" x14ac:dyDescent="0.2">
      <c r="A478" s="3">
        <v>43204</v>
      </c>
      <c r="B478" s="11">
        <f t="shared" si="169"/>
        <v>11929</v>
      </c>
      <c r="C478" s="11">
        <f t="shared" si="170"/>
        <v>12104</v>
      </c>
      <c r="D478" s="11">
        <f t="shared" si="171"/>
        <v>12213</v>
      </c>
      <c r="E478" s="11">
        <f t="shared" si="172"/>
        <v>12024</v>
      </c>
      <c r="F478" s="11">
        <f t="shared" si="173"/>
        <v>12293</v>
      </c>
      <c r="G478" s="11">
        <f t="shared" si="174"/>
        <v>12689</v>
      </c>
      <c r="H478" s="11">
        <f t="shared" si="175"/>
        <v>13092</v>
      </c>
      <c r="I478" s="11">
        <f t="shared" si="176"/>
        <v>14193</v>
      </c>
      <c r="J478" s="11">
        <f t="shared" si="177"/>
        <v>15263</v>
      </c>
      <c r="K478" s="11">
        <f t="shared" si="178"/>
        <v>15692</v>
      </c>
      <c r="L478" s="11">
        <f t="shared" si="179"/>
        <v>17146</v>
      </c>
      <c r="M478" s="11">
        <f t="shared" si="180"/>
        <v>18747</v>
      </c>
      <c r="N478" s="11">
        <f t="shared" si="181"/>
        <v>17727</v>
      </c>
      <c r="O478" s="11">
        <f t="shared" si="182"/>
        <v>17469</v>
      </c>
      <c r="P478" s="11">
        <f t="shared" si="183"/>
        <v>18677</v>
      </c>
      <c r="Q478" s="11">
        <f t="shared" si="184"/>
        <v>18833</v>
      </c>
      <c r="R478" s="11">
        <f t="shared" si="185"/>
        <v>17437</v>
      </c>
      <c r="S478" s="11">
        <f t="shared" si="186"/>
        <v>16384</v>
      </c>
      <c r="T478" s="11">
        <f t="shared" si="187"/>
        <v>15034</v>
      </c>
      <c r="U478" s="11">
        <f t="shared" si="188"/>
        <v>14255</v>
      </c>
      <c r="V478" s="11">
        <f t="shared" si="189"/>
        <v>13766</v>
      </c>
      <c r="W478" s="11">
        <f t="shared" si="190"/>
        <v>14082</v>
      </c>
      <c r="X478" s="11">
        <f t="shared" si="191"/>
        <v>13735</v>
      </c>
      <c r="Y478" s="11">
        <f t="shared" si="192"/>
        <v>13889</v>
      </c>
      <c r="AA478" s="18" t="s">
        <v>508</v>
      </c>
      <c r="AB478" s="19">
        <v>43204</v>
      </c>
      <c r="AC478" s="18" t="s">
        <v>250</v>
      </c>
      <c r="AD478" s="18" t="s">
        <v>37</v>
      </c>
      <c r="AE478" s="16">
        <v>11928.9863</v>
      </c>
      <c r="AF478" s="16">
        <v>12103.9863</v>
      </c>
      <c r="AG478" s="16">
        <v>12212.598599999999</v>
      </c>
      <c r="AH478" s="16">
        <v>12024.3164</v>
      </c>
      <c r="AI478" s="16">
        <v>12293.084000000001</v>
      </c>
      <c r="AJ478" s="16">
        <v>12689.3604</v>
      </c>
      <c r="AK478" s="16">
        <v>13092.180700000001</v>
      </c>
      <c r="AL478" s="16">
        <v>14192.8848</v>
      </c>
      <c r="AM478" s="16">
        <v>15263.338900000001</v>
      </c>
      <c r="AN478" s="16">
        <v>15691.875</v>
      </c>
      <c r="AO478" s="16">
        <v>17145.767599999999</v>
      </c>
      <c r="AP478" s="16">
        <v>18747.035199999998</v>
      </c>
      <c r="AQ478" s="16">
        <v>17726.652300000002</v>
      </c>
      <c r="AR478" s="16">
        <v>17469.4902</v>
      </c>
      <c r="AS478" s="16">
        <v>18677.3066</v>
      </c>
      <c r="AT478" s="16">
        <v>18833.007799999999</v>
      </c>
      <c r="AU478" s="16">
        <v>17437.287100000001</v>
      </c>
      <c r="AV478" s="16">
        <v>16383.520500000001</v>
      </c>
      <c r="AW478" s="16">
        <v>15034.3467</v>
      </c>
      <c r="AX478" s="16">
        <v>14255.363300000001</v>
      </c>
      <c r="AY478" s="16">
        <v>13765.6387</v>
      </c>
      <c r="AZ478" s="16">
        <v>14081.690399999999</v>
      </c>
      <c r="BA478" s="16">
        <v>13735.4473</v>
      </c>
      <c r="BB478" s="16">
        <v>13889.1484</v>
      </c>
    </row>
    <row r="479" spans="1:54" ht="25.5" x14ac:dyDescent="0.2">
      <c r="A479" s="3">
        <v>43205</v>
      </c>
      <c r="B479" s="11">
        <f t="shared" si="169"/>
        <v>13684</v>
      </c>
      <c r="C479" s="11">
        <f t="shared" si="170"/>
        <v>14012</v>
      </c>
      <c r="D479" s="11">
        <f t="shared" si="171"/>
        <v>14144</v>
      </c>
      <c r="E479" s="11">
        <f t="shared" si="172"/>
        <v>13884</v>
      </c>
      <c r="F479" s="11">
        <f t="shared" si="173"/>
        <v>14002</v>
      </c>
      <c r="G479" s="11">
        <f t="shared" si="174"/>
        <v>14206</v>
      </c>
      <c r="H479" s="11">
        <f t="shared" si="175"/>
        <v>14228</v>
      </c>
      <c r="I479" s="11">
        <f t="shared" si="176"/>
        <v>15243</v>
      </c>
      <c r="J479" s="11">
        <f t="shared" si="177"/>
        <v>16147</v>
      </c>
      <c r="K479" s="11">
        <f t="shared" si="178"/>
        <v>16383</v>
      </c>
      <c r="L479" s="11">
        <f t="shared" si="179"/>
        <v>17685</v>
      </c>
      <c r="M479" s="11">
        <f t="shared" si="180"/>
        <v>19350</v>
      </c>
      <c r="N479" s="11">
        <f t="shared" si="181"/>
        <v>18336</v>
      </c>
      <c r="O479" s="11">
        <f t="shared" si="182"/>
        <v>18004</v>
      </c>
      <c r="P479" s="11">
        <f t="shared" si="183"/>
        <v>18954</v>
      </c>
      <c r="Q479" s="11">
        <f t="shared" si="184"/>
        <v>19086</v>
      </c>
      <c r="R479" s="11">
        <f t="shared" si="185"/>
        <v>17669</v>
      </c>
      <c r="S479" s="11">
        <f t="shared" si="186"/>
        <v>16751</v>
      </c>
      <c r="T479" s="11">
        <f t="shared" si="187"/>
        <v>15524</v>
      </c>
      <c r="U479" s="11">
        <f t="shared" si="188"/>
        <v>14722</v>
      </c>
      <c r="V479" s="11">
        <f t="shared" si="189"/>
        <v>14057</v>
      </c>
      <c r="W479" s="11">
        <f t="shared" si="190"/>
        <v>14136</v>
      </c>
      <c r="X479" s="11">
        <f t="shared" si="191"/>
        <v>13657</v>
      </c>
      <c r="Y479" s="11">
        <f t="shared" si="192"/>
        <v>13715</v>
      </c>
      <c r="AA479" s="18" t="s">
        <v>509</v>
      </c>
      <c r="AB479" s="19">
        <v>43205</v>
      </c>
      <c r="AC479" s="18" t="s">
        <v>250</v>
      </c>
      <c r="AD479" s="18" t="s">
        <v>37</v>
      </c>
      <c r="AE479" s="16">
        <v>13684.3418</v>
      </c>
      <c r="AF479" s="16">
        <v>14011.665000000001</v>
      </c>
      <c r="AG479" s="16">
        <v>14144.4512</v>
      </c>
      <c r="AH479" s="16">
        <v>13883.7598</v>
      </c>
      <c r="AI479" s="16">
        <v>14001.5869</v>
      </c>
      <c r="AJ479" s="16">
        <v>14205.705099999999</v>
      </c>
      <c r="AK479" s="16">
        <v>14228.3076</v>
      </c>
      <c r="AL479" s="16">
        <v>15243.3213</v>
      </c>
      <c r="AM479" s="16">
        <v>16146.751</v>
      </c>
      <c r="AN479" s="16">
        <v>16383.1885</v>
      </c>
      <c r="AO479" s="16">
        <v>17685.382799999999</v>
      </c>
      <c r="AP479" s="16">
        <v>19350.349600000001</v>
      </c>
      <c r="AQ479" s="16">
        <v>18335.877</v>
      </c>
      <c r="AR479" s="16">
        <v>18004.382799999999</v>
      </c>
      <c r="AS479" s="16">
        <v>18954.214800000002</v>
      </c>
      <c r="AT479" s="16">
        <v>19086.125</v>
      </c>
      <c r="AU479" s="16">
        <v>17669.216799999998</v>
      </c>
      <c r="AV479" s="16">
        <v>16751.4395</v>
      </c>
      <c r="AW479" s="16">
        <v>15524.1875</v>
      </c>
      <c r="AX479" s="16">
        <v>14721.832</v>
      </c>
      <c r="AY479" s="16">
        <v>14057.3604</v>
      </c>
      <c r="AZ479" s="16">
        <v>14136.049800000001</v>
      </c>
      <c r="BA479" s="16">
        <v>13656.873</v>
      </c>
      <c r="BB479" s="16">
        <v>13714.5771</v>
      </c>
    </row>
    <row r="480" spans="1:54" ht="25.5" x14ac:dyDescent="0.2">
      <c r="A480" s="3">
        <v>43206</v>
      </c>
      <c r="B480" s="11">
        <f t="shared" si="169"/>
        <v>13669</v>
      </c>
      <c r="C480" s="11">
        <f t="shared" si="170"/>
        <v>13742</v>
      </c>
      <c r="D480" s="11">
        <f t="shared" si="171"/>
        <v>14225</v>
      </c>
      <c r="E480" s="11">
        <f t="shared" si="172"/>
        <v>13629</v>
      </c>
      <c r="F480" s="11">
        <f t="shared" si="173"/>
        <v>14223</v>
      </c>
      <c r="G480" s="11">
        <f t="shared" si="174"/>
        <v>14950</v>
      </c>
      <c r="H480" s="11">
        <f t="shared" si="175"/>
        <v>14428</v>
      </c>
      <c r="I480" s="11">
        <f t="shared" si="176"/>
        <v>17478</v>
      </c>
      <c r="J480" s="11">
        <f t="shared" si="177"/>
        <v>21291</v>
      </c>
      <c r="K480" s="11">
        <f t="shared" si="178"/>
        <v>23563</v>
      </c>
      <c r="L480" s="11">
        <f t="shared" si="179"/>
        <v>25244</v>
      </c>
      <c r="M480" s="11">
        <f t="shared" si="180"/>
        <v>25514</v>
      </c>
      <c r="N480" s="11">
        <f t="shared" si="181"/>
        <v>24990</v>
      </c>
      <c r="O480" s="11">
        <f t="shared" si="182"/>
        <v>25882</v>
      </c>
      <c r="P480" s="11">
        <f t="shared" si="183"/>
        <v>25773</v>
      </c>
      <c r="Q480" s="11">
        <f t="shared" si="184"/>
        <v>24592</v>
      </c>
      <c r="R480" s="11">
        <f t="shared" si="185"/>
        <v>23370</v>
      </c>
      <c r="S480" s="11">
        <f t="shared" si="186"/>
        <v>19440</v>
      </c>
      <c r="T480" s="11">
        <f t="shared" si="187"/>
        <v>17716</v>
      </c>
      <c r="U480" s="11">
        <f t="shared" si="188"/>
        <v>16226</v>
      </c>
      <c r="V480" s="11">
        <f t="shared" si="189"/>
        <v>15686</v>
      </c>
      <c r="W480" s="11">
        <f t="shared" si="190"/>
        <v>15217</v>
      </c>
      <c r="X480" s="11">
        <f t="shared" si="191"/>
        <v>14570</v>
      </c>
      <c r="Y480" s="11">
        <f t="shared" si="192"/>
        <v>14607</v>
      </c>
      <c r="AA480" s="18" t="s">
        <v>510</v>
      </c>
      <c r="AB480" s="19">
        <v>43206</v>
      </c>
      <c r="AC480" s="18" t="s">
        <v>250</v>
      </c>
      <c r="AD480" s="18" t="s">
        <v>37</v>
      </c>
      <c r="AE480" s="16">
        <v>13668.96</v>
      </c>
      <c r="AF480" s="16">
        <v>13741.968800000001</v>
      </c>
      <c r="AG480" s="16">
        <v>14225.124</v>
      </c>
      <c r="AH480" s="16">
        <v>13628.9521</v>
      </c>
      <c r="AI480" s="16">
        <v>14222.521500000001</v>
      </c>
      <c r="AJ480" s="16">
        <v>14950.330099999999</v>
      </c>
      <c r="AK480" s="16">
        <v>14428.281199999999</v>
      </c>
      <c r="AL480" s="16">
        <v>17478.406200000001</v>
      </c>
      <c r="AM480" s="16">
        <v>21290.6152</v>
      </c>
      <c r="AN480" s="16">
        <v>23562.8848</v>
      </c>
      <c r="AO480" s="16">
        <v>25243.867200000001</v>
      </c>
      <c r="AP480" s="16">
        <v>25513.699199999999</v>
      </c>
      <c r="AQ480" s="16">
        <v>24989.730500000001</v>
      </c>
      <c r="AR480" s="16">
        <v>25881.648399999998</v>
      </c>
      <c r="AS480" s="16">
        <v>25772.726600000002</v>
      </c>
      <c r="AT480" s="16">
        <v>24591.546900000001</v>
      </c>
      <c r="AU480" s="16">
        <v>23370.3652</v>
      </c>
      <c r="AV480" s="16">
        <v>19439.662100000001</v>
      </c>
      <c r="AW480" s="16">
        <v>17715.515599999999</v>
      </c>
      <c r="AX480" s="16">
        <v>16226.430700000001</v>
      </c>
      <c r="AY480" s="16">
        <v>15685.7852</v>
      </c>
      <c r="AZ480" s="16">
        <v>15216.606400000001</v>
      </c>
      <c r="BA480" s="16">
        <v>14569.958000000001</v>
      </c>
      <c r="BB480" s="16">
        <v>14606.6855</v>
      </c>
    </row>
    <row r="481" spans="1:54" ht="25.5" x14ac:dyDescent="0.2">
      <c r="A481" s="3">
        <v>43207</v>
      </c>
      <c r="B481" s="11">
        <f t="shared" si="169"/>
        <v>13775</v>
      </c>
      <c r="C481" s="11">
        <f t="shared" si="170"/>
        <v>13687</v>
      </c>
      <c r="D481" s="11">
        <f t="shared" si="171"/>
        <v>13931</v>
      </c>
      <c r="E481" s="11">
        <f t="shared" si="172"/>
        <v>13283</v>
      </c>
      <c r="F481" s="11">
        <f t="shared" si="173"/>
        <v>13683</v>
      </c>
      <c r="G481" s="11">
        <f t="shared" si="174"/>
        <v>14467</v>
      </c>
      <c r="H481" s="11">
        <f t="shared" si="175"/>
        <v>14093</v>
      </c>
      <c r="I481" s="11">
        <f t="shared" si="176"/>
        <v>16636</v>
      </c>
      <c r="J481" s="11">
        <f t="shared" si="177"/>
        <v>20044</v>
      </c>
      <c r="K481" s="11">
        <f t="shared" si="178"/>
        <v>21640</v>
      </c>
      <c r="L481" s="11">
        <f t="shared" si="179"/>
        <v>22727</v>
      </c>
      <c r="M481" s="11">
        <f t="shared" si="180"/>
        <v>22904</v>
      </c>
      <c r="N481" s="11">
        <f t="shared" si="181"/>
        <v>22489</v>
      </c>
      <c r="O481" s="11">
        <f t="shared" si="182"/>
        <v>23061</v>
      </c>
      <c r="P481" s="11">
        <f t="shared" si="183"/>
        <v>22698</v>
      </c>
      <c r="Q481" s="11">
        <f t="shared" si="184"/>
        <v>21468</v>
      </c>
      <c r="R481" s="11">
        <f t="shared" si="185"/>
        <v>20202</v>
      </c>
      <c r="S481" s="11">
        <f t="shared" si="186"/>
        <v>17015</v>
      </c>
      <c r="T481" s="11">
        <f t="shared" si="187"/>
        <v>15832</v>
      </c>
      <c r="U481" s="11">
        <f t="shared" si="188"/>
        <v>14920</v>
      </c>
      <c r="V481" s="11">
        <f t="shared" si="189"/>
        <v>14664</v>
      </c>
      <c r="W481" s="11">
        <f t="shared" si="190"/>
        <v>14336</v>
      </c>
      <c r="X481" s="11">
        <f t="shared" si="191"/>
        <v>13679</v>
      </c>
      <c r="Y481" s="11">
        <f t="shared" si="192"/>
        <v>13705</v>
      </c>
      <c r="AA481" s="18" t="s">
        <v>511</v>
      </c>
      <c r="AB481" s="19">
        <v>43207</v>
      </c>
      <c r="AC481" s="18" t="s">
        <v>250</v>
      </c>
      <c r="AD481" s="18" t="s">
        <v>37</v>
      </c>
      <c r="AE481" s="16">
        <v>13774.666999999999</v>
      </c>
      <c r="AF481" s="16">
        <v>13687.239299999999</v>
      </c>
      <c r="AG481" s="16">
        <v>13930.7227</v>
      </c>
      <c r="AH481" s="16">
        <v>13283.2109</v>
      </c>
      <c r="AI481" s="16">
        <v>13683.198200000001</v>
      </c>
      <c r="AJ481" s="16">
        <v>14466.9619</v>
      </c>
      <c r="AK481" s="16">
        <v>14092.5723</v>
      </c>
      <c r="AL481" s="16">
        <v>16636.1289</v>
      </c>
      <c r="AM481" s="16">
        <v>20044.404299999998</v>
      </c>
      <c r="AN481" s="16">
        <v>21640.070299999999</v>
      </c>
      <c r="AO481" s="16">
        <v>22727.220700000002</v>
      </c>
      <c r="AP481" s="16">
        <v>22903.894499999999</v>
      </c>
      <c r="AQ481" s="16">
        <v>22489.039100000002</v>
      </c>
      <c r="AR481" s="16">
        <v>23061.2637</v>
      </c>
      <c r="AS481" s="16">
        <v>22698.275399999999</v>
      </c>
      <c r="AT481" s="16">
        <v>21468.462899999999</v>
      </c>
      <c r="AU481" s="16">
        <v>20201.529299999998</v>
      </c>
      <c r="AV481" s="16">
        <v>17015.087899999999</v>
      </c>
      <c r="AW481" s="16">
        <v>15832.1729</v>
      </c>
      <c r="AX481" s="16">
        <v>14919.9629</v>
      </c>
      <c r="AY481" s="16">
        <v>14663.698200000001</v>
      </c>
      <c r="AZ481" s="16">
        <v>14335.5234</v>
      </c>
      <c r="BA481" s="16">
        <v>13679.257799999999</v>
      </c>
      <c r="BB481" s="16">
        <v>13704.7881</v>
      </c>
    </row>
    <row r="482" spans="1:54" ht="25.5" x14ac:dyDescent="0.2">
      <c r="A482" s="3">
        <v>43208</v>
      </c>
      <c r="B482" s="11">
        <f t="shared" si="169"/>
        <v>13059</v>
      </c>
      <c r="C482" s="11">
        <f t="shared" si="170"/>
        <v>13163</v>
      </c>
      <c r="D482" s="11">
        <f t="shared" si="171"/>
        <v>13617</v>
      </c>
      <c r="E482" s="11">
        <f t="shared" si="172"/>
        <v>13189</v>
      </c>
      <c r="F482" s="11">
        <f t="shared" si="173"/>
        <v>13729</v>
      </c>
      <c r="G482" s="11">
        <f t="shared" si="174"/>
        <v>14625</v>
      </c>
      <c r="H482" s="11">
        <f t="shared" si="175"/>
        <v>14193</v>
      </c>
      <c r="I482" s="11">
        <f t="shared" si="176"/>
        <v>16996</v>
      </c>
      <c r="J482" s="11">
        <f t="shared" si="177"/>
        <v>20397</v>
      </c>
      <c r="K482" s="11">
        <f t="shared" si="178"/>
        <v>21938</v>
      </c>
      <c r="L482" s="11">
        <f t="shared" si="179"/>
        <v>22857</v>
      </c>
      <c r="M482" s="11">
        <f t="shared" si="180"/>
        <v>22754</v>
      </c>
      <c r="N482" s="11">
        <f t="shared" si="181"/>
        <v>22400</v>
      </c>
      <c r="O482" s="11">
        <f t="shared" si="182"/>
        <v>23054</v>
      </c>
      <c r="P482" s="11">
        <f t="shared" si="183"/>
        <v>22670</v>
      </c>
      <c r="Q482" s="11">
        <f t="shared" si="184"/>
        <v>21290</v>
      </c>
      <c r="R482" s="11">
        <f t="shared" si="185"/>
        <v>20210</v>
      </c>
      <c r="S482" s="11">
        <f t="shared" si="186"/>
        <v>16888</v>
      </c>
      <c r="T482" s="11">
        <f t="shared" si="187"/>
        <v>15588</v>
      </c>
      <c r="U482" s="11">
        <f t="shared" si="188"/>
        <v>14651</v>
      </c>
      <c r="V482" s="11">
        <f t="shared" si="189"/>
        <v>14653</v>
      </c>
      <c r="W482" s="11">
        <f t="shared" si="190"/>
        <v>14283</v>
      </c>
      <c r="X482" s="11">
        <f t="shared" si="191"/>
        <v>13565</v>
      </c>
      <c r="Y482" s="11">
        <f t="shared" si="192"/>
        <v>13613</v>
      </c>
      <c r="AA482" s="18" t="s">
        <v>512</v>
      </c>
      <c r="AB482" s="19">
        <v>43208</v>
      </c>
      <c r="AC482" s="18" t="s">
        <v>250</v>
      </c>
      <c r="AD482" s="18" t="s">
        <v>37</v>
      </c>
      <c r="AE482" s="16">
        <v>13058.5869</v>
      </c>
      <c r="AF482" s="16">
        <v>13162.728499999999</v>
      </c>
      <c r="AG482" s="16">
        <v>13616.6201</v>
      </c>
      <c r="AH482" s="16">
        <v>13189.0254</v>
      </c>
      <c r="AI482" s="16">
        <v>13729.113300000001</v>
      </c>
      <c r="AJ482" s="16">
        <v>14625.1504</v>
      </c>
      <c r="AK482" s="16">
        <v>14193.498</v>
      </c>
      <c r="AL482" s="16">
        <v>16995.535199999998</v>
      </c>
      <c r="AM482" s="16">
        <v>20396.791000000001</v>
      </c>
      <c r="AN482" s="16">
        <v>21937.761699999999</v>
      </c>
      <c r="AO482" s="16">
        <v>22857.392599999999</v>
      </c>
      <c r="AP482" s="16">
        <v>22753.857400000001</v>
      </c>
      <c r="AQ482" s="16">
        <v>22399.956999999999</v>
      </c>
      <c r="AR482" s="16">
        <v>23053.7402</v>
      </c>
      <c r="AS482" s="16">
        <v>22669.748</v>
      </c>
      <c r="AT482" s="16">
        <v>21290.470700000002</v>
      </c>
      <c r="AU482" s="16">
        <v>20209.539100000002</v>
      </c>
      <c r="AV482" s="16">
        <v>16887.988300000001</v>
      </c>
      <c r="AW482" s="16">
        <v>15587.8037</v>
      </c>
      <c r="AX482" s="16">
        <v>14650.5479</v>
      </c>
      <c r="AY482" s="16">
        <v>14653.1777</v>
      </c>
      <c r="AZ482" s="16">
        <v>14283.118200000001</v>
      </c>
      <c r="BA482" s="16">
        <v>13564.9707</v>
      </c>
      <c r="BB482" s="16">
        <v>13613.296899999999</v>
      </c>
    </row>
    <row r="483" spans="1:54" ht="25.5" x14ac:dyDescent="0.2">
      <c r="A483" s="3">
        <v>43209</v>
      </c>
      <c r="B483" s="11">
        <f t="shared" si="169"/>
        <v>12948</v>
      </c>
      <c r="C483" s="11">
        <f t="shared" si="170"/>
        <v>12934</v>
      </c>
      <c r="D483" s="11">
        <f t="shared" si="171"/>
        <v>13336</v>
      </c>
      <c r="E483" s="11">
        <f t="shared" si="172"/>
        <v>12776</v>
      </c>
      <c r="F483" s="11">
        <f t="shared" si="173"/>
        <v>13292</v>
      </c>
      <c r="G483" s="11">
        <f t="shared" si="174"/>
        <v>14125</v>
      </c>
      <c r="H483" s="11">
        <f t="shared" si="175"/>
        <v>13744</v>
      </c>
      <c r="I483" s="11">
        <f t="shared" si="176"/>
        <v>16275</v>
      </c>
      <c r="J483" s="11">
        <f t="shared" si="177"/>
        <v>19360</v>
      </c>
      <c r="K483" s="11">
        <f t="shared" si="178"/>
        <v>20953</v>
      </c>
      <c r="L483" s="11">
        <f t="shared" si="179"/>
        <v>22122</v>
      </c>
      <c r="M483" s="11">
        <f t="shared" si="180"/>
        <v>22405</v>
      </c>
      <c r="N483" s="11">
        <f t="shared" si="181"/>
        <v>22282</v>
      </c>
      <c r="O483" s="11">
        <f t="shared" si="182"/>
        <v>22805</v>
      </c>
      <c r="P483" s="11">
        <f t="shared" si="183"/>
        <v>22419</v>
      </c>
      <c r="Q483" s="11">
        <f t="shared" si="184"/>
        <v>21364</v>
      </c>
      <c r="R483" s="11">
        <f t="shared" si="185"/>
        <v>20350</v>
      </c>
      <c r="S483" s="11">
        <f t="shared" si="186"/>
        <v>17118</v>
      </c>
      <c r="T483" s="11">
        <f t="shared" si="187"/>
        <v>15808</v>
      </c>
      <c r="U483" s="11">
        <f t="shared" si="188"/>
        <v>14714</v>
      </c>
      <c r="V483" s="11">
        <f t="shared" si="189"/>
        <v>14506</v>
      </c>
      <c r="W483" s="11">
        <f t="shared" si="190"/>
        <v>14166</v>
      </c>
      <c r="X483" s="11">
        <f t="shared" si="191"/>
        <v>13600</v>
      </c>
      <c r="Y483" s="11">
        <f t="shared" si="192"/>
        <v>13571</v>
      </c>
      <c r="AA483" s="18" t="s">
        <v>513</v>
      </c>
      <c r="AB483" s="19">
        <v>43209</v>
      </c>
      <c r="AC483" s="18" t="s">
        <v>250</v>
      </c>
      <c r="AD483" s="18" t="s">
        <v>37</v>
      </c>
      <c r="AE483" s="16">
        <v>12948.387699999999</v>
      </c>
      <c r="AF483" s="16">
        <v>12934.458000000001</v>
      </c>
      <c r="AG483" s="16">
        <v>13336.357400000001</v>
      </c>
      <c r="AH483" s="16">
        <v>12775.924800000001</v>
      </c>
      <c r="AI483" s="16">
        <v>13291.800800000001</v>
      </c>
      <c r="AJ483" s="16">
        <v>14124.676799999999</v>
      </c>
      <c r="AK483" s="16">
        <v>13743.6445</v>
      </c>
      <c r="AL483" s="16">
        <v>16274.6299</v>
      </c>
      <c r="AM483" s="16">
        <v>19359.550800000001</v>
      </c>
      <c r="AN483" s="16">
        <v>20953.195299999999</v>
      </c>
      <c r="AO483" s="16">
        <v>22122.375</v>
      </c>
      <c r="AP483" s="16">
        <v>22405.458999999999</v>
      </c>
      <c r="AQ483" s="16">
        <v>22281.767599999999</v>
      </c>
      <c r="AR483" s="16">
        <v>22804.978500000001</v>
      </c>
      <c r="AS483" s="16">
        <v>22419.462899999999</v>
      </c>
      <c r="AT483" s="16">
        <v>21364.470700000002</v>
      </c>
      <c r="AU483" s="16">
        <v>20350.252</v>
      </c>
      <c r="AV483" s="16">
        <v>17118.1777</v>
      </c>
      <c r="AW483" s="16">
        <v>15808.251</v>
      </c>
      <c r="AX483" s="16">
        <v>14713.6572</v>
      </c>
      <c r="AY483" s="16">
        <v>14506.3467</v>
      </c>
      <c r="AZ483" s="16">
        <v>14166.049800000001</v>
      </c>
      <c r="BA483" s="16">
        <v>13600.440399999999</v>
      </c>
      <c r="BB483" s="16">
        <v>13571.002899999999</v>
      </c>
    </row>
    <row r="484" spans="1:54" ht="25.5" x14ac:dyDescent="0.2">
      <c r="A484" s="3">
        <v>43210</v>
      </c>
      <c r="B484" s="11">
        <f t="shared" si="169"/>
        <v>13015</v>
      </c>
      <c r="C484" s="11">
        <f t="shared" si="170"/>
        <v>13060</v>
      </c>
      <c r="D484" s="11">
        <f t="shared" si="171"/>
        <v>13511</v>
      </c>
      <c r="E484" s="11">
        <f t="shared" si="172"/>
        <v>13071</v>
      </c>
      <c r="F484" s="11">
        <f t="shared" si="173"/>
        <v>13508</v>
      </c>
      <c r="G484" s="11">
        <f t="shared" si="174"/>
        <v>14408</v>
      </c>
      <c r="H484" s="11">
        <f t="shared" si="175"/>
        <v>13978</v>
      </c>
      <c r="I484" s="11">
        <f t="shared" si="176"/>
        <v>16758</v>
      </c>
      <c r="J484" s="11">
        <f t="shared" si="177"/>
        <v>20263</v>
      </c>
      <c r="K484" s="11">
        <f t="shared" si="178"/>
        <v>22055</v>
      </c>
      <c r="L484" s="11">
        <f t="shared" si="179"/>
        <v>23200</v>
      </c>
      <c r="M484" s="11">
        <f t="shared" si="180"/>
        <v>22969</v>
      </c>
      <c r="N484" s="11">
        <f t="shared" si="181"/>
        <v>22262</v>
      </c>
      <c r="O484" s="11">
        <f t="shared" si="182"/>
        <v>22722</v>
      </c>
      <c r="P484" s="11">
        <f t="shared" si="183"/>
        <v>22435</v>
      </c>
      <c r="Q484" s="11">
        <f t="shared" si="184"/>
        <v>20881</v>
      </c>
      <c r="R484" s="11">
        <f t="shared" si="185"/>
        <v>19560</v>
      </c>
      <c r="S484" s="11">
        <f t="shared" si="186"/>
        <v>16309</v>
      </c>
      <c r="T484" s="11">
        <f t="shared" si="187"/>
        <v>15030</v>
      </c>
      <c r="U484" s="11">
        <f t="shared" si="188"/>
        <v>14120</v>
      </c>
      <c r="V484" s="11">
        <f t="shared" si="189"/>
        <v>14309</v>
      </c>
      <c r="W484" s="11">
        <f t="shared" si="190"/>
        <v>14133</v>
      </c>
      <c r="X484" s="11">
        <f t="shared" si="191"/>
        <v>13753</v>
      </c>
      <c r="Y484" s="11">
        <f t="shared" si="192"/>
        <v>13769</v>
      </c>
      <c r="AA484" s="18" t="s">
        <v>514</v>
      </c>
      <c r="AB484" s="19">
        <v>43210</v>
      </c>
      <c r="AC484" s="18" t="s">
        <v>250</v>
      </c>
      <c r="AD484" s="18" t="s">
        <v>37</v>
      </c>
      <c r="AE484" s="16">
        <v>13015.2197</v>
      </c>
      <c r="AF484" s="16">
        <v>13059.5371</v>
      </c>
      <c r="AG484" s="16">
        <v>13511.107400000001</v>
      </c>
      <c r="AH484" s="16">
        <v>13070.636699999999</v>
      </c>
      <c r="AI484" s="16">
        <v>13508.4863</v>
      </c>
      <c r="AJ484" s="16">
        <v>14407.606400000001</v>
      </c>
      <c r="AK484" s="16">
        <v>13977.950199999999</v>
      </c>
      <c r="AL484" s="16">
        <v>16758.144499999999</v>
      </c>
      <c r="AM484" s="16">
        <v>20262.919900000001</v>
      </c>
      <c r="AN484" s="16">
        <v>22055.1934</v>
      </c>
      <c r="AO484" s="16">
        <v>23200.410199999998</v>
      </c>
      <c r="AP484" s="16">
        <v>22969.238300000001</v>
      </c>
      <c r="AQ484" s="16">
        <v>22262.285199999998</v>
      </c>
      <c r="AR484" s="16">
        <v>22722.152300000002</v>
      </c>
      <c r="AS484" s="16">
        <v>22435.3262</v>
      </c>
      <c r="AT484" s="16">
        <v>20880.632799999999</v>
      </c>
      <c r="AU484" s="16">
        <v>19560.136699999999</v>
      </c>
      <c r="AV484" s="16">
        <v>16309.1533</v>
      </c>
      <c r="AW484" s="16">
        <v>15030.3467</v>
      </c>
      <c r="AX484" s="16">
        <v>14119.5244</v>
      </c>
      <c r="AY484" s="16">
        <v>14308.984399999999</v>
      </c>
      <c r="AZ484" s="16">
        <v>14132.848599999999</v>
      </c>
      <c r="BA484" s="16">
        <v>13753.0908</v>
      </c>
      <c r="BB484" s="16">
        <v>13769.0684</v>
      </c>
    </row>
    <row r="485" spans="1:54" ht="25.5" x14ac:dyDescent="0.2">
      <c r="A485" s="3">
        <v>43211</v>
      </c>
      <c r="B485" s="11">
        <f t="shared" si="169"/>
        <v>12857</v>
      </c>
      <c r="C485" s="11">
        <f t="shared" si="170"/>
        <v>13067</v>
      </c>
      <c r="D485" s="11">
        <f t="shared" si="171"/>
        <v>13049</v>
      </c>
      <c r="E485" s="11">
        <f t="shared" si="172"/>
        <v>12870</v>
      </c>
      <c r="F485" s="11">
        <f t="shared" si="173"/>
        <v>13170</v>
      </c>
      <c r="G485" s="11">
        <f t="shared" si="174"/>
        <v>13510</v>
      </c>
      <c r="H485" s="11">
        <f t="shared" si="175"/>
        <v>13656</v>
      </c>
      <c r="I485" s="11">
        <f t="shared" si="176"/>
        <v>14486</v>
      </c>
      <c r="J485" s="11">
        <f t="shared" si="177"/>
        <v>14910</v>
      </c>
      <c r="K485" s="11">
        <f t="shared" si="178"/>
        <v>14946</v>
      </c>
      <c r="L485" s="11">
        <f t="shared" si="179"/>
        <v>16066</v>
      </c>
      <c r="M485" s="11">
        <f t="shared" si="180"/>
        <v>17590</v>
      </c>
      <c r="N485" s="11">
        <f t="shared" si="181"/>
        <v>16666</v>
      </c>
      <c r="O485" s="11">
        <f t="shared" si="182"/>
        <v>16315</v>
      </c>
      <c r="P485" s="11">
        <f t="shared" si="183"/>
        <v>17087</v>
      </c>
      <c r="Q485" s="11">
        <f t="shared" si="184"/>
        <v>17061</v>
      </c>
      <c r="R485" s="11">
        <f t="shared" si="185"/>
        <v>15569</v>
      </c>
      <c r="S485" s="11">
        <f t="shared" si="186"/>
        <v>14659</v>
      </c>
      <c r="T485" s="11">
        <f t="shared" si="187"/>
        <v>13523</v>
      </c>
      <c r="U485" s="11">
        <f t="shared" si="188"/>
        <v>13066</v>
      </c>
      <c r="V485" s="11">
        <f t="shared" si="189"/>
        <v>13085</v>
      </c>
      <c r="W485" s="11">
        <f t="shared" si="190"/>
        <v>13450</v>
      </c>
      <c r="X485" s="11">
        <f t="shared" si="191"/>
        <v>13060</v>
      </c>
      <c r="Y485" s="11">
        <f t="shared" si="192"/>
        <v>13164</v>
      </c>
      <c r="AA485" s="18" t="s">
        <v>515</v>
      </c>
      <c r="AB485" s="19">
        <v>43211</v>
      </c>
      <c r="AC485" s="18" t="s">
        <v>250</v>
      </c>
      <c r="AD485" s="18" t="s">
        <v>37</v>
      </c>
      <c r="AE485" s="16">
        <v>12856.831099999999</v>
      </c>
      <c r="AF485" s="16">
        <v>13066.502</v>
      </c>
      <c r="AG485" s="16">
        <v>13049.2354</v>
      </c>
      <c r="AH485" s="16">
        <v>12870.0635</v>
      </c>
      <c r="AI485" s="16">
        <v>13170.281199999999</v>
      </c>
      <c r="AJ485" s="16">
        <v>13509.819299999999</v>
      </c>
      <c r="AK485" s="16">
        <v>13655.804700000001</v>
      </c>
      <c r="AL485" s="16">
        <v>14486.080099999999</v>
      </c>
      <c r="AM485" s="16">
        <v>14909.679700000001</v>
      </c>
      <c r="AN485" s="16">
        <v>14945.6494</v>
      </c>
      <c r="AO485" s="16">
        <v>16066.2354</v>
      </c>
      <c r="AP485" s="16">
        <v>17590.398399999998</v>
      </c>
      <c r="AQ485" s="16">
        <v>16666.085899999998</v>
      </c>
      <c r="AR485" s="16">
        <v>16315.1055</v>
      </c>
      <c r="AS485" s="16">
        <v>17087.412100000001</v>
      </c>
      <c r="AT485" s="16">
        <v>17061.164100000002</v>
      </c>
      <c r="AU485" s="16">
        <v>15568.863300000001</v>
      </c>
      <c r="AV485" s="16">
        <v>14659.4697</v>
      </c>
      <c r="AW485" s="16">
        <v>13522.5293</v>
      </c>
      <c r="AX485" s="16">
        <v>13065.5664</v>
      </c>
      <c r="AY485" s="16">
        <v>13084.989299999999</v>
      </c>
      <c r="AZ485" s="16">
        <v>13450.449199999999</v>
      </c>
      <c r="BA485" s="16">
        <v>13060.0928</v>
      </c>
      <c r="BB485" s="16">
        <v>13163.612300000001</v>
      </c>
    </row>
    <row r="486" spans="1:54" ht="25.5" x14ac:dyDescent="0.2">
      <c r="A486" s="3">
        <v>43212</v>
      </c>
      <c r="B486" s="11">
        <f t="shared" si="169"/>
        <v>12993</v>
      </c>
      <c r="C486" s="11">
        <f t="shared" si="170"/>
        <v>13285</v>
      </c>
      <c r="D486" s="11">
        <f t="shared" si="171"/>
        <v>13399</v>
      </c>
      <c r="E486" s="11">
        <f t="shared" si="172"/>
        <v>13177</v>
      </c>
      <c r="F486" s="11">
        <f t="shared" si="173"/>
        <v>13338</v>
      </c>
      <c r="G486" s="11">
        <f t="shared" si="174"/>
        <v>13529</v>
      </c>
      <c r="H486" s="11">
        <f t="shared" si="175"/>
        <v>13368</v>
      </c>
      <c r="I486" s="11">
        <f t="shared" si="176"/>
        <v>14016</v>
      </c>
      <c r="J486" s="11">
        <f t="shared" si="177"/>
        <v>14614</v>
      </c>
      <c r="K486" s="11">
        <f t="shared" si="178"/>
        <v>14549</v>
      </c>
      <c r="L486" s="11">
        <f t="shared" si="179"/>
        <v>15377</v>
      </c>
      <c r="M486" s="11">
        <f t="shared" si="180"/>
        <v>16668</v>
      </c>
      <c r="N486" s="11">
        <f t="shared" si="181"/>
        <v>15750</v>
      </c>
      <c r="O486" s="11">
        <f t="shared" si="182"/>
        <v>15341</v>
      </c>
      <c r="P486" s="11">
        <f t="shared" si="183"/>
        <v>15971</v>
      </c>
      <c r="Q486" s="11">
        <f t="shared" si="184"/>
        <v>16077</v>
      </c>
      <c r="R486" s="11">
        <f t="shared" si="185"/>
        <v>14991</v>
      </c>
      <c r="S486" s="11">
        <f t="shared" si="186"/>
        <v>14452</v>
      </c>
      <c r="T486" s="11">
        <f t="shared" si="187"/>
        <v>13637</v>
      </c>
      <c r="U486" s="11">
        <f t="shared" si="188"/>
        <v>13340</v>
      </c>
      <c r="V486" s="11">
        <f t="shared" si="189"/>
        <v>13354</v>
      </c>
      <c r="W486" s="11">
        <f t="shared" si="190"/>
        <v>13287</v>
      </c>
      <c r="X486" s="11">
        <f t="shared" si="191"/>
        <v>12603</v>
      </c>
      <c r="Y486" s="11">
        <f t="shared" si="192"/>
        <v>12526</v>
      </c>
      <c r="AA486" s="18" t="s">
        <v>516</v>
      </c>
      <c r="AB486" s="19">
        <v>43212</v>
      </c>
      <c r="AC486" s="18" t="s">
        <v>250</v>
      </c>
      <c r="AD486" s="18" t="s">
        <v>37</v>
      </c>
      <c r="AE486" s="16">
        <v>12992.747100000001</v>
      </c>
      <c r="AF486" s="16">
        <v>13285.0088</v>
      </c>
      <c r="AG486" s="16">
        <v>13398.793</v>
      </c>
      <c r="AH486" s="16">
        <v>13176.863300000001</v>
      </c>
      <c r="AI486" s="16">
        <v>13338.113300000001</v>
      </c>
      <c r="AJ486" s="16">
        <v>13529.0352</v>
      </c>
      <c r="AK486" s="16">
        <v>13367.6885</v>
      </c>
      <c r="AL486" s="16">
        <v>14015.727500000001</v>
      </c>
      <c r="AM486" s="16">
        <v>14613.5371</v>
      </c>
      <c r="AN486" s="16">
        <v>14548.8398</v>
      </c>
      <c r="AO486" s="16">
        <v>15377.2783</v>
      </c>
      <c r="AP486" s="16">
        <v>16668.2559</v>
      </c>
      <c r="AQ486" s="16">
        <v>15750.3711</v>
      </c>
      <c r="AR486" s="16">
        <v>15341.3896</v>
      </c>
      <c r="AS486" s="16">
        <v>15971.082</v>
      </c>
      <c r="AT486" s="16">
        <v>16076.6855</v>
      </c>
      <c r="AU486" s="16">
        <v>14990.617200000001</v>
      </c>
      <c r="AV486" s="16">
        <v>14451.612300000001</v>
      </c>
      <c r="AW486" s="16">
        <v>13636.854499999999</v>
      </c>
      <c r="AX486" s="16">
        <v>13340.135700000001</v>
      </c>
      <c r="AY486" s="16">
        <v>13353.643599999999</v>
      </c>
      <c r="AZ486" s="16">
        <v>13286.5977</v>
      </c>
      <c r="BA486" s="16">
        <v>12602.940399999999</v>
      </c>
      <c r="BB486" s="16">
        <v>12526.123</v>
      </c>
    </row>
    <row r="487" spans="1:54" ht="25.5" x14ac:dyDescent="0.2">
      <c r="A487" s="3">
        <v>43213</v>
      </c>
      <c r="B487" s="11">
        <f t="shared" si="169"/>
        <v>12601</v>
      </c>
      <c r="C487" s="11">
        <f t="shared" si="170"/>
        <v>12756</v>
      </c>
      <c r="D487" s="11">
        <f t="shared" si="171"/>
        <v>13376</v>
      </c>
      <c r="E487" s="11">
        <f t="shared" si="172"/>
        <v>13036</v>
      </c>
      <c r="F487" s="11">
        <f t="shared" si="173"/>
        <v>13711</v>
      </c>
      <c r="G487" s="11">
        <f t="shared" si="174"/>
        <v>14914</v>
      </c>
      <c r="H487" s="11">
        <f t="shared" si="175"/>
        <v>14913</v>
      </c>
      <c r="I487" s="11">
        <f t="shared" si="176"/>
        <v>17096</v>
      </c>
      <c r="J487" s="11">
        <f t="shared" si="177"/>
        <v>19648</v>
      </c>
      <c r="K487" s="11">
        <f t="shared" si="178"/>
        <v>20626</v>
      </c>
      <c r="L487" s="11">
        <f t="shared" si="179"/>
        <v>21400</v>
      </c>
      <c r="M487" s="11">
        <f t="shared" si="180"/>
        <v>21220</v>
      </c>
      <c r="N487" s="11">
        <f t="shared" si="181"/>
        <v>20727</v>
      </c>
      <c r="O487" s="11">
        <f t="shared" si="182"/>
        <v>21127</v>
      </c>
      <c r="P487" s="11">
        <f t="shared" si="183"/>
        <v>20777</v>
      </c>
      <c r="Q487" s="11">
        <f t="shared" si="184"/>
        <v>19559</v>
      </c>
      <c r="R487" s="11">
        <f t="shared" si="185"/>
        <v>18347</v>
      </c>
      <c r="S487" s="11">
        <f t="shared" si="186"/>
        <v>15476</v>
      </c>
      <c r="T487" s="11">
        <f t="shared" si="187"/>
        <v>14436</v>
      </c>
      <c r="U487" s="11">
        <f t="shared" si="188"/>
        <v>13867</v>
      </c>
      <c r="V487" s="11">
        <f t="shared" si="189"/>
        <v>14150</v>
      </c>
      <c r="W487" s="11">
        <f t="shared" si="190"/>
        <v>13629</v>
      </c>
      <c r="X487" s="11">
        <f t="shared" si="191"/>
        <v>12819</v>
      </c>
      <c r="Y487" s="11">
        <f t="shared" si="192"/>
        <v>12503</v>
      </c>
      <c r="AA487" s="18" t="s">
        <v>517</v>
      </c>
      <c r="AB487" s="19">
        <v>43213</v>
      </c>
      <c r="AC487" s="18" t="s">
        <v>250</v>
      </c>
      <c r="AD487" s="18" t="s">
        <v>37</v>
      </c>
      <c r="AE487" s="16">
        <v>12600.756799999999</v>
      </c>
      <c r="AF487" s="16">
        <v>12755.551799999999</v>
      </c>
      <c r="AG487" s="16">
        <v>13376.4053</v>
      </c>
      <c r="AH487" s="16">
        <v>13036.367200000001</v>
      </c>
      <c r="AI487" s="16">
        <v>13710.5088</v>
      </c>
      <c r="AJ487" s="16">
        <v>14913.793</v>
      </c>
      <c r="AK487" s="16">
        <v>14912.9238</v>
      </c>
      <c r="AL487" s="16">
        <v>17095.718799999999</v>
      </c>
      <c r="AM487" s="16">
        <v>19648.226600000002</v>
      </c>
      <c r="AN487" s="16">
        <v>20625.6816</v>
      </c>
      <c r="AO487" s="16">
        <v>21399.595700000002</v>
      </c>
      <c r="AP487" s="16">
        <v>21219.599600000001</v>
      </c>
      <c r="AQ487" s="16">
        <v>20726.800800000001</v>
      </c>
      <c r="AR487" s="16">
        <v>21126.9473</v>
      </c>
      <c r="AS487" s="16">
        <v>20776.595700000002</v>
      </c>
      <c r="AT487" s="16">
        <v>19559.472699999998</v>
      </c>
      <c r="AU487" s="16">
        <v>18347.212899999999</v>
      </c>
      <c r="AV487" s="16">
        <v>15476.205099999999</v>
      </c>
      <c r="AW487" s="16">
        <v>14435.9023</v>
      </c>
      <c r="AX487" s="16">
        <v>13866.627</v>
      </c>
      <c r="AY487" s="16">
        <v>14149.521500000001</v>
      </c>
      <c r="AZ487" s="16">
        <v>13628.636699999999</v>
      </c>
      <c r="BA487" s="16">
        <v>12818.7021</v>
      </c>
      <c r="BB487" s="16">
        <v>12502.911099999999</v>
      </c>
    </row>
    <row r="488" spans="1:54" ht="25.5" x14ac:dyDescent="0.2">
      <c r="A488" s="3">
        <v>43214</v>
      </c>
      <c r="B488" s="11">
        <f t="shared" si="169"/>
        <v>11920</v>
      </c>
      <c r="C488" s="11">
        <f t="shared" si="170"/>
        <v>12009</v>
      </c>
      <c r="D488" s="11">
        <f t="shared" si="171"/>
        <v>12535</v>
      </c>
      <c r="E488" s="11">
        <f t="shared" si="172"/>
        <v>12213</v>
      </c>
      <c r="F488" s="11">
        <f t="shared" si="173"/>
        <v>12852</v>
      </c>
      <c r="G488" s="11">
        <f t="shared" si="174"/>
        <v>14085</v>
      </c>
      <c r="H488" s="11">
        <f t="shared" si="175"/>
        <v>14165</v>
      </c>
      <c r="I488" s="11">
        <f t="shared" si="176"/>
        <v>16333</v>
      </c>
      <c r="J488" s="11">
        <f t="shared" si="177"/>
        <v>18827</v>
      </c>
      <c r="K488" s="11">
        <f t="shared" si="178"/>
        <v>19881</v>
      </c>
      <c r="L488" s="11">
        <f t="shared" si="179"/>
        <v>20599</v>
      </c>
      <c r="M488" s="11">
        <f t="shared" si="180"/>
        <v>21059</v>
      </c>
      <c r="N488" s="11">
        <f t="shared" si="181"/>
        <v>20461</v>
      </c>
      <c r="O488" s="11">
        <f t="shared" si="182"/>
        <v>20915</v>
      </c>
      <c r="P488" s="11">
        <f t="shared" si="183"/>
        <v>20710</v>
      </c>
      <c r="Q488" s="11">
        <f t="shared" si="184"/>
        <v>19371</v>
      </c>
      <c r="R488" s="11">
        <f t="shared" si="185"/>
        <v>18151</v>
      </c>
      <c r="S488" s="11">
        <f t="shared" si="186"/>
        <v>15198</v>
      </c>
      <c r="T488" s="11">
        <f t="shared" si="187"/>
        <v>14239</v>
      </c>
      <c r="U488" s="11">
        <f t="shared" si="188"/>
        <v>13638</v>
      </c>
      <c r="V488" s="11">
        <f t="shared" si="189"/>
        <v>13937</v>
      </c>
      <c r="W488" s="11">
        <f t="shared" si="190"/>
        <v>13378</v>
      </c>
      <c r="X488" s="11">
        <f t="shared" si="191"/>
        <v>12578</v>
      </c>
      <c r="Y488" s="11">
        <f t="shared" si="192"/>
        <v>12376</v>
      </c>
      <c r="AA488" s="18" t="s">
        <v>518</v>
      </c>
      <c r="AB488" s="19">
        <v>43214</v>
      </c>
      <c r="AC488" s="18" t="s">
        <v>250</v>
      </c>
      <c r="AD488" s="18" t="s">
        <v>37</v>
      </c>
      <c r="AE488" s="16">
        <v>11919.7129</v>
      </c>
      <c r="AF488" s="16">
        <v>12009.2178</v>
      </c>
      <c r="AG488" s="16">
        <v>12535.2168</v>
      </c>
      <c r="AH488" s="16">
        <v>12213.0322</v>
      </c>
      <c r="AI488" s="16">
        <v>12851.830099999999</v>
      </c>
      <c r="AJ488" s="16">
        <v>14085.070299999999</v>
      </c>
      <c r="AK488" s="16">
        <v>14164.574199999999</v>
      </c>
      <c r="AL488" s="16">
        <v>16332.9238</v>
      </c>
      <c r="AM488" s="16">
        <v>18827.1875</v>
      </c>
      <c r="AN488" s="16">
        <v>19881.296900000001</v>
      </c>
      <c r="AO488" s="16">
        <v>20598.671900000001</v>
      </c>
      <c r="AP488" s="16">
        <v>21058.597699999998</v>
      </c>
      <c r="AQ488" s="16">
        <v>20460.679700000001</v>
      </c>
      <c r="AR488" s="16">
        <v>20915.162100000001</v>
      </c>
      <c r="AS488" s="16">
        <v>20709.6816</v>
      </c>
      <c r="AT488" s="16">
        <v>19370.796900000001</v>
      </c>
      <c r="AU488" s="16">
        <v>18150.976600000002</v>
      </c>
      <c r="AV488" s="16">
        <v>15198.0488</v>
      </c>
      <c r="AW488" s="16">
        <v>14239.4648</v>
      </c>
      <c r="AX488" s="16">
        <v>13637.8555</v>
      </c>
      <c r="AY488" s="16">
        <v>13937.2822</v>
      </c>
      <c r="AZ488" s="16">
        <v>13378</v>
      </c>
      <c r="BA488" s="16">
        <v>12577.96</v>
      </c>
      <c r="BB488" s="16">
        <v>12376.387699999999</v>
      </c>
    </row>
    <row r="489" spans="1:54" ht="25.5" x14ac:dyDescent="0.2">
      <c r="A489" s="3">
        <v>43215</v>
      </c>
      <c r="B489" s="11">
        <f t="shared" si="169"/>
        <v>11660</v>
      </c>
      <c r="C489" s="11">
        <f t="shared" si="170"/>
        <v>11660</v>
      </c>
      <c r="D489" s="11">
        <f t="shared" si="171"/>
        <v>12017</v>
      </c>
      <c r="E489" s="11">
        <f t="shared" si="172"/>
        <v>11681</v>
      </c>
      <c r="F489" s="11">
        <f t="shared" si="173"/>
        <v>12294</v>
      </c>
      <c r="G489" s="11">
        <f t="shared" si="174"/>
        <v>13469</v>
      </c>
      <c r="H489" s="11">
        <f t="shared" si="175"/>
        <v>13600</v>
      </c>
      <c r="I489" s="11">
        <f t="shared" si="176"/>
        <v>16234</v>
      </c>
      <c r="J489" s="11">
        <f t="shared" si="177"/>
        <v>19097</v>
      </c>
      <c r="K489" s="11">
        <f t="shared" si="178"/>
        <v>20471</v>
      </c>
      <c r="L489" s="11">
        <f t="shared" si="179"/>
        <v>21587</v>
      </c>
      <c r="M489" s="11">
        <f t="shared" si="180"/>
        <v>21709</v>
      </c>
      <c r="N489" s="11">
        <f t="shared" si="181"/>
        <v>21538</v>
      </c>
      <c r="O489" s="11">
        <f t="shared" si="182"/>
        <v>22172</v>
      </c>
      <c r="P489" s="11">
        <f t="shared" si="183"/>
        <v>21977</v>
      </c>
      <c r="Q489" s="11">
        <f t="shared" si="184"/>
        <v>20949</v>
      </c>
      <c r="R489" s="11">
        <f t="shared" si="185"/>
        <v>20024</v>
      </c>
      <c r="S489" s="11">
        <f t="shared" si="186"/>
        <v>17078</v>
      </c>
      <c r="T489" s="11">
        <f t="shared" si="187"/>
        <v>15756</v>
      </c>
      <c r="U489" s="11">
        <f t="shared" si="188"/>
        <v>14569</v>
      </c>
      <c r="V489" s="11">
        <f t="shared" si="189"/>
        <v>14051</v>
      </c>
      <c r="W489" s="11">
        <f t="shared" si="190"/>
        <v>13522</v>
      </c>
      <c r="X489" s="11">
        <f t="shared" si="191"/>
        <v>12704</v>
      </c>
      <c r="Y489" s="11">
        <f t="shared" si="192"/>
        <v>12572</v>
      </c>
      <c r="AA489" s="18" t="s">
        <v>519</v>
      </c>
      <c r="AB489" s="19">
        <v>43215</v>
      </c>
      <c r="AC489" s="18" t="s">
        <v>250</v>
      </c>
      <c r="AD489" s="18" t="s">
        <v>37</v>
      </c>
      <c r="AE489" s="16">
        <v>11659.9902</v>
      </c>
      <c r="AF489" s="16">
        <v>11659.6494</v>
      </c>
      <c r="AG489" s="16">
        <v>12016.671899999999</v>
      </c>
      <c r="AH489" s="16">
        <v>11680.8789</v>
      </c>
      <c r="AI489" s="16">
        <v>12293.7021</v>
      </c>
      <c r="AJ489" s="16">
        <v>13468.8887</v>
      </c>
      <c r="AK489" s="16">
        <v>13599.6895</v>
      </c>
      <c r="AL489" s="16">
        <v>16234.3662</v>
      </c>
      <c r="AM489" s="16">
        <v>19097.0762</v>
      </c>
      <c r="AN489" s="16">
        <v>20470.9277</v>
      </c>
      <c r="AO489" s="16">
        <v>21587.179700000001</v>
      </c>
      <c r="AP489" s="16">
        <v>21709.078099999999</v>
      </c>
      <c r="AQ489" s="16">
        <v>21538.144499999999</v>
      </c>
      <c r="AR489" s="16">
        <v>22171.974600000001</v>
      </c>
      <c r="AS489" s="16">
        <v>21976.5664</v>
      </c>
      <c r="AT489" s="16">
        <v>20948.652300000002</v>
      </c>
      <c r="AU489" s="16">
        <v>20024.101600000002</v>
      </c>
      <c r="AV489" s="16">
        <v>17078.421900000001</v>
      </c>
      <c r="AW489" s="16">
        <v>15755.929700000001</v>
      </c>
      <c r="AX489" s="16">
        <v>14569.266600000001</v>
      </c>
      <c r="AY489" s="16">
        <v>14051.2549</v>
      </c>
      <c r="AZ489" s="16">
        <v>13522.209000000001</v>
      </c>
      <c r="BA489" s="16">
        <v>12704.0537</v>
      </c>
      <c r="BB489" s="16">
        <v>12571.751</v>
      </c>
    </row>
    <row r="490" spans="1:54" ht="25.5" x14ac:dyDescent="0.2">
      <c r="A490" s="3">
        <v>43216</v>
      </c>
      <c r="B490" s="11">
        <f t="shared" si="169"/>
        <v>11733</v>
      </c>
      <c r="C490" s="11">
        <f t="shared" si="170"/>
        <v>11842</v>
      </c>
      <c r="D490" s="11">
        <f t="shared" si="171"/>
        <v>12348</v>
      </c>
      <c r="E490" s="11">
        <f t="shared" si="172"/>
        <v>11887</v>
      </c>
      <c r="F490" s="11">
        <f t="shared" si="173"/>
        <v>12342</v>
      </c>
      <c r="G490" s="11">
        <f t="shared" si="174"/>
        <v>13460</v>
      </c>
      <c r="H490" s="11">
        <f t="shared" si="175"/>
        <v>13657</v>
      </c>
      <c r="I490" s="11">
        <f t="shared" si="176"/>
        <v>16208</v>
      </c>
      <c r="J490" s="11">
        <f t="shared" si="177"/>
        <v>19239</v>
      </c>
      <c r="K490" s="11">
        <f t="shared" si="178"/>
        <v>21015</v>
      </c>
      <c r="L490" s="11">
        <f t="shared" si="179"/>
        <v>22427</v>
      </c>
      <c r="M490" s="11">
        <f t="shared" si="180"/>
        <v>22722</v>
      </c>
      <c r="N490" s="11">
        <f t="shared" si="181"/>
        <v>22552</v>
      </c>
      <c r="O490" s="11">
        <f t="shared" si="182"/>
        <v>22999</v>
      </c>
      <c r="P490" s="11">
        <f t="shared" si="183"/>
        <v>22675</v>
      </c>
      <c r="Q490" s="11">
        <f t="shared" si="184"/>
        <v>21448</v>
      </c>
      <c r="R490" s="11">
        <f t="shared" si="185"/>
        <v>20228</v>
      </c>
      <c r="S490" s="11">
        <f t="shared" si="186"/>
        <v>16690</v>
      </c>
      <c r="T490" s="11">
        <f t="shared" si="187"/>
        <v>15181</v>
      </c>
      <c r="U490" s="11">
        <f t="shared" si="188"/>
        <v>14372</v>
      </c>
      <c r="V490" s="11">
        <f t="shared" si="189"/>
        <v>14283</v>
      </c>
      <c r="W490" s="11">
        <f t="shared" si="190"/>
        <v>13792</v>
      </c>
      <c r="X490" s="11">
        <f t="shared" si="191"/>
        <v>12922</v>
      </c>
      <c r="Y490" s="11">
        <f t="shared" si="192"/>
        <v>12735</v>
      </c>
      <c r="AA490" s="18" t="s">
        <v>520</v>
      </c>
      <c r="AB490" s="19">
        <v>43216</v>
      </c>
      <c r="AC490" s="18" t="s">
        <v>250</v>
      </c>
      <c r="AD490" s="18" t="s">
        <v>37</v>
      </c>
      <c r="AE490" s="16">
        <v>11732.6299</v>
      </c>
      <c r="AF490" s="16">
        <v>11841.6885</v>
      </c>
      <c r="AG490" s="16">
        <v>12348.2129</v>
      </c>
      <c r="AH490" s="16">
        <v>11887.353499999999</v>
      </c>
      <c r="AI490" s="16">
        <v>12342.487300000001</v>
      </c>
      <c r="AJ490" s="16">
        <v>13460.329100000001</v>
      </c>
      <c r="AK490" s="16">
        <v>13656.669900000001</v>
      </c>
      <c r="AL490" s="16">
        <v>16208.0684</v>
      </c>
      <c r="AM490" s="16">
        <v>19238.5488</v>
      </c>
      <c r="AN490" s="16">
        <v>21014.654299999998</v>
      </c>
      <c r="AO490" s="16">
        <v>22426.515599999999</v>
      </c>
      <c r="AP490" s="16">
        <v>22721.523399999998</v>
      </c>
      <c r="AQ490" s="16">
        <v>22552.3809</v>
      </c>
      <c r="AR490" s="16">
        <v>22998.627</v>
      </c>
      <c r="AS490" s="16">
        <v>22675.087899999999</v>
      </c>
      <c r="AT490" s="16">
        <v>21448.377</v>
      </c>
      <c r="AU490" s="16">
        <v>20227.791000000001</v>
      </c>
      <c r="AV490" s="16">
        <v>16689.7402</v>
      </c>
      <c r="AW490" s="16">
        <v>15181.1543</v>
      </c>
      <c r="AX490" s="16">
        <v>14372.3789</v>
      </c>
      <c r="AY490" s="16">
        <v>14282.7305</v>
      </c>
      <c r="AZ490" s="16">
        <v>13792.0898</v>
      </c>
      <c r="BA490" s="16">
        <v>12922.2734</v>
      </c>
      <c r="BB490" s="16">
        <v>12734.6582</v>
      </c>
    </row>
    <row r="491" spans="1:54" ht="25.5" x14ac:dyDescent="0.2">
      <c r="A491" s="3">
        <v>43217</v>
      </c>
      <c r="B491" s="11">
        <f t="shared" si="169"/>
        <v>11976</v>
      </c>
      <c r="C491" s="11">
        <f t="shared" si="170"/>
        <v>11919</v>
      </c>
      <c r="D491" s="11">
        <f t="shared" si="171"/>
        <v>12366</v>
      </c>
      <c r="E491" s="11">
        <f t="shared" si="172"/>
        <v>11984</v>
      </c>
      <c r="F491" s="11">
        <f t="shared" si="173"/>
        <v>12550</v>
      </c>
      <c r="G491" s="11">
        <f t="shared" si="174"/>
        <v>13522</v>
      </c>
      <c r="H491" s="11">
        <f t="shared" si="175"/>
        <v>13557</v>
      </c>
      <c r="I491" s="11">
        <f t="shared" si="176"/>
        <v>15823</v>
      </c>
      <c r="J491" s="11">
        <f t="shared" si="177"/>
        <v>18481</v>
      </c>
      <c r="K491" s="11">
        <f t="shared" si="178"/>
        <v>19825</v>
      </c>
      <c r="L491" s="11">
        <f t="shared" si="179"/>
        <v>20500</v>
      </c>
      <c r="M491" s="11">
        <f t="shared" si="180"/>
        <v>20585</v>
      </c>
      <c r="N491" s="11">
        <f t="shared" si="181"/>
        <v>20204</v>
      </c>
      <c r="O491" s="11">
        <f t="shared" si="182"/>
        <v>20741</v>
      </c>
      <c r="P491" s="11">
        <f t="shared" si="183"/>
        <v>20489</v>
      </c>
      <c r="Q491" s="11">
        <f t="shared" si="184"/>
        <v>19343</v>
      </c>
      <c r="R491" s="11">
        <f t="shared" si="185"/>
        <v>18237</v>
      </c>
      <c r="S491" s="11">
        <f t="shared" si="186"/>
        <v>15403</v>
      </c>
      <c r="T491" s="11">
        <f t="shared" si="187"/>
        <v>14289</v>
      </c>
      <c r="U491" s="11">
        <f t="shared" si="188"/>
        <v>13475</v>
      </c>
      <c r="V491" s="11">
        <f t="shared" si="189"/>
        <v>13343</v>
      </c>
      <c r="W491" s="11">
        <f t="shared" si="190"/>
        <v>13156</v>
      </c>
      <c r="X491" s="11">
        <f t="shared" si="191"/>
        <v>12604</v>
      </c>
      <c r="Y491" s="11">
        <f t="shared" si="192"/>
        <v>12618</v>
      </c>
      <c r="AA491" s="18" t="s">
        <v>521</v>
      </c>
      <c r="AB491" s="19">
        <v>43217</v>
      </c>
      <c r="AC491" s="18" t="s">
        <v>250</v>
      </c>
      <c r="AD491" s="18" t="s">
        <v>37</v>
      </c>
      <c r="AE491" s="16">
        <v>11976.070299999999</v>
      </c>
      <c r="AF491" s="16">
        <v>11919.117200000001</v>
      </c>
      <c r="AG491" s="16">
        <v>12366.329100000001</v>
      </c>
      <c r="AH491" s="16">
        <v>11983.887699999999</v>
      </c>
      <c r="AI491" s="16">
        <v>12550.3418</v>
      </c>
      <c r="AJ491" s="16">
        <v>13522.0908</v>
      </c>
      <c r="AK491" s="16">
        <v>13556.555700000001</v>
      </c>
      <c r="AL491" s="16">
        <v>15823.0615</v>
      </c>
      <c r="AM491" s="16">
        <v>18480.9941</v>
      </c>
      <c r="AN491" s="16">
        <v>19825.083999999999</v>
      </c>
      <c r="AO491" s="16">
        <v>20499.892599999999</v>
      </c>
      <c r="AP491" s="16">
        <v>20584.6211</v>
      </c>
      <c r="AQ491" s="16">
        <v>20204.085899999998</v>
      </c>
      <c r="AR491" s="16">
        <v>20740.783200000002</v>
      </c>
      <c r="AS491" s="16">
        <v>20488.875</v>
      </c>
      <c r="AT491" s="16">
        <v>19343.466799999998</v>
      </c>
      <c r="AU491" s="16">
        <v>18236.5488</v>
      </c>
      <c r="AV491" s="16">
        <v>15402.5977</v>
      </c>
      <c r="AW491" s="16">
        <v>14289.247100000001</v>
      </c>
      <c r="AX491" s="16">
        <v>13474.7246</v>
      </c>
      <c r="AY491" s="16">
        <v>13343.459000000001</v>
      </c>
      <c r="AZ491" s="16">
        <v>13155.6104</v>
      </c>
      <c r="BA491" s="16">
        <v>12603.642599999999</v>
      </c>
      <c r="BB491" s="16">
        <v>12617.5625</v>
      </c>
    </row>
    <row r="492" spans="1:54" ht="25.5" x14ac:dyDescent="0.2">
      <c r="A492" s="3">
        <v>43218</v>
      </c>
      <c r="B492" s="11">
        <f t="shared" si="169"/>
        <v>11574</v>
      </c>
      <c r="C492" s="11">
        <f t="shared" si="170"/>
        <v>11736</v>
      </c>
      <c r="D492" s="11">
        <f t="shared" si="171"/>
        <v>11729</v>
      </c>
      <c r="E492" s="11">
        <f t="shared" si="172"/>
        <v>11486</v>
      </c>
      <c r="F492" s="11">
        <f t="shared" si="173"/>
        <v>11683</v>
      </c>
      <c r="G492" s="11">
        <f t="shared" si="174"/>
        <v>12019</v>
      </c>
      <c r="H492" s="11">
        <f t="shared" si="175"/>
        <v>12344</v>
      </c>
      <c r="I492" s="11">
        <f t="shared" si="176"/>
        <v>13522</v>
      </c>
      <c r="J492" s="11">
        <f t="shared" si="177"/>
        <v>14302</v>
      </c>
      <c r="K492" s="11">
        <f t="shared" si="178"/>
        <v>14589</v>
      </c>
      <c r="L492" s="11">
        <f t="shared" si="179"/>
        <v>15638</v>
      </c>
      <c r="M492" s="11">
        <f t="shared" si="180"/>
        <v>17178</v>
      </c>
      <c r="N492" s="11">
        <f t="shared" si="181"/>
        <v>16015</v>
      </c>
      <c r="O492" s="11">
        <f t="shared" si="182"/>
        <v>15642</v>
      </c>
      <c r="P492" s="11">
        <f t="shared" si="183"/>
        <v>16258</v>
      </c>
      <c r="Q492" s="11">
        <f t="shared" si="184"/>
        <v>16143</v>
      </c>
      <c r="R492" s="11">
        <f t="shared" si="185"/>
        <v>14605</v>
      </c>
      <c r="S492" s="11">
        <f t="shared" si="186"/>
        <v>13622</v>
      </c>
      <c r="T492" s="11">
        <f t="shared" si="187"/>
        <v>12569</v>
      </c>
      <c r="U492" s="11">
        <f t="shared" si="188"/>
        <v>12015</v>
      </c>
      <c r="V492" s="11">
        <f t="shared" si="189"/>
        <v>12156</v>
      </c>
      <c r="W492" s="11">
        <f t="shared" si="190"/>
        <v>12494</v>
      </c>
      <c r="X492" s="11">
        <f t="shared" si="191"/>
        <v>11972</v>
      </c>
      <c r="Y492" s="11">
        <f t="shared" si="192"/>
        <v>11895</v>
      </c>
      <c r="AA492" s="18" t="s">
        <v>522</v>
      </c>
      <c r="AB492" s="19">
        <v>43218</v>
      </c>
      <c r="AC492" s="18" t="s">
        <v>250</v>
      </c>
      <c r="AD492" s="18" t="s">
        <v>37</v>
      </c>
      <c r="AE492" s="16">
        <v>11574.2148</v>
      </c>
      <c r="AF492" s="16">
        <v>11736.3945</v>
      </c>
      <c r="AG492" s="16">
        <v>11729.3125</v>
      </c>
      <c r="AH492" s="16">
        <v>11485.891600000001</v>
      </c>
      <c r="AI492" s="16">
        <v>11683.070299999999</v>
      </c>
      <c r="AJ492" s="16">
        <v>12019.2227</v>
      </c>
      <c r="AK492" s="16">
        <v>12344.4805</v>
      </c>
      <c r="AL492" s="16">
        <v>13522.4043</v>
      </c>
      <c r="AM492" s="16">
        <v>14302.040999999999</v>
      </c>
      <c r="AN492" s="16">
        <v>14588.7637</v>
      </c>
      <c r="AO492" s="16">
        <v>15637.886699999999</v>
      </c>
      <c r="AP492" s="16">
        <v>17177.904299999998</v>
      </c>
      <c r="AQ492" s="16">
        <v>16015.3398</v>
      </c>
      <c r="AR492" s="16">
        <v>15641.5273</v>
      </c>
      <c r="AS492" s="16">
        <v>16257.6533</v>
      </c>
      <c r="AT492" s="16">
        <v>16143.256799999999</v>
      </c>
      <c r="AU492" s="16">
        <v>14604.5908</v>
      </c>
      <c r="AV492" s="16">
        <v>13622.206099999999</v>
      </c>
      <c r="AW492" s="16">
        <v>12568.867200000001</v>
      </c>
      <c r="AX492" s="16">
        <v>12014.8398</v>
      </c>
      <c r="AY492" s="16">
        <v>12156.015600000001</v>
      </c>
      <c r="AZ492" s="16">
        <v>12493.727500000001</v>
      </c>
      <c r="BA492" s="16">
        <v>11972.328100000001</v>
      </c>
      <c r="BB492" s="16">
        <v>11895.4902</v>
      </c>
    </row>
    <row r="493" spans="1:54" ht="25.5" x14ac:dyDescent="0.2">
      <c r="A493" s="3">
        <v>43219</v>
      </c>
      <c r="B493" s="11">
        <f t="shared" si="169"/>
        <v>11561</v>
      </c>
      <c r="C493" s="11">
        <f t="shared" si="170"/>
        <v>11650</v>
      </c>
      <c r="D493" s="11">
        <f t="shared" si="171"/>
        <v>11682</v>
      </c>
      <c r="E493" s="11">
        <f t="shared" si="172"/>
        <v>11405</v>
      </c>
      <c r="F493" s="11">
        <f t="shared" si="173"/>
        <v>11546</v>
      </c>
      <c r="G493" s="11">
        <f t="shared" si="174"/>
        <v>11727</v>
      </c>
      <c r="H493" s="11">
        <f t="shared" si="175"/>
        <v>11894</v>
      </c>
      <c r="I493" s="11">
        <f t="shared" si="176"/>
        <v>12989</v>
      </c>
      <c r="J493" s="11">
        <f t="shared" si="177"/>
        <v>13930</v>
      </c>
      <c r="K493" s="11">
        <f t="shared" si="178"/>
        <v>14150</v>
      </c>
      <c r="L493" s="11">
        <f t="shared" si="179"/>
        <v>14893</v>
      </c>
      <c r="M493" s="11">
        <f t="shared" si="180"/>
        <v>16158</v>
      </c>
      <c r="N493" s="11">
        <f t="shared" si="181"/>
        <v>15294</v>
      </c>
      <c r="O493" s="11">
        <f t="shared" si="182"/>
        <v>15059</v>
      </c>
      <c r="P493" s="11">
        <f t="shared" si="183"/>
        <v>15887</v>
      </c>
      <c r="Q493" s="11">
        <f t="shared" si="184"/>
        <v>16112</v>
      </c>
      <c r="R493" s="11">
        <f t="shared" si="185"/>
        <v>15197</v>
      </c>
      <c r="S493" s="11">
        <f t="shared" si="186"/>
        <v>14732</v>
      </c>
      <c r="T493" s="11">
        <f t="shared" si="187"/>
        <v>13754</v>
      </c>
      <c r="U493" s="11">
        <f t="shared" si="188"/>
        <v>13276</v>
      </c>
      <c r="V493" s="11">
        <f t="shared" si="189"/>
        <v>12859</v>
      </c>
      <c r="W493" s="11">
        <f t="shared" si="190"/>
        <v>12602</v>
      </c>
      <c r="X493" s="11">
        <f t="shared" si="191"/>
        <v>11796</v>
      </c>
      <c r="Y493" s="11">
        <f t="shared" si="192"/>
        <v>11561</v>
      </c>
      <c r="AA493" s="18" t="s">
        <v>523</v>
      </c>
      <c r="AB493" s="19">
        <v>43219</v>
      </c>
      <c r="AC493" s="18" t="s">
        <v>250</v>
      </c>
      <c r="AD493" s="18" t="s">
        <v>37</v>
      </c>
      <c r="AE493" s="16">
        <v>11560.786099999999</v>
      </c>
      <c r="AF493" s="16">
        <v>11650.114299999999</v>
      </c>
      <c r="AG493" s="16">
        <v>11682.2197</v>
      </c>
      <c r="AH493" s="16">
        <v>11405.4619</v>
      </c>
      <c r="AI493" s="16">
        <v>11546.434600000001</v>
      </c>
      <c r="AJ493" s="16">
        <v>11727.204100000001</v>
      </c>
      <c r="AK493" s="16">
        <v>11893.742200000001</v>
      </c>
      <c r="AL493" s="16">
        <v>12989.4102</v>
      </c>
      <c r="AM493" s="16">
        <v>13930.0303</v>
      </c>
      <c r="AN493" s="16">
        <v>14150.0977</v>
      </c>
      <c r="AO493" s="16">
        <v>14892.703100000001</v>
      </c>
      <c r="AP493" s="16">
        <v>16158.010700000001</v>
      </c>
      <c r="AQ493" s="16">
        <v>15294.127899999999</v>
      </c>
      <c r="AR493" s="16">
        <v>15058.892599999999</v>
      </c>
      <c r="AS493" s="16">
        <v>15886.5088</v>
      </c>
      <c r="AT493" s="16">
        <v>16112.0586</v>
      </c>
      <c r="AU493" s="16">
        <v>15196.9229</v>
      </c>
      <c r="AV493" s="16">
        <v>14732.0664</v>
      </c>
      <c r="AW493" s="16">
        <v>13753.9668</v>
      </c>
      <c r="AX493" s="16">
        <v>13276.2832</v>
      </c>
      <c r="AY493" s="16">
        <v>12859.248</v>
      </c>
      <c r="AZ493" s="16">
        <v>12602.352500000001</v>
      </c>
      <c r="BA493" s="16">
        <v>11795.6895</v>
      </c>
      <c r="BB493" s="16">
        <v>11560.694299999999</v>
      </c>
    </row>
    <row r="494" spans="1:54" ht="25.5" x14ac:dyDescent="0.2">
      <c r="A494" s="3">
        <v>43220</v>
      </c>
      <c r="B494" s="11">
        <f t="shared" si="169"/>
        <v>11433</v>
      </c>
      <c r="C494" s="11">
        <f t="shared" si="170"/>
        <v>11356</v>
      </c>
      <c r="D494" s="11">
        <f t="shared" si="171"/>
        <v>11723</v>
      </c>
      <c r="E494" s="11">
        <f t="shared" si="172"/>
        <v>11359</v>
      </c>
      <c r="F494" s="11">
        <f t="shared" si="173"/>
        <v>11958</v>
      </c>
      <c r="G494" s="11">
        <f t="shared" si="174"/>
        <v>13150</v>
      </c>
      <c r="H494" s="11">
        <f t="shared" si="175"/>
        <v>13518</v>
      </c>
      <c r="I494" s="11">
        <f t="shared" si="176"/>
        <v>15952</v>
      </c>
      <c r="J494" s="11">
        <f t="shared" si="177"/>
        <v>18678</v>
      </c>
      <c r="K494" s="11">
        <f t="shared" si="178"/>
        <v>20015</v>
      </c>
      <c r="L494" s="11">
        <f t="shared" si="179"/>
        <v>21178</v>
      </c>
      <c r="M494" s="11">
        <f t="shared" si="180"/>
        <v>21178</v>
      </c>
      <c r="N494" s="11">
        <f t="shared" si="181"/>
        <v>20956</v>
      </c>
      <c r="O494" s="11">
        <f t="shared" si="182"/>
        <v>21496</v>
      </c>
      <c r="P494" s="11">
        <f t="shared" si="183"/>
        <v>21129</v>
      </c>
      <c r="Q494" s="11">
        <f t="shared" si="184"/>
        <v>19872</v>
      </c>
      <c r="R494" s="11">
        <f t="shared" si="185"/>
        <v>18732</v>
      </c>
      <c r="S494" s="11">
        <f t="shared" si="186"/>
        <v>15762</v>
      </c>
      <c r="T494" s="11">
        <f t="shared" si="187"/>
        <v>14662</v>
      </c>
      <c r="U494" s="11">
        <f t="shared" si="188"/>
        <v>13892</v>
      </c>
      <c r="V494" s="11">
        <f t="shared" si="189"/>
        <v>14044</v>
      </c>
      <c r="W494" s="11">
        <f t="shared" si="190"/>
        <v>13515</v>
      </c>
      <c r="X494" s="11">
        <f t="shared" si="191"/>
        <v>12634</v>
      </c>
      <c r="Y494" s="11">
        <f t="shared" si="192"/>
        <v>12469</v>
      </c>
      <c r="AA494" s="18" t="s">
        <v>524</v>
      </c>
      <c r="AB494" s="19">
        <v>43220</v>
      </c>
      <c r="AC494" s="18" t="s">
        <v>250</v>
      </c>
      <c r="AD494" s="18" t="s">
        <v>37</v>
      </c>
      <c r="AE494" s="16">
        <v>11433.055700000001</v>
      </c>
      <c r="AF494" s="16">
        <v>11355.5967</v>
      </c>
      <c r="AG494" s="16">
        <v>11722.7832</v>
      </c>
      <c r="AH494" s="16">
        <v>11358.5625</v>
      </c>
      <c r="AI494" s="16">
        <v>11957.7256</v>
      </c>
      <c r="AJ494" s="16">
        <v>13149.613300000001</v>
      </c>
      <c r="AK494" s="16">
        <v>13517.8896</v>
      </c>
      <c r="AL494" s="16">
        <v>15952.4658</v>
      </c>
      <c r="AM494" s="16">
        <v>18678.1777</v>
      </c>
      <c r="AN494" s="16">
        <v>20015.037100000001</v>
      </c>
      <c r="AO494" s="16">
        <v>21177.828099999999</v>
      </c>
      <c r="AP494" s="16">
        <v>21177.6777</v>
      </c>
      <c r="AQ494" s="16">
        <v>20955.7441</v>
      </c>
      <c r="AR494" s="16">
        <v>21496.410199999998</v>
      </c>
      <c r="AS494" s="16">
        <v>21128.5566</v>
      </c>
      <c r="AT494" s="16">
        <v>19871.6113</v>
      </c>
      <c r="AU494" s="16">
        <v>18731.525399999999</v>
      </c>
      <c r="AV494" s="16">
        <v>15762.098599999999</v>
      </c>
      <c r="AW494" s="16">
        <v>14661.625</v>
      </c>
      <c r="AX494" s="16">
        <v>13892.4863</v>
      </c>
      <c r="AY494" s="16">
        <v>14043.945299999999</v>
      </c>
      <c r="AZ494" s="16">
        <v>13514.7305</v>
      </c>
      <c r="BA494" s="16">
        <v>12633.573200000001</v>
      </c>
      <c r="BB494" s="16">
        <v>12469.3428</v>
      </c>
    </row>
    <row r="495" spans="1:54" ht="25.5" x14ac:dyDescent="0.2">
      <c r="A495" s="3">
        <v>43221</v>
      </c>
      <c r="B495" s="11">
        <f t="shared" si="169"/>
        <v>11561</v>
      </c>
      <c r="C495" s="11">
        <f t="shared" si="170"/>
        <v>11643</v>
      </c>
      <c r="D495" s="11">
        <f t="shared" si="171"/>
        <v>11853</v>
      </c>
      <c r="E495" s="11">
        <f t="shared" si="172"/>
        <v>11967</v>
      </c>
      <c r="F495" s="11">
        <f t="shared" si="173"/>
        <v>12396</v>
      </c>
      <c r="G495" s="11">
        <f t="shared" si="174"/>
        <v>12848</v>
      </c>
      <c r="H495" s="11">
        <f t="shared" si="175"/>
        <v>13147</v>
      </c>
      <c r="I495" s="11">
        <f t="shared" si="176"/>
        <v>15457</v>
      </c>
      <c r="J495" s="11">
        <f t="shared" si="177"/>
        <v>19350</v>
      </c>
      <c r="K495" s="11">
        <f t="shared" si="178"/>
        <v>20844</v>
      </c>
      <c r="L495" s="11">
        <f t="shared" si="179"/>
        <v>21190</v>
      </c>
      <c r="M495" s="11">
        <f t="shared" si="180"/>
        <v>21679</v>
      </c>
      <c r="N495" s="11">
        <f t="shared" si="181"/>
        <v>20992</v>
      </c>
      <c r="O495" s="11">
        <f t="shared" si="182"/>
        <v>21666</v>
      </c>
      <c r="P495" s="11">
        <f t="shared" si="183"/>
        <v>21364</v>
      </c>
      <c r="Q495" s="11">
        <f t="shared" si="184"/>
        <v>19902</v>
      </c>
      <c r="R495" s="11">
        <f t="shared" si="185"/>
        <v>18152</v>
      </c>
      <c r="S495" s="11">
        <f t="shared" si="186"/>
        <v>16093</v>
      </c>
      <c r="T495" s="11">
        <f t="shared" si="187"/>
        <v>14690</v>
      </c>
      <c r="U495" s="11">
        <f t="shared" si="188"/>
        <v>13755</v>
      </c>
      <c r="V495" s="11">
        <f t="shared" si="189"/>
        <v>14042</v>
      </c>
      <c r="W495" s="11">
        <f t="shared" si="190"/>
        <v>13381</v>
      </c>
      <c r="X495" s="11">
        <f t="shared" si="191"/>
        <v>12464</v>
      </c>
      <c r="Y495" s="11">
        <f t="shared" si="192"/>
        <v>11733</v>
      </c>
      <c r="AA495" s="18" t="s">
        <v>525</v>
      </c>
      <c r="AB495" s="19">
        <v>43221</v>
      </c>
      <c r="AC495" s="18" t="s">
        <v>250</v>
      </c>
      <c r="AD495" s="18" t="s">
        <v>37</v>
      </c>
      <c r="AE495" s="16">
        <v>11561.1738</v>
      </c>
      <c r="AF495" s="16">
        <v>11643.418900000001</v>
      </c>
      <c r="AG495" s="16">
        <v>11853.2588</v>
      </c>
      <c r="AH495" s="16">
        <v>11967.497100000001</v>
      </c>
      <c r="AI495" s="16">
        <v>12396.0898</v>
      </c>
      <c r="AJ495" s="16">
        <v>12848.4355</v>
      </c>
      <c r="AK495" s="16">
        <v>13146.646500000001</v>
      </c>
      <c r="AL495" s="16">
        <v>15456.934600000001</v>
      </c>
      <c r="AM495" s="16">
        <v>19349.6855</v>
      </c>
      <c r="AN495" s="16">
        <v>20844.2637</v>
      </c>
      <c r="AO495" s="16">
        <v>21190.089800000002</v>
      </c>
      <c r="AP495" s="16">
        <v>21678.703099999999</v>
      </c>
      <c r="AQ495" s="16">
        <v>20991.775399999999</v>
      </c>
      <c r="AR495" s="16">
        <v>21665.775399999999</v>
      </c>
      <c r="AS495" s="16">
        <v>21363.646499999999</v>
      </c>
      <c r="AT495" s="16">
        <v>19901.718799999999</v>
      </c>
      <c r="AU495" s="16">
        <v>18151.958999999999</v>
      </c>
      <c r="AV495" s="16">
        <v>16092.522499999999</v>
      </c>
      <c r="AW495" s="16">
        <v>14689.7227</v>
      </c>
      <c r="AX495" s="16">
        <v>13755.1777</v>
      </c>
      <c r="AY495" s="16">
        <v>14041.9375</v>
      </c>
      <c r="AZ495" s="16">
        <v>13381.261699999999</v>
      </c>
      <c r="BA495" s="16">
        <v>12464.1816</v>
      </c>
      <c r="BB495" s="16">
        <v>11733.4316</v>
      </c>
    </row>
    <row r="496" spans="1:54" ht="25.5" x14ac:dyDescent="0.2">
      <c r="A496" s="3">
        <v>43222</v>
      </c>
      <c r="B496" s="11">
        <f t="shared" si="169"/>
        <v>11444</v>
      </c>
      <c r="C496" s="11">
        <f t="shared" si="170"/>
        <v>11399</v>
      </c>
      <c r="D496" s="11">
        <f t="shared" si="171"/>
        <v>11512</v>
      </c>
      <c r="E496" s="11">
        <f t="shared" si="172"/>
        <v>11522</v>
      </c>
      <c r="F496" s="11">
        <f t="shared" si="173"/>
        <v>11946</v>
      </c>
      <c r="G496" s="11">
        <f t="shared" si="174"/>
        <v>12318</v>
      </c>
      <c r="H496" s="11">
        <f t="shared" si="175"/>
        <v>12603</v>
      </c>
      <c r="I496" s="11">
        <f t="shared" si="176"/>
        <v>14710</v>
      </c>
      <c r="J496" s="11">
        <f t="shared" si="177"/>
        <v>18562</v>
      </c>
      <c r="K496" s="11">
        <f t="shared" si="178"/>
        <v>20132</v>
      </c>
      <c r="L496" s="11">
        <f t="shared" si="179"/>
        <v>20506</v>
      </c>
      <c r="M496" s="11">
        <f t="shared" si="180"/>
        <v>20871</v>
      </c>
      <c r="N496" s="11">
        <f t="shared" si="181"/>
        <v>20679</v>
      </c>
      <c r="O496" s="11">
        <f t="shared" si="182"/>
        <v>21799</v>
      </c>
      <c r="P496" s="11">
        <f t="shared" si="183"/>
        <v>21929</v>
      </c>
      <c r="Q496" s="11">
        <f t="shared" si="184"/>
        <v>20760</v>
      </c>
      <c r="R496" s="11">
        <f t="shared" si="185"/>
        <v>19039</v>
      </c>
      <c r="S496" s="11">
        <f t="shared" si="186"/>
        <v>16665</v>
      </c>
      <c r="T496" s="11">
        <f t="shared" si="187"/>
        <v>14998</v>
      </c>
      <c r="U496" s="11">
        <f t="shared" si="188"/>
        <v>13935</v>
      </c>
      <c r="V496" s="11">
        <f t="shared" si="189"/>
        <v>13907</v>
      </c>
      <c r="W496" s="11">
        <f t="shared" si="190"/>
        <v>13222</v>
      </c>
      <c r="X496" s="11">
        <f t="shared" si="191"/>
        <v>12233</v>
      </c>
      <c r="Y496" s="11">
        <f t="shared" si="192"/>
        <v>11570</v>
      </c>
      <c r="AA496" s="18" t="s">
        <v>526</v>
      </c>
      <c r="AB496" s="19">
        <v>43222</v>
      </c>
      <c r="AC496" s="18" t="s">
        <v>250</v>
      </c>
      <c r="AD496" s="18" t="s">
        <v>37</v>
      </c>
      <c r="AE496" s="16">
        <v>11443.989299999999</v>
      </c>
      <c r="AF496" s="16">
        <v>11399.156199999999</v>
      </c>
      <c r="AG496" s="16">
        <v>11512.233399999999</v>
      </c>
      <c r="AH496" s="16">
        <v>11521.949199999999</v>
      </c>
      <c r="AI496" s="16">
        <v>11946.021500000001</v>
      </c>
      <c r="AJ496" s="16">
        <v>12318.165999999999</v>
      </c>
      <c r="AK496" s="16">
        <v>12603.1299</v>
      </c>
      <c r="AL496" s="16">
        <v>14709.7822</v>
      </c>
      <c r="AM496" s="16">
        <v>18562.162100000001</v>
      </c>
      <c r="AN496" s="16">
        <v>20132.456999999999</v>
      </c>
      <c r="AO496" s="16">
        <v>20506.230500000001</v>
      </c>
      <c r="AP496" s="16">
        <v>20870.9395</v>
      </c>
      <c r="AQ496" s="16">
        <v>20678.708999999999</v>
      </c>
      <c r="AR496" s="16">
        <v>21799.164100000002</v>
      </c>
      <c r="AS496" s="16">
        <v>21928.525399999999</v>
      </c>
      <c r="AT496" s="16">
        <v>20760.277300000002</v>
      </c>
      <c r="AU496" s="16">
        <v>19039.353500000001</v>
      </c>
      <c r="AV496" s="16">
        <v>16664.603500000001</v>
      </c>
      <c r="AW496" s="16">
        <v>14998.1299</v>
      </c>
      <c r="AX496" s="16">
        <v>13935.2822</v>
      </c>
      <c r="AY496" s="16">
        <v>13906.8086</v>
      </c>
      <c r="AZ496" s="16">
        <v>13221.890600000001</v>
      </c>
      <c r="BA496" s="16">
        <v>12232.776400000001</v>
      </c>
      <c r="BB496" s="16">
        <v>11569.543</v>
      </c>
    </row>
    <row r="497" spans="1:54" ht="25.5" x14ac:dyDescent="0.2">
      <c r="A497" s="3">
        <v>43223</v>
      </c>
      <c r="B497" s="11">
        <f t="shared" si="169"/>
        <v>11125</v>
      </c>
      <c r="C497" s="11">
        <f t="shared" si="170"/>
        <v>11221</v>
      </c>
      <c r="D497" s="11">
        <f t="shared" si="171"/>
        <v>11199</v>
      </c>
      <c r="E497" s="11">
        <f t="shared" si="172"/>
        <v>11147</v>
      </c>
      <c r="F497" s="11">
        <f t="shared" si="173"/>
        <v>11428</v>
      </c>
      <c r="G497" s="11">
        <f t="shared" si="174"/>
        <v>11758</v>
      </c>
      <c r="H497" s="11">
        <f t="shared" si="175"/>
        <v>12132</v>
      </c>
      <c r="I497" s="11">
        <f t="shared" si="176"/>
        <v>14417</v>
      </c>
      <c r="J497" s="11">
        <f t="shared" si="177"/>
        <v>18433</v>
      </c>
      <c r="K497" s="11">
        <f t="shared" si="178"/>
        <v>20139</v>
      </c>
      <c r="L497" s="11">
        <f t="shared" si="179"/>
        <v>20732</v>
      </c>
      <c r="M497" s="11">
        <f t="shared" si="180"/>
        <v>21151</v>
      </c>
      <c r="N497" s="11">
        <f t="shared" si="181"/>
        <v>21037</v>
      </c>
      <c r="O497" s="11">
        <f t="shared" si="182"/>
        <v>22094</v>
      </c>
      <c r="P497" s="11">
        <f t="shared" si="183"/>
        <v>22334</v>
      </c>
      <c r="Q497" s="11">
        <f t="shared" si="184"/>
        <v>21178</v>
      </c>
      <c r="R497" s="11">
        <f t="shared" si="185"/>
        <v>19754</v>
      </c>
      <c r="S497" s="11">
        <f t="shared" si="186"/>
        <v>17605</v>
      </c>
      <c r="T497" s="11">
        <f t="shared" si="187"/>
        <v>15672</v>
      </c>
      <c r="U497" s="11">
        <f t="shared" si="188"/>
        <v>14094</v>
      </c>
      <c r="V497" s="11">
        <f t="shared" si="189"/>
        <v>13625</v>
      </c>
      <c r="W497" s="11">
        <f t="shared" si="190"/>
        <v>13037</v>
      </c>
      <c r="X497" s="11">
        <f t="shared" si="191"/>
        <v>12207</v>
      </c>
      <c r="Y497" s="11">
        <f t="shared" si="192"/>
        <v>11570</v>
      </c>
      <c r="AA497" s="18" t="s">
        <v>527</v>
      </c>
      <c r="AB497" s="19">
        <v>43223</v>
      </c>
      <c r="AC497" s="18" t="s">
        <v>250</v>
      </c>
      <c r="AD497" s="18" t="s">
        <v>37</v>
      </c>
      <c r="AE497" s="16">
        <v>11124.916999999999</v>
      </c>
      <c r="AF497" s="16">
        <v>11221.0586</v>
      </c>
      <c r="AG497" s="16">
        <v>11198.7197</v>
      </c>
      <c r="AH497" s="16">
        <v>11147.046899999999</v>
      </c>
      <c r="AI497" s="16">
        <v>11427.5039</v>
      </c>
      <c r="AJ497" s="16">
        <v>11757.8994</v>
      </c>
      <c r="AK497" s="16">
        <v>12131.9678</v>
      </c>
      <c r="AL497" s="16">
        <v>14416.9043</v>
      </c>
      <c r="AM497" s="16">
        <v>18432.710899999998</v>
      </c>
      <c r="AN497" s="16">
        <v>20139.347699999998</v>
      </c>
      <c r="AO497" s="16">
        <v>20732.324199999999</v>
      </c>
      <c r="AP497" s="16">
        <v>21151.345700000002</v>
      </c>
      <c r="AQ497" s="16">
        <v>21037.027300000002</v>
      </c>
      <c r="AR497" s="16">
        <v>22093.5586</v>
      </c>
      <c r="AS497" s="16">
        <v>22334.029299999998</v>
      </c>
      <c r="AT497" s="16">
        <v>21178.304700000001</v>
      </c>
      <c r="AU497" s="16">
        <v>19754.287100000001</v>
      </c>
      <c r="AV497" s="16">
        <v>17604.966799999998</v>
      </c>
      <c r="AW497" s="16">
        <v>15672.200199999999</v>
      </c>
      <c r="AX497" s="16">
        <v>14094.2773</v>
      </c>
      <c r="AY497" s="16">
        <v>13624.999</v>
      </c>
      <c r="AZ497" s="16">
        <v>13036.9355</v>
      </c>
      <c r="BA497" s="16">
        <v>12206.731400000001</v>
      </c>
      <c r="BB497" s="16">
        <v>11569.583000000001</v>
      </c>
    </row>
    <row r="498" spans="1:54" ht="25.5" x14ac:dyDescent="0.2">
      <c r="A498" s="3">
        <v>43224</v>
      </c>
      <c r="B498" s="11">
        <f t="shared" si="169"/>
        <v>11134</v>
      </c>
      <c r="C498" s="11">
        <f t="shared" si="170"/>
        <v>11079</v>
      </c>
      <c r="D498" s="11">
        <f t="shared" si="171"/>
        <v>11219</v>
      </c>
      <c r="E498" s="11">
        <f t="shared" si="172"/>
        <v>11191</v>
      </c>
      <c r="F498" s="11">
        <f t="shared" si="173"/>
        <v>11538</v>
      </c>
      <c r="G498" s="11">
        <f t="shared" si="174"/>
        <v>11992</v>
      </c>
      <c r="H498" s="11">
        <f t="shared" si="175"/>
        <v>12300</v>
      </c>
      <c r="I498" s="11">
        <f t="shared" si="176"/>
        <v>14644</v>
      </c>
      <c r="J498" s="11">
        <f t="shared" si="177"/>
        <v>18608</v>
      </c>
      <c r="K498" s="11">
        <f t="shared" si="178"/>
        <v>20303</v>
      </c>
      <c r="L498" s="11">
        <f t="shared" si="179"/>
        <v>20741</v>
      </c>
      <c r="M498" s="11">
        <f t="shared" si="180"/>
        <v>21017</v>
      </c>
      <c r="N498" s="11">
        <f t="shared" si="181"/>
        <v>20590</v>
      </c>
      <c r="O498" s="11">
        <f t="shared" si="182"/>
        <v>21612</v>
      </c>
      <c r="P498" s="11">
        <f t="shared" si="183"/>
        <v>21451</v>
      </c>
      <c r="Q498" s="11">
        <f t="shared" si="184"/>
        <v>19989</v>
      </c>
      <c r="R498" s="11">
        <f t="shared" si="185"/>
        <v>18475</v>
      </c>
      <c r="S498" s="11">
        <f t="shared" si="186"/>
        <v>16331</v>
      </c>
      <c r="T498" s="11">
        <f t="shared" si="187"/>
        <v>14641</v>
      </c>
      <c r="U498" s="11">
        <f t="shared" si="188"/>
        <v>13383</v>
      </c>
      <c r="V498" s="11">
        <f t="shared" si="189"/>
        <v>13202</v>
      </c>
      <c r="W498" s="11">
        <f t="shared" si="190"/>
        <v>12864</v>
      </c>
      <c r="X498" s="11">
        <f t="shared" si="191"/>
        <v>12179</v>
      </c>
      <c r="Y498" s="11">
        <f t="shared" si="192"/>
        <v>11590</v>
      </c>
      <c r="AA498" s="18" t="s">
        <v>528</v>
      </c>
      <c r="AB498" s="19">
        <v>43224</v>
      </c>
      <c r="AC498" s="18" t="s">
        <v>250</v>
      </c>
      <c r="AD498" s="18" t="s">
        <v>37</v>
      </c>
      <c r="AE498" s="16">
        <v>11133.8037</v>
      </c>
      <c r="AF498" s="16">
        <v>11079.218800000001</v>
      </c>
      <c r="AG498" s="16">
        <v>11219.4727</v>
      </c>
      <c r="AH498" s="16">
        <v>11190.502</v>
      </c>
      <c r="AI498" s="16">
        <v>11537.684600000001</v>
      </c>
      <c r="AJ498" s="16">
        <v>11991.5332</v>
      </c>
      <c r="AK498" s="16">
        <v>12300.0088</v>
      </c>
      <c r="AL498" s="16">
        <v>14644.4092</v>
      </c>
      <c r="AM498" s="16">
        <v>18607.9238</v>
      </c>
      <c r="AN498" s="16">
        <v>20303.033200000002</v>
      </c>
      <c r="AO498" s="16">
        <v>20741.046900000001</v>
      </c>
      <c r="AP498" s="16">
        <v>21017.480500000001</v>
      </c>
      <c r="AQ498" s="16">
        <v>20590.478500000001</v>
      </c>
      <c r="AR498" s="16">
        <v>21611.8164</v>
      </c>
      <c r="AS498" s="16">
        <v>21451.3066</v>
      </c>
      <c r="AT498" s="16">
        <v>19989.070299999999</v>
      </c>
      <c r="AU498" s="16">
        <v>18475.265599999999</v>
      </c>
      <c r="AV498" s="16">
        <v>16330.9326</v>
      </c>
      <c r="AW498" s="16">
        <v>14641.353499999999</v>
      </c>
      <c r="AX498" s="16">
        <v>13383.323200000001</v>
      </c>
      <c r="AY498" s="16">
        <v>13201.618200000001</v>
      </c>
      <c r="AZ498" s="16">
        <v>12864.3838</v>
      </c>
      <c r="BA498" s="16">
        <v>12179.125</v>
      </c>
      <c r="BB498" s="16">
        <v>11590.390600000001</v>
      </c>
    </row>
    <row r="499" spans="1:54" ht="25.5" x14ac:dyDescent="0.2">
      <c r="A499" s="3">
        <v>43225</v>
      </c>
      <c r="B499" s="11">
        <f t="shared" si="169"/>
        <v>10932</v>
      </c>
      <c r="C499" s="11">
        <f t="shared" si="170"/>
        <v>10756</v>
      </c>
      <c r="D499" s="11">
        <f t="shared" si="171"/>
        <v>10740</v>
      </c>
      <c r="E499" s="11">
        <f t="shared" si="172"/>
        <v>10940</v>
      </c>
      <c r="F499" s="11">
        <f t="shared" si="173"/>
        <v>11294</v>
      </c>
      <c r="G499" s="11">
        <f t="shared" si="174"/>
        <v>10963</v>
      </c>
      <c r="H499" s="11">
        <f t="shared" si="175"/>
        <v>11403</v>
      </c>
      <c r="I499" s="11">
        <f t="shared" si="176"/>
        <v>12498</v>
      </c>
      <c r="J499" s="11">
        <f t="shared" si="177"/>
        <v>13285</v>
      </c>
      <c r="K499" s="11">
        <f t="shared" si="178"/>
        <v>13518</v>
      </c>
      <c r="L499" s="11">
        <f t="shared" si="179"/>
        <v>15010</v>
      </c>
      <c r="M499" s="11">
        <f t="shared" si="180"/>
        <v>15383</v>
      </c>
      <c r="N499" s="11">
        <f t="shared" si="181"/>
        <v>15464</v>
      </c>
      <c r="O499" s="11">
        <f t="shared" si="182"/>
        <v>15445</v>
      </c>
      <c r="P499" s="11">
        <f t="shared" si="183"/>
        <v>15510</v>
      </c>
      <c r="Q499" s="11">
        <f t="shared" si="184"/>
        <v>15270</v>
      </c>
      <c r="R499" s="11">
        <f t="shared" si="185"/>
        <v>14122</v>
      </c>
      <c r="S499" s="11">
        <f t="shared" si="186"/>
        <v>13659</v>
      </c>
      <c r="T499" s="11">
        <f t="shared" si="187"/>
        <v>12422</v>
      </c>
      <c r="U499" s="11">
        <f t="shared" si="188"/>
        <v>11210</v>
      </c>
      <c r="V499" s="11">
        <f t="shared" si="189"/>
        <v>12221</v>
      </c>
      <c r="W499" s="11">
        <f t="shared" si="190"/>
        <v>12589</v>
      </c>
      <c r="X499" s="11">
        <f t="shared" si="191"/>
        <v>11760</v>
      </c>
      <c r="Y499" s="11">
        <f t="shared" si="192"/>
        <v>11309</v>
      </c>
      <c r="AA499" s="18" t="s">
        <v>529</v>
      </c>
      <c r="AB499" s="19">
        <v>43225</v>
      </c>
      <c r="AC499" s="18" t="s">
        <v>250</v>
      </c>
      <c r="AD499" s="18" t="s">
        <v>37</v>
      </c>
      <c r="AE499" s="16">
        <v>10932.151400000001</v>
      </c>
      <c r="AF499" s="16">
        <v>10755.5957</v>
      </c>
      <c r="AG499" s="16">
        <v>10739.742200000001</v>
      </c>
      <c r="AH499" s="16">
        <v>10939.7305</v>
      </c>
      <c r="AI499" s="16">
        <v>11293.6602</v>
      </c>
      <c r="AJ499" s="16">
        <v>10962.582</v>
      </c>
      <c r="AK499" s="16">
        <v>11402.7129</v>
      </c>
      <c r="AL499" s="16">
        <v>12498.151400000001</v>
      </c>
      <c r="AM499" s="16">
        <v>13284.622100000001</v>
      </c>
      <c r="AN499" s="16">
        <v>13518.1445</v>
      </c>
      <c r="AO499" s="16">
        <v>15009.8145</v>
      </c>
      <c r="AP499" s="16">
        <v>15383.2119</v>
      </c>
      <c r="AQ499" s="16">
        <v>15464.142599999999</v>
      </c>
      <c r="AR499" s="16">
        <v>15445.1914</v>
      </c>
      <c r="AS499" s="16">
        <v>15509.893599999999</v>
      </c>
      <c r="AT499" s="16">
        <v>15270.015600000001</v>
      </c>
      <c r="AU499" s="16">
        <v>14121.703100000001</v>
      </c>
      <c r="AV499" s="16">
        <v>13658.862300000001</v>
      </c>
      <c r="AW499" s="16">
        <v>12422.0244</v>
      </c>
      <c r="AX499" s="16">
        <v>11210.21</v>
      </c>
      <c r="AY499" s="16">
        <v>12220.643599999999</v>
      </c>
      <c r="AZ499" s="16">
        <v>12589.1855</v>
      </c>
      <c r="BA499" s="16">
        <v>11759.6602</v>
      </c>
      <c r="BB499" s="16">
        <v>11308.9521</v>
      </c>
    </row>
    <row r="500" spans="1:54" ht="25.5" x14ac:dyDescent="0.2">
      <c r="A500" s="3">
        <v>43226</v>
      </c>
      <c r="B500" s="11">
        <f t="shared" si="169"/>
        <v>10733</v>
      </c>
      <c r="C500" s="11">
        <f t="shared" si="170"/>
        <v>10616</v>
      </c>
      <c r="D500" s="11">
        <f t="shared" si="171"/>
        <v>10609</v>
      </c>
      <c r="E500" s="11">
        <f t="shared" si="172"/>
        <v>10836</v>
      </c>
      <c r="F500" s="11">
        <f t="shared" si="173"/>
        <v>10952</v>
      </c>
      <c r="G500" s="11">
        <f t="shared" si="174"/>
        <v>10934</v>
      </c>
      <c r="H500" s="11">
        <f t="shared" si="175"/>
        <v>11100</v>
      </c>
      <c r="I500" s="11">
        <f t="shared" si="176"/>
        <v>12021</v>
      </c>
      <c r="J500" s="11">
        <f t="shared" si="177"/>
        <v>13030</v>
      </c>
      <c r="K500" s="11">
        <f t="shared" si="178"/>
        <v>13635</v>
      </c>
      <c r="L500" s="11">
        <f t="shared" si="179"/>
        <v>15455</v>
      </c>
      <c r="M500" s="11">
        <f t="shared" si="180"/>
        <v>16098</v>
      </c>
      <c r="N500" s="11">
        <f t="shared" si="181"/>
        <v>16467</v>
      </c>
      <c r="O500" s="11">
        <f t="shared" si="182"/>
        <v>16515</v>
      </c>
      <c r="P500" s="11">
        <f t="shared" si="183"/>
        <v>16612</v>
      </c>
      <c r="Q500" s="11">
        <f t="shared" si="184"/>
        <v>16404</v>
      </c>
      <c r="R500" s="11">
        <f t="shared" si="185"/>
        <v>15481</v>
      </c>
      <c r="S500" s="11">
        <f t="shared" si="186"/>
        <v>15232</v>
      </c>
      <c r="T500" s="11">
        <f t="shared" si="187"/>
        <v>13952</v>
      </c>
      <c r="U500" s="11">
        <f t="shared" si="188"/>
        <v>12550</v>
      </c>
      <c r="V500" s="11">
        <f t="shared" si="189"/>
        <v>12851</v>
      </c>
      <c r="W500" s="11">
        <f t="shared" si="190"/>
        <v>12785</v>
      </c>
      <c r="X500" s="11">
        <f t="shared" si="191"/>
        <v>11677</v>
      </c>
      <c r="Y500" s="11">
        <f t="shared" si="192"/>
        <v>11109</v>
      </c>
      <c r="AA500" s="18" t="s">
        <v>530</v>
      </c>
      <c r="AB500" s="19">
        <v>43226</v>
      </c>
      <c r="AC500" s="18" t="s">
        <v>250</v>
      </c>
      <c r="AD500" s="18" t="s">
        <v>37</v>
      </c>
      <c r="AE500" s="16">
        <v>10733.376</v>
      </c>
      <c r="AF500" s="16">
        <v>10615.5137</v>
      </c>
      <c r="AG500" s="16">
        <v>10608.895500000001</v>
      </c>
      <c r="AH500" s="16">
        <v>10835.5059</v>
      </c>
      <c r="AI500" s="16">
        <v>10952.1924</v>
      </c>
      <c r="AJ500" s="16">
        <v>10934.3135</v>
      </c>
      <c r="AK500" s="16">
        <v>11099.794900000001</v>
      </c>
      <c r="AL500" s="16">
        <v>12020.536099999999</v>
      </c>
      <c r="AM500" s="16">
        <v>13030.4512</v>
      </c>
      <c r="AN500" s="16">
        <v>13635.3994</v>
      </c>
      <c r="AO500" s="16">
        <v>15455.301799999999</v>
      </c>
      <c r="AP500" s="16">
        <v>16098.1924</v>
      </c>
      <c r="AQ500" s="16">
        <v>16466.712899999999</v>
      </c>
      <c r="AR500" s="16">
        <v>16515.482400000001</v>
      </c>
      <c r="AS500" s="16">
        <v>16612.017599999999</v>
      </c>
      <c r="AT500" s="16">
        <v>16404.4512</v>
      </c>
      <c r="AU500" s="16">
        <v>15480.9082</v>
      </c>
      <c r="AV500" s="16">
        <v>15232.102500000001</v>
      </c>
      <c r="AW500" s="16">
        <v>13951.8164</v>
      </c>
      <c r="AX500" s="16">
        <v>12549.704100000001</v>
      </c>
      <c r="AY500" s="16">
        <v>12850.723599999999</v>
      </c>
      <c r="AZ500" s="16">
        <v>12784.6826</v>
      </c>
      <c r="BA500" s="16">
        <v>11676.987300000001</v>
      </c>
      <c r="BB500" s="16">
        <v>11109.377899999999</v>
      </c>
    </row>
    <row r="501" spans="1:54" ht="25.5" x14ac:dyDescent="0.2">
      <c r="A501" s="3">
        <v>43227</v>
      </c>
      <c r="B501" s="11">
        <f t="shared" si="169"/>
        <v>10843</v>
      </c>
      <c r="C501" s="11">
        <f t="shared" si="170"/>
        <v>10888</v>
      </c>
      <c r="D501" s="11">
        <f t="shared" si="171"/>
        <v>11093</v>
      </c>
      <c r="E501" s="11">
        <f t="shared" si="172"/>
        <v>11168</v>
      </c>
      <c r="F501" s="11">
        <f t="shared" si="173"/>
        <v>11514</v>
      </c>
      <c r="G501" s="11">
        <f t="shared" si="174"/>
        <v>11913</v>
      </c>
      <c r="H501" s="11">
        <f t="shared" si="175"/>
        <v>12338</v>
      </c>
      <c r="I501" s="11">
        <f t="shared" si="176"/>
        <v>14510</v>
      </c>
      <c r="J501" s="11">
        <f t="shared" si="177"/>
        <v>18210</v>
      </c>
      <c r="K501" s="11">
        <f t="shared" si="178"/>
        <v>19707</v>
      </c>
      <c r="L501" s="11">
        <f t="shared" si="179"/>
        <v>19991</v>
      </c>
      <c r="M501" s="11">
        <f t="shared" si="180"/>
        <v>20549</v>
      </c>
      <c r="N501" s="11">
        <f t="shared" si="181"/>
        <v>19988</v>
      </c>
      <c r="O501" s="11">
        <f t="shared" si="182"/>
        <v>20856</v>
      </c>
      <c r="P501" s="11">
        <f t="shared" si="183"/>
        <v>20884</v>
      </c>
      <c r="Q501" s="11">
        <f t="shared" si="184"/>
        <v>19627</v>
      </c>
      <c r="R501" s="11">
        <f t="shared" si="185"/>
        <v>17933</v>
      </c>
      <c r="S501" s="11">
        <f t="shared" si="186"/>
        <v>15880</v>
      </c>
      <c r="T501" s="11">
        <f t="shared" si="187"/>
        <v>14386</v>
      </c>
      <c r="U501" s="11">
        <f t="shared" si="188"/>
        <v>13181</v>
      </c>
      <c r="V501" s="11">
        <f t="shared" si="189"/>
        <v>13490</v>
      </c>
      <c r="W501" s="11">
        <f t="shared" si="190"/>
        <v>12995</v>
      </c>
      <c r="X501" s="11">
        <f t="shared" si="191"/>
        <v>11973</v>
      </c>
      <c r="Y501" s="11">
        <f t="shared" si="192"/>
        <v>11295</v>
      </c>
      <c r="AA501" s="18" t="s">
        <v>531</v>
      </c>
      <c r="AB501" s="19">
        <v>43227</v>
      </c>
      <c r="AC501" s="18" t="s">
        <v>250</v>
      </c>
      <c r="AD501" s="18" t="s">
        <v>37</v>
      </c>
      <c r="AE501" s="16">
        <v>10843.4951</v>
      </c>
      <c r="AF501" s="16">
        <v>10888.1836</v>
      </c>
      <c r="AG501" s="16">
        <v>11093.199199999999</v>
      </c>
      <c r="AH501" s="16">
        <v>11167.636699999999</v>
      </c>
      <c r="AI501" s="16">
        <v>11513.8701</v>
      </c>
      <c r="AJ501" s="16">
        <v>11913.0625</v>
      </c>
      <c r="AK501" s="16">
        <v>12338.084000000001</v>
      </c>
      <c r="AL501" s="16">
        <v>14509.5479</v>
      </c>
      <c r="AM501" s="16">
        <v>18209.968799999999</v>
      </c>
      <c r="AN501" s="16">
        <v>19707.224600000001</v>
      </c>
      <c r="AO501" s="16">
        <v>19990.581999999999</v>
      </c>
      <c r="AP501" s="16">
        <v>20549.0762</v>
      </c>
      <c r="AQ501" s="16">
        <v>19987.705099999999</v>
      </c>
      <c r="AR501" s="16">
        <v>20855.714800000002</v>
      </c>
      <c r="AS501" s="16">
        <v>20884.043000000001</v>
      </c>
      <c r="AT501" s="16">
        <v>19627.154299999998</v>
      </c>
      <c r="AU501" s="16">
        <v>17933.1738</v>
      </c>
      <c r="AV501" s="16">
        <v>15880.3086</v>
      </c>
      <c r="AW501" s="16">
        <v>14385.5049</v>
      </c>
      <c r="AX501" s="16">
        <v>13180.791999999999</v>
      </c>
      <c r="AY501" s="16">
        <v>13489.9766</v>
      </c>
      <c r="AZ501" s="16">
        <v>12995.176799999999</v>
      </c>
      <c r="BA501" s="16">
        <v>11972.6211</v>
      </c>
      <c r="BB501" s="16">
        <v>11295.180700000001</v>
      </c>
    </row>
    <row r="502" spans="1:54" ht="25.5" x14ac:dyDescent="0.2">
      <c r="A502" s="3">
        <v>43228</v>
      </c>
      <c r="B502" s="11">
        <f t="shared" si="169"/>
        <v>10915</v>
      </c>
      <c r="C502" s="11">
        <f t="shared" si="170"/>
        <v>11004</v>
      </c>
      <c r="D502" s="11">
        <f t="shared" si="171"/>
        <v>11208</v>
      </c>
      <c r="E502" s="11">
        <f t="shared" si="172"/>
        <v>11265</v>
      </c>
      <c r="F502" s="11">
        <f t="shared" si="173"/>
        <v>11803</v>
      </c>
      <c r="G502" s="11">
        <f t="shared" si="174"/>
        <v>12092</v>
      </c>
      <c r="H502" s="11">
        <f t="shared" si="175"/>
        <v>12520</v>
      </c>
      <c r="I502" s="11">
        <f t="shared" si="176"/>
        <v>14557</v>
      </c>
      <c r="J502" s="11">
        <f t="shared" si="177"/>
        <v>17998</v>
      </c>
      <c r="K502" s="11">
        <f t="shared" si="178"/>
        <v>19454</v>
      </c>
      <c r="L502" s="11">
        <f t="shared" si="179"/>
        <v>19766</v>
      </c>
      <c r="M502" s="11">
        <f t="shared" si="180"/>
        <v>20232</v>
      </c>
      <c r="N502" s="11">
        <f t="shared" si="181"/>
        <v>19857</v>
      </c>
      <c r="O502" s="11">
        <f t="shared" si="182"/>
        <v>20635</v>
      </c>
      <c r="P502" s="11">
        <f t="shared" si="183"/>
        <v>20603</v>
      </c>
      <c r="Q502" s="11">
        <f t="shared" si="184"/>
        <v>19367</v>
      </c>
      <c r="R502" s="11">
        <f t="shared" si="185"/>
        <v>17736</v>
      </c>
      <c r="S502" s="11">
        <f t="shared" si="186"/>
        <v>15701</v>
      </c>
      <c r="T502" s="11">
        <f t="shared" si="187"/>
        <v>14234</v>
      </c>
      <c r="U502" s="11">
        <f t="shared" si="188"/>
        <v>13033</v>
      </c>
      <c r="V502" s="11">
        <f t="shared" si="189"/>
        <v>13299</v>
      </c>
      <c r="W502" s="11">
        <f t="shared" si="190"/>
        <v>12752</v>
      </c>
      <c r="X502" s="11">
        <f t="shared" si="191"/>
        <v>11809</v>
      </c>
      <c r="Y502" s="11">
        <f t="shared" si="192"/>
        <v>11206</v>
      </c>
      <c r="AA502" s="18" t="s">
        <v>532</v>
      </c>
      <c r="AB502" s="19">
        <v>43228</v>
      </c>
      <c r="AC502" s="18" t="s">
        <v>250</v>
      </c>
      <c r="AD502" s="18" t="s">
        <v>37</v>
      </c>
      <c r="AE502" s="16">
        <v>10914.7891</v>
      </c>
      <c r="AF502" s="16">
        <v>11004.358399999999</v>
      </c>
      <c r="AG502" s="16">
        <v>11208.015600000001</v>
      </c>
      <c r="AH502" s="16">
        <v>11264.973599999999</v>
      </c>
      <c r="AI502" s="16">
        <v>11803.373</v>
      </c>
      <c r="AJ502" s="16">
        <v>12091.7168</v>
      </c>
      <c r="AK502" s="16">
        <v>12519.642599999999</v>
      </c>
      <c r="AL502" s="16">
        <v>14556.536099999999</v>
      </c>
      <c r="AM502" s="16">
        <v>17998.101600000002</v>
      </c>
      <c r="AN502" s="16">
        <v>19453.904299999998</v>
      </c>
      <c r="AO502" s="16">
        <v>19765.8691</v>
      </c>
      <c r="AP502" s="16">
        <v>20231.8145</v>
      </c>
      <c r="AQ502" s="16">
        <v>19856.962899999999</v>
      </c>
      <c r="AR502" s="16">
        <v>20635.3105</v>
      </c>
      <c r="AS502" s="16">
        <v>20603.377</v>
      </c>
      <c r="AT502" s="16">
        <v>19366.781200000001</v>
      </c>
      <c r="AU502" s="16">
        <v>17736.109400000001</v>
      </c>
      <c r="AV502" s="16">
        <v>15701.455099999999</v>
      </c>
      <c r="AW502" s="16">
        <v>14233.581099999999</v>
      </c>
      <c r="AX502" s="16">
        <v>13032.6553</v>
      </c>
      <c r="AY502" s="16">
        <v>13299.315399999999</v>
      </c>
      <c r="AZ502" s="16">
        <v>12752.478499999999</v>
      </c>
      <c r="BA502" s="16">
        <v>11808.9141</v>
      </c>
      <c r="BB502" s="16">
        <v>11206.381799999999</v>
      </c>
    </row>
    <row r="503" spans="1:54" ht="25.5" x14ac:dyDescent="0.2">
      <c r="A503" s="3">
        <v>43229</v>
      </c>
      <c r="B503" s="11">
        <f t="shared" si="169"/>
        <v>10776</v>
      </c>
      <c r="C503" s="11">
        <f t="shared" si="170"/>
        <v>10928</v>
      </c>
      <c r="D503" s="11">
        <f t="shared" si="171"/>
        <v>11074</v>
      </c>
      <c r="E503" s="11">
        <f t="shared" si="172"/>
        <v>11077</v>
      </c>
      <c r="F503" s="11">
        <f t="shared" si="173"/>
        <v>11444</v>
      </c>
      <c r="G503" s="11">
        <f t="shared" si="174"/>
        <v>11859</v>
      </c>
      <c r="H503" s="11">
        <f t="shared" si="175"/>
        <v>12395</v>
      </c>
      <c r="I503" s="11">
        <f t="shared" si="176"/>
        <v>14497</v>
      </c>
      <c r="J503" s="11">
        <f t="shared" si="177"/>
        <v>18200</v>
      </c>
      <c r="K503" s="11">
        <f t="shared" si="178"/>
        <v>19493</v>
      </c>
      <c r="L503" s="11">
        <f t="shared" si="179"/>
        <v>19796</v>
      </c>
      <c r="M503" s="11">
        <f t="shared" si="180"/>
        <v>20366</v>
      </c>
      <c r="N503" s="11">
        <f t="shared" si="181"/>
        <v>20170</v>
      </c>
      <c r="O503" s="11">
        <f t="shared" si="182"/>
        <v>21160</v>
      </c>
      <c r="P503" s="11">
        <f t="shared" si="183"/>
        <v>21260</v>
      </c>
      <c r="Q503" s="11">
        <f t="shared" si="184"/>
        <v>19988</v>
      </c>
      <c r="R503" s="11">
        <f t="shared" si="185"/>
        <v>18215</v>
      </c>
      <c r="S503" s="11">
        <f t="shared" si="186"/>
        <v>15988</v>
      </c>
      <c r="T503" s="11">
        <f t="shared" si="187"/>
        <v>14284</v>
      </c>
      <c r="U503" s="11">
        <f t="shared" si="188"/>
        <v>13055</v>
      </c>
      <c r="V503" s="11">
        <f t="shared" si="189"/>
        <v>13316</v>
      </c>
      <c r="W503" s="11">
        <f t="shared" si="190"/>
        <v>12805</v>
      </c>
      <c r="X503" s="11">
        <f t="shared" si="191"/>
        <v>11862</v>
      </c>
      <c r="Y503" s="11">
        <f t="shared" si="192"/>
        <v>11172</v>
      </c>
      <c r="AA503" s="18" t="s">
        <v>533</v>
      </c>
      <c r="AB503" s="19">
        <v>43229</v>
      </c>
      <c r="AC503" s="18" t="s">
        <v>250</v>
      </c>
      <c r="AD503" s="18" t="s">
        <v>37</v>
      </c>
      <c r="AE503" s="16">
        <v>10775.738300000001</v>
      </c>
      <c r="AF503" s="16">
        <v>10928.4004</v>
      </c>
      <c r="AG503" s="16">
        <v>11074.2988</v>
      </c>
      <c r="AH503" s="16">
        <v>11076.536099999999</v>
      </c>
      <c r="AI503" s="16">
        <v>11444.1533</v>
      </c>
      <c r="AJ503" s="16">
        <v>11859.146500000001</v>
      </c>
      <c r="AK503" s="16">
        <v>12394.752899999999</v>
      </c>
      <c r="AL503" s="16">
        <v>14496.6396</v>
      </c>
      <c r="AM503" s="16">
        <v>18199.5098</v>
      </c>
      <c r="AN503" s="16">
        <v>19492.767599999999</v>
      </c>
      <c r="AO503" s="16">
        <v>19796.4375</v>
      </c>
      <c r="AP503" s="16">
        <v>20365.916000000001</v>
      </c>
      <c r="AQ503" s="16">
        <v>20169.7363</v>
      </c>
      <c r="AR503" s="16">
        <v>21159.9316</v>
      </c>
      <c r="AS503" s="16">
        <v>21260.1934</v>
      </c>
      <c r="AT503" s="16">
        <v>19988.1211</v>
      </c>
      <c r="AU503" s="16">
        <v>18214.502</v>
      </c>
      <c r="AV503" s="16">
        <v>15987.868200000001</v>
      </c>
      <c r="AW503" s="16">
        <v>14284.4072</v>
      </c>
      <c r="AX503" s="16">
        <v>13054.876</v>
      </c>
      <c r="AY503" s="16">
        <v>13315.963900000001</v>
      </c>
      <c r="AZ503" s="16">
        <v>12805.46</v>
      </c>
      <c r="BA503" s="16">
        <v>11862.2168</v>
      </c>
      <c r="BB503" s="16">
        <v>11172.3359</v>
      </c>
    </row>
    <row r="504" spans="1:54" ht="25.5" x14ac:dyDescent="0.2">
      <c r="A504" s="3">
        <v>43230</v>
      </c>
      <c r="B504" s="11">
        <f t="shared" si="169"/>
        <v>10947</v>
      </c>
      <c r="C504" s="11">
        <f t="shared" si="170"/>
        <v>10910</v>
      </c>
      <c r="D504" s="11">
        <f t="shared" si="171"/>
        <v>11035</v>
      </c>
      <c r="E504" s="11">
        <f t="shared" si="172"/>
        <v>11079</v>
      </c>
      <c r="F504" s="11">
        <f t="shared" si="173"/>
        <v>11544</v>
      </c>
      <c r="G504" s="11">
        <f t="shared" si="174"/>
        <v>11795</v>
      </c>
      <c r="H504" s="11">
        <f t="shared" si="175"/>
        <v>12164</v>
      </c>
      <c r="I504" s="11">
        <f t="shared" si="176"/>
        <v>14257</v>
      </c>
      <c r="J504" s="11">
        <f t="shared" si="177"/>
        <v>17985</v>
      </c>
      <c r="K504" s="11">
        <f t="shared" si="178"/>
        <v>19676</v>
      </c>
      <c r="L504" s="11">
        <f t="shared" si="179"/>
        <v>20144</v>
      </c>
      <c r="M504" s="11">
        <f t="shared" si="180"/>
        <v>20682</v>
      </c>
      <c r="N504" s="11">
        <f t="shared" si="181"/>
        <v>20416</v>
      </c>
      <c r="O504" s="11">
        <f t="shared" si="182"/>
        <v>21001</v>
      </c>
      <c r="P504" s="11">
        <f t="shared" si="183"/>
        <v>20891</v>
      </c>
      <c r="Q504" s="11">
        <f t="shared" si="184"/>
        <v>19620</v>
      </c>
      <c r="R504" s="11">
        <f t="shared" si="185"/>
        <v>17994</v>
      </c>
      <c r="S504" s="11">
        <f t="shared" si="186"/>
        <v>15970</v>
      </c>
      <c r="T504" s="11">
        <f t="shared" si="187"/>
        <v>14635</v>
      </c>
      <c r="U504" s="11">
        <f t="shared" si="188"/>
        <v>13313</v>
      </c>
      <c r="V504" s="11">
        <f t="shared" si="189"/>
        <v>13279</v>
      </c>
      <c r="W504" s="11">
        <f t="shared" si="190"/>
        <v>12924</v>
      </c>
      <c r="X504" s="11">
        <f t="shared" si="191"/>
        <v>11842</v>
      </c>
      <c r="Y504" s="11">
        <f t="shared" si="192"/>
        <v>11282</v>
      </c>
      <c r="AA504" s="18" t="s">
        <v>534</v>
      </c>
      <c r="AB504" s="19">
        <v>43230</v>
      </c>
      <c r="AC504" s="18" t="s">
        <v>250</v>
      </c>
      <c r="AD504" s="18" t="s">
        <v>37</v>
      </c>
      <c r="AE504" s="16">
        <v>10947.499</v>
      </c>
      <c r="AF504" s="16">
        <v>10910.4424</v>
      </c>
      <c r="AG504" s="16">
        <v>11034.862300000001</v>
      </c>
      <c r="AH504" s="16">
        <v>11078.728499999999</v>
      </c>
      <c r="AI504" s="16">
        <v>11544.2988</v>
      </c>
      <c r="AJ504" s="16">
        <v>11795.444299999999</v>
      </c>
      <c r="AK504" s="16">
        <v>12163.5918</v>
      </c>
      <c r="AL504" s="16">
        <v>14256.7734</v>
      </c>
      <c r="AM504" s="16">
        <v>17985.078099999999</v>
      </c>
      <c r="AN504" s="16">
        <v>19675.752</v>
      </c>
      <c r="AO504" s="16">
        <v>20144.117200000001</v>
      </c>
      <c r="AP504" s="16">
        <v>20681.968799999999</v>
      </c>
      <c r="AQ504" s="16">
        <v>20415.7598</v>
      </c>
      <c r="AR504" s="16">
        <v>21001.3164</v>
      </c>
      <c r="AS504" s="16">
        <v>20891.277300000002</v>
      </c>
      <c r="AT504" s="16">
        <v>19619.886699999999</v>
      </c>
      <c r="AU504" s="16">
        <v>17994.3027</v>
      </c>
      <c r="AV504" s="16">
        <v>15970.4697</v>
      </c>
      <c r="AW504" s="16">
        <v>14634.7227</v>
      </c>
      <c r="AX504" s="16">
        <v>13312.9854</v>
      </c>
      <c r="AY504" s="16">
        <v>13279.2197</v>
      </c>
      <c r="AZ504" s="16">
        <v>12923.973599999999</v>
      </c>
      <c r="BA504" s="16">
        <v>11841.876</v>
      </c>
      <c r="BB504" s="16">
        <v>11281.748</v>
      </c>
    </row>
    <row r="505" spans="1:54" ht="25.5" x14ac:dyDescent="0.2">
      <c r="A505" s="3">
        <v>43231</v>
      </c>
      <c r="B505" s="11">
        <f t="shared" si="169"/>
        <v>11011</v>
      </c>
      <c r="C505" s="11">
        <f t="shared" si="170"/>
        <v>10962</v>
      </c>
      <c r="D505" s="11">
        <f t="shared" si="171"/>
        <v>10913</v>
      </c>
      <c r="E505" s="11">
        <f t="shared" si="172"/>
        <v>10833</v>
      </c>
      <c r="F505" s="11">
        <f t="shared" si="173"/>
        <v>11127</v>
      </c>
      <c r="G505" s="11">
        <f t="shared" si="174"/>
        <v>11401</v>
      </c>
      <c r="H505" s="11">
        <f t="shared" si="175"/>
        <v>11951</v>
      </c>
      <c r="I505" s="11">
        <f t="shared" si="176"/>
        <v>14246</v>
      </c>
      <c r="J505" s="11">
        <f t="shared" si="177"/>
        <v>18042</v>
      </c>
      <c r="K505" s="11">
        <f t="shared" si="178"/>
        <v>19482</v>
      </c>
      <c r="L505" s="11">
        <f t="shared" si="179"/>
        <v>19722</v>
      </c>
      <c r="M505" s="11">
        <f t="shared" si="180"/>
        <v>20110</v>
      </c>
      <c r="N505" s="11">
        <f t="shared" si="181"/>
        <v>19529</v>
      </c>
      <c r="O505" s="11">
        <f t="shared" si="182"/>
        <v>20109</v>
      </c>
      <c r="P505" s="11">
        <f t="shared" si="183"/>
        <v>19928</v>
      </c>
      <c r="Q505" s="11">
        <f t="shared" si="184"/>
        <v>18711</v>
      </c>
      <c r="R505" s="11">
        <f t="shared" si="185"/>
        <v>17153</v>
      </c>
      <c r="S505" s="11">
        <f t="shared" si="186"/>
        <v>15095</v>
      </c>
      <c r="T505" s="11">
        <f t="shared" si="187"/>
        <v>13504</v>
      </c>
      <c r="U505" s="11">
        <f t="shared" si="188"/>
        <v>12450</v>
      </c>
      <c r="V505" s="11">
        <f t="shared" si="189"/>
        <v>12842</v>
      </c>
      <c r="W505" s="11">
        <f t="shared" si="190"/>
        <v>12809</v>
      </c>
      <c r="X505" s="11">
        <f t="shared" si="191"/>
        <v>12172</v>
      </c>
      <c r="Y505" s="11">
        <f t="shared" si="192"/>
        <v>11684</v>
      </c>
      <c r="AA505" s="18" t="s">
        <v>535</v>
      </c>
      <c r="AB505" s="19">
        <v>43231</v>
      </c>
      <c r="AC505" s="18" t="s">
        <v>250</v>
      </c>
      <c r="AD505" s="18" t="s">
        <v>37</v>
      </c>
      <c r="AE505" s="16">
        <v>11010.5479</v>
      </c>
      <c r="AF505" s="16">
        <v>10961.6348</v>
      </c>
      <c r="AG505" s="16">
        <v>10912.5137</v>
      </c>
      <c r="AH505" s="16">
        <v>10832.9951</v>
      </c>
      <c r="AI505" s="16">
        <v>11127.2012</v>
      </c>
      <c r="AJ505" s="16">
        <v>11401.249</v>
      </c>
      <c r="AK505" s="16">
        <v>11951.270500000001</v>
      </c>
      <c r="AL505" s="16">
        <v>14245.9092</v>
      </c>
      <c r="AM505" s="16">
        <v>18042.398399999998</v>
      </c>
      <c r="AN505" s="16">
        <v>19482.127</v>
      </c>
      <c r="AO505" s="16">
        <v>19722.257799999999</v>
      </c>
      <c r="AP505" s="16">
        <v>20109.7598</v>
      </c>
      <c r="AQ505" s="16">
        <v>19529.4395</v>
      </c>
      <c r="AR505" s="16">
        <v>20109.1973</v>
      </c>
      <c r="AS505" s="16">
        <v>19928.498</v>
      </c>
      <c r="AT505" s="16">
        <v>18710.7559</v>
      </c>
      <c r="AU505" s="16">
        <v>17153.179700000001</v>
      </c>
      <c r="AV505" s="16">
        <v>15095.478499999999</v>
      </c>
      <c r="AW505" s="16">
        <v>13504.026400000001</v>
      </c>
      <c r="AX505" s="16">
        <v>12450.1523</v>
      </c>
      <c r="AY505" s="16">
        <v>12841.756799999999</v>
      </c>
      <c r="AZ505" s="16">
        <v>12809.479499999999</v>
      </c>
      <c r="BA505" s="16">
        <v>12172.376</v>
      </c>
      <c r="BB505" s="16">
        <v>11684.0273</v>
      </c>
    </row>
    <row r="506" spans="1:54" ht="25.5" x14ac:dyDescent="0.2">
      <c r="A506" s="3">
        <v>43232</v>
      </c>
      <c r="B506" s="11">
        <f t="shared" si="169"/>
        <v>11141</v>
      </c>
      <c r="C506" s="11">
        <f t="shared" si="170"/>
        <v>11020</v>
      </c>
      <c r="D506" s="11">
        <f t="shared" si="171"/>
        <v>11095</v>
      </c>
      <c r="E506" s="11">
        <f t="shared" si="172"/>
        <v>11462</v>
      </c>
      <c r="F506" s="11">
        <f t="shared" si="173"/>
        <v>11931</v>
      </c>
      <c r="G506" s="11">
        <f t="shared" si="174"/>
        <v>12085</v>
      </c>
      <c r="H506" s="11">
        <f t="shared" si="175"/>
        <v>12396</v>
      </c>
      <c r="I506" s="11">
        <f t="shared" si="176"/>
        <v>13233</v>
      </c>
      <c r="J506" s="11">
        <f t="shared" si="177"/>
        <v>13741</v>
      </c>
      <c r="K506" s="11">
        <f t="shared" si="178"/>
        <v>13677</v>
      </c>
      <c r="L506" s="11">
        <f t="shared" si="179"/>
        <v>15172</v>
      </c>
      <c r="M506" s="11">
        <f t="shared" si="180"/>
        <v>15320</v>
      </c>
      <c r="N506" s="11">
        <f t="shared" si="181"/>
        <v>15292</v>
      </c>
      <c r="O506" s="11">
        <f t="shared" si="182"/>
        <v>15101</v>
      </c>
      <c r="P506" s="11">
        <f t="shared" si="183"/>
        <v>15172</v>
      </c>
      <c r="Q506" s="11">
        <f t="shared" si="184"/>
        <v>14856</v>
      </c>
      <c r="R506" s="11">
        <f t="shared" si="185"/>
        <v>13741</v>
      </c>
      <c r="S506" s="11">
        <f t="shared" si="186"/>
        <v>13396</v>
      </c>
      <c r="T506" s="11">
        <f t="shared" si="187"/>
        <v>12323</v>
      </c>
      <c r="U506" s="11">
        <f t="shared" si="188"/>
        <v>11232</v>
      </c>
      <c r="V506" s="11">
        <f t="shared" si="189"/>
        <v>12318</v>
      </c>
      <c r="W506" s="11">
        <f t="shared" si="190"/>
        <v>12788</v>
      </c>
      <c r="X506" s="11">
        <f t="shared" si="191"/>
        <v>11978</v>
      </c>
      <c r="Y506" s="11">
        <f t="shared" si="192"/>
        <v>11545</v>
      </c>
      <c r="AA506" s="18" t="s">
        <v>536</v>
      </c>
      <c r="AB506" s="19">
        <v>43232</v>
      </c>
      <c r="AC506" s="18" t="s">
        <v>250</v>
      </c>
      <c r="AD506" s="18" t="s">
        <v>37</v>
      </c>
      <c r="AE506" s="16">
        <v>11141.0527</v>
      </c>
      <c r="AF506" s="16">
        <v>11020.295899999999</v>
      </c>
      <c r="AG506" s="16">
        <v>11095.1396</v>
      </c>
      <c r="AH506" s="16">
        <v>11462.229499999999</v>
      </c>
      <c r="AI506" s="16">
        <v>11931.4365</v>
      </c>
      <c r="AJ506" s="16">
        <v>12085.113300000001</v>
      </c>
      <c r="AK506" s="16">
        <v>12396.1494</v>
      </c>
      <c r="AL506" s="16">
        <v>13233.1104</v>
      </c>
      <c r="AM506" s="16">
        <v>13740.955099999999</v>
      </c>
      <c r="AN506" s="16">
        <v>13676.9746</v>
      </c>
      <c r="AO506" s="16">
        <v>15171.573200000001</v>
      </c>
      <c r="AP506" s="16">
        <v>15319.9238</v>
      </c>
      <c r="AQ506" s="16">
        <v>15291.6113</v>
      </c>
      <c r="AR506" s="16">
        <v>15100.752899999999</v>
      </c>
      <c r="AS506" s="16">
        <v>15172.418</v>
      </c>
      <c r="AT506" s="16">
        <v>14855.5039</v>
      </c>
      <c r="AU506" s="16">
        <v>13740.570299999999</v>
      </c>
      <c r="AV506" s="16">
        <v>13396.286099999999</v>
      </c>
      <c r="AW506" s="16">
        <v>12322.7539</v>
      </c>
      <c r="AX506" s="16">
        <v>11231.506799999999</v>
      </c>
      <c r="AY506" s="16">
        <v>12317.7588</v>
      </c>
      <c r="AZ506" s="16">
        <v>12788.448200000001</v>
      </c>
      <c r="BA506" s="16">
        <v>11978.098599999999</v>
      </c>
      <c r="BB506" s="16">
        <v>11545.179700000001</v>
      </c>
    </row>
    <row r="507" spans="1:54" ht="25.5" x14ac:dyDescent="0.2">
      <c r="A507" s="3">
        <v>43233</v>
      </c>
      <c r="B507" s="11">
        <f t="shared" si="169"/>
        <v>10969</v>
      </c>
      <c r="C507" s="11">
        <f t="shared" si="170"/>
        <v>10914</v>
      </c>
      <c r="D507" s="11">
        <f t="shared" si="171"/>
        <v>10912</v>
      </c>
      <c r="E507" s="11">
        <f t="shared" si="172"/>
        <v>11137</v>
      </c>
      <c r="F507" s="11">
        <f t="shared" si="173"/>
        <v>11501</v>
      </c>
      <c r="G507" s="11">
        <f t="shared" si="174"/>
        <v>11388</v>
      </c>
      <c r="H507" s="11">
        <f t="shared" si="175"/>
        <v>11507</v>
      </c>
      <c r="I507" s="11">
        <f t="shared" si="176"/>
        <v>12478</v>
      </c>
      <c r="J507" s="11">
        <f t="shared" si="177"/>
        <v>13322</v>
      </c>
      <c r="K507" s="11">
        <f t="shared" si="178"/>
        <v>13398</v>
      </c>
      <c r="L507" s="11">
        <f t="shared" si="179"/>
        <v>14819</v>
      </c>
      <c r="M507" s="11">
        <f t="shared" si="180"/>
        <v>14924</v>
      </c>
      <c r="N507" s="11">
        <f t="shared" si="181"/>
        <v>14857</v>
      </c>
      <c r="O507" s="11">
        <f t="shared" si="182"/>
        <v>14682</v>
      </c>
      <c r="P507" s="11">
        <f t="shared" si="183"/>
        <v>14827</v>
      </c>
      <c r="Q507" s="11">
        <f t="shared" si="184"/>
        <v>14644</v>
      </c>
      <c r="R507" s="11">
        <f t="shared" si="185"/>
        <v>13587</v>
      </c>
      <c r="S507" s="11">
        <f t="shared" si="186"/>
        <v>13367</v>
      </c>
      <c r="T507" s="11">
        <f t="shared" si="187"/>
        <v>12559</v>
      </c>
      <c r="U507" s="11">
        <f t="shared" si="188"/>
        <v>11594</v>
      </c>
      <c r="V507" s="11">
        <f t="shared" si="189"/>
        <v>12595</v>
      </c>
      <c r="W507" s="11">
        <f t="shared" si="190"/>
        <v>12577</v>
      </c>
      <c r="X507" s="11">
        <f t="shared" si="191"/>
        <v>11532</v>
      </c>
      <c r="Y507" s="11">
        <f t="shared" si="192"/>
        <v>10936</v>
      </c>
      <c r="AA507" s="18" t="s">
        <v>537</v>
      </c>
      <c r="AB507" s="19">
        <v>43233</v>
      </c>
      <c r="AC507" s="18" t="s">
        <v>250</v>
      </c>
      <c r="AD507" s="18" t="s">
        <v>37</v>
      </c>
      <c r="AE507" s="16">
        <v>10968.723599999999</v>
      </c>
      <c r="AF507" s="16">
        <v>10914.0615</v>
      </c>
      <c r="AG507" s="16">
        <v>10912.3838</v>
      </c>
      <c r="AH507" s="16">
        <v>11136.627899999999</v>
      </c>
      <c r="AI507" s="16">
        <v>11500.895500000001</v>
      </c>
      <c r="AJ507" s="16">
        <v>11388.2539</v>
      </c>
      <c r="AK507" s="16">
        <v>11507.031199999999</v>
      </c>
      <c r="AL507" s="16">
        <v>12477.7539</v>
      </c>
      <c r="AM507" s="16">
        <v>13321.729499999999</v>
      </c>
      <c r="AN507" s="16">
        <v>13397.627</v>
      </c>
      <c r="AO507" s="16">
        <v>14819.125</v>
      </c>
      <c r="AP507" s="16">
        <v>14923.614299999999</v>
      </c>
      <c r="AQ507" s="16">
        <v>14857.4961</v>
      </c>
      <c r="AR507" s="16">
        <v>14682.1934</v>
      </c>
      <c r="AS507" s="16">
        <v>14827.054700000001</v>
      </c>
      <c r="AT507" s="16">
        <v>14643.7773</v>
      </c>
      <c r="AU507" s="16">
        <v>13587.266600000001</v>
      </c>
      <c r="AV507" s="16">
        <v>13366.9092</v>
      </c>
      <c r="AW507" s="16">
        <v>12558.6973</v>
      </c>
      <c r="AX507" s="16">
        <v>11593.876</v>
      </c>
      <c r="AY507" s="16">
        <v>12595.425800000001</v>
      </c>
      <c r="AZ507" s="16">
        <v>12576.761699999999</v>
      </c>
      <c r="BA507" s="16">
        <v>11532.161099999999</v>
      </c>
      <c r="BB507" s="16">
        <v>10935.830099999999</v>
      </c>
    </row>
    <row r="508" spans="1:54" ht="25.5" x14ac:dyDescent="0.2">
      <c r="A508" s="3">
        <v>43234</v>
      </c>
      <c r="B508" s="11">
        <f t="shared" si="169"/>
        <v>10782</v>
      </c>
      <c r="C508" s="11">
        <f t="shared" si="170"/>
        <v>10768</v>
      </c>
      <c r="D508" s="11">
        <f t="shared" si="171"/>
        <v>10791</v>
      </c>
      <c r="E508" s="11">
        <f t="shared" si="172"/>
        <v>10857</v>
      </c>
      <c r="F508" s="11">
        <f t="shared" si="173"/>
        <v>11421</v>
      </c>
      <c r="G508" s="11">
        <f t="shared" si="174"/>
        <v>11673</v>
      </c>
      <c r="H508" s="11">
        <f t="shared" si="175"/>
        <v>12146</v>
      </c>
      <c r="I508" s="11">
        <f t="shared" si="176"/>
        <v>14549</v>
      </c>
      <c r="J508" s="11">
        <f t="shared" si="177"/>
        <v>18432</v>
      </c>
      <c r="K508" s="11">
        <f t="shared" si="178"/>
        <v>20089</v>
      </c>
      <c r="L508" s="11">
        <f t="shared" si="179"/>
        <v>20455</v>
      </c>
      <c r="M508" s="11">
        <f t="shared" si="180"/>
        <v>20884</v>
      </c>
      <c r="N508" s="11">
        <f t="shared" si="181"/>
        <v>20418</v>
      </c>
      <c r="O508" s="11">
        <f t="shared" si="182"/>
        <v>21184</v>
      </c>
      <c r="P508" s="11">
        <f t="shared" si="183"/>
        <v>21170</v>
      </c>
      <c r="Q508" s="11">
        <f t="shared" si="184"/>
        <v>19843</v>
      </c>
      <c r="R508" s="11">
        <f t="shared" si="185"/>
        <v>18094</v>
      </c>
      <c r="S508" s="11">
        <f t="shared" si="186"/>
        <v>16104</v>
      </c>
      <c r="T508" s="11">
        <f t="shared" si="187"/>
        <v>14586</v>
      </c>
      <c r="U508" s="11">
        <f t="shared" si="188"/>
        <v>13182</v>
      </c>
      <c r="V508" s="11">
        <f t="shared" si="189"/>
        <v>13461</v>
      </c>
      <c r="W508" s="11">
        <f t="shared" si="190"/>
        <v>12968</v>
      </c>
      <c r="X508" s="11">
        <f t="shared" si="191"/>
        <v>11965</v>
      </c>
      <c r="Y508" s="11">
        <f t="shared" si="192"/>
        <v>11162</v>
      </c>
      <c r="AA508" s="18" t="s">
        <v>538</v>
      </c>
      <c r="AB508" s="19">
        <v>43234</v>
      </c>
      <c r="AC508" s="18" t="s">
        <v>250</v>
      </c>
      <c r="AD508" s="18" t="s">
        <v>37</v>
      </c>
      <c r="AE508" s="16">
        <v>10782.4102</v>
      </c>
      <c r="AF508" s="16">
        <v>10767.676799999999</v>
      </c>
      <c r="AG508" s="16">
        <v>10791.367200000001</v>
      </c>
      <c r="AH508" s="16">
        <v>10856.6914</v>
      </c>
      <c r="AI508" s="16">
        <v>11421.251</v>
      </c>
      <c r="AJ508" s="16">
        <v>11672.7451</v>
      </c>
      <c r="AK508" s="16">
        <v>12145.8613</v>
      </c>
      <c r="AL508" s="16">
        <v>14548.604499999999</v>
      </c>
      <c r="AM508" s="16">
        <v>18432.289100000002</v>
      </c>
      <c r="AN508" s="16">
        <v>20089.171900000001</v>
      </c>
      <c r="AO508" s="16">
        <v>20455.402300000002</v>
      </c>
      <c r="AP508" s="16">
        <v>20883.902300000002</v>
      </c>
      <c r="AQ508" s="16">
        <v>20418.4355</v>
      </c>
      <c r="AR508" s="16">
        <v>21184.228500000001</v>
      </c>
      <c r="AS508" s="16">
        <v>21170.343799999999</v>
      </c>
      <c r="AT508" s="16">
        <v>19843.2559</v>
      </c>
      <c r="AU508" s="16">
        <v>18094.162100000001</v>
      </c>
      <c r="AV508" s="16">
        <v>16104.2402</v>
      </c>
      <c r="AW508" s="16">
        <v>14585.5928</v>
      </c>
      <c r="AX508" s="16">
        <v>13182.4434</v>
      </c>
      <c r="AY508" s="16">
        <v>13461.3369</v>
      </c>
      <c r="AZ508" s="16">
        <v>12968.3516</v>
      </c>
      <c r="BA508" s="16">
        <v>11964.9863</v>
      </c>
      <c r="BB508" s="16">
        <v>11161.5615</v>
      </c>
    </row>
    <row r="509" spans="1:54" ht="25.5" x14ac:dyDescent="0.2">
      <c r="A509" s="3">
        <v>43235</v>
      </c>
      <c r="B509" s="11">
        <f t="shared" si="169"/>
        <v>10876</v>
      </c>
      <c r="C509" s="11">
        <f t="shared" si="170"/>
        <v>10831</v>
      </c>
      <c r="D509" s="11">
        <f t="shared" si="171"/>
        <v>10950</v>
      </c>
      <c r="E509" s="11">
        <f t="shared" si="172"/>
        <v>10976</v>
      </c>
      <c r="F509" s="11">
        <f t="shared" si="173"/>
        <v>11343</v>
      </c>
      <c r="G509" s="11">
        <f t="shared" si="174"/>
        <v>11574</v>
      </c>
      <c r="H509" s="11">
        <f t="shared" si="175"/>
        <v>12034</v>
      </c>
      <c r="I509" s="11">
        <f t="shared" si="176"/>
        <v>14226</v>
      </c>
      <c r="J509" s="11">
        <f t="shared" si="177"/>
        <v>17811</v>
      </c>
      <c r="K509" s="11">
        <f t="shared" si="178"/>
        <v>19499</v>
      </c>
      <c r="L509" s="11">
        <f t="shared" si="179"/>
        <v>20058</v>
      </c>
      <c r="M509" s="11">
        <f t="shared" si="180"/>
        <v>20708</v>
      </c>
      <c r="N509" s="11">
        <f t="shared" si="181"/>
        <v>20763</v>
      </c>
      <c r="O509" s="11">
        <f t="shared" si="182"/>
        <v>21819</v>
      </c>
      <c r="P509" s="11">
        <f t="shared" si="183"/>
        <v>21777</v>
      </c>
      <c r="Q509" s="11">
        <f t="shared" si="184"/>
        <v>20674</v>
      </c>
      <c r="R509" s="11">
        <f t="shared" si="185"/>
        <v>19277</v>
      </c>
      <c r="S509" s="11">
        <f t="shared" si="186"/>
        <v>17221</v>
      </c>
      <c r="T509" s="11">
        <f t="shared" si="187"/>
        <v>15391</v>
      </c>
      <c r="U509" s="11">
        <f t="shared" si="188"/>
        <v>13587</v>
      </c>
      <c r="V509" s="11">
        <f t="shared" si="189"/>
        <v>13422</v>
      </c>
      <c r="W509" s="11">
        <f t="shared" si="190"/>
        <v>12857</v>
      </c>
      <c r="X509" s="11">
        <f t="shared" si="191"/>
        <v>11967</v>
      </c>
      <c r="Y509" s="11">
        <f t="shared" si="192"/>
        <v>11229</v>
      </c>
      <c r="AA509" s="18" t="s">
        <v>539</v>
      </c>
      <c r="AB509" s="19">
        <v>43235</v>
      </c>
      <c r="AC509" s="18" t="s">
        <v>250</v>
      </c>
      <c r="AD509" s="18" t="s">
        <v>37</v>
      </c>
      <c r="AE509" s="16">
        <v>10876.3701</v>
      </c>
      <c r="AF509" s="16">
        <v>10831.1016</v>
      </c>
      <c r="AG509" s="16">
        <v>10950.249</v>
      </c>
      <c r="AH509" s="16">
        <v>10976.272499999999</v>
      </c>
      <c r="AI509" s="16">
        <v>11343.104499999999</v>
      </c>
      <c r="AJ509" s="16">
        <v>11574.3271</v>
      </c>
      <c r="AK509" s="16">
        <v>12033.5664</v>
      </c>
      <c r="AL509" s="16">
        <v>14226.3945</v>
      </c>
      <c r="AM509" s="16">
        <v>17810.7539</v>
      </c>
      <c r="AN509" s="16">
        <v>19498.820299999999</v>
      </c>
      <c r="AO509" s="16">
        <v>20057.890599999999</v>
      </c>
      <c r="AP509" s="16">
        <v>20707.918000000001</v>
      </c>
      <c r="AQ509" s="16">
        <v>20762.9961</v>
      </c>
      <c r="AR509" s="16">
        <v>21818.767599999999</v>
      </c>
      <c r="AS509" s="16">
        <v>21776.8691</v>
      </c>
      <c r="AT509" s="16">
        <v>20673.535199999998</v>
      </c>
      <c r="AU509" s="16">
        <v>19276.716799999998</v>
      </c>
      <c r="AV509" s="16">
        <v>17221.470700000002</v>
      </c>
      <c r="AW509" s="16">
        <v>15391.0352</v>
      </c>
      <c r="AX509" s="16">
        <v>13587.4805</v>
      </c>
      <c r="AY509" s="16">
        <v>13421.9072</v>
      </c>
      <c r="AZ509" s="16">
        <v>12856.747100000001</v>
      </c>
      <c r="BA509" s="16">
        <v>11967.3555</v>
      </c>
      <c r="BB509" s="16">
        <v>11229.315399999999</v>
      </c>
    </row>
    <row r="510" spans="1:54" ht="25.5" x14ac:dyDescent="0.2">
      <c r="A510" s="3">
        <v>43236</v>
      </c>
      <c r="B510" s="11">
        <f t="shared" si="169"/>
        <v>11047</v>
      </c>
      <c r="C510" s="11">
        <f t="shared" si="170"/>
        <v>10963</v>
      </c>
      <c r="D510" s="11">
        <f t="shared" si="171"/>
        <v>11142</v>
      </c>
      <c r="E510" s="11">
        <f t="shared" si="172"/>
        <v>11293</v>
      </c>
      <c r="F510" s="11">
        <f t="shared" si="173"/>
        <v>11664</v>
      </c>
      <c r="G510" s="11">
        <f t="shared" si="174"/>
        <v>11872</v>
      </c>
      <c r="H510" s="11">
        <f t="shared" si="175"/>
        <v>12282</v>
      </c>
      <c r="I510" s="11">
        <f t="shared" si="176"/>
        <v>14393</v>
      </c>
      <c r="J510" s="11">
        <f t="shared" si="177"/>
        <v>17856</v>
      </c>
      <c r="K510" s="11">
        <f t="shared" si="178"/>
        <v>19285</v>
      </c>
      <c r="L510" s="11">
        <f t="shared" si="179"/>
        <v>19535</v>
      </c>
      <c r="M510" s="11">
        <f t="shared" si="180"/>
        <v>19815</v>
      </c>
      <c r="N510" s="11">
        <f t="shared" si="181"/>
        <v>19465</v>
      </c>
      <c r="O510" s="11">
        <f t="shared" si="182"/>
        <v>20328</v>
      </c>
      <c r="P510" s="11">
        <f t="shared" si="183"/>
        <v>20389</v>
      </c>
      <c r="Q510" s="11">
        <f t="shared" si="184"/>
        <v>19088</v>
      </c>
      <c r="R510" s="11">
        <f t="shared" si="185"/>
        <v>17625</v>
      </c>
      <c r="S510" s="11">
        <f t="shared" si="186"/>
        <v>15643</v>
      </c>
      <c r="T510" s="11">
        <f t="shared" si="187"/>
        <v>14218</v>
      </c>
      <c r="U510" s="11">
        <f t="shared" si="188"/>
        <v>13035</v>
      </c>
      <c r="V510" s="11">
        <f t="shared" si="189"/>
        <v>13352</v>
      </c>
      <c r="W510" s="11">
        <f t="shared" si="190"/>
        <v>12993</v>
      </c>
      <c r="X510" s="11">
        <f t="shared" si="191"/>
        <v>12011</v>
      </c>
      <c r="Y510" s="11">
        <f t="shared" si="192"/>
        <v>11249</v>
      </c>
      <c r="AA510" s="18" t="s">
        <v>540</v>
      </c>
      <c r="AB510" s="19">
        <v>43236</v>
      </c>
      <c r="AC510" s="18" t="s">
        <v>250</v>
      </c>
      <c r="AD510" s="18" t="s">
        <v>37</v>
      </c>
      <c r="AE510" s="16">
        <v>11047.391600000001</v>
      </c>
      <c r="AF510" s="16">
        <v>10962.6104</v>
      </c>
      <c r="AG510" s="16">
        <v>11141.5488</v>
      </c>
      <c r="AH510" s="16">
        <v>11292.8896</v>
      </c>
      <c r="AI510" s="16">
        <v>11663.9951</v>
      </c>
      <c r="AJ510" s="16">
        <v>11872.4043</v>
      </c>
      <c r="AK510" s="16">
        <v>12281.640600000001</v>
      </c>
      <c r="AL510" s="16">
        <v>14392.602500000001</v>
      </c>
      <c r="AM510" s="16">
        <v>17856.148399999998</v>
      </c>
      <c r="AN510" s="16">
        <v>19284.6875</v>
      </c>
      <c r="AO510" s="16">
        <v>19535.152300000002</v>
      </c>
      <c r="AP510" s="16">
        <v>19815.0059</v>
      </c>
      <c r="AQ510" s="16">
        <v>19464.5137</v>
      </c>
      <c r="AR510" s="16">
        <v>20327.8809</v>
      </c>
      <c r="AS510" s="16">
        <v>20389.377</v>
      </c>
      <c r="AT510" s="16">
        <v>19087.7441</v>
      </c>
      <c r="AU510" s="16">
        <v>17625.482400000001</v>
      </c>
      <c r="AV510" s="16">
        <v>15643.364299999999</v>
      </c>
      <c r="AW510" s="16">
        <v>14217.5879</v>
      </c>
      <c r="AX510" s="16">
        <v>13034.5381</v>
      </c>
      <c r="AY510" s="16">
        <v>13351.983399999999</v>
      </c>
      <c r="AZ510" s="16">
        <v>12993.3223</v>
      </c>
      <c r="BA510" s="16">
        <v>12011.406199999999</v>
      </c>
      <c r="BB510" s="16">
        <v>11248.915999999999</v>
      </c>
    </row>
    <row r="511" spans="1:54" ht="25.5" x14ac:dyDescent="0.2">
      <c r="A511" s="3">
        <v>43237</v>
      </c>
      <c r="B511" s="11">
        <f t="shared" si="169"/>
        <v>11000</v>
      </c>
      <c r="C511" s="11">
        <f t="shared" si="170"/>
        <v>10986</v>
      </c>
      <c r="D511" s="11">
        <f t="shared" si="171"/>
        <v>11106</v>
      </c>
      <c r="E511" s="11">
        <f t="shared" si="172"/>
        <v>11157</v>
      </c>
      <c r="F511" s="11">
        <f t="shared" si="173"/>
        <v>11427</v>
      </c>
      <c r="G511" s="11">
        <f t="shared" si="174"/>
        <v>11721</v>
      </c>
      <c r="H511" s="11">
        <f t="shared" si="175"/>
        <v>12056</v>
      </c>
      <c r="I511" s="11">
        <f t="shared" si="176"/>
        <v>14270</v>
      </c>
      <c r="J511" s="11">
        <f t="shared" si="177"/>
        <v>17855</v>
      </c>
      <c r="K511" s="11">
        <f t="shared" si="178"/>
        <v>19162</v>
      </c>
      <c r="L511" s="11">
        <f t="shared" si="179"/>
        <v>19309</v>
      </c>
      <c r="M511" s="11">
        <f t="shared" si="180"/>
        <v>19697</v>
      </c>
      <c r="N511" s="11">
        <f t="shared" si="181"/>
        <v>19625</v>
      </c>
      <c r="O511" s="11">
        <f t="shared" si="182"/>
        <v>20935</v>
      </c>
      <c r="P511" s="11">
        <f t="shared" si="183"/>
        <v>20998</v>
      </c>
      <c r="Q511" s="11">
        <f t="shared" si="184"/>
        <v>19841</v>
      </c>
      <c r="R511" s="11">
        <f t="shared" si="185"/>
        <v>18155</v>
      </c>
      <c r="S511" s="11">
        <f t="shared" si="186"/>
        <v>15866</v>
      </c>
      <c r="T511" s="11">
        <f t="shared" si="187"/>
        <v>14247</v>
      </c>
      <c r="U511" s="11">
        <f t="shared" si="188"/>
        <v>12990</v>
      </c>
      <c r="V511" s="11">
        <f t="shared" si="189"/>
        <v>13260</v>
      </c>
      <c r="W511" s="11">
        <f t="shared" si="190"/>
        <v>12826</v>
      </c>
      <c r="X511" s="11">
        <f t="shared" si="191"/>
        <v>11854</v>
      </c>
      <c r="Y511" s="11">
        <f t="shared" si="192"/>
        <v>11013</v>
      </c>
      <c r="AA511" s="18" t="s">
        <v>541</v>
      </c>
      <c r="AB511" s="19">
        <v>43237</v>
      </c>
      <c r="AC511" s="18" t="s">
        <v>250</v>
      </c>
      <c r="AD511" s="18" t="s">
        <v>37</v>
      </c>
      <c r="AE511" s="16">
        <v>10999.984399999999</v>
      </c>
      <c r="AF511" s="16">
        <v>10986.3711</v>
      </c>
      <c r="AG511" s="16">
        <v>11105.920899999999</v>
      </c>
      <c r="AH511" s="16">
        <v>11157.268599999999</v>
      </c>
      <c r="AI511" s="16">
        <v>11427.376</v>
      </c>
      <c r="AJ511" s="16">
        <v>11720.6777</v>
      </c>
      <c r="AK511" s="16">
        <v>12055.6602</v>
      </c>
      <c r="AL511" s="16">
        <v>14270.4424</v>
      </c>
      <c r="AM511" s="16">
        <v>17855.210899999998</v>
      </c>
      <c r="AN511" s="16">
        <v>19162.4414</v>
      </c>
      <c r="AO511" s="16">
        <v>19309.011699999999</v>
      </c>
      <c r="AP511" s="16">
        <v>19697.4961</v>
      </c>
      <c r="AQ511" s="16">
        <v>19624.703099999999</v>
      </c>
      <c r="AR511" s="16">
        <v>20935.2363</v>
      </c>
      <c r="AS511" s="16">
        <v>20997.644499999999</v>
      </c>
      <c r="AT511" s="16">
        <v>19840.7988</v>
      </c>
      <c r="AU511" s="16">
        <v>18155.1836</v>
      </c>
      <c r="AV511" s="16">
        <v>15865.9229</v>
      </c>
      <c r="AW511" s="16">
        <v>14247.4131</v>
      </c>
      <c r="AX511" s="16">
        <v>12989.781199999999</v>
      </c>
      <c r="AY511" s="16">
        <v>13259.5957</v>
      </c>
      <c r="AZ511" s="16">
        <v>12826.1582</v>
      </c>
      <c r="BA511" s="16">
        <v>11853.7793</v>
      </c>
      <c r="BB511" s="16">
        <v>11013.1738</v>
      </c>
    </row>
    <row r="512" spans="1:54" ht="25.5" x14ac:dyDescent="0.2">
      <c r="A512" s="3">
        <v>43238</v>
      </c>
      <c r="B512" s="11">
        <f t="shared" si="169"/>
        <v>10703</v>
      </c>
      <c r="C512" s="11">
        <f t="shared" si="170"/>
        <v>10613</v>
      </c>
      <c r="D512" s="11">
        <f t="shared" si="171"/>
        <v>10792</v>
      </c>
      <c r="E512" s="11">
        <f t="shared" si="172"/>
        <v>10880</v>
      </c>
      <c r="F512" s="11">
        <f t="shared" si="173"/>
        <v>11227</v>
      </c>
      <c r="G512" s="11">
        <f t="shared" si="174"/>
        <v>11442</v>
      </c>
      <c r="H512" s="11">
        <f t="shared" si="175"/>
        <v>11862</v>
      </c>
      <c r="I512" s="11">
        <f t="shared" si="176"/>
        <v>14023</v>
      </c>
      <c r="J512" s="11">
        <f t="shared" si="177"/>
        <v>17581</v>
      </c>
      <c r="K512" s="11">
        <f t="shared" si="178"/>
        <v>19039</v>
      </c>
      <c r="L512" s="11">
        <f t="shared" si="179"/>
        <v>19262</v>
      </c>
      <c r="M512" s="11">
        <f t="shared" si="180"/>
        <v>19595</v>
      </c>
      <c r="N512" s="11">
        <f t="shared" si="181"/>
        <v>19125</v>
      </c>
      <c r="O512" s="11">
        <f t="shared" si="182"/>
        <v>19835</v>
      </c>
      <c r="P512" s="11">
        <f t="shared" si="183"/>
        <v>19843</v>
      </c>
      <c r="Q512" s="11">
        <f t="shared" si="184"/>
        <v>18617</v>
      </c>
      <c r="R512" s="11">
        <f t="shared" si="185"/>
        <v>17123</v>
      </c>
      <c r="S512" s="11">
        <f t="shared" si="186"/>
        <v>14937</v>
      </c>
      <c r="T512" s="11">
        <f t="shared" si="187"/>
        <v>13416</v>
      </c>
      <c r="U512" s="11">
        <f t="shared" si="188"/>
        <v>12180</v>
      </c>
      <c r="V512" s="11">
        <f t="shared" si="189"/>
        <v>12641</v>
      </c>
      <c r="W512" s="11">
        <f t="shared" si="190"/>
        <v>12608</v>
      </c>
      <c r="X512" s="11">
        <f t="shared" si="191"/>
        <v>11926</v>
      </c>
      <c r="Y512" s="11">
        <f t="shared" si="192"/>
        <v>11256</v>
      </c>
      <c r="AA512" s="18" t="s">
        <v>542</v>
      </c>
      <c r="AB512" s="19">
        <v>43238</v>
      </c>
      <c r="AC512" s="18" t="s">
        <v>250</v>
      </c>
      <c r="AD512" s="18" t="s">
        <v>37</v>
      </c>
      <c r="AE512" s="16">
        <v>10702.502899999999</v>
      </c>
      <c r="AF512" s="16">
        <v>10613.354499999999</v>
      </c>
      <c r="AG512" s="16">
        <v>10791.656199999999</v>
      </c>
      <c r="AH512" s="16">
        <v>10880.348599999999</v>
      </c>
      <c r="AI512" s="16">
        <v>11226.559600000001</v>
      </c>
      <c r="AJ512" s="16">
        <v>11441.5527</v>
      </c>
      <c r="AK512" s="16">
        <v>11862.147499999999</v>
      </c>
      <c r="AL512" s="16">
        <v>14022.7871</v>
      </c>
      <c r="AM512" s="16">
        <v>17580.636699999999</v>
      </c>
      <c r="AN512" s="16">
        <v>19039.070299999999</v>
      </c>
      <c r="AO512" s="16">
        <v>19262.0762</v>
      </c>
      <c r="AP512" s="16">
        <v>19594.5</v>
      </c>
      <c r="AQ512" s="16">
        <v>19125.127</v>
      </c>
      <c r="AR512" s="16">
        <v>19834.837899999999</v>
      </c>
      <c r="AS512" s="16">
        <v>19842.962899999999</v>
      </c>
      <c r="AT512" s="16">
        <v>18616.5059</v>
      </c>
      <c r="AU512" s="16">
        <v>17123.083999999999</v>
      </c>
      <c r="AV512" s="16">
        <v>14936.7012</v>
      </c>
      <c r="AW512" s="16">
        <v>13415.9287</v>
      </c>
      <c r="AX512" s="16">
        <v>12179.5059</v>
      </c>
      <c r="AY512" s="16">
        <v>12640.8994</v>
      </c>
      <c r="AZ512" s="16">
        <v>12607.669900000001</v>
      </c>
      <c r="BA512" s="16">
        <v>11926.070299999999</v>
      </c>
      <c r="BB512" s="16">
        <v>11256.2695</v>
      </c>
    </row>
    <row r="513" spans="1:54" ht="25.5" x14ac:dyDescent="0.2">
      <c r="A513" s="3">
        <v>43239</v>
      </c>
      <c r="B513" s="11">
        <f t="shared" si="169"/>
        <v>10752</v>
      </c>
      <c r="C513" s="11">
        <f t="shared" si="170"/>
        <v>10718</v>
      </c>
      <c r="D513" s="11">
        <f t="shared" si="171"/>
        <v>10816</v>
      </c>
      <c r="E513" s="11">
        <f t="shared" si="172"/>
        <v>11121</v>
      </c>
      <c r="F513" s="11">
        <f t="shared" si="173"/>
        <v>11522</v>
      </c>
      <c r="G513" s="11">
        <f t="shared" si="174"/>
        <v>11639</v>
      </c>
      <c r="H513" s="11">
        <f t="shared" si="175"/>
        <v>11938</v>
      </c>
      <c r="I513" s="11">
        <f t="shared" si="176"/>
        <v>12627</v>
      </c>
      <c r="J513" s="11">
        <f t="shared" si="177"/>
        <v>13283</v>
      </c>
      <c r="K513" s="11">
        <f t="shared" si="178"/>
        <v>13431</v>
      </c>
      <c r="L513" s="11">
        <f t="shared" si="179"/>
        <v>14949</v>
      </c>
      <c r="M513" s="11">
        <f t="shared" si="180"/>
        <v>15232</v>
      </c>
      <c r="N513" s="11">
        <f t="shared" si="181"/>
        <v>15318</v>
      </c>
      <c r="O513" s="11">
        <f t="shared" si="182"/>
        <v>15243</v>
      </c>
      <c r="P513" s="11">
        <f t="shared" si="183"/>
        <v>15499</v>
      </c>
      <c r="Q513" s="11">
        <f t="shared" si="184"/>
        <v>15259</v>
      </c>
      <c r="R513" s="11">
        <f t="shared" si="185"/>
        <v>14197</v>
      </c>
      <c r="S513" s="11">
        <f t="shared" si="186"/>
        <v>13927</v>
      </c>
      <c r="T513" s="11">
        <f t="shared" si="187"/>
        <v>12714</v>
      </c>
      <c r="U513" s="11">
        <f t="shared" si="188"/>
        <v>11626</v>
      </c>
      <c r="V513" s="11">
        <f t="shared" si="189"/>
        <v>12245</v>
      </c>
      <c r="W513" s="11">
        <f t="shared" si="190"/>
        <v>12584</v>
      </c>
      <c r="X513" s="11">
        <f t="shared" si="191"/>
        <v>11710</v>
      </c>
      <c r="Y513" s="11">
        <f t="shared" si="192"/>
        <v>11257</v>
      </c>
      <c r="AA513" s="18" t="s">
        <v>543</v>
      </c>
      <c r="AB513" s="19">
        <v>43239</v>
      </c>
      <c r="AC513" s="18" t="s">
        <v>250</v>
      </c>
      <c r="AD513" s="18" t="s">
        <v>37</v>
      </c>
      <c r="AE513" s="16">
        <v>10751.518599999999</v>
      </c>
      <c r="AF513" s="16">
        <v>10718.2881</v>
      </c>
      <c r="AG513" s="16">
        <v>10815.584000000001</v>
      </c>
      <c r="AH513" s="16">
        <v>11121.3809</v>
      </c>
      <c r="AI513" s="16">
        <v>11521.876</v>
      </c>
      <c r="AJ513" s="16">
        <v>11639.468800000001</v>
      </c>
      <c r="AK513" s="16">
        <v>11937.9902</v>
      </c>
      <c r="AL513" s="16">
        <v>12626.7021</v>
      </c>
      <c r="AM513" s="16">
        <v>13283.213900000001</v>
      </c>
      <c r="AN513" s="16">
        <v>13430.8467</v>
      </c>
      <c r="AO513" s="16">
        <v>14949.114299999999</v>
      </c>
      <c r="AP513" s="16">
        <v>15231.680700000001</v>
      </c>
      <c r="AQ513" s="16">
        <v>15317.5625</v>
      </c>
      <c r="AR513" s="16">
        <v>15242.5391</v>
      </c>
      <c r="AS513" s="16">
        <v>15498.690399999999</v>
      </c>
      <c r="AT513" s="16">
        <v>15258.7539</v>
      </c>
      <c r="AU513" s="16">
        <v>14196.613300000001</v>
      </c>
      <c r="AV513" s="16">
        <v>13927.1641</v>
      </c>
      <c r="AW513" s="16">
        <v>12714.272499999999</v>
      </c>
      <c r="AX513" s="16">
        <v>11625.979499999999</v>
      </c>
      <c r="AY513" s="16">
        <v>12244.982400000001</v>
      </c>
      <c r="AZ513" s="16">
        <v>12584.3604</v>
      </c>
      <c r="BA513" s="16">
        <v>11709.6816</v>
      </c>
      <c r="BB513" s="16">
        <v>11256.6543</v>
      </c>
    </row>
    <row r="514" spans="1:54" ht="25.5" x14ac:dyDescent="0.2">
      <c r="A514" s="3">
        <v>43240</v>
      </c>
      <c r="B514" s="11">
        <f t="shared" si="169"/>
        <v>10714</v>
      </c>
      <c r="C514" s="11">
        <f t="shared" si="170"/>
        <v>10626</v>
      </c>
      <c r="D514" s="11">
        <f t="shared" si="171"/>
        <v>10592</v>
      </c>
      <c r="E514" s="11">
        <f t="shared" si="172"/>
        <v>10727</v>
      </c>
      <c r="F514" s="11">
        <f t="shared" si="173"/>
        <v>10967</v>
      </c>
      <c r="G514" s="11">
        <f t="shared" si="174"/>
        <v>10879</v>
      </c>
      <c r="H514" s="11">
        <f t="shared" si="175"/>
        <v>11029</v>
      </c>
      <c r="I514" s="11">
        <f t="shared" si="176"/>
        <v>12070</v>
      </c>
      <c r="J514" s="11">
        <f t="shared" si="177"/>
        <v>13205</v>
      </c>
      <c r="K514" s="11">
        <f t="shared" si="178"/>
        <v>13897</v>
      </c>
      <c r="L514" s="11">
        <f t="shared" si="179"/>
        <v>15919</v>
      </c>
      <c r="M514" s="11">
        <f t="shared" si="180"/>
        <v>16542</v>
      </c>
      <c r="N514" s="11">
        <f t="shared" si="181"/>
        <v>16900</v>
      </c>
      <c r="O514" s="11">
        <f t="shared" si="182"/>
        <v>16764</v>
      </c>
      <c r="P514" s="11">
        <f t="shared" si="183"/>
        <v>16772</v>
      </c>
      <c r="Q514" s="11">
        <f t="shared" si="184"/>
        <v>16305</v>
      </c>
      <c r="R514" s="11">
        <f t="shared" si="185"/>
        <v>15085</v>
      </c>
      <c r="S514" s="11">
        <f t="shared" si="186"/>
        <v>14732</v>
      </c>
      <c r="T514" s="11">
        <f t="shared" si="187"/>
        <v>13411</v>
      </c>
      <c r="U514" s="11">
        <f t="shared" si="188"/>
        <v>11975</v>
      </c>
      <c r="V514" s="11">
        <f t="shared" si="189"/>
        <v>12653</v>
      </c>
      <c r="W514" s="11">
        <f t="shared" si="190"/>
        <v>12819</v>
      </c>
      <c r="X514" s="11">
        <f t="shared" si="191"/>
        <v>11751</v>
      </c>
      <c r="Y514" s="11">
        <f t="shared" si="192"/>
        <v>11064</v>
      </c>
      <c r="AA514" s="18" t="s">
        <v>544</v>
      </c>
      <c r="AB514" s="19">
        <v>43240</v>
      </c>
      <c r="AC514" s="18" t="s">
        <v>250</v>
      </c>
      <c r="AD514" s="18" t="s">
        <v>37</v>
      </c>
      <c r="AE514" s="16">
        <v>10714.385700000001</v>
      </c>
      <c r="AF514" s="16">
        <v>10625.956099999999</v>
      </c>
      <c r="AG514" s="16">
        <v>10592.093800000001</v>
      </c>
      <c r="AH514" s="16">
        <v>10726.5928</v>
      </c>
      <c r="AI514" s="16">
        <v>10966.9023</v>
      </c>
      <c r="AJ514" s="16">
        <v>10878.854499999999</v>
      </c>
      <c r="AK514" s="16">
        <v>11028.6523</v>
      </c>
      <c r="AL514" s="16">
        <v>12070.3037</v>
      </c>
      <c r="AM514" s="16">
        <v>13204.7891</v>
      </c>
      <c r="AN514" s="16">
        <v>13896.929700000001</v>
      </c>
      <c r="AO514" s="16">
        <v>15918.5371</v>
      </c>
      <c r="AP514" s="16">
        <v>16542.3711</v>
      </c>
      <c r="AQ514" s="16">
        <v>16899.962899999999</v>
      </c>
      <c r="AR514" s="16">
        <v>16763.8652</v>
      </c>
      <c r="AS514" s="16">
        <v>16772.3184</v>
      </c>
      <c r="AT514" s="16">
        <v>16305.450199999999</v>
      </c>
      <c r="AU514" s="16">
        <v>15085.3398</v>
      </c>
      <c r="AV514" s="16">
        <v>14732.0918</v>
      </c>
      <c r="AW514" s="16">
        <v>13410.5137</v>
      </c>
      <c r="AX514" s="16">
        <v>11974.5322</v>
      </c>
      <c r="AY514" s="16">
        <v>12652.570299999999</v>
      </c>
      <c r="AZ514" s="16">
        <v>12819.3711</v>
      </c>
      <c r="BA514" s="16">
        <v>11751.1914</v>
      </c>
      <c r="BB514" s="16">
        <v>11063.580099999999</v>
      </c>
    </row>
    <row r="515" spans="1:54" ht="25.5" x14ac:dyDescent="0.2">
      <c r="A515" s="3">
        <v>43241</v>
      </c>
      <c r="B515" s="11">
        <f t="shared" si="169"/>
        <v>10699</v>
      </c>
      <c r="C515" s="11">
        <f t="shared" si="170"/>
        <v>10679</v>
      </c>
      <c r="D515" s="11">
        <f t="shared" si="171"/>
        <v>10899</v>
      </c>
      <c r="E515" s="11">
        <f t="shared" si="172"/>
        <v>10944</v>
      </c>
      <c r="F515" s="11">
        <f t="shared" si="173"/>
        <v>11366</v>
      </c>
      <c r="G515" s="11">
        <f t="shared" si="174"/>
        <v>11660</v>
      </c>
      <c r="H515" s="11">
        <f t="shared" si="175"/>
        <v>12093</v>
      </c>
      <c r="I515" s="11">
        <f t="shared" si="176"/>
        <v>14119</v>
      </c>
      <c r="J515" s="11">
        <f t="shared" si="177"/>
        <v>17714</v>
      </c>
      <c r="K515" s="11">
        <f t="shared" si="178"/>
        <v>19359</v>
      </c>
      <c r="L515" s="11">
        <f t="shared" si="179"/>
        <v>19707</v>
      </c>
      <c r="M515" s="11">
        <f t="shared" si="180"/>
        <v>20214</v>
      </c>
      <c r="N515" s="11">
        <f t="shared" si="181"/>
        <v>20005</v>
      </c>
      <c r="O515" s="11">
        <f t="shared" si="182"/>
        <v>20727</v>
      </c>
      <c r="P515" s="11">
        <f t="shared" si="183"/>
        <v>20839</v>
      </c>
      <c r="Q515" s="11">
        <f t="shared" si="184"/>
        <v>19845</v>
      </c>
      <c r="R515" s="11">
        <f t="shared" si="185"/>
        <v>18230</v>
      </c>
      <c r="S515" s="11">
        <f t="shared" si="186"/>
        <v>16134</v>
      </c>
      <c r="T515" s="11">
        <f t="shared" si="187"/>
        <v>14548</v>
      </c>
      <c r="U515" s="11">
        <f t="shared" si="188"/>
        <v>13113</v>
      </c>
      <c r="V515" s="11">
        <f t="shared" si="189"/>
        <v>13259</v>
      </c>
      <c r="W515" s="11">
        <f t="shared" si="190"/>
        <v>12867</v>
      </c>
      <c r="X515" s="11">
        <f t="shared" si="191"/>
        <v>11844</v>
      </c>
      <c r="Y515" s="11">
        <f t="shared" si="192"/>
        <v>11047</v>
      </c>
      <c r="AA515" s="18" t="s">
        <v>545</v>
      </c>
      <c r="AB515" s="19">
        <v>43241</v>
      </c>
      <c r="AC515" s="18" t="s">
        <v>250</v>
      </c>
      <c r="AD515" s="18" t="s">
        <v>37</v>
      </c>
      <c r="AE515" s="16">
        <v>10699.102500000001</v>
      </c>
      <c r="AF515" s="16">
        <v>10678.5352</v>
      </c>
      <c r="AG515" s="16">
        <v>10899.0674</v>
      </c>
      <c r="AH515" s="16">
        <v>10943.9678</v>
      </c>
      <c r="AI515" s="16">
        <v>11365.8428</v>
      </c>
      <c r="AJ515" s="16">
        <v>11659.9668</v>
      </c>
      <c r="AK515" s="16">
        <v>12092.670899999999</v>
      </c>
      <c r="AL515" s="16">
        <v>14118.8887</v>
      </c>
      <c r="AM515" s="16">
        <v>17714.1934</v>
      </c>
      <c r="AN515" s="16">
        <v>19359.132799999999</v>
      </c>
      <c r="AO515" s="16">
        <v>19706.949199999999</v>
      </c>
      <c r="AP515" s="16">
        <v>20213.912100000001</v>
      </c>
      <c r="AQ515" s="16">
        <v>20004.912100000001</v>
      </c>
      <c r="AR515" s="16">
        <v>20727.328099999999</v>
      </c>
      <c r="AS515" s="16">
        <v>20839.3711</v>
      </c>
      <c r="AT515" s="16">
        <v>19844.953099999999</v>
      </c>
      <c r="AU515" s="16">
        <v>18230.3652</v>
      </c>
      <c r="AV515" s="16">
        <v>16134.3799</v>
      </c>
      <c r="AW515" s="16">
        <v>14547.5576</v>
      </c>
      <c r="AX515" s="16">
        <v>13112.6855</v>
      </c>
      <c r="AY515" s="16">
        <v>13258.627</v>
      </c>
      <c r="AZ515" s="16">
        <v>12866.708000000001</v>
      </c>
      <c r="BA515" s="16">
        <v>11843.617200000001</v>
      </c>
      <c r="BB515" s="16">
        <v>11047.4727</v>
      </c>
    </row>
    <row r="516" spans="1:54" ht="25.5" x14ac:dyDescent="0.2">
      <c r="A516" s="3">
        <v>43242</v>
      </c>
      <c r="B516" s="11">
        <f t="shared" si="169"/>
        <v>10650</v>
      </c>
      <c r="C516" s="11">
        <f t="shared" si="170"/>
        <v>10660</v>
      </c>
      <c r="D516" s="11">
        <f t="shared" si="171"/>
        <v>10724</v>
      </c>
      <c r="E516" s="11">
        <f t="shared" si="172"/>
        <v>10717</v>
      </c>
      <c r="F516" s="11">
        <f t="shared" si="173"/>
        <v>11096</v>
      </c>
      <c r="G516" s="11">
        <f t="shared" si="174"/>
        <v>11288</v>
      </c>
      <c r="H516" s="11">
        <f t="shared" si="175"/>
        <v>11744</v>
      </c>
      <c r="I516" s="11">
        <f t="shared" si="176"/>
        <v>14017</v>
      </c>
      <c r="J516" s="11">
        <f t="shared" si="177"/>
        <v>17585</v>
      </c>
      <c r="K516" s="11">
        <f t="shared" si="178"/>
        <v>19162</v>
      </c>
      <c r="L516" s="11">
        <f t="shared" si="179"/>
        <v>19633</v>
      </c>
      <c r="M516" s="11">
        <f t="shared" si="180"/>
        <v>20151</v>
      </c>
      <c r="N516" s="11">
        <f t="shared" si="181"/>
        <v>19948</v>
      </c>
      <c r="O516" s="11">
        <f t="shared" si="182"/>
        <v>20843</v>
      </c>
      <c r="P516" s="11">
        <f t="shared" si="183"/>
        <v>20813</v>
      </c>
      <c r="Q516" s="11">
        <f t="shared" si="184"/>
        <v>19704</v>
      </c>
      <c r="R516" s="11">
        <f t="shared" si="185"/>
        <v>18155</v>
      </c>
      <c r="S516" s="11">
        <f t="shared" si="186"/>
        <v>16167</v>
      </c>
      <c r="T516" s="11">
        <f t="shared" si="187"/>
        <v>14654</v>
      </c>
      <c r="U516" s="11">
        <f t="shared" si="188"/>
        <v>13362</v>
      </c>
      <c r="V516" s="11">
        <f t="shared" si="189"/>
        <v>13377</v>
      </c>
      <c r="W516" s="11">
        <f t="shared" si="190"/>
        <v>12835</v>
      </c>
      <c r="X516" s="11">
        <f t="shared" si="191"/>
        <v>11795</v>
      </c>
      <c r="Y516" s="11">
        <f t="shared" si="192"/>
        <v>11006</v>
      </c>
      <c r="AA516" s="18" t="s">
        <v>546</v>
      </c>
      <c r="AB516" s="19">
        <v>43242</v>
      </c>
      <c r="AC516" s="18" t="s">
        <v>250</v>
      </c>
      <c r="AD516" s="18" t="s">
        <v>37</v>
      </c>
      <c r="AE516" s="16">
        <v>10650.3125</v>
      </c>
      <c r="AF516" s="16">
        <v>10660.2305</v>
      </c>
      <c r="AG516" s="16">
        <v>10723.674800000001</v>
      </c>
      <c r="AH516" s="16">
        <v>10717.169900000001</v>
      </c>
      <c r="AI516" s="16">
        <v>11095.7871</v>
      </c>
      <c r="AJ516" s="16">
        <v>11287.8701</v>
      </c>
      <c r="AK516" s="16">
        <v>11744.125</v>
      </c>
      <c r="AL516" s="16">
        <v>14016.79</v>
      </c>
      <c r="AM516" s="16">
        <v>17585.2598</v>
      </c>
      <c r="AN516" s="16">
        <v>19161.6152</v>
      </c>
      <c r="AO516" s="16">
        <v>19632.839800000002</v>
      </c>
      <c r="AP516" s="16">
        <v>20150.8086</v>
      </c>
      <c r="AQ516" s="16">
        <v>19947.660199999998</v>
      </c>
      <c r="AR516" s="16">
        <v>20842.7539</v>
      </c>
      <c r="AS516" s="16">
        <v>20812.8066</v>
      </c>
      <c r="AT516" s="16">
        <v>19703.5137</v>
      </c>
      <c r="AU516" s="16">
        <v>18155.468799999999</v>
      </c>
      <c r="AV516" s="16">
        <v>16167.25</v>
      </c>
      <c r="AW516" s="16">
        <v>14653.7881</v>
      </c>
      <c r="AX516" s="16">
        <v>13362.0332</v>
      </c>
      <c r="AY516" s="16">
        <v>13376.7783</v>
      </c>
      <c r="AZ516" s="16">
        <v>12834.9102</v>
      </c>
      <c r="BA516" s="16">
        <v>11795.082</v>
      </c>
      <c r="BB516" s="16">
        <v>11006.0879</v>
      </c>
    </row>
    <row r="517" spans="1:54" ht="25.5" x14ac:dyDescent="0.2">
      <c r="A517" s="3">
        <v>43243</v>
      </c>
      <c r="B517" s="11">
        <f t="shared" si="169"/>
        <v>10672</v>
      </c>
      <c r="C517" s="11">
        <f t="shared" si="170"/>
        <v>10691</v>
      </c>
      <c r="D517" s="11">
        <f t="shared" si="171"/>
        <v>10537</v>
      </c>
      <c r="E517" s="11">
        <f t="shared" si="172"/>
        <v>10536</v>
      </c>
      <c r="F517" s="11">
        <f t="shared" si="173"/>
        <v>10857</v>
      </c>
      <c r="G517" s="11">
        <f t="shared" si="174"/>
        <v>11095</v>
      </c>
      <c r="H517" s="11">
        <f t="shared" si="175"/>
        <v>11770</v>
      </c>
      <c r="I517" s="11">
        <f t="shared" si="176"/>
        <v>13906</v>
      </c>
      <c r="J517" s="11">
        <f t="shared" si="177"/>
        <v>17557</v>
      </c>
      <c r="K517" s="11">
        <f t="shared" si="178"/>
        <v>19249</v>
      </c>
      <c r="L517" s="11">
        <f t="shared" si="179"/>
        <v>19878</v>
      </c>
      <c r="M517" s="11">
        <f t="shared" si="180"/>
        <v>20550</v>
      </c>
      <c r="N517" s="11">
        <f t="shared" si="181"/>
        <v>20386</v>
      </c>
      <c r="O517" s="11">
        <f t="shared" si="182"/>
        <v>21456</v>
      </c>
      <c r="P517" s="11">
        <f t="shared" si="183"/>
        <v>21517</v>
      </c>
      <c r="Q517" s="11">
        <f t="shared" si="184"/>
        <v>20329</v>
      </c>
      <c r="R517" s="11">
        <f t="shared" si="185"/>
        <v>18652</v>
      </c>
      <c r="S517" s="11">
        <f t="shared" si="186"/>
        <v>16303</v>
      </c>
      <c r="T517" s="11">
        <f t="shared" si="187"/>
        <v>14610</v>
      </c>
      <c r="U517" s="11">
        <f t="shared" si="188"/>
        <v>13120</v>
      </c>
      <c r="V517" s="11">
        <f t="shared" si="189"/>
        <v>13227</v>
      </c>
      <c r="W517" s="11">
        <f t="shared" si="190"/>
        <v>12899</v>
      </c>
      <c r="X517" s="11">
        <f t="shared" si="191"/>
        <v>11929</v>
      </c>
      <c r="Y517" s="11">
        <f t="shared" si="192"/>
        <v>11177</v>
      </c>
      <c r="AA517" s="18" t="s">
        <v>547</v>
      </c>
      <c r="AB517" s="19">
        <v>43243</v>
      </c>
      <c r="AC517" s="18" t="s">
        <v>250</v>
      </c>
      <c r="AD517" s="18" t="s">
        <v>37</v>
      </c>
      <c r="AE517" s="16">
        <v>10671.796899999999</v>
      </c>
      <c r="AF517" s="16">
        <v>10691.455099999999</v>
      </c>
      <c r="AG517" s="16">
        <v>10536.6055</v>
      </c>
      <c r="AH517" s="16">
        <v>10535.579100000001</v>
      </c>
      <c r="AI517" s="16">
        <v>10856.8701</v>
      </c>
      <c r="AJ517" s="16">
        <v>11094.6533</v>
      </c>
      <c r="AK517" s="16">
        <v>11769.999</v>
      </c>
      <c r="AL517" s="16">
        <v>13905.9375</v>
      </c>
      <c r="AM517" s="16">
        <v>17557.175800000001</v>
      </c>
      <c r="AN517" s="16">
        <v>19248.773399999998</v>
      </c>
      <c r="AO517" s="16">
        <v>19877.912100000001</v>
      </c>
      <c r="AP517" s="16">
        <v>20549.980500000001</v>
      </c>
      <c r="AQ517" s="16">
        <v>20386.3711</v>
      </c>
      <c r="AR517" s="16">
        <v>21455.752</v>
      </c>
      <c r="AS517" s="16">
        <v>21517.2637</v>
      </c>
      <c r="AT517" s="16">
        <v>20328.9863</v>
      </c>
      <c r="AU517" s="16">
        <v>18652.482400000001</v>
      </c>
      <c r="AV517" s="16">
        <v>16302.7822</v>
      </c>
      <c r="AW517" s="16">
        <v>14609.920899999999</v>
      </c>
      <c r="AX517" s="16">
        <v>13119.578100000001</v>
      </c>
      <c r="AY517" s="16">
        <v>13226.6396</v>
      </c>
      <c r="AZ517" s="16">
        <v>12898.877899999999</v>
      </c>
      <c r="BA517" s="16">
        <v>11928.987300000001</v>
      </c>
      <c r="BB517" s="16">
        <v>11177.1113</v>
      </c>
    </row>
    <row r="518" spans="1:54" ht="25.5" x14ac:dyDescent="0.2">
      <c r="A518" s="3">
        <v>43244</v>
      </c>
      <c r="B518" s="11">
        <f t="shared" si="169"/>
        <v>10785</v>
      </c>
      <c r="C518" s="11">
        <f t="shared" si="170"/>
        <v>10727</v>
      </c>
      <c r="D518" s="11">
        <f t="shared" si="171"/>
        <v>10852</v>
      </c>
      <c r="E518" s="11">
        <f t="shared" si="172"/>
        <v>10947</v>
      </c>
      <c r="F518" s="11">
        <f t="shared" si="173"/>
        <v>11350</v>
      </c>
      <c r="G518" s="11">
        <f t="shared" si="174"/>
        <v>11622</v>
      </c>
      <c r="H518" s="11">
        <f t="shared" si="175"/>
        <v>11995</v>
      </c>
      <c r="I518" s="11">
        <f t="shared" si="176"/>
        <v>14158</v>
      </c>
      <c r="J518" s="11">
        <f t="shared" si="177"/>
        <v>17661</v>
      </c>
      <c r="K518" s="11">
        <f t="shared" si="178"/>
        <v>19174</v>
      </c>
      <c r="L518" s="11">
        <f t="shared" si="179"/>
        <v>19531</v>
      </c>
      <c r="M518" s="11">
        <f t="shared" si="180"/>
        <v>20059</v>
      </c>
      <c r="N518" s="11">
        <f t="shared" si="181"/>
        <v>19688</v>
      </c>
      <c r="O518" s="11">
        <f t="shared" si="182"/>
        <v>20526</v>
      </c>
      <c r="P518" s="11">
        <f t="shared" si="183"/>
        <v>20290</v>
      </c>
      <c r="Q518" s="11">
        <f t="shared" si="184"/>
        <v>19278</v>
      </c>
      <c r="R518" s="11">
        <f t="shared" si="185"/>
        <v>17714</v>
      </c>
      <c r="S518" s="11">
        <f t="shared" si="186"/>
        <v>15692</v>
      </c>
      <c r="T518" s="11">
        <f t="shared" si="187"/>
        <v>14261</v>
      </c>
      <c r="U518" s="11">
        <f t="shared" si="188"/>
        <v>13019</v>
      </c>
      <c r="V518" s="11">
        <f t="shared" si="189"/>
        <v>13398</v>
      </c>
      <c r="W518" s="11">
        <f t="shared" si="190"/>
        <v>13138</v>
      </c>
      <c r="X518" s="11">
        <f t="shared" si="191"/>
        <v>12096</v>
      </c>
      <c r="Y518" s="11">
        <f t="shared" si="192"/>
        <v>11236</v>
      </c>
      <c r="AA518" s="18" t="s">
        <v>548</v>
      </c>
      <c r="AB518" s="19">
        <v>43244</v>
      </c>
      <c r="AC518" s="18" t="s">
        <v>250</v>
      </c>
      <c r="AD518" s="18" t="s">
        <v>37</v>
      </c>
      <c r="AE518" s="16">
        <v>10784.631799999999</v>
      </c>
      <c r="AF518" s="16">
        <v>10726.5391</v>
      </c>
      <c r="AG518" s="16">
        <v>10851.604499999999</v>
      </c>
      <c r="AH518" s="16">
        <v>10946.7129</v>
      </c>
      <c r="AI518" s="16">
        <v>11349.507799999999</v>
      </c>
      <c r="AJ518" s="16">
        <v>11621.7637</v>
      </c>
      <c r="AK518" s="16">
        <v>11994.852500000001</v>
      </c>
      <c r="AL518" s="16">
        <v>14157.925800000001</v>
      </c>
      <c r="AM518" s="16">
        <v>17661.101600000002</v>
      </c>
      <c r="AN518" s="16">
        <v>19173.708999999999</v>
      </c>
      <c r="AO518" s="16">
        <v>19530.662100000001</v>
      </c>
      <c r="AP518" s="16">
        <v>20059.273399999998</v>
      </c>
      <c r="AQ518" s="16">
        <v>19687.956999999999</v>
      </c>
      <c r="AR518" s="16">
        <v>20525.791000000001</v>
      </c>
      <c r="AS518" s="16">
        <v>20290.162100000001</v>
      </c>
      <c r="AT518" s="16">
        <v>19277.7559</v>
      </c>
      <c r="AU518" s="16">
        <v>17713.830099999999</v>
      </c>
      <c r="AV518" s="16">
        <v>15692.3408</v>
      </c>
      <c r="AW518" s="16">
        <v>14260.7168</v>
      </c>
      <c r="AX518" s="16">
        <v>13019.304700000001</v>
      </c>
      <c r="AY518" s="16">
        <v>13398.145500000001</v>
      </c>
      <c r="AZ518" s="16">
        <v>13137.6875</v>
      </c>
      <c r="BA518" s="16">
        <v>12095.544900000001</v>
      </c>
      <c r="BB518" s="16">
        <v>11236.079100000001</v>
      </c>
    </row>
    <row r="519" spans="1:54" ht="25.5" x14ac:dyDescent="0.2">
      <c r="A519" s="3">
        <v>43245</v>
      </c>
      <c r="B519" s="11">
        <f t="shared" si="169"/>
        <v>10893</v>
      </c>
      <c r="C519" s="11">
        <f t="shared" si="170"/>
        <v>10920</v>
      </c>
      <c r="D519" s="11">
        <f t="shared" si="171"/>
        <v>10902</v>
      </c>
      <c r="E519" s="11">
        <f t="shared" si="172"/>
        <v>10951</v>
      </c>
      <c r="F519" s="11">
        <f t="shared" si="173"/>
        <v>11221</v>
      </c>
      <c r="G519" s="11">
        <f t="shared" si="174"/>
        <v>11377</v>
      </c>
      <c r="H519" s="11">
        <f t="shared" si="175"/>
        <v>11847</v>
      </c>
      <c r="I519" s="11">
        <f t="shared" si="176"/>
        <v>14157</v>
      </c>
      <c r="J519" s="11">
        <f t="shared" si="177"/>
        <v>18043</v>
      </c>
      <c r="K519" s="11">
        <f t="shared" si="178"/>
        <v>19841</v>
      </c>
      <c r="L519" s="11">
        <f t="shared" si="179"/>
        <v>20437</v>
      </c>
      <c r="M519" s="11">
        <f t="shared" si="180"/>
        <v>21168</v>
      </c>
      <c r="N519" s="11">
        <f t="shared" si="181"/>
        <v>21063</v>
      </c>
      <c r="O519" s="11">
        <f t="shared" si="182"/>
        <v>22264</v>
      </c>
      <c r="P519" s="11">
        <f t="shared" si="183"/>
        <v>22428</v>
      </c>
      <c r="Q519" s="11">
        <f t="shared" si="184"/>
        <v>21133</v>
      </c>
      <c r="R519" s="11">
        <f t="shared" si="185"/>
        <v>19356</v>
      </c>
      <c r="S519" s="11">
        <f t="shared" si="186"/>
        <v>16739</v>
      </c>
      <c r="T519" s="11">
        <f t="shared" si="187"/>
        <v>14840</v>
      </c>
      <c r="U519" s="11">
        <f t="shared" si="188"/>
        <v>13330</v>
      </c>
      <c r="V519" s="11">
        <f t="shared" si="189"/>
        <v>13595</v>
      </c>
      <c r="W519" s="11">
        <f t="shared" si="190"/>
        <v>13556</v>
      </c>
      <c r="X519" s="11">
        <f t="shared" si="191"/>
        <v>12932</v>
      </c>
      <c r="Y519" s="11">
        <f t="shared" si="192"/>
        <v>12154</v>
      </c>
      <c r="AA519" s="18" t="s">
        <v>549</v>
      </c>
      <c r="AB519" s="19">
        <v>43245</v>
      </c>
      <c r="AC519" s="18" t="s">
        <v>250</v>
      </c>
      <c r="AD519" s="18" t="s">
        <v>37</v>
      </c>
      <c r="AE519" s="16">
        <v>10893.385700000001</v>
      </c>
      <c r="AF519" s="16">
        <v>10919.647499999999</v>
      </c>
      <c r="AG519" s="16">
        <v>10901.838900000001</v>
      </c>
      <c r="AH519" s="16">
        <v>10950.886699999999</v>
      </c>
      <c r="AI519" s="16">
        <v>11221.084999999999</v>
      </c>
      <c r="AJ519" s="16">
        <v>11377.054700000001</v>
      </c>
      <c r="AK519" s="16">
        <v>11847.319299999999</v>
      </c>
      <c r="AL519" s="16">
        <v>14156.799800000001</v>
      </c>
      <c r="AM519" s="16">
        <v>18042.550800000001</v>
      </c>
      <c r="AN519" s="16">
        <v>19841.171900000001</v>
      </c>
      <c r="AO519" s="16">
        <v>20437.101600000002</v>
      </c>
      <c r="AP519" s="16">
        <v>21168.2441</v>
      </c>
      <c r="AQ519" s="16">
        <v>21063.328099999999</v>
      </c>
      <c r="AR519" s="16">
        <v>22264.4941</v>
      </c>
      <c r="AS519" s="16">
        <v>22428.160199999998</v>
      </c>
      <c r="AT519" s="16">
        <v>21132.914100000002</v>
      </c>
      <c r="AU519" s="16">
        <v>19356.275399999999</v>
      </c>
      <c r="AV519" s="16">
        <v>16738.6191</v>
      </c>
      <c r="AW519" s="16">
        <v>14839.925800000001</v>
      </c>
      <c r="AX519" s="16">
        <v>13330.145500000001</v>
      </c>
      <c r="AY519" s="16">
        <v>13594.7217</v>
      </c>
      <c r="AZ519" s="16">
        <v>13556.493200000001</v>
      </c>
      <c r="BA519" s="16">
        <v>12932.0713</v>
      </c>
      <c r="BB519" s="16">
        <v>12154.045899999999</v>
      </c>
    </row>
    <row r="520" spans="1:54" ht="25.5" x14ac:dyDescent="0.2">
      <c r="A520" s="3">
        <v>43246</v>
      </c>
      <c r="B520" s="11">
        <f t="shared" si="169"/>
        <v>11491</v>
      </c>
      <c r="C520" s="11">
        <f t="shared" si="170"/>
        <v>11222</v>
      </c>
      <c r="D520" s="11">
        <f t="shared" si="171"/>
        <v>11141</v>
      </c>
      <c r="E520" s="11">
        <f t="shared" si="172"/>
        <v>11283</v>
      </c>
      <c r="F520" s="11">
        <f t="shared" si="173"/>
        <v>11492</v>
      </c>
      <c r="G520" s="11">
        <f t="shared" si="174"/>
        <v>11498</v>
      </c>
      <c r="H520" s="11">
        <f t="shared" si="175"/>
        <v>11688</v>
      </c>
      <c r="I520" s="11">
        <f t="shared" si="176"/>
        <v>12735</v>
      </c>
      <c r="J520" s="11">
        <f t="shared" si="177"/>
        <v>13767</v>
      </c>
      <c r="K520" s="11">
        <f t="shared" si="178"/>
        <v>14343</v>
      </c>
      <c r="L520" s="11">
        <f t="shared" si="179"/>
        <v>16340</v>
      </c>
      <c r="M520" s="11">
        <f t="shared" si="180"/>
        <v>16916</v>
      </c>
      <c r="N520" s="11">
        <f t="shared" si="181"/>
        <v>17105</v>
      </c>
      <c r="O520" s="11">
        <f t="shared" si="182"/>
        <v>17027</v>
      </c>
      <c r="P520" s="11">
        <f t="shared" si="183"/>
        <v>17251</v>
      </c>
      <c r="Q520" s="11">
        <f t="shared" si="184"/>
        <v>16858</v>
      </c>
      <c r="R520" s="11">
        <f t="shared" si="185"/>
        <v>15387</v>
      </c>
      <c r="S520" s="11">
        <f t="shared" si="186"/>
        <v>14760</v>
      </c>
      <c r="T520" s="11">
        <f t="shared" si="187"/>
        <v>13291</v>
      </c>
      <c r="U520" s="11">
        <f t="shared" si="188"/>
        <v>11718</v>
      </c>
      <c r="V520" s="11">
        <f t="shared" si="189"/>
        <v>12486</v>
      </c>
      <c r="W520" s="11">
        <f t="shared" si="190"/>
        <v>13018</v>
      </c>
      <c r="X520" s="11">
        <f t="shared" si="191"/>
        <v>12080</v>
      </c>
      <c r="Y520" s="11">
        <f t="shared" si="192"/>
        <v>11494</v>
      </c>
      <c r="AA520" s="18" t="s">
        <v>550</v>
      </c>
      <c r="AB520" s="19">
        <v>43246</v>
      </c>
      <c r="AC520" s="18" t="s">
        <v>250</v>
      </c>
      <c r="AD520" s="18" t="s">
        <v>37</v>
      </c>
      <c r="AE520" s="16">
        <v>11490.8369</v>
      </c>
      <c r="AF520" s="16">
        <v>11221.963900000001</v>
      </c>
      <c r="AG520" s="16">
        <v>11140.8516</v>
      </c>
      <c r="AH520" s="16">
        <v>11282.608399999999</v>
      </c>
      <c r="AI520" s="16">
        <v>11491.8184</v>
      </c>
      <c r="AJ520" s="16">
        <v>11497.926799999999</v>
      </c>
      <c r="AK520" s="16">
        <v>11688.481400000001</v>
      </c>
      <c r="AL520" s="16">
        <v>12735.320299999999</v>
      </c>
      <c r="AM520" s="16">
        <v>13766.9375</v>
      </c>
      <c r="AN520" s="16">
        <v>14342.7754</v>
      </c>
      <c r="AO520" s="16">
        <v>16340.343800000001</v>
      </c>
      <c r="AP520" s="16">
        <v>16916.300800000001</v>
      </c>
      <c r="AQ520" s="16">
        <v>17104.916000000001</v>
      </c>
      <c r="AR520" s="16">
        <v>17026.668000000001</v>
      </c>
      <c r="AS520" s="16">
        <v>17251.203099999999</v>
      </c>
      <c r="AT520" s="16">
        <v>16857.910199999998</v>
      </c>
      <c r="AU520" s="16">
        <v>15386.5332</v>
      </c>
      <c r="AV520" s="16">
        <v>14759.6729</v>
      </c>
      <c r="AW520" s="16">
        <v>13290.877899999999</v>
      </c>
      <c r="AX520" s="16">
        <v>11717.698200000001</v>
      </c>
      <c r="AY520" s="16">
        <v>12486.001</v>
      </c>
      <c r="AZ520" s="16">
        <v>13017.5039</v>
      </c>
      <c r="BA520" s="16">
        <v>12080.3135</v>
      </c>
      <c r="BB520" s="16">
        <v>11494.4902</v>
      </c>
    </row>
    <row r="521" spans="1:54" ht="25.5" x14ac:dyDescent="0.2">
      <c r="A521" s="3">
        <v>43247</v>
      </c>
      <c r="B521" s="11">
        <f t="shared" si="169"/>
        <v>10846</v>
      </c>
      <c r="C521" s="11">
        <f t="shared" si="170"/>
        <v>10626</v>
      </c>
      <c r="D521" s="11">
        <f t="shared" si="171"/>
        <v>10544</v>
      </c>
      <c r="E521" s="11">
        <f t="shared" si="172"/>
        <v>10685</v>
      </c>
      <c r="F521" s="11">
        <f t="shared" si="173"/>
        <v>10830</v>
      </c>
      <c r="G521" s="11">
        <f t="shared" si="174"/>
        <v>10675</v>
      </c>
      <c r="H521" s="11">
        <f t="shared" si="175"/>
        <v>10894</v>
      </c>
      <c r="I521" s="11">
        <f t="shared" si="176"/>
        <v>11938</v>
      </c>
      <c r="J521" s="11">
        <f t="shared" si="177"/>
        <v>12965</v>
      </c>
      <c r="K521" s="11">
        <f t="shared" si="178"/>
        <v>13358</v>
      </c>
      <c r="L521" s="11">
        <f t="shared" si="179"/>
        <v>14931</v>
      </c>
      <c r="M521" s="11">
        <f t="shared" si="180"/>
        <v>15247</v>
      </c>
      <c r="N521" s="11">
        <f t="shared" si="181"/>
        <v>15455</v>
      </c>
      <c r="O521" s="11">
        <f t="shared" si="182"/>
        <v>15312</v>
      </c>
      <c r="P521" s="11">
        <f t="shared" si="183"/>
        <v>15489</v>
      </c>
      <c r="Q521" s="11">
        <f t="shared" si="184"/>
        <v>15187</v>
      </c>
      <c r="R521" s="11">
        <f t="shared" si="185"/>
        <v>14158</v>
      </c>
      <c r="S521" s="11">
        <f t="shared" si="186"/>
        <v>13851</v>
      </c>
      <c r="T521" s="11">
        <f t="shared" si="187"/>
        <v>12719</v>
      </c>
      <c r="U521" s="11">
        <f t="shared" si="188"/>
        <v>11417</v>
      </c>
      <c r="V521" s="11">
        <f t="shared" si="189"/>
        <v>12223</v>
      </c>
      <c r="W521" s="11">
        <f t="shared" si="190"/>
        <v>12615</v>
      </c>
      <c r="X521" s="11">
        <f t="shared" si="191"/>
        <v>11838</v>
      </c>
      <c r="Y521" s="11">
        <f t="shared" si="192"/>
        <v>11325</v>
      </c>
      <c r="AA521" s="18" t="s">
        <v>551</v>
      </c>
      <c r="AB521" s="19">
        <v>43247</v>
      </c>
      <c r="AC521" s="18" t="s">
        <v>250</v>
      </c>
      <c r="AD521" s="18" t="s">
        <v>37</v>
      </c>
      <c r="AE521" s="16">
        <v>10846.0713</v>
      </c>
      <c r="AF521" s="16">
        <v>10625.8408</v>
      </c>
      <c r="AG521" s="16">
        <v>10544.276400000001</v>
      </c>
      <c r="AH521" s="16">
        <v>10685.478499999999</v>
      </c>
      <c r="AI521" s="16">
        <v>10829.580099999999</v>
      </c>
      <c r="AJ521" s="16">
        <v>10674.799800000001</v>
      </c>
      <c r="AK521" s="16">
        <v>10894.334000000001</v>
      </c>
      <c r="AL521" s="16">
        <v>11938.3066</v>
      </c>
      <c r="AM521" s="16">
        <v>12964.8398</v>
      </c>
      <c r="AN521" s="16">
        <v>13357.5908</v>
      </c>
      <c r="AO521" s="16">
        <v>14931.295899999999</v>
      </c>
      <c r="AP521" s="16">
        <v>15247.0566</v>
      </c>
      <c r="AQ521" s="16">
        <v>15454.703100000001</v>
      </c>
      <c r="AR521" s="16">
        <v>15311.635700000001</v>
      </c>
      <c r="AS521" s="16">
        <v>15489.2891</v>
      </c>
      <c r="AT521" s="16">
        <v>15187.3652</v>
      </c>
      <c r="AU521" s="16">
        <v>14158.041999999999</v>
      </c>
      <c r="AV521" s="16">
        <v>13851.1973</v>
      </c>
      <c r="AW521" s="16">
        <v>12718.5371</v>
      </c>
      <c r="AX521" s="16">
        <v>11417.179700000001</v>
      </c>
      <c r="AY521" s="16">
        <v>12223.293900000001</v>
      </c>
      <c r="AZ521" s="16">
        <v>12615.392599999999</v>
      </c>
      <c r="BA521" s="16">
        <v>11837.7266</v>
      </c>
      <c r="BB521" s="16">
        <v>11325.3428</v>
      </c>
    </row>
    <row r="522" spans="1:54" ht="25.5" x14ac:dyDescent="0.2">
      <c r="A522" s="3">
        <v>43248</v>
      </c>
      <c r="B522" s="11">
        <f t="shared" si="169"/>
        <v>10948</v>
      </c>
      <c r="C522" s="11">
        <f t="shared" si="170"/>
        <v>10847</v>
      </c>
      <c r="D522" s="11">
        <f t="shared" si="171"/>
        <v>10913</v>
      </c>
      <c r="E522" s="11">
        <f t="shared" si="172"/>
        <v>10793</v>
      </c>
      <c r="F522" s="11">
        <f t="shared" si="173"/>
        <v>10792</v>
      </c>
      <c r="G522" s="11">
        <f t="shared" si="174"/>
        <v>10114</v>
      </c>
      <c r="H522" s="11">
        <f t="shared" si="175"/>
        <v>9737</v>
      </c>
      <c r="I522" s="11">
        <f t="shared" si="176"/>
        <v>11939</v>
      </c>
      <c r="J522" s="11">
        <f t="shared" si="177"/>
        <v>16227</v>
      </c>
      <c r="K522" s="11">
        <f t="shared" si="178"/>
        <v>18476</v>
      </c>
      <c r="L522" s="11">
        <f t="shared" si="179"/>
        <v>18820</v>
      </c>
      <c r="M522" s="11">
        <f t="shared" si="180"/>
        <v>19540</v>
      </c>
      <c r="N522" s="11">
        <f t="shared" si="181"/>
        <v>19239</v>
      </c>
      <c r="O522" s="11">
        <f t="shared" si="182"/>
        <v>19830</v>
      </c>
      <c r="P522" s="11">
        <f t="shared" si="183"/>
        <v>19740</v>
      </c>
      <c r="Q522" s="11">
        <f t="shared" si="184"/>
        <v>18801</v>
      </c>
      <c r="R522" s="11">
        <f t="shared" si="185"/>
        <v>17744</v>
      </c>
      <c r="S522" s="11">
        <f t="shared" si="186"/>
        <v>15970</v>
      </c>
      <c r="T522" s="11">
        <f t="shared" si="187"/>
        <v>14499</v>
      </c>
      <c r="U522" s="11">
        <f t="shared" si="188"/>
        <v>13244</v>
      </c>
      <c r="V522" s="11">
        <f t="shared" si="189"/>
        <v>13385</v>
      </c>
      <c r="W522" s="11">
        <f t="shared" si="190"/>
        <v>12854</v>
      </c>
      <c r="X522" s="11">
        <f t="shared" si="191"/>
        <v>11893</v>
      </c>
      <c r="Y522" s="11">
        <f t="shared" si="192"/>
        <v>11027</v>
      </c>
      <c r="AA522" s="18" t="s">
        <v>552</v>
      </c>
      <c r="AB522" s="19">
        <v>43248</v>
      </c>
      <c r="AC522" s="18" t="s">
        <v>250</v>
      </c>
      <c r="AD522" s="18" t="s">
        <v>37</v>
      </c>
      <c r="AE522" s="16">
        <v>10947.706099999999</v>
      </c>
      <c r="AF522" s="16">
        <v>10847.3467</v>
      </c>
      <c r="AG522" s="16">
        <v>10912.805700000001</v>
      </c>
      <c r="AH522" s="16">
        <v>10793.190399999999</v>
      </c>
      <c r="AI522" s="16">
        <v>10791.575199999999</v>
      </c>
      <c r="AJ522" s="16">
        <v>10113.9805</v>
      </c>
      <c r="AK522" s="16">
        <v>9736.78809</v>
      </c>
      <c r="AL522" s="16">
        <v>11939.075199999999</v>
      </c>
      <c r="AM522" s="16">
        <v>16226.9629</v>
      </c>
      <c r="AN522" s="16">
        <v>18475.726600000002</v>
      </c>
      <c r="AO522" s="16">
        <v>18820.331999999999</v>
      </c>
      <c r="AP522" s="16">
        <v>19539.974600000001</v>
      </c>
      <c r="AQ522" s="16">
        <v>19239.269499999999</v>
      </c>
      <c r="AR522" s="16">
        <v>19829.875</v>
      </c>
      <c r="AS522" s="16">
        <v>19740.445299999999</v>
      </c>
      <c r="AT522" s="16">
        <v>18801.203099999999</v>
      </c>
      <c r="AU522" s="16">
        <v>17743.830099999999</v>
      </c>
      <c r="AV522" s="16">
        <v>15969.5283</v>
      </c>
      <c r="AW522" s="16">
        <v>14498.546899999999</v>
      </c>
      <c r="AX522" s="16">
        <v>13243.7129</v>
      </c>
      <c r="AY522" s="16">
        <v>13385.2178</v>
      </c>
      <c r="AZ522" s="16">
        <v>12854.367200000001</v>
      </c>
      <c r="BA522" s="16">
        <v>11893.1006</v>
      </c>
      <c r="BB522" s="16">
        <v>11026.727500000001</v>
      </c>
    </row>
    <row r="523" spans="1:54" ht="25.5" x14ac:dyDescent="0.2">
      <c r="A523" s="3">
        <v>43249</v>
      </c>
      <c r="B523" s="11">
        <f t="shared" ref="B523:B585" si="193">ROUND(AE523,0)</f>
        <v>10678</v>
      </c>
      <c r="C523" s="11">
        <f t="shared" ref="C523:C585" si="194">ROUND(AF523,0)</f>
        <v>10630</v>
      </c>
      <c r="D523" s="11">
        <f t="shared" ref="D523:D585" si="195">ROUND(AG523,0)</f>
        <v>10791</v>
      </c>
      <c r="E523" s="11">
        <f t="shared" ref="E523:E585" si="196">ROUND(AH523,0)</f>
        <v>10791</v>
      </c>
      <c r="F523" s="11">
        <f t="shared" ref="F523:F585" si="197">ROUND(AI523,0)</f>
        <v>11145</v>
      </c>
      <c r="G523" s="11">
        <f t="shared" ref="G523:G585" si="198">ROUND(AJ523,0)</f>
        <v>11395</v>
      </c>
      <c r="H523" s="11">
        <f t="shared" ref="H523:H585" si="199">ROUND(AK523,0)</f>
        <v>11924</v>
      </c>
      <c r="I523" s="11">
        <f t="shared" ref="I523:I585" si="200">ROUND(AL523,0)</f>
        <v>14240</v>
      </c>
      <c r="J523" s="11">
        <f t="shared" ref="J523:J585" si="201">ROUND(AM523,0)</f>
        <v>18131</v>
      </c>
      <c r="K523" s="11">
        <f t="shared" ref="K523:K585" si="202">ROUND(AN523,0)</f>
        <v>19922</v>
      </c>
      <c r="L523" s="11">
        <f t="shared" ref="L523:L585" si="203">ROUND(AO523,0)</f>
        <v>20764</v>
      </c>
      <c r="M523" s="11">
        <f t="shared" ref="M523:M585" si="204">ROUND(AP523,0)</f>
        <v>21573</v>
      </c>
      <c r="N523" s="11">
        <f t="shared" ref="N523:N585" si="205">ROUND(AQ523,0)</f>
        <v>21560</v>
      </c>
      <c r="O523" s="11">
        <f t="shared" ref="O523:O585" si="206">ROUND(AR523,0)</f>
        <v>22652</v>
      </c>
      <c r="P523" s="11">
        <f t="shared" ref="P523:P585" si="207">ROUND(AS523,0)</f>
        <v>22880</v>
      </c>
      <c r="Q523" s="11">
        <f t="shared" ref="Q523:Q585" si="208">ROUND(AT523,0)</f>
        <v>21769</v>
      </c>
      <c r="R523" s="11">
        <f t="shared" ref="R523:R585" si="209">ROUND(AU523,0)</f>
        <v>19933</v>
      </c>
      <c r="S523" s="11">
        <f t="shared" ref="S523:S585" si="210">ROUND(AV523,0)</f>
        <v>17364</v>
      </c>
      <c r="T523" s="11">
        <f t="shared" ref="T523:T585" si="211">ROUND(AW523,0)</f>
        <v>15451</v>
      </c>
      <c r="U523" s="11">
        <f t="shared" ref="U523:U585" si="212">ROUND(AX523,0)</f>
        <v>13757</v>
      </c>
      <c r="V523" s="11">
        <f t="shared" ref="V523:V585" si="213">ROUND(AY523,0)</f>
        <v>13776</v>
      </c>
      <c r="W523" s="11">
        <f t="shared" ref="W523:W585" si="214">ROUND(AZ523,0)</f>
        <v>13438</v>
      </c>
      <c r="X523" s="11">
        <f t="shared" ref="X523:X585" si="215">ROUND(BA523,0)</f>
        <v>12311</v>
      </c>
      <c r="Y523" s="11">
        <f t="shared" ref="Y523:Y585" si="216">ROUND(BB523,0)</f>
        <v>11370</v>
      </c>
      <c r="AA523" s="18" t="s">
        <v>553</v>
      </c>
      <c r="AB523" s="19">
        <v>43249</v>
      </c>
      <c r="AC523" s="18" t="s">
        <v>250</v>
      </c>
      <c r="AD523" s="18" t="s">
        <v>37</v>
      </c>
      <c r="AE523" s="16">
        <v>10677.881799999999</v>
      </c>
      <c r="AF523" s="16">
        <v>10630.190399999999</v>
      </c>
      <c r="AG523" s="16">
        <v>10791.176799999999</v>
      </c>
      <c r="AH523" s="16">
        <v>10790.6104</v>
      </c>
      <c r="AI523" s="16">
        <v>11145.458000000001</v>
      </c>
      <c r="AJ523" s="16">
        <v>11395.3359</v>
      </c>
      <c r="AK523" s="16">
        <v>11924.271500000001</v>
      </c>
      <c r="AL523" s="16">
        <v>14240.0479</v>
      </c>
      <c r="AM523" s="16">
        <v>18131.419900000001</v>
      </c>
      <c r="AN523" s="16">
        <v>19922.002</v>
      </c>
      <c r="AO523" s="16">
        <v>20763.916000000001</v>
      </c>
      <c r="AP523" s="16">
        <v>21573.3613</v>
      </c>
      <c r="AQ523" s="16">
        <v>21559.7598</v>
      </c>
      <c r="AR523" s="16">
        <v>22651.945299999999</v>
      </c>
      <c r="AS523" s="16">
        <v>22880.1816</v>
      </c>
      <c r="AT523" s="16">
        <v>21768.898399999998</v>
      </c>
      <c r="AU523" s="16">
        <v>19932.724600000001</v>
      </c>
      <c r="AV523" s="16">
        <v>17364.337899999999</v>
      </c>
      <c r="AW523" s="16">
        <v>15451.493200000001</v>
      </c>
      <c r="AX523" s="16">
        <v>13757.4619</v>
      </c>
      <c r="AY523" s="16">
        <v>13776.3613</v>
      </c>
      <c r="AZ523" s="16">
        <v>13438.2783</v>
      </c>
      <c r="BA523" s="16">
        <v>12311.4287</v>
      </c>
      <c r="BB523" s="16">
        <v>11369.7168</v>
      </c>
    </row>
    <row r="524" spans="1:54" ht="25.5" x14ac:dyDescent="0.2">
      <c r="A524" s="3">
        <v>43250</v>
      </c>
      <c r="B524" s="11">
        <f t="shared" si="193"/>
        <v>10885</v>
      </c>
      <c r="C524" s="11">
        <f t="shared" si="194"/>
        <v>10747</v>
      </c>
      <c r="D524" s="11">
        <f t="shared" si="195"/>
        <v>10799</v>
      </c>
      <c r="E524" s="11">
        <f t="shared" si="196"/>
        <v>10726</v>
      </c>
      <c r="F524" s="11">
        <f t="shared" si="197"/>
        <v>10956</v>
      </c>
      <c r="G524" s="11">
        <f t="shared" si="198"/>
        <v>11118</v>
      </c>
      <c r="H524" s="11">
        <f t="shared" si="199"/>
        <v>11616</v>
      </c>
      <c r="I524" s="11">
        <f t="shared" si="200"/>
        <v>13900</v>
      </c>
      <c r="J524" s="11">
        <f t="shared" si="201"/>
        <v>17658</v>
      </c>
      <c r="K524" s="11">
        <f t="shared" si="202"/>
        <v>19465</v>
      </c>
      <c r="L524" s="11">
        <f t="shared" si="203"/>
        <v>19997</v>
      </c>
      <c r="M524" s="11">
        <f t="shared" si="204"/>
        <v>20671</v>
      </c>
      <c r="N524" s="11">
        <f t="shared" si="205"/>
        <v>20518</v>
      </c>
      <c r="O524" s="11">
        <f t="shared" si="206"/>
        <v>21639</v>
      </c>
      <c r="P524" s="11">
        <f t="shared" si="207"/>
        <v>21839</v>
      </c>
      <c r="Q524" s="11">
        <f t="shared" si="208"/>
        <v>20644</v>
      </c>
      <c r="R524" s="11">
        <f t="shared" si="209"/>
        <v>18862</v>
      </c>
      <c r="S524" s="11">
        <f t="shared" si="210"/>
        <v>16576</v>
      </c>
      <c r="T524" s="11">
        <f t="shared" si="211"/>
        <v>14754</v>
      </c>
      <c r="U524" s="11">
        <f t="shared" si="212"/>
        <v>13228</v>
      </c>
      <c r="V524" s="11">
        <f t="shared" si="213"/>
        <v>13388</v>
      </c>
      <c r="W524" s="11">
        <f t="shared" si="214"/>
        <v>13065</v>
      </c>
      <c r="X524" s="11">
        <f t="shared" si="215"/>
        <v>11987</v>
      </c>
      <c r="Y524" s="11">
        <f t="shared" si="216"/>
        <v>11080</v>
      </c>
      <c r="AA524" s="18" t="s">
        <v>554</v>
      </c>
      <c r="AB524" s="19">
        <v>43250</v>
      </c>
      <c r="AC524" s="18" t="s">
        <v>250</v>
      </c>
      <c r="AD524" s="18" t="s">
        <v>37</v>
      </c>
      <c r="AE524" s="16">
        <v>10884.631799999999</v>
      </c>
      <c r="AF524" s="16">
        <v>10747.481400000001</v>
      </c>
      <c r="AG524" s="16">
        <v>10798.828100000001</v>
      </c>
      <c r="AH524" s="16">
        <v>10726.170899999999</v>
      </c>
      <c r="AI524" s="16">
        <v>10955.5146</v>
      </c>
      <c r="AJ524" s="16">
        <v>11118.3516</v>
      </c>
      <c r="AK524" s="16">
        <v>11616.479499999999</v>
      </c>
      <c r="AL524" s="16">
        <v>13899.675800000001</v>
      </c>
      <c r="AM524" s="16">
        <v>17658.081999999999</v>
      </c>
      <c r="AN524" s="16">
        <v>19465.226600000002</v>
      </c>
      <c r="AO524" s="16">
        <v>19996.595700000002</v>
      </c>
      <c r="AP524" s="16">
        <v>20671.468799999999</v>
      </c>
      <c r="AQ524" s="16">
        <v>20518.083999999999</v>
      </c>
      <c r="AR524" s="16">
        <v>21638.734400000001</v>
      </c>
      <c r="AS524" s="16">
        <v>21839.0605</v>
      </c>
      <c r="AT524" s="16">
        <v>20643.5488</v>
      </c>
      <c r="AU524" s="16">
        <v>18861.646499999999</v>
      </c>
      <c r="AV524" s="16">
        <v>16576.1777</v>
      </c>
      <c r="AW524" s="16">
        <v>14753.8135</v>
      </c>
      <c r="AX524" s="16">
        <v>13228.075199999999</v>
      </c>
      <c r="AY524" s="16">
        <v>13388.3467</v>
      </c>
      <c r="AZ524" s="16">
        <v>13065.3896</v>
      </c>
      <c r="BA524" s="16">
        <v>11987.271500000001</v>
      </c>
      <c r="BB524" s="16">
        <v>11080.0049</v>
      </c>
    </row>
    <row r="525" spans="1:54" ht="25.5" x14ac:dyDescent="0.2">
      <c r="A525" s="3">
        <v>43251</v>
      </c>
      <c r="B525" s="11">
        <f t="shared" si="193"/>
        <v>10709</v>
      </c>
      <c r="C525" s="11">
        <f t="shared" si="194"/>
        <v>10629</v>
      </c>
      <c r="D525" s="11">
        <f t="shared" si="195"/>
        <v>10699</v>
      </c>
      <c r="E525" s="11">
        <f t="shared" si="196"/>
        <v>10637</v>
      </c>
      <c r="F525" s="11">
        <f t="shared" si="197"/>
        <v>10908</v>
      </c>
      <c r="G525" s="11">
        <f t="shared" si="198"/>
        <v>11184</v>
      </c>
      <c r="H525" s="11">
        <f t="shared" si="199"/>
        <v>11692</v>
      </c>
      <c r="I525" s="11">
        <f t="shared" si="200"/>
        <v>13979</v>
      </c>
      <c r="J525" s="11">
        <f t="shared" si="201"/>
        <v>17810</v>
      </c>
      <c r="K525" s="11">
        <f t="shared" si="202"/>
        <v>19670</v>
      </c>
      <c r="L525" s="11">
        <f t="shared" si="203"/>
        <v>20388</v>
      </c>
      <c r="M525" s="11">
        <f t="shared" si="204"/>
        <v>21273</v>
      </c>
      <c r="N525" s="11">
        <f t="shared" si="205"/>
        <v>21514</v>
      </c>
      <c r="O525" s="11">
        <f t="shared" si="206"/>
        <v>22877</v>
      </c>
      <c r="P525" s="11">
        <f t="shared" si="207"/>
        <v>23399</v>
      </c>
      <c r="Q525" s="11">
        <f t="shared" si="208"/>
        <v>22395</v>
      </c>
      <c r="R525" s="11">
        <f t="shared" si="209"/>
        <v>20499</v>
      </c>
      <c r="S525" s="11">
        <f t="shared" si="210"/>
        <v>17834</v>
      </c>
      <c r="T525" s="11">
        <f t="shared" si="211"/>
        <v>15837</v>
      </c>
      <c r="U525" s="11">
        <f t="shared" si="212"/>
        <v>14037</v>
      </c>
      <c r="V525" s="11">
        <f t="shared" si="213"/>
        <v>14072</v>
      </c>
      <c r="W525" s="11">
        <f t="shared" si="214"/>
        <v>13820</v>
      </c>
      <c r="X525" s="11">
        <f t="shared" si="215"/>
        <v>12713</v>
      </c>
      <c r="Y525" s="11">
        <f t="shared" si="216"/>
        <v>11797</v>
      </c>
      <c r="AA525" s="18" t="s">
        <v>555</v>
      </c>
      <c r="AB525" s="19">
        <v>43251</v>
      </c>
      <c r="AC525" s="18" t="s">
        <v>250</v>
      </c>
      <c r="AD525" s="18" t="s">
        <v>37</v>
      </c>
      <c r="AE525" s="16">
        <v>10709.136699999999</v>
      </c>
      <c r="AF525" s="16">
        <v>10628.918</v>
      </c>
      <c r="AG525" s="16">
        <v>10699.0967</v>
      </c>
      <c r="AH525" s="16">
        <v>10637.354499999999</v>
      </c>
      <c r="AI525" s="16">
        <v>10908.4102</v>
      </c>
      <c r="AJ525" s="16">
        <v>11183.918</v>
      </c>
      <c r="AK525" s="16">
        <v>11691.8164</v>
      </c>
      <c r="AL525" s="16">
        <v>13978.5859</v>
      </c>
      <c r="AM525" s="16">
        <v>17809.662100000001</v>
      </c>
      <c r="AN525" s="16">
        <v>19670.4277</v>
      </c>
      <c r="AO525" s="16">
        <v>20388.0527</v>
      </c>
      <c r="AP525" s="16">
        <v>21273.349600000001</v>
      </c>
      <c r="AQ525" s="16">
        <v>21513.794900000001</v>
      </c>
      <c r="AR525" s="16">
        <v>22877.331999999999</v>
      </c>
      <c r="AS525" s="16">
        <v>23398.662100000001</v>
      </c>
      <c r="AT525" s="16">
        <v>22394.748</v>
      </c>
      <c r="AU525" s="16">
        <v>20498.892599999999</v>
      </c>
      <c r="AV525" s="16">
        <v>17834.343799999999</v>
      </c>
      <c r="AW525" s="16">
        <v>15837.2266</v>
      </c>
      <c r="AX525" s="16">
        <v>14037.1787</v>
      </c>
      <c r="AY525" s="16">
        <v>14072.2637</v>
      </c>
      <c r="AZ525" s="16">
        <v>13819.7217</v>
      </c>
      <c r="BA525" s="16">
        <v>12712.9707</v>
      </c>
      <c r="BB525" s="16">
        <v>11797.04</v>
      </c>
    </row>
    <row r="526" spans="1:54" ht="25.5" x14ac:dyDescent="0.2">
      <c r="A526" s="3">
        <v>43252</v>
      </c>
      <c r="B526" s="11">
        <f t="shared" si="193"/>
        <v>11413</v>
      </c>
      <c r="C526" s="11">
        <f t="shared" si="194"/>
        <v>11304</v>
      </c>
      <c r="D526" s="11">
        <f t="shared" si="195"/>
        <v>11315</v>
      </c>
      <c r="E526" s="11">
        <f t="shared" si="196"/>
        <v>11194</v>
      </c>
      <c r="F526" s="11">
        <f t="shared" si="197"/>
        <v>11278</v>
      </c>
      <c r="G526" s="11">
        <f t="shared" si="198"/>
        <v>12296</v>
      </c>
      <c r="H526" s="11">
        <f t="shared" si="199"/>
        <v>14212</v>
      </c>
      <c r="I526" s="11">
        <f t="shared" si="200"/>
        <v>15852</v>
      </c>
      <c r="J526" s="11">
        <f t="shared" si="201"/>
        <v>19812</v>
      </c>
      <c r="K526" s="11">
        <f t="shared" si="202"/>
        <v>20943</v>
      </c>
      <c r="L526" s="11">
        <f t="shared" si="203"/>
        <v>23716</v>
      </c>
      <c r="M526" s="11">
        <f t="shared" si="204"/>
        <v>24527</v>
      </c>
      <c r="N526" s="11">
        <f t="shared" si="205"/>
        <v>23956</v>
      </c>
      <c r="O526" s="11">
        <f t="shared" si="206"/>
        <v>25561</v>
      </c>
      <c r="P526" s="11">
        <f t="shared" si="207"/>
        <v>26798</v>
      </c>
      <c r="Q526" s="11">
        <f t="shared" si="208"/>
        <v>25112</v>
      </c>
      <c r="R526" s="11">
        <f t="shared" si="209"/>
        <v>22666</v>
      </c>
      <c r="S526" s="11">
        <f t="shared" si="210"/>
        <v>19687</v>
      </c>
      <c r="T526" s="11">
        <f t="shared" si="211"/>
        <v>17877</v>
      </c>
      <c r="U526" s="11">
        <f t="shared" si="212"/>
        <v>16381</v>
      </c>
      <c r="V526" s="11">
        <f t="shared" si="213"/>
        <v>14989</v>
      </c>
      <c r="W526" s="11">
        <f t="shared" si="214"/>
        <v>14833</v>
      </c>
      <c r="X526" s="11">
        <f t="shared" si="215"/>
        <v>13445</v>
      </c>
      <c r="Y526" s="11">
        <f t="shared" si="216"/>
        <v>12362</v>
      </c>
      <c r="AA526" s="18" t="s">
        <v>556</v>
      </c>
      <c r="AB526" s="19">
        <v>43252</v>
      </c>
      <c r="AC526" s="18" t="s">
        <v>250</v>
      </c>
      <c r="AD526" s="18" t="s">
        <v>37</v>
      </c>
      <c r="AE526" s="16">
        <v>11413.012699999999</v>
      </c>
      <c r="AF526" s="16">
        <v>11304.073200000001</v>
      </c>
      <c r="AG526" s="16">
        <v>11315.4141</v>
      </c>
      <c r="AH526" s="16">
        <v>11193.6484</v>
      </c>
      <c r="AI526" s="16">
        <v>11277.656199999999</v>
      </c>
      <c r="AJ526" s="16">
        <v>12295.6104</v>
      </c>
      <c r="AK526" s="16">
        <v>14212.213900000001</v>
      </c>
      <c r="AL526" s="16">
        <v>15852.3613</v>
      </c>
      <c r="AM526" s="16">
        <v>19812.300800000001</v>
      </c>
      <c r="AN526" s="16">
        <v>20943.0762</v>
      </c>
      <c r="AO526" s="16">
        <v>23715.6738</v>
      </c>
      <c r="AP526" s="16">
        <v>24526.6855</v>
      </c>
      <c r="AQ526" s="16">
        <v>23956.220700000002</v>
      </c>
      <c r="AR526" s="16">
        <v>25560.533200000002</v>
      </c>
      <c r="AS526" s="16">
        <v>26797.945299999999</v>
      </c>
      <c r="AT526" s="16">
        <v>25111.6875</v>
      </c>
      <c r="AU526" s="16">
        <v>22666.044900000001</v>
      </c>
      <c r="AV526" s="16">
        <v>19686.570299999999</v>
      </c>
      <c r="AW526" s="16">
        <v>17877.195299999999</v>
      </c>
      <c r="AX526" s="16">
        <v>16381.2744</v>
      </c>
      <c r="AY526" s="16">
        <v>14988.536099999999</v>
      </c>
      <c r="AZ526" s="16">
        <v>14832.833000000001</v>
      </c>
      <c r="BA526" s="16">
        <v>13444.578100000001</v>
      </c>
      <c r="BB526" s="16">
        <v>12362.458000000001</v>
      </c>
    </row>
    <row r="527" spans="1:54" ht="25.5" x14ac:dyDescent="0.2">
      <c r="A527" s="3">
        <v>43253</v>
      </c>
      <c r="B527" s="11">
        <f t="shared" si="193"/>
        <v>11842</v>
      </c>
      <c r="C527" s="11">
        <f t="shared" si="194"/>
        <v>11838</v>
      </c>
      <c r="D527" s="11">
        <f t="shared" si="195"/>
        <v>11519</v>
      </c>
      <c r="E527" s="11">
        <f t="shared" si="196"/>
        <v>11628</v>
      </c>
      <c r="F527" s="11">
        <f t="shared" si="197"/>
        <v>11836</v>
      </c>
      <c r="G527" s="11">
        <f t="shared" si="198"/>
        <v>12022</v>
      </c>
      <c r="H527" s="11">
        <f t="shared" si="199"/>
        <v>12800</v>
      </c>
      <c r="I527" s="11">
        <f t="shared" si="200"/>
        <v>14537</v>
      </c>
      <c r="J527" s="11">
        <f t="shared" si="201"/>
        <v>15662</v>
      </c>
      <c r="K527" s="11">
        <f t="shared" si="202"/>
        <v>15447</v>
      </c>
      <c r="L527" s="11">
        <f t="shared" si="203"/>
        <v>16898</v>
      </c>
      <c r="M527" s="11">
        <f t="shared" si="204"/>
        <v>17866</v>
      </c>
      <c r="N527" s="11">
        <f t="shared" si="205"/>
        <v>18022</v>
      </c>
      <c r="O527" s="11">
        <f t="shared" si="206"/>
        <v>17899</v>
      </c>
      <c r="P527" s="11">
        <f t="shared" si="207"/>
        <v>17125</v>
      </c>
      <c r="Q527" s="11">
        <f t="shared" si="208"/>
        <v>17548</v>
      </c>
      <c r="R527" s="11">
        <f t="shared" si="209"/>
        <v>17505</v>
      </c>
      <c r="S527" s="11">
        <f t="shared" si="210"/>
        <v>16114</v>
      </c>
      <c r="T527" s="11">
        <f t="shared" si="211"/>
        <v>15052</v>
      </c>
      <c r="U527" s="11">
        <f t="shared" si="212"/>
        <v>13165</v>
      </c>
      <c r="V527" s="11">
        <f t="shared" si="213"/>
        <v>12913</v>
      </c>
      <c r="W527" s="11">
        <f t="shared" si="214"/>
        <v>12695</v>
      </c>
      <c r="X527" s="11">
        <f t="shared" si="215"/>
        <v>11502</v>
      </c>
      <c r="Y527" s="11">
        <f t="shared" si="216"/>
        <v>10975</v>
      </c>
      <c r="AA527" s="18" t="s">
        <v>557</v>
      </c>
      <c r="AB527" s="19">
        <v>43253</v>
      </c>
      <c r="AC527" s="18" t="s">
        <v>250</v>
      </c>
      <c r="AD527" s="18" t="s">
        <v>37</v>
      </c>
      <c r="AE527" s="16">
        <v>11842.3418</v>
      </c>
      <c r="AF527" s="16">
        <v>11838.3896</v>
      </c>
      <c r="AG527" s="16">
        <v>11519.156199999999</v>
      </c>
      <c r="AH527" s="16">
        <v>11627.8125</v>
      </c>
      <c r="AI527" s="16">
        <v>11835.75</v>
      </c>
      <c r="AJ527" s="16">
        <v>12022.266600000001</v>
      </c>
      <c r="AK527" s="16">
        <v>12799.79</v>
      </c>
      <c r="AL527" s="16">
        <v>14537.3164</v>
      </c>
      <c r="AM527" s="16">
        <v>15661.661099999999</v>
      </c>
      <c r="AN527" s="16">
        <v>15447.117200000001</v>
      </c>
      <c r="AO527" s="16">
        <v>16897.8223</v>
      </c>
      <c r="AP527" s="16">
        <v>17866.1152</v>
      </c>
      <c r="AQ527" s="16">
        <v>18021.720700000002</v>
      </c>
      <c r="AR527" s="16">
        <v>17899.2461</v>
      </c>
      <c r="AS527" s="16">
        <v>17125.095700000002</v>
      </c>
      <c r="AT527" s="16">
        <v>17547.738300000001</v>
      </c>
      <c r="AU527" s="16">
        <v>17504.912100000001</v>
      </c>
      <c r="AV527" s="16">
        <v>16114.248</v>
      </c>
      <c r="AW527" s="16">
        <v>15051.7559</v>
      </c>
      <c r="AX527" s="16">
        <v>13164.609399999999</v>
      </c>
      <c r="AY527" s="16">
        <v>12912.862300000001</v>
      </c>
      <c r="AZ527" s="16">
        <v>12694.517599999999</v>
      </c>
      <c r="BA527" s="16">
        <v>11502.293900000001</v>
      </c>
      <c r="BB527" s="16">
        <v>10974.983399999999</v>
      </c>
    </row>
    <row r="528" spans="1:54" ht="25.5" x14ac:dyDescent="0.2">
      <c r="A528" s="3">
        <v>43254</v>
      </c>
      <c r="B528" s="11">
        <f t="shared" si="193"/>
        <v>10215</v>
      </c>
      <c r="C528" s="11">
        <f t="shared" si="194"/>
        <v>10220</v>
      </c>
      <c r="D528" s="11">
        <f t="shared" si="195"/>
        <v>10057</v>
      </c>
      <c r="E528" s="11">
        <f t="shared" si="196"/>
        <v>10156</v>
      </c>
      <c r="F528" s="11">
        <f t="shared" si="197"/>
        <v>10355</v>
      </c>
      <c r="G528" s="11">
        <f t="shared" si="198"/>
        <v>10232</v>
      </c>
      <c r="H528" s="11">
        <f t="shared" si="199"/>
        <v>10914</v>
      </c>
      <c r="I528" s="11">
        <f t="shared" si="200"/>
        <v>12552</v>
      </c>
      <c r="J528" s="11">
        <f t="shared" si="201"/>
        <v>13738</v>
      </c>
      <c r="K528" s="11">
        <f t="shared" si="202"/>
        <v>13776</v>
      </c>
      <c r="L528" s="11">
        <f t="shared" si="203"/>
        <v>15392</v>
      </c>
      <c r="M528" s="11">
        <f t="shared" si="204"/>
        <v>16499</v>
      </c>
      <c r="N528" s="11">
        <f t="shared" si="205"/>
        <v>16711</v>
      </c>
      <c r="O528" s="11">
        <f t="shared" si="206"/>
        <v>16556</v>
      </c>
      <c r="P528" s="11">
        <f t="shared" si="207"/>
        <v>15958</v>
      </c>
      <c r="Q528" s="11">
        <f t="shared" si="208"/>
        <v>16625</v>
      </c>
      <c r="R528" s="11">
        <f t="shared" si="209"/>
        <v>17054</v>
      </c>
      <c r="S528" s="11">
        <f t="shared" si="210"/>
        <v>16090</v>
      </c>
      <c r="T528" s="11">
        <f t="shared" si="211"/>
        <v>15439</v>
      </c>
      <c r="U528" s="11">
        <f t="shared" si="212"/>
        <v>13742</v>
      </c>
      <c r="V528" s="11">
        <f t="shared" si="213"/>
        <v>13552</v>
      </c>
      <c r="W528" s="11">
        <f t="shared" si="214"/>
        <v>12973</v>
      </c>
      <c r="X528" s="11">
        <f t="shared" si="215"/>
        <v>11526</v>
      </c>
      <c r="Y528" s="11">
        <f t="shared" si="216"/>
        <v>10921</v>
      </c>
      <c r="AA528" s="18" t="s">
        <v>558</v>
      </c>
      <c r="AB528" s="19">
        <v>43254</v>
      </c>
      <c r="AC528" s="18" t="s">
        <v>250</v>
      </c>
      <c r="AD528" s="18" t="s">
        <v>37</v>
      </c>
      <c r="AE528" s="16">
        <v>10215.010700000001</v>
      </c>
      <c r="AF528" s="16">
        <v>10219.713900000001</v>
      </c>
      <c r="AG528" s="16">
        <v>10057.001</v>
      </c>
      <c r="AH528" s="16">
        <v>10156.2988</v>
      </c>
      <c r="AI528" s="16">
        <v>10354.8789</v>
      </c>
      <c r="AJ528" s="16">
        <v>10232.372100000001</v>
      </c>
      <c r="AK528" s="16">
        <v>10913.9727</v>
      </c>
      <c r="AL528" s="16">
        <v>12551.9668</v>
      </c>
      <c r="AM528" s="16">
        <v>13738.207</v>
      </c>
      <c r="AN528" s="16">
        <v>13775.5859</v>
      </c>
      <c r="AO528" s="16">
        <v>15391.604499999999</v>
      </c>
      <c r="AP528" s="16">
        <v>16499.4277</v>
      </c>
      <c r="AQ528" s="16">
        <v>16710.9434</v>
      </c>
      <c r="AR528" s="16">
        <v>16555.800800000001</v>
      </c>
      <c r="AS528" s="16">
        <v>15958.1924</v>
      </c>
      <c r="AT528" s="16">
        <v>16625.117200000001</v>
      </c>
      <c r="AU528" s="16">
        <v>17053.728500000001</v>
      </c>
      <c r="AV528" s="16">
        <v>16090.3887</v>
      </c>
      <c r="AW528" s="16">
        <v>15439.2852</v>
      </c>
      <c r="AX528" s="16">
        <v>13741.531199999999</v>
      </c>
      <c r="AY528" s="16">
        <v>13551.8105</v>
      </c>
      <c r="AZ528" s="16">
        <v>12973.3359</v>
      </c>
      <c r="BA528" s="16">
        <v>11525.6055</v>
      </c>
      <c r="BB528" s="16">
        <v>10921.135700000001</v>
      </c>
    </row>
    <row r="529" spans="1:54" ht="25.5" x14ac:dyDescent="0.2">
      <c r="A529" s="3">
        <v>43255</v>
      </c>
      <c r="B529" s="11">
        <f t="shared" si="193"/>
        <v>10684</v>
      </c>
      <c r="C529" s="11">
        <f t="shared" si="194"/>
        <v>10721</v>
      </c>
      <c r="D529" s="11">
        <f t="shared" si="195"/>
        <v>10883</v>
      </c>
      <c r="E529" s="11">
        <f t="shared" si="196"/>
        <v>10901</v>
      </c>
      <c r="F529" s="11">
        <f t="shared" si="197"/>
        <v>11156</v>
      </c>
      <c r="G529" s="11">
        <f t="shared" si="198"/>
        <v>12260</v>
      </c>
      <c r="H529" s="11">
        <f t="shared" si="199"/>
        <v>13929</v>
      </c>
      <c r="I529" s="11">
        <f t="shared" si="200"/>
        <v>15563</v>
      </c>
      <c r="J529" s="11">
        <f t="shared" si="201"/>
        <v>19243</v>
      </c>
      <c r="K529" s="11">
        <f t="shared" si="202"/>
        <v>19917</v>
      </c>
      <c r="L529" s="11">
        <f t="shared" si="203"/>
        <v>22103</v>
      </c>
      <c r="M529" s="11">
        <f t="shared" si="204"/>
        <v>22538</v>
      </c>
      <c r="N529" s="11">
        <f t="shared" si="205"/>
        <v>21910</v>
      </c>
      <c r="O529" s="11">
        <f t="shared" si="206"/>
        <v>23095</v>
      </c>
      <c r="P529" s="11">
        <f t="shared" si="207"/>
        <v>24295</v>
      </c>
      <c r="Q529" s="11">
        <f t="shared" si="208"/>
        <v>22597</v>
      </c>
      <c r="R529" s="11">
        <f t="shared" si="209"/>
        <v>20862</v>
      </c>
      <c r="S529" s="11">
        <f t="shared" si="210"/>
        <v>18802</v>
      </c>
      <c r="T529" s="11">
        <f t="shared" si="211"/>
        <v>17445</v>
      </c>
      <c r="U529" s="11">
        <f t="shared" si="212"/>
        <v>15767</v>
      </c>
      <c r="V529" s="11">
        <f t="shared" si="213"/>
        <v>14391</v>
      </c>
      <c r="W529" s="11">
        <f t="shared" si="214"/>
        <v>14155</v>
      </c>
      <c r="X529" s="11">
        <f t="shared" si="215"/>
        <v>12423</v>
      </c>
      <c r="Y529" s="11">
        <f t="shared" si="216"/>
        <v>11335</v>
      </c>
      <c r="AA529" s="18" t="s">
        <v>559</v>
      </c>
      <c r="AB529" s="19">
        <v>43255</v>
      </c>
      <c r="AC529" s="18" t="s">
        <v>250</v>
      </c>
      <c r="AD529" s="18" t="s">
        <v>37</v>
      </c>
      <c r="AE529" s="16">
        <v>10683.760700000001</v>
      </c>
      <c r="AF529" s="16">
        <v>10720.6973</v>
      </c>
      <c r="AG529" s="16">
        <v>10883.136699999999</v>
      </c>
      <c r="AH529" s="16">
        <v>10900.723599999999</v>
      </c>
      <c r="AI529" s="16">
        <v>11155.891600000001</v>
      </c>
      <c r="AJ529" s="16">
        <v>12259.957</v>
      </c>
      <c r="AK529" s="16">
        <v>13928.8066</v>
      </c>
      <c r="AL529" s="16">
        <v>15563.031199999999</v>
      </c>
      <c r="AM529" s="16">
        <v>19242.6836</v>
      </c>
      <c r="AN529" s="16">
        <v>19917.462899999999</v>
      </c>
      <c r="AO529" s="16">
        <v>22102.730500000001</v>
      </c>
      <c r="AP529" s="16">
        <v>22537.585899999998</v>
      </c>
      <c r="AQ529" s="16">
        <v>21910.220700000002</v>
      </c>
      <c r="AR529" s="16">
        <v>23095.453099999999</v>
      </c>
      <c r="AS529" s="16">
        <v>24294.537100000001</v>
      </c>
      <c r="AT529" s="16">
        <v>22597.492200000001</v>
      </c>
      <c r="AU529" s="16">
        <v>20862.339800000002</v>
      </c>
      <c r="AV529" s="16">
        <v>18802.498</v>
      </c>
      <c r="AW529" s="16">
        <v>17444.5723</v>
      </c>
      <c r="AX529" s="16">
        <v>15767.468800000001</v>
      </c>
      <c r="AY529" s="16">
        <v>14391.3994</v>
      </c>
      <c r="AZ529" s="16">
        <v>14155.1729</v>
      </c>
      <c r="BA529" s="16">
        <v>12422.9766</v>
      </c>
      <c r="BB529" s="16">
        <v>11335.270500000001</v>
      </c>
    </row>
    <row r="530" spans="1:54" ht="25.5" x14ac:dyDescent="0.2">
      <c r="A530" s="3">
        <v>43256</v>
      </c>
      <c r="B530" s="11">
        <f t="shared" si="193"/>
        <v>11313</v>
      </c>
      <c r="C530" s="11">
        <f t="shared" si="194"/>
        <v>11329</v>
      </c>
      <c r="D530" s="11">
        <f t="shared" si="195"/>
        <v>11456</v>
      </c>
      <c r="E530" s="11">
        <f t="shared" si="196"/>
        <v>11381</v>
      </c>
      <c r="F530" s="11">
        <f t="shared" si="197"/>
        <v>11621</v>
      </c>
      <c r="G530" s="11">
        <f t="shared" si="198"/>
        <v>12838</v>
      </c>
      <c r="H530" s="11">
        <f t="shared" si="199"/>
        <v>14687</v>
      </c>
      <c r="I530" s="11">
        <f t="shared" si="200"/>
        <v>16254</v>
      </c>
      <c r="J530" s="11">
        <f t="shared" si="201"/>
        <v>20114</v>
      </c>
      <c r="K530" s="11">
        <f t="shared" si="202"/>
        <v>20759</v>
      </c>
      <c r="L530" s="11">
        <f t="shared" si="203"/>
        <v>22695</v>
      </c>
      <c r="M530" s="11">
        <f t="shared" si="204"/>
        <v>22864</v>
      </c>
      <c r="N530" s="11">
        <f t="shared" si="205"/>
        <v>22071</v>
      </c>
      <c r="O530" s="11">
        <f t="shared" si="206"/>
        <v>22943</v>
      </c>
      <c r="P530" s="11">
        <f t="shared" si="207"/>
        <v>23979</v>
      </c>
      <c r="Q530" s="11">
        <f t="shared" si="208"/>
        <v>22476</v>
      </c>
      <c r="R530" s="11">
        <f t="shared" si="209"/>
        <v>20952</v>
      </c>
      <c r="S530" s="11">
        <f t="shared" si="210"/>
        <v>18904</v>
      </c>
      <c r="T530" s="11">
        <f t="shared" si="211"/>
        <v>17633</v>
      </c>
      <c r="U530" s="11">
        <f t="shared" si="212"/>
        <v>16080</v>
      </c>
      <c r="V530" s="11">
        <f t="shared" si="213"/>
        <v>14619</v>
      </c>
      <c r="W530" s="11">
        <f t="shared" si="214"/>
        <v>14242</v>
      </c>
      <c r="X530" s="11">
        <f t="shared" si="215"/>
        <v>12663</v>
      </c>
      <c r="Y530" s="11">
        <f t="shared" si="216"/>
        <v>11419</v>
      </c>
      <c r="AA530" s="18" t="s">
        <v>560</v>
      </c>
      <c r="AB530" s="19">
        <v>43256</v>
      </c>
      <c r="AC530" s="18" t="s">
        <v>250</v>
      </c>
      <c r="AD530" s="18" t="s">
        <v>37</v>
      </c>
      <c r="AE530" s="16">
        <v>11312.896500000001</v>
      </c>
      <c r="AF530" s="16">
        <v>11329.1396</v>
      </c>
      <c r="AG530" s="16">
        <v>11455.853499999999</v>
      </c>
      <c r="AH530" s="16">
        <v>11381.4619</v>
      </c>
      <c r="AI530" s="16">
        <v>11620.5391</v>
      </c>
      <c r="AJ530" s="16">
        <v>12837.7148</v>
      </c>
      <c r="AK530" s="16">
        <v>14686.776400000001</v>
      </c>
      <c r="AL530" s="16">
        <v>16254.445299999999</v>
      </c>
      <c r="AM530" s="16">
        <v>20113.908200000002</v>
      </c>
      <c r="AN530" s="16">
        <v>20759.343799999999</v>
      </c>
      <c r="AO530" s="16">
        <v>22694.722699999998</v>
      </c>
      <c r="AP530" s="16">
        <v>22864.0723</v>
      </c>
      <c r="AQ530" s="16">
        <v>22070.833999999999</v>
      </c>
      <c r="AR530" s="16">
        <v>22943.3691</v>
      </c>
      <c r="AS530" s="16">
        <v>23978.6816</v>
      </c>
      <c r="AT530" s="16">
        <v>22475.882799999999</v>
      </c>
      <c r="AU530" s="16">
        <v>20952.1387</v>
      </c>
      <c r="AV530" s="16">
        <v>18903.976600000002</v>
      </c>
      <c r="AW530" s="16">
        <v>17632.8848</v>
      </c>
      <c r="AX530" s="16">
        <v>16080.266600000001</v>
      </c>
      <c r="AY530" s="16">
        <v>14618.632799999999</v>
      </c>
      <c r="AZ530" s="16">
        <v>14242.080099999999</v>
      </c>
      <c r="BA530" s="16">
        <v>12663.015600000001</v>
      </c>
      <c r="BB530" s="16">
        <v>11418.7559</v>
      </c>
    </row>
    <row r="531" spans="1:54" ht="25.5" x14ac:dyDescent="0.2">
      <c r="A531" s="3">
        <v>43257</v>
      </c>
      <c r="B531" s="11">
        <f t="shared" si="193"/>
        <v>11381</v>
      </c>
      <c r="C531" s="11">
        <f t="shared" si="194"/>
        <v>11359</v>
      </c>
      <c r="D531" s="11">
        <f t="shared" si="195"/>
        <v>11494</v>
      </c>
      <c r="E531" s="11">
        <f t="shared" si="196"/>
        <v>11474</v>
      </c>
      <c r="F531" s="11">
        <f t="shared" si="197"/>
        <v>11665</v>
      </c>
      <c r="G531" s="11">
        <f t="shared" si="198"/>
        <v>12849</v>
      </c>
      <c r="H531" s="11">
        <f t="shared" si="199"/>
        <v>14663</v>
      </c>
      <c r="I531" s="11">
        <f t="shared" si="200"/>
        <v>16057</v>
      </c>
      <c r="J531" s="11">
        <f t="shared" si="201"/>
        <v>19561</v>
      </c>
      <c r="K531" s="11">
        <f t="shared" si="202"/>
        <v>20093</v>
      </c>
      <c r="L531" s="11">
        <f t="shared" si="203"/>
        <v>22105</v>
      </c>
      <c r="M531" s="11">
        <f t="shared" si="204"/>
        <v>22263</v>
      </c>
      <c r="N531" s="11">
        <f t="shared" si="205"/>
        <v>21442</v>
      </c>
      <c r="O531" s="11">
        <f t="shared" si="206"/>
        <v>22314</v>
      </c>
      <c r="P531" s="11">
        <f t="shared" si="207"/>
        <v>23239</v>
      </c>
      <c r="Q531" s="11">
        <f t="shared" si="208"/>
        <v>21682</v>
      </c>
      <c r="R531" s="11">
        <f t="shared" si="209"/>
        <v>19816</v>
      </c>
      <c r="S531" s="11">
        <f t="shared" si="210"/>
        <v>17676</v>
      </c>
      <c r="T531" s="11">
        <f t="shared" si="211"/>
        <v>16490</v>
      </c>
      <c r="U531" s="11">
        <f t="shared" si="212"/>
        <v>15237</v>
      </c>
      <c r="V531" s="11">
        <f t="shared" si="213"/>
        <v>14373</v>
      </c>
      <c r="W531" s="11">
        <f t="shared" si="214"/>
        <v>14323</v>
      </c>
      <c r="X531" s="11">
        <f t="shared" si="215"/>
        <v>12633</v>
      </c>
      <c r="Y531" s="11">
        <f t="shared" si="216"/>
        <v>11411</v>
      </c>
      <c r="AA531" s="18" t="s">
        <v>561</v>
      </c>
      <c r="AB531" s="19">
        <v>43257</v>
      </c>
      <c r="AC531" s="18" t="s">
        <v>250</v>
      </c>
      <c r="AD531" s="18" t="s">
        <v>37</v>
      </c>
      <c r="AE531" s="16">
        <v>11380.893599999999</v>
      </c>
      <c r="AF531" s="16">
        <v>11359.330099999999</v>
      </c>
      <c r="AG531" s="16">
        <v>11494.295899999999</v>
      </c>
      <c r="AH531" s="16">
        <v>11473.924800000001</v>
      </c>
      <c r="AI531" s="16">
        <v>11665.3037</v>
      </c>
      <c r="AJ531" s="16">
        <v>12849.4092</v>
      </c>
      <c r="AK531" s="16">
        <v>14663.195299999999</v>
      </c>
      <c r="AL531" s="16">
        <v>16056.6865</v>
      </c>
      <c r="AM531" s="16">
        <v>19561.054700000001</v>
      </c>
      <c r="AN531" s="16">
        <v>20092.820299999999</v>
      </c>
      <c r="AO531" s="16">
        <v>22105.230500000001</v>
      </c>
      <c r="AP531" s="16">
        <v>22262.796900000001</v>
      </c>
      <c r="AQ531" s="16">
        <v>21442.398399999998</v>
      </c>
      <c r="AR531" s="16">
        <v>22313.830099999999</v>
      </c>
      <c r="AS531" s="16">
        <v>23238.5137</v>
      </c>
      <c r="AT531" s="16">
        <v>21682.099600000001</v>
      </c>
      <c r="AU531" s="16">
        <v>19816.337899999999</v>
      </c>
      <c r="AV531" s="16">
        <v>17675.9434</v>
      </c>
      <c r="AW531" s="16">
        <v>16489.662100000001</v>
      </c>
      <c r="AX531" s="16">
        <v>15237.2305</v>
      </c>
      <c r="AY531" s="16">
        <v>14373.46</v>
      </c>
      <c r="AZ531" s="16">
        <v>14323.165999999999</v>
      </c>
      <c r="BA531" s="16">
        <v>12632.921899999999</v>
      </c>
      <c r="BB531" s="16">
        <v>11410.973599999999</v>
      </c>
    </row>
    <row r="532" spans="1:54" ht="25.5" x14ac:dyDescent="0.2">
      <c r="A532" s="3">
        <v>43258</v>
      </c>
      <c r="B532" s="11">
        <f t="shared" si="193"/>
        <v>11237</v>
      </c>
      <c r="C532" s="11">
        <f t="shared" si="194"/>
        <v>11197</v>
      </c>
      <c r="D532" s="11">
        <f t="shared" si="195"/>
        <v>11264</v>
      </c>
      <c r="E532" s="11">
        <f t="shared" si="196"/>
        <v>11234</v>
      </c>
      <c r="F532" s="11">
        <f t="shared" si="197"/>
        <v>11342</v>
      </c>
      <c r="G532" s="11">
        <f t="shared" si="198"/>
        <v>12501</v>
      </c>
      <c r="H532" s="11">
        <f t="shared" si="199"/>
        <v>14193</v>
      </c>
      <c r="I532" s="11">
        <f t="shared" si="200"/>
        <v>15675</v>
      </c>
      <c r="J532" s="11">
        <f t="shared" si="201"/>
        <v>19193</v>
      </c>
      <c r="K532" s="11">
        <f t="shared" si="202"/>
        <v>19745</v>
      </c>
      <c r="L532" s="11">
        <f t="shared" si="203"/>
        <v>21479</v>
      </c>
      <c r="M532" s="11">
        <f t="shared" si="204"/>
        <v>21496</v>
      </c>
      <c r="N532" s="11">
        <f t="shared" si="205"/>
        <v>21384</v>
      </c>
      <c r="O532" s="11">
        <f t="shared" si="206"/>
        <v>22460</v>
      </c>
      <c r="P532" s="11">
        <f t="shared" si="207"/>
        <v>23251</v>
      </c>
      <c r="Q532" s="11">
        <f t="shared" si="208"/>
        <v>21814</v>
      </c>
      <c r="R532" s="11">
        <f t="shared" si="209"/>
        <v>19731</v>
      </c>
      <c r="S532" s="11">
        <f t="shared" si="210"/>
        <v>17546</v>
      </c>
      <c r="T532" s="11">
        <f t="shared" si="211"/>
        <v>16493</v>
      </c>
      <c r="U532" s="11">
        <f t="shared" si="212"/>
        <v>15212</v>
      </c>
      <c r="V532" s="11">
        <f t="shared" si="213"/>
        <v>14237</v>
      </c>
      <c r="W532" s="11">
        <f t="shared" si="214"/>
        <v>13924</v>
      </c>
      <c r="X532" s="11">
        <f t="shared" si="215"/>
        <v>12184</v>
      </c>
      <c r="Y532" s="11">
        <f t="shared" si="216"/>
        <v>10944</v>
      </c>
      <c r="AA532" s="18" t="s">
        <v>562</v>
      </c>
      <c r="AB532" s="19">
        <v>43258</v>
      </c>
      <c r="AC532" s="18" t="s">
        <v>250</v>
      </c>
      <c r="AD532" s="18" t="s">
        <v>37</v>
      </c>
      <c r="AE532" s="16">
        <v>11236.9053</v>
      </c>
      <c r="AF532" s="16">
        <v>11197.458000000001</v>
      </c>
      <c r="AG532" s="16">
        <v>11263.708000000001</v>
      </c>
      <c r="AH532" s="16">
        <v>11233.6729</v>
      </c>
      <c r="AI532" s="16">
        <v>11342.0352</v>
      </c>
      <c r="AJ532" s="16">
        <v>12500.9951</v>
      </c>
      <c r="AK532" s="16">
        <v>14193.227500000001</v>
      </c>
      <c r="AL532" s="16">
        <v>15674.6787</v>
      </c>
      <c r="AM532" s="16">
        <v>19193.168000000001</v>
      </c>
      <c r="AN532" s="16">
        <v>19744.6895</v>
      </c>
      <c r="AO532" s="16">
        <v>21479.0488</v>
      </c>
      <c r="AP532" s="16">
        <v>21495.574199999999</v>
      </c>
      <c r="AQ532" s="16">
        <v>21383.978500000001</v>
      </c>
      <c r="AR532" s="16">
        <v>22459.5039</v>
      </c>
      <c r="AS532" s="16">
        <v>23251.125</v>
      </c>
      <c r="AT532" s="16">
        <v>21813.910199999998</v>
      </c>
      <c r="AU532" s="16">
        <v>19731.091799999998</v>
      </c>
      <c r="AV532" s="16">
        <v>17545.8145</v>
      </c>
      <c r="AW532" s="16">
        <v>16493.296900000001</v>
      </c>
      <c r="AX532" s="16">
        <v>15211.6533</v>
      </c>
      <c r="AY532" s="16">
        <v>14236.989299999999</v>
      </c>
      <c r="AZ532" s="16">
        <v>13924.0605</v>
      </c>
      <c r="BA532" s="16">
        <v>12183.856400000001</v>
      </c>
      <c r="BB532" s="16">
        <v>10943.541999999999</v>
      </c>
    </row>
    <row r="533" spans="1:54" ht="25.5" x14ac:dyDescent="0.2">
      <c r="A533" s="3">
        <v>43259</v>
      </c>
      <c r="B533" s="11">
        <f t="shared" si="193"/>
        <v>10686</v>
      </c>
      <c r="C533" s="11">
        <f t="shared" si="194"/>
        <v>10683</v>
      </c>
      <c r="D533" s="11">
        <f t="shared" si="195"/>
        <v>10825</v>
      </c>
      <c r="E533" s="11">
        <f t="shared" si="196"/>
        <v>10795</v>
      </c>
      <c r="F533" s="11">
        <f t="shared" si="197"/>
        <v>10918</v>
      </c>
      <c r="G533" s="11">
        <f t="shared" si="198"/>
        <v>11942</v>
      </c>
      <c r="H533" s="11">
        <f t="shared" si="199"/>
        <v>13788</v>
      </c>
      <c r="I533" s="11">
        <f t="shared" si="200"/>
        <v>15390</v>
      </c>
      <c r="J533" s="11">
        <f t="shared" si="201"/>
        <v>19151</v>
      </c>
      <c r="K533" s="11">
        <f t="shared" si="202"/>
        <v>19829</v>
      </c>
      <c r="L533" s="11">
        <f t="shared" si="203"/>
        <v>21765</v>
      </c>
      <c r="M533" s="11">
        <f t="shared" si="204"/>
        <v>21836</v>
      </c>
      <c r="N533" s="11">
        <f t="shared" si="205"/>
        <v>21165</v>
      </c>
      <c r="O533" s="11">
        <f t="shared" si="206"/>
        <v>22087</v>
      </c>
      <c r="P533" s="11">
        <f t="shared" si="207"/>
        <v>23058</v>
      </c>
      <c r="Q533" s="11">
        <f t="shared" si="208"/>
        <v>21427</v>
      </c>
      <c r="R533" s="11">
        <f t="shared" si="209"/>
        <v>19558</v>
      </c>
      <c r="S533" s="11">
        <f t="shared" si="210"/>
        <v>17075</v>
      </c>
      <c r="T533" s="11">
        <f t="shared" si="211"/>
        <v>15625</v>
      </c>
      <c r="U533" s="11">
        <f t="shared" si="212"/>
        <v>14097</v>
      </c>
      <c r="V533" s="11">
        <f t="shared" si="213"/>
        <v>13294</v>
      </c>
      <c r="W533" s="11">
        <f t="shared" si="214"/>
        <v>13614</v>
      </c>
      <c r="X533" s="11">
        <f t="shared" si="215"/>
        <v>12258</v>
      </c>
      <c r="Y533" s="11">
        <f t="shared" si="216"/>
        <v>11224</v>
      </c>
      <c r="AA533" s="18" t="s">
        <v>563</v>
      </c>
      <c r="AB533" s="19">
        <v>43259</v>
      </c>
      <c r="AC533" s="18" t="s">
        <v>250</v>
      </c>
      <c r="AD533" s="18" t="s">
        <v>37</v>
      </c>
      <c r="AE533" s="16">
        <v>10686.1016</v>
      </c>
      <c r="AF533" s="16">
        <v>10682.5879</v>
      </c>
      <c r="AG533" s="16">
        <v>10825.1914</v>
      </c>
      <c r="AH533" s="16">
        <v>10794.645500000001</v>
      </c>
      <c r="AI533" s="16">
        <v>10917.794900000001</v>
      </c>
      <c r="AJ533" s="16">
        <v>11941.924800000001</v>
      </c>
      <c r="AK533" s="16">
        <v>13787.507799999999</v>
      </c>
      <c r="AL533" s="16">
        <v>15389.709000000001</v>
      </c>
      <c r="AM533" s="16">
        <v>19150.789100000002</v>
      </c>
      <c r="AN533" s="16">
        <v>19829.267599999999</v>
      </c>
      <c r="AO533" s="16">
        <v>21764.650399999999</v>
      </c>
      <c r="AP533" s="16">
        <v>21836.4355</v>
      </c>
      <c r="AQ533" s="16">
        <v>21165.285199999998</v>
      </c>
      <c r="AR533" s="16">
        <v>22087.248</v>
      </c>
      <c r="AS533" s="16">
        <v>23057.9473</v>
      </c>
      <c r="AT533" s="16">
        <v>21426.845700000002</v>
      </c>
      <c r="AU533" s="16">
        <v>19557.6934</v>
      </c>
      <c r="AV533" s="16">
        <v>17074.724600000001</v>
      </c>
      <c r="AW533" s="16">
        <v>15624.852500000001</v>
      </c>
      <c r="AX533" s="16">
        <v>14096.5059</v>
      </c>
      <c r="AY533" s="16">
        <v>13294.234399999999</v>
      </c>
      <c r="AZ533" s="16">
        <v>13614.059600000001</v>
      </c>
      <c r="BA533" s="16">
        <v>12257.9434</v>
      </c>
      <c r="BB533" s="16">
        <v>11223.5273</v>
      </c>
    </row>
    <row r="534" spans="1:54" ht="25.5" x14ac:dyDescent="0.2">
      <c r="A534" s="3">
        <v>43260</v>
      </c>
      <c r="B534" s="11">
        <f t="shared" si="193"/>
        <v>10807</v>
      </c>
      <c r="C534" s="11">
        <f t="shared" si="194"/>
        <v>10767</v>
      </c>
      <c r="D534" s="11">
        <f t="shared" si="195"/>
        <v>10561</v>
      </c>
      <c r="E534" s="11">
        <f t="shared" si="196"/>
        <v>10803</v>
      </c>
      <c r="F534" s="11">
        <f t="shared" si="197"/>
        <v>11087</v>
      </c>
      <c r="G534" s="11">
        <f t="shared" si="198"/>
        <v>11268</v>
      </c>
      <c r="H534" s="11">
        <f t="shared" si="199"/>
        <v>12143</v>
      </c>
      <c r="I534" s="11">
        <f t="shared" si="200"/>
        <v>14098</v>
      </c>
      <c r="J534" s="11">
        <f t="shared" si="201"/>
        <v>15172</v>
      </c>
      <c r="K534" s="11">
        <f t="shared" si="202"/>
        <v>14960</v>
      </c>
      <c r="L534" s="11">
        <f t="shared" si="203"/>
        <v>16546</v>
      </c>
      <c r="M534" s="11">
        <f t="shared" si="204"/>
        <v>17405</v>
      </c>
      <c r="N534" s="11">
        <f t="shared" si="205"/>
        <v>17577</v>
      </c>
      <c r="O534" s="11">
        <f t="shared" si="206"/>
        <v>17387</v>
      </c>
      <c r="P534" s="11">
        <f t="shared" si="207"/>
        <v>16692</v>
      </c>
      <c r="Q534" s="11">
        <f t="shared" si="208"/>
        <v>17279</v>
      </c>
      <c r="R534" s="11">
        <f t="shared" si="209"/>
        <v>17345</v>
      </c>
      <c r="S534" s="11">
        <f t="shared" si="210"/>
        <v>16053</v>
      </c>
      <c r="T534" s="11">
        <f t="shared" si="211"/>
        <v>15004</v>
      </c>
      <c r="U534" s="11">
        <f t="shared" si="212"/>
        <v>13244</v>
      </c>
      <c r="V534" s="11">
        <f t="shared" si="213"/>
        <v>13146</v>
      </c>
      <c r="W534" s="11">
        <f t="shared" si="214"/>
        <v>12990</v>
      </c>
      <c r="X534" s="11">
        <f t="shared" si="215"/>
        <v>11751</v>
      </c>
      <c r="Y534" s="11">
        <f t="shared" si="216"/>
        <v>11273</v>
      </c>
      <c r="AA534" s="18" t="s">
        <v>564</v>
      </c>
      <c r="AB534" s="19">
        <v>43260</v>
      </c>
      <c r="AC534" s="18" t="s">
        <v>250</v>
      </c>
      <c r="AD534" s="18" t="s">
        <v>37</v>
      </c>
      <c r="AE534" s="16">
        <v>10807.171899999999</v>
      </c>
      <c r="AF534" s="16">
        <v>10766.9629</v>
      </c>
      <c r="AG534" s="16">
        <v>10560.830099999999</v>
      </c>
      <c r="AH534" s="16">
        <v>10802.800800000001</v>
      </c>
      <c r="AI534" s="16">
        <v>11087.299800000001</v>
      </c>
      <c r="AJ534" s="16">
        <v>11267.734399999999</v>
      </c>
      <c r="AK534" s="16">
        <v>12143.3613</v>
      </c>
      <c r="AL534" s="16">
        <v>14098</v>
      </c>
      <c r="AM534" s="16">
        <v>15172.3105</v>
      </c>
      <c r="AN534" s="16">
        <v>14960.2646</v>
      </c>
      <c r="AO534" s="16">
        <v>16546.2988</v>
      </c>
      <c r="AP534" s="16">
        <v>17405.324199999999</v>
      </c>
      <c r="AQ534" s="16">
        <v>17577.158200000002</v>
      </c>
      <c r="AR534" s="16">
        <v>17387.1875</v>
      </c>
      <c r="AS534" s="16">
        <v>16692.304700000001</v>
      </c>
      <c r="AT534" s="16">
        <v>17278.544900000001</v>
      </c>
      <c r="AU534" s="16">
        <v>17345.333999999999</v>
      </c>
      <c r="AV534" s="16">
        <v>16052.5137</v>
      </c>
      <c r="AW534" s="16">
        <v>15004.010700000001</v>
      </c>
      <c r="AX534" s="16">
        <v>13243.7734</v>
      </c>
      <c r="AY534" s="16">
        <v>13145.706099999999</v>
      </c>
      <c r="AZ534" s="16">
        <v>12990.198200000001</v>
      </c>
      <c r="BA534" s="16">
        <v>11751.3477</v>
      </c>
      <c r="BB534" s="16">
        <v>11273.334999999999</v>
      </c>
    </row>
    <row r="535" spans="1:54" ht="25.5" x14ac:dyDescent="0.2">
      <c r="A535" s="3">
        <v>43261</v>
      </c>
      <c r="B535" s="11">
        <f t="shared" si="193"/>
        <v>10810</v>
      </c>
      <c r="C535" s="11">
        <f t="shared" si="194"/>
        <v>10772</v>
      </c>
      <c r="D535" s="11">
        <f t="shared" si="195"/>
        <v>10528</v>
      </c>
      <c r="E535" s="11">
        <f t="shared" si="196"/>
        <v>10709</v>
      </c>
      <c r="F535" s="11">
        <f t="shared" si="197"/>
        <v>10859</v>
      </c>
      <c r="G535" s="11">
        <f t="shared" si="198"/>
        <v>10829</v>
      </c>
      <c r="H535" s="11">
        <f t="shared" si="199"/>
        <v>11470</v>
      </c>
      <c r="I535" s="11">
        <f t="shared" si="200"/>
        <v>13248</v>
      </c>
      <c r="J535" s="11">
        <f t="shared" si="201"/>
        <v>14462</v>
      </c>
      <c r="K535" s="11">
        <f t="shared" si="202"/>
        <v>14428</v>
      </c>
      <c r="L535" s="11">
        <f t="shared" si="203"/>
        <v>16063</v>
      </c>
      <c r="M535" s="11">
        <f t="shared" si="204"/>
        <v>17190</v>
      </c>
      <c r="N535" s="11">
        <f t="shared" si="205"/>
        <v>17436</v>
      </c>
      <c r="O535" s="11">
        <f t="shared" si="206"/>
        <v>17100</v>
      </c>
      <c r="P535" s="11">
        <f t="shared" si="207"/>
        <v>16375</v>
      </c>
      <c r="Q535" s="11">
        <f t="shared" si="208"/>
        <v>16986</v>
      </c>
      <c r="R535" s="11">
        <f t="shared" si="209"/>
        <v>17275</v>
      </c>
      <c r="S535" s="11">
        <f t="shared" si="210"/>
        <v>16274</v>
      </c>
      <c r="T535" s="11">
        <f t="shared" si="211"/>
        <v>15556</v>
      </c>
      <c r="U535" s="11">
        <f t="shared" si="212"/>
        <v>13827</v>
      </c>
      <c r="V535" s="11">
        <f t="shared" si="213"/>
        <v>13717</v>
      </c>
      <c r="W535" s="11">
        <f t="shared" si="214"/>
        <v>13147</v>
      </c>
      <c r="X535" s="11">
        <f t="shared" si="215"/>
        <v>11598</v>
      </c>
      <c r="Y535" s="11">
        <f t="shared" si="216"/>
        <v>10941</v>
      </c>
      <c r="AA535" s="18" t="s">
        <v>565</v>
      </c>
      <c r="AB535" s="19">
        <v>43261</v>
      </c>
      <c r="AC535" s="18" t="s">
        <v>250</v>
      </c>
      <c r="AD535" s="18" t="s">
        <v>37</v>
      </c>
      <c r="AE535" s="16">
        <v>10810.2119</v>
      </c>
      <c r="AF535" s="16">
        <v>10772.421899999999</v>
      </c>
      <c r="AG535" s="16">
        <v>10528.1582</v>
      </c>
      <c r="AH535" s="16">
        <v>10708.8613</v>
      </c>
      <c r="AI535" s="16">
        <v>10858.8076</v>
      </c>
      <c r="AJ535" s="16">
        <v>10828.546899999999</v>
      </c>
      <c r="AK535" s="16">
        <v>11469.897499999999</v>
      </c>
      <c r="AL535" s="16">
        <v>13247.674800000001</v>
      </c>
      <c r="AM535" s="16">
        <v>14462.0098</v>
      </c>
      <c r="AN535" s="16">
        <v>14428.232400000001</v>
      </c>
      <c r="AO535" s="16">
        <v>16062.737300000001</v>
      </c>
      <c r="AP535" s="16">
        <v>17189.830099999999</v>
      </c>
      <c r="AQ535" s="16">
        <v>17436.002</v>
      </c>
      <c r="AR535" s="16">
        <v>17100.232400000001</v>
      </c>
      <c r="AS535" s="16">
        <v>16374.641600000001</v>
      </c>
      <c r="AT535" s="16">
        <v>16986.093799999999</v>
      </c>
      <c r="AU535" s="16">
        <v>17275.205099999999</v>
      </c>
      <c r="AV535" s="16">
        <v>16273.765600000001</v>
      </c>
      <c r="AW535" s="16">
        <v>15555.992200000001</v>
      </c>
      <c r="AX535" s="16">
        <v>13826.6592</v>
      </c>
      <c r="AY535" s="16">
        <v>13717.045899999999</v>
      </c>
      <c r="AZ535" s="16">
        <v>13147.497100000001</v>
      </c>
      <c r="BA535" s="16">
        <v>11597.820299999999</v>
      </c>
      <c r="BB535" s="16">
        <v>10940.953100000001</v>
      </c>
    </row>
    <row r="536" spans="1:54" ht="25.5" x14ac:dyDescent="0.2">
      <c r="A536" s="3">
        <v>43262</v>
      </c>
      <c r="B536" s="11">
        <f t="shared" si="193"/>
        <v>10671</v>
      </c>
      <c r="C536" s="11">
        <f t="shared" si="194"/>
        <v>10623</v>
      </c>
      <c r="D536" s="11">
        <f t="shared" si="195"/>
        <v>10804</v>
      </c>
      <c r="E536" s="11">
        <f t="shared" si="196"/>
        <v>10840</v>
      </c>
      <c r="F536" s="11">
        <f t="shared" si="197"/>
        <v>11005</v>
      </c>
      <c r="G536" s="11">
        <f t="shared" si="198"/>
        <v>12165</v>
      </c>
      <c r="H536" s="11">
        <f t="shared" si="199"/>
        <v>13944</v>
      </c>
      <c r="I536" s="11">
        <f t="shared" si="200"/>
        <v>15354</v>
      </c>
      <c r="J536" s="11">
        <f t="shared" si="201"/>
        <v>18857</v>
      </c>
      <c r="K536" s="11">
        <f t="shared" si="202"/>
        <v>19444</v>
      </c>
      <c r="L536" s="11">
        <f t="shared" si="203"/>
        <v>21507</v>
      </c>
      <c r="M536" s="11">
        <f t="shared" si="204"/>
        <v>21889</v>
      </c>
      <c r="N536" s="11">
        <f t="shared" si="205"/>
        <v>21287</v>
      </c>
      <c r="O536" s="11">
        <f t="shared" si="206"/>
        <v>22347</v>
      </c>
      <c r="P536" s="11">
        <f t="shared" si="207"/>
        <v>23289</v>
      </c>
      <c r="Q536" s="11">
        <f t="shared" si="208"/>
        <v>21744</v>
      </c>
      <c r="R536" s="11">
        <f t="shared" si="209"/>
        <v>19916</v>
      </c>
      <c r="S536" s="11">
        <f t="shared" si="210"/>
        <v>17816</v>
      </c>
      <c r="T536" s="11">
        <f t="shared" si="211"/>
        <v>16646</v>
      </c>
      <c r="U536" s="11">
        <f t="shared" si="212"/>
        <v>15181</v>
      </c>
      <c r="V536" s="11">
        <f t="shared" si="213"/>
        <v>14013</v>
      </c>
      <c r="W536" s="11">
        <f t="shared" si="214"/>
        <v>13884</v>
      </c>
      <c r="X536" s="11">
        <f t="shared" si="215"/>
        <v>12126</v>
      </c>
      <c r="Y536" s="11">
        <f t="shared" si="216"/>
        <v>11007</v>
      </c>
      <c r="AA536" s="18" t="s">
        <v>566</v>
      </c>
      <c r="AB536" s="19">
        <v>43262</v>
      </c>
      <c r="AC536" s="18" t="s">
        <v>250</v>
      </c>
      <c r="AD536" s="18" t="s">
        <v>37</v>
      </c>
      <c r="AE536" s="16">
        <v>10671.4678</v>
      </c>
      <c r="AF536" s="16">
        <v>10623.084999999999</v>
      </c>
      <c r="AG536" s="16">
        <v>10803.5713</v>
      </c>
      <c r="AH536" s="16">
        <v>10839.728499999999</v>
      </c>
      <c r="AI536" s="16">
        <v>11005.305700000001</v>
      </c>
      <c r="AJ536" s="16">
        <v>12164.891600000001</v>
      </c>
      <c r="AK536" s="16">
        <v>13943.9727</v>
      </c>
      <c r="AL536" s="16">
        <v>15354.4707</v>
      </c>
      <c r="AM536" s="16">
        <v>18856.962899999999</v>
      </c>
      <c r="AN536" s="16">
        <v>19443.646499999999</v>
      </c>
      <c r="AO536" s="16">
        <v>21507.283200000002</v>
      </c>
      <c r="AP536" s="16">
        <v>21888.831999999999</v>
      </c>
      <c r="AQ536" s="16">
        <v>21286.515599999999</v>
      </c>
      <c r="AR536" s="16">
        <v>22347.199199999999</v>
      </c>
      <c r="AS536" s="16">
        <v>23288.726600000002</v>
      </c>
      <c r="AT536" s="16">
        <v>21743.515599999999</v>
      </c>
      <c r="AU536" s="16">
        <v>19916.2461</v>
      </c>
      <c r="AV536" s="16">
        <v>17815.570299999999</v>
      </c>
      <c r="AW536" s="16">
        <v>16645.535199999998</v>
      </c>
      <c r="AX536" s="16">
        <v>15180.804700000001</v>
      </c>
      <c r="AY536" s="16">
        <v>14012.7832</v>
      </c>
      <c r="AZ536" s="16">
        <v>13883.8105</v>
      </c>
      <c r="BA536" s="16">
        <v>12125.6191</v>
      </c>
      <c r="BB536" s="16">
        <v>11007.4746</v>
      </c>
    </row>
    <row r="537" spans="1:54" ht="25.5" x14ac:dyDescent="0.2">
      <c r="A537" s="3">
        <v>43263</v>
      </c>
      <c r="B537" s="11">
        <f t="shared" si="193"/>
        <v>10742</v>
      </c>
      <c r="C537" s="11">
        <f t="shared" si="194"/>
        <v>10660</v>
      </c>
      <c r="D537" s="11">
        <f t="shared" si="195"/>
        <v>10773</v>
      </c>
      <c r="E537" s="11">
        <f t="shared" si="196"/>
        <v>10757</v>
      </c>
      <c r="F537" s="11">
        <f t="shared" si="197"/>
        <v>10894</v>
      </c>
      <c r="G537" s="11">
        <f t="shared" si="198"/>
        <v>12138</v>
      </c>
      <c r="H537" s="11">
        <f t="shared" si="199"/>
        <v>13942</v>
      </c>
      <c r="I537" s="11">
        <f t="shared" si="200"/>
        <v>15452</v>
      </c>
      <c r="J537" s="11">
        <f t="shared" si="201"/>
        <v>18833</v>
      </c>
      <c r="K537" s="11">
        <f t="shared" si="202"/>
        <v>19613</v>
      </c>
      <c r="L537" s="11">
        <f t="shared" si="203"/>
        <v>21821</v>
      </c>
      <c r="M537" s="11">
        <f t="shared" si="204"/>
        <v>22136</v>
      </c>
      <c r="N537" s="11">
        <f t="shared" si="205"/>
        <v>21527</v>
      </c>
      <c r="O537" s="11">
        <f t="shared" si="206"/>
        <v>22856</v>
      </c>
      <c r="P537" s="11">
        <f t="shared" si="207"/>
        <v>23878</v>
      </c>
      <c r="Q537" s="11">
        <f t="shared" si="208"/>
        <v>22256</v>
      </c>
      <c r="R537" s="11">
        <f t="shared" si="209"/>
        <v>20152</v>
      </c>
      <c r="S537" s="11">
        <f t="shared" si="210"/>
        <v>17920</v>
      </c>
      <c r="T537" s="11">
        <f t="shared" si="211"/>
        <v>16552</v>
      </c>
      <c r="U537" s="11">
        <f t="shared" si="212"/>
        <v>15185</v>
      </c>
      <c r="V537" s="11">
        <f t="shared" si="213"/>
        <v>14322</v>
      </c>
      <c r="W537" s="11">
        <f t="shared" si="214"/>
        <v>14168</v>
      </c>
      <c r="X537" s="11">
        <f t="shared" si="215"/>
        <v>12401</v>
      </c>
      <c r="Y537" s="11">
        <f t="shared" si="216"/>
        <v>11368</v>
      </c>
      <c r="AA537" s="18" t="s">
        <v>567</v>
      </c>
      <c r="AB537" s="19">
        <v>43263</v>
      </c>
      <c r="AC537" s="18" t="s">
        <v>250</v>
      </c>
      <c r="AD537" s="18" t="s">
        <v>37</v>
      </c>
      <c r="AE537" s="16">
        <v>10742.227500000001</v>
      </c>
      <c r="AF537" s="16">
        <v>10660.107400000001</v>
      </c>
      <c r="AG537" s="16">
        <v>10773.0391</v>
      </c>
      <c r="AH537" s="16">
        <v>10756.8076</v>
      </c>
      <c r="AI537" s="16">
        <v>10893.727500000001</v>
      </c>
      <c r="AJ537" s="16">
        <v>12138.0303</v>
      </c>
      <c r="AK537" s="16">
        <v>13942.083000000001</v>
      </c>
      <c r="AL537" s="16">
        <v>15452.252</v>
      </c>
      <c r="AM537" s="16">
        <v>18832.9863</v>
      </c>
      <c r="AN537" s="16">
        <v>19612.845700000002</v>
      </c>
      <c r="AO537" s="16">
        <v>21821.3809</v>
      </c>
      <c r="AP537" s="16">
        <v>22135.529299999998</v>
      </c>
      <c r="AQ537" s="16">
        <v>21527.277300000002</v>
      </c>
      <c r="AR537" s="16">
        <v>22856.242200000001</v>
      </c>
      <c r="AS537" s="16">
        <v>23877.585899999998</v>
      </c>
      <c r="AT537" s="16">
        <v>22255.800800000001</v>
      </c>
      <c r="AU537" s="16">
        <v>20151.956999999999</v>
      </c>
      <c r="AV537" s="16">
        <v>17920.386699999999</v>
      </c>
      <c r="AW537" s="16">
        <v>16552.081999999999</v>
      </c>
      <c r="AX537" s="16">
        <v>15184.6865</v>
      </c>
      <c r="AY537" s="16">
        <v>14321.545899999999</v>
      </c>
      <c r="AZ537" s="16">
        <v>14167.7754</v>
      </c>
      <c r="BA537" s="16">
        <v>12401.049800000001</v>
      </c>
      <c r="BB537" s="16">
        <v>11368.21</v>
      </c>
    </row>
    <row r="538" spans="1:54" ht="25.5" x14ac:dyDescent="0.2">
      <c r="A538" s="3">
        <v>43264</v>
      </c>
      <c r="B538" s="11">
        <f t="shared" si="193"/>
        <v>10719</v>
      </c>
      <c r="C538" s="11">
        <f t="shared" si="194"/>
        <v>10521</v>
      </c>
      <c r="D538" s="11">
        <f t="shared" si="195"/>
        <v>10678</v>
      </c>
      <c r="E538" s="11">
        <f t="shared" si="196"/>
        <v>10806</v>
      </c>
      <c r="F538" s="11">
        <f t="shared" si="197"/>
        <v>10784</v>
      </c>
      <c r="G538" s="11">
        <f t="shared" si="198"/>
        <v>11820</v>
      </c>
      <c r="H538" s="11">
        <f t="shared" si="199"/>
        <v>13750</v>
      </c>
      <c r="I538" s="11">
        <f t="shared" si="200"/>
        <v>15524</v>
      </c>
      <c r="J538" s="11">
        <f t="shared" si="201"/>
        <v>19575</v>
      </c>
      <c r="K538" s="11">
        <f t="shared" si="202"/>
        <v>20709</v>
      </c>
      <c r="L538" s="11">
        <f t="shared" si="203"/>
        <v>23265</v>
      </c>
      <c r="M538" s="11">
        <f t="shared" si="204"/>
        <v>24044</v>
      </c>
      <c r="N538" s="11">
        <f t="shared" si="205"/>
        <v>23743</v>
      </c>
      <c r="O538" s="11">
        <f t="shared" si="206"/>
        <v>25282</v>
      </c>
      <c r="P538" s="11">
        <f t="shared" si="207"/>
        <v>26599</v>
      </c>
      <c r="Q538" s="11">
        <f t="shared" si="208"/>
        <v>24829</v>
      </c>
      <c r="R538" s="11">
        <f t="shared" si="209"/>
        <v>22647</v>
      </c>
      <c r="S538" s="11">
        <f t="shared" si="210"/>
        <v>19735</v>
      </c>
      <c r="T538" s="11">
        <f t="shared" si="211"/>
        <v>17885</v>
      </c>
      <c r="U538" s="11">
        <f t="shared" si="212"/>
        <v>16176</v>
      </c>
      <c r="V538" s="11">
        <f t="shared" si="213"/>
        <v>15007</v>
      </c>
      <c r="W538" s="11">
        <f t="shared" si="214"/>
        <v>14913</v>
      </c>
      <c r="X538" s="11">
        <f t="shared" si="215"/>
        <v>13034</v>
      </c>
      <c r="Y538" s="11">
        <f t="shared" si="216"/>
        <v>11699</v>
      </c>
      <c r="AA538" s="18" t="s">
        <v>568</v>
      </c>
      <c r="AB538" s="19">
        <v>43264</v>
      </c>
      <c r="AC538" s="18" t="s">
        <v>250</v>
      </c>
      <c r="AD538" s="18" t="s">
        <v>37</v>
      </c>
      <c r="AE538" s="16">
        <v>10719.3477</v>
      </c>
      <c r="AF538" s="16">
        <v>10521.0293</v>
      </c>
      <c r="AG538" s="16">
        <v>10678.2363</v>
      </c>
      <c r="AH538" s="16">
        <v>10805.7256</v>
      </c>
      <c r="AI538" s="16">
        <v>10784.46</v>
      </c>
      <c r="AJ538" s="16">
        <v>11820.084999999999</v>
      </c>
      <c r="AK538" s="16">
        <v>13750.4707</v>
      </c>
      <c r="AL538" s="16">
        <v>15523.668</v>
      </c>
      <c r="AM538" s="16">
        <v>19575.353500000001</v>
      </c>
      <c r="AN538" s="16">
        <v>20709.220700000002</v>
      </c>
      <c r="AO538" s="16">
        <v>23265.142599999999</v>
      </c>
      <c r="AP538" s="16">
        <v>24043.650399999999</v>
      </c>
      <c r="AQ538" s="16">
        <v>23743.421900000001</v>
      </c>
      <c r="AR538" s="16">
        <v>25281.609400000001</v>
      </c>
      <c r="AS538" s="16">
        <v>26598.875</v>
      </c>
      <c r="AT538" s="16">
        <v>24829.1738</v>
      </c>
      <c r="AU538" s="16">
        <v>22646.7402</v>
      </c>
      <c r="AV538" s="16">
        <v>19735.416000000001</v>
      </c>
      <c r="AW538" s="16">
        <v>17885.0723</v>
      </c>
      <c r="AX538" s="16">
        <v>16175.7646</v>
      </c>
      <c r="AY538" s="16">
        <v>15006.5879</v>
      </c>
      <c r="AZ538" s="16">
        <v>14912.5762</v>
      </c>
      <c r="BA538" s="16">
        <v>13034.1895</v>
      </c>
      <c r="BB538" s="16">
        <v>11699.281199999999</v>
      </c>
    </row>
    <row r="539" spans="1:54" ht="25.5" x14ac:dyDescent="0.2">
      <c r="A539" s="3">
        <v>43265</v>
      </c>
      <c r="B539" s="11">
        <f t="shared" si="193"/>
        <v>11397</v>
      </c>
      <c r="C539" s="11">
        <f t="shared" si="194"/>
        <v>11235</v>
      </c>
      <c r="D539" s="11">
        <f t="shared" si="195"/>
        <v>11147</v>
      </c>
      <c r="E539" s="11">
        <f t="shared" si="196"/>
        <v>10990</v>
      </c>
      <c r="F539" s="11">
        <f t="shared" si="197"/>
        <v>11081</v>
      </c>
      <c r="G539" s="11">
        <f t="shared" si="198"/>
        <v>12183</v>
      </c>
      <c r="H539" s="11">
        <f t="shared" si="199"/>
        <v>13607</v>
      </c>
      <c r="I539" s="11">
        <f t="shared" si="200"/>
        <v>15283</v>
      </c>
      <c r="J539" s="11">
        <f t="shared" si="201"/>
        <v>18980</v>
      </c>
      <c r="K539" s="11">
        <f t="shared" si="202"/>
        <v>19795</v>
      </c>
      <c r="L539" s="11">
        <f t="shared" si="203"/>
        <v>21893</v>
      </c>
      <c r="M539" s="11">
        <f t="shared" si="204"/>
        <v>22017</v>
      </c>
      <c r="N539" s="11">
        <f t="shared" si="205"/>
        <v>21439</v>
      </c>
      <c r="O539" s="11">
        <f t="shared" si="206"/>
        <v>22428</v>
      </c>
      <c r="P539" s="11">
        <f t="shared" si="207"/>
        <v>23139</v>
      </c>
      <c r="Q539" s="11">
        <f t="shared" si="208"/>
        <v>21465</v>
      </c>
      <c r="R539" s="11">
        <f t="shared" si="209"/>
        <v>19538</v>
      </c>
      <c r="S539" s="11">
        <f t="shared" si="210"/>
        <v>17271</v>
      </c>
      <c r="T539" s="11">
        <f t="shared" si="211"/>
        <v>16121</v>
      </c>
      <c r="U539" s="11">
        <f t="shared" si="212"/>
        <v>14800</v>
      </c>
      <c r="V539" s="11">
        <f t="shared" si="213"/>
        <v>13835</v>
      </c>
      <c r="W539" s="11">
        <f t="shared" si="214"/>
        <v>13706</v>
      </c>
      <c r="X539" s="11">
        <f t="shared" si="215"/>
        <v>12125</v>
      </c>
      <c r="Y539" s="11">
        <f t="shared" si="216"/>
        <v>10974</v>
      </c>
      <c r="AA539" s="18" t="s">
        <v>569</v>
      </c>
      <c r="AB539" s="19">
        <v>43265</v>
      </c>
      <c r="AC539" s="18" t="s">
        <v>250</v>
      </c>
      <c r="AD539" s="18" t="s">
        <v>37</v>
      </c>
      <c r="AE539" s="16">
        <v>11396.704100000001</v>
      </c>
      <c r="AF539" s="16">
        <v>11235.0273</v>
      </c>
      <c r="AG539" s="16">
        <v>11147.174800000001</v>
      </c>
      <c r="AH539" s="16">
        <v>10990.1621</v>
      </c>
      <c r="AI539" s="16">
        <v>11080.9658</v>
      </c>
      <c r="AJ539" s="16">
        <v>12182.5195</v>
      </c>
      <c r="AK539" s="16">
        <v>13606.6387</v>
      </c>
      <c r="AL539" s="16">
        <v>15283.0957</v>
      </c>
      <c r="AM539" s="16">
        <v>18979.833999999999</v>
      </c>
      <c r="AN539" s="16">
        <v>19794.900399999999</v>
      </c>
      <c r="AO539" s="16">
        <v>21893.4355</v>
      </c>
      <c r="AP539" s="16">
        <v>22017.148399999998</v>
      </c>
      <c r="AQ539" s="16">
        <v>21438.529299999998</v>
      </c>
      <c r="AR539" s="16">
        <v>22428.242200000001</v>
      </c>
      <c r="AS539" s="16">
        <v>23139.041000000001</v>
      </c>
      <c r="AT539" s="16">
        <v>21464.835899999998</v>
      </c>
      <c r="AU539" s="16">
        <v>19538.4414</v>
      </c>
      <c r="AV539" s="16">
        <v>17270.695299999999</v>
      </c>
      <c r="AW539" s="16">
        <v>16120.9287</v>
      </c>
      <c r="AX539" s="16">
        <v>14799.963900000001</v>
      </c>
      <c r="AY539" s="16">
        <v>13834.790999999999</v>
      </c>
      <c r="AZ539" s="16">
        <v>13706.359399999999</v>
      </c>
      <c r="BA539" s="16">
        <v>12125.4023</v>
      </c>
      <c r="BB539" s="16">
        <v>10973.5479</v>
      </c>
    </row>
    <row r="540" spans="1:54" ht="25.5" x14ac:dyDescent="0.2">
      <c r="A540" s="3">
        <v>43266</v>
      </c>
      <c r="B540" s="11">
        <f t="shared" si="193"/>
        <v>10645</v>
      </c>
      <c r="C540" s="11">
        <f t="shared" si="194"/>
        <v>10516</v>
      </c>
      <c r="D540" s="11">
        <f t="shared" si="195"/>
        <v>10660</v>
      </c>
      <c r="E540" s="11">
        <f t="shared" si="196"/>
        <v>10568</v>
      </c>
      <c r="F540" s="11">
        <f t="shared" si="197"/>
        <v>10652</v>
      </c>
      <c r="G540" s="11">
        <f t="shared" si="198"/>
        <v>11864</v>
      </c>
      <c r="H540" s="11">
        <f t="shared" si="199"/>
        <v>13579</v>
      </c>
      <c r="I540" s="11">
        <f t="shared" si="200"/>
        <v>15148</v>
      </c>
      <c r="J540" s="11">
        <f t="shared" si="201"/>
        <v>18587</v>
      </c>
      <c r="K540" s="11">
        <f t="shared" si="202"/>
        <v>19163</v>
      </c>
      <c r="L540" s="11">
        <f t="shared" si="203"/>
        <v>20998</v>
      </c>
      <c r="M540" s="11">
        <f t="shared" si="204"/>
        <v>21374</v>
      </c>
      <c r="N540" s="11">
        <f t="shared" si="205"/>
        <v>20739</v>
      </c>
      <c r="O540" s="11">
        <f t="shared" si="206"/>
        <v>21819</v>
      </c>
      <c r="P540" s="11">
        <f t="shared" si="207"/>
        <v>22905</v>
      </c>
      <c r="Q540" s="11">
        <f t="shared" si="208"/>
        <v>21474</v>
      </c>
      <c r="R540" s="11">
        <f t="shared" si="209"/>
        <v>19653</v>
      </c>
      <c r="S540" s="11">
        <f t="shared" si="210"/>
        <v>17244</v>
      </c>
      <c r="T540" s="11">
        <f t="shared" si="211"/>
        <v>15851</v>
      </c>
      <c r="U540" s="11">
        <f t="shared" si="212"/>
        <v>14353</v>
      </c>
      <c r="V540" s="11">
        <f t="shared" si="213"/>
        <v>13415</v>
      </c>
      <c r="W540" s="11">
        <f t="shared" si="214"/>
        <v>13668</v>
      </c>
      <c r="X540" s="11">
        <f t="shared" si="215"/>
        <v>12341</v>
      </c>
      <c r="Y540" s="11">
        <f t="shared" si="216"/>
        <v>11116</v>
      </c>
      <c r="AA540" s="18" t="s">
        <v>570</v>
      </c>
      <c r="AB540" s="19">
        <v>43266</v>
      </c>
      <c r="AC540" s="18" t="s">
        <v>250</v>
      </c>
      <c r="AD540" s="18" t="s">
        <v>37</v>
      </c>
      <c r="AE540" s="16">
        <v>10644.9805</v>
      </c>
      <c r="AF540" s="16">
        <v>10516.223599999999</v>
      </c>
      <c r="AG540" s="16">
        <v>10659.8652</v>
      </c>
      <c r="AH540" s="16">
        <v>10568.2803</v>
      </c>
      <c r="AI540" s="16">
        <v>10652.102500000001</v>
      </c>
      <c r="AJ540" s="16">
        <v>11864.281199999999</v>
      </c>
      <c r="AK540" s="16">
        <v>13579.080099999999</v>
      </c>
      <c r="AL540" s="16">
        <v>15148.2441</v>
      </c>
      <c r="AM540" s="16">
        <v>18586.945299999999</v>
      </c>
      <c r="AN540" s="16">
        <v>19163.0488</v>
      </c>
      <c r="AO540" s="16">
        <v>20997.828099999999</v>
      </c>
      <c r="AP540" s="16">
        <v>21373.8262</v>
      </c>
      <c r="AQ540" s="16">
        <v>20739.455099999999</v>
      </c>
      <c r="AR540" s="16">
        <v>21818.632799999999</v>
      </c>
      <c r="AS540" s="16">
        <v>22905.456999999999</v>
      </c>
      <c r="AT540" s="16">
        <v>21473.886699999999</v>
      </c>
      <c r="AU540" s="16">
        <v>19652.820299999999</v>
      </c>
      <c r="AV540" s="16">
        <v>17243.8027</v>
      </c>
      <c r="AW540" s="16">
        <v>15851.299800000001</v>
      </c>
      <c r="AX540" s="16">
        <v>14352.9082</v>
      </c>
      <c r="AY540" s="16">
        <v>13415.381799999999</v>
      </c>
      <c r="AZ540" s="16">
        <v>13668.0957</v>
      </c>
      <c r="BA540" s="16">
        <v>12340.5088</v>
      </c>
      <c r="BB540" s="16">
        <v>11115.982400000001</v>
      </c>
    </row>
    <row r="541" spans="1:54" ht="25.5" x14ac:dyDescent="0.2">
      <c r="A541" s="3">
        <v>43267</v>
      </c>
      <c r="B541" s="11">
        <f t="shared" si="193"/>
        <v>10579</v>
      </c>
      <c r="C541" s="11">
        <f t="shared" si="194"/>
        <v>10494</v>
      </c>
      <c r="D541" s="11">
        <f t="shared" si="195"/>
        <v>10236</v>
      </c>
      <c r="E541" s="11">
        <f t="shared" si="196"/>
        <v>10427</v>
      </c>
      <c r="F541" s="11">
        <f t="shared" si="197"/>
        <v>10704</v>
      </c>
      <c r="G541" s="11">
        <f t="shared" si="198"/>
        <v>10969</v>
      </c>
      <c r="H541" s="11">
        <f t="shared" si="199"/>
        <v>11877</v>
      </c>
      <c r="I541" s="11">
        <f t="shared" si="200"/>
        <v>13904</v>
      </c>
      <c r="J541" s="11">
        <f t="shared" si="201"/>
        <v>15250</v>
      </c>
      <c r="K541" s="11">
        <f t="shared" si="202"/>
        <v>15293</v>
      </c>
      <c r="L541" s="11">
        <f t="shared" si="203"/>
        <v>17208</v>
      </c>
      <c r="M541" s="11">
        <f t="shared" si="204"/>
        <v>18692</v>
      </c>
      <c r="N541" s="11">
        <f t="shared" si="205"/>
        <v>19330</v>
      </c>
      <c r="O541" s="11">
        <f t="shared" si="206"/>
        <v>19308</v>
      </c>
      <c r="P541" s="11">
        <f t="shared" si="207"/>
        <v>18826</v>
      </c>
      <c r="Q541" s="11">
        <f t="shared" si="208"/>
        <v>19529</v>
      </c>
      <c r="R541" s="11">
        <f t="shared" si="209"/>
        <v>19499</v>
      </c>
      <c r="S541" s="11">
        <f t="shared" si="210"/>
        <v>18001</v>
      </c>
      <c r="T541" s="11">
        <f t="shared" si="211"/>
        <v>16942</v>
      </c>
      <c r="U541" s="11">
        <f t="shared" si="212"/>
        <v>14797</v>
      </c>
      <c r="V541" s="11">
        <f t="shared" si="213"/>
        <v>14515</v>
      </c>
      <c r="W541" s="11">
        <f t="shared" si="214"/>
        <v>14324</v>
      </c>
      <c r="X541" s="11">
        <f t="shared" si="215"/>
        <v>12947</v>
      </c>
      <c r="Y541" s="11">
        <f t="shared" si="216"/>
        <v>12286</v>
      </c>
      <c r="AA541" s="18" t="s">
        <v>571</v>
      </c>
      <c r="AB541" s="19">
        <v>43267</v>
      </c>
      <c r="AC541" s="18" t="s">
        <v>250</v>
      </c>
      <c r="AD541" s="18" t="s">
        <v>37</v>
      </c>
      <c r="AE541" s="16">
        <v>10579.291999999999</v>
      </c>
      <c r="AF541" s="16">
        <v>10494.425800000001</v>
      </c>
      <c r="AG541" s="16">
        <v>10236.0342</v>
      </c>
      <c r="AH541" s="16">
        <v>10427.0635</v>
      </c>
      <c r="AI541" s="16">
        <v>10703.510700000001</v>
      </c>
      <c r="AJ541" s="16">
        <v>10969.3838</v>
      </c>
      <c r="AK541" s="16">
        <v>11877.2021</v>
      </c>
      <c r="AL541" s="16">
        <v>13903.6582</v>
      </c>
      <c r="AM541" s="16">
        <v>15250.1445</v>
      </c>
      <c r="AN541" s="16">
        <v>15292.8125</v>
      </c>
      <c r="AO541" s="16">
        <v>17208.144499999999</v>
      </c>
      <c r="AP541" s="16">
        <v>18691.9414</v>
      </c>
      <c r="AQ541" s="16">
        <v>19330.3262</v>
      </c>
      <c r="AR541" s="16">
        <v>19307.708999999999</v>
      </c>
      <c r="AS541" s="16">
        <v>18826.140599999999</v>
      </c>
      <c r="AT541" s="16">
        <v>19529.148399999998</v>
      </c>
      <c r="AU541" s="16">
        <v>19498.7559</v>
      </c>
      <c r="AV541" s="16">
        <v>18001.377</v>
      </c>
      <c r="AW541" s="16">
        <v>16941.642599999999</v>
      </c>
      <c r="AX541" s="16">
        <v>14797.3467</v>
      </c>
      <c r="AY541" s="16">
        <v>14515.0088</v>
      </c>
      <c r="AZ541" s="16">
        <v>14323.988300000001</v>
      </c>
      <c r="BA541" s="16">
        <v>12947.0303</v>
      </c>
      <c r="BB541" s="16">
        <v>12286.445299999999</v>
      </c>
    </row>
    <row r="542" spans="1:54" ht="25.5" x14ac:dyDescent="0.2">
      <c r="A542" s="3">
        <v>43268</v>
      </c>
      <c r="B542" s="11">
        <f t="shared" si="193"/>
        <v>11499</v>
      </c>
      <c r="C542" s="11">
        <f t="shared" si="194"/>
        <v>11189</v>
      </c>
      <c r="D542" s="11">
        <f t="shared" si="195"/>
        <v>10788</v>
      </c>
      <c r="E542" s="11">
        <f t="shared" si="196"/>
        <v>10780</v>
      </c>
      <c r="F542" s="11">
        <f t="shared" si="197"/>
        <v>10673</v>
      </c>
      <c r="G542" s="11">
        <f t="shared" si="198"/>
        <v>10589</v>
      </c>
      <c r="H542" s="11">
        <f t="shared" si="199"/>
        <v>11340</v>
      </c>
      <c r="I542" s="11">
        <f t="shared" si="200"/>
        <v>13298</v>
      </c>
      <c r="J542" s="11">
        <f t="shared" si="201"/>
        <v>14726</v>
      </c>
      <c r="K542" s="11">
        <f t="shared" si="202"/>
        <v>15017</v>
      </c>
      <c r="L542" s="11">
        <f t="shared" si="203"/>
        <v>16729</v>
      </c>
      <c r="M542" s="11">
        <f t="shared" si="204"/>
        <v>18030</v>
      </c>
      <c r="N542" s="11">
        <f t="shared" si="205"/>
        <v>18375</v>
      </c>
      <c r="O542" s="11">
        <f t="shared" si="206"/>
        <v>18137</v>
      </c>
      <c r="P542" s="11">
        <f t="shared" si="207"/>
        <v>17446</v>
      </c>
      <c r="Q542" s="11">
        <f t="shared" si="208"/>
        <v>17777</v>
      </c>
      <c r="R542" s="11">
        <f t="shared" si="209"/>
        <v>17665</v>
      </c>
      <c r="S542" s="11">
        <f t="shared" si="210"/>
        <v>16377</v>
      </c>
      <c r="T542" s="11">
        <f t="shared" si="211"/>
        <v>15361</v>
      </c>
      <c r="U542" s="11">
        <f t="shared" si="212"/>
        <v>13655</v>
      </c>
      <c r="V542" s="11">
        <f t="shared" si="213"/>
        <v>13697</v>
      </c>
      <c r="W542" s="11">
        <f t="shared" si="214"/>
        <v>13030</v>
      </c>
      <c r="X542" s="11">
        <f t="shared" si="215"/>
        <v>11549</v>
      </c>
      <c r="Y542" s="11">
        <f t="shared" si="216"/>
        <v>10770</v>
      </c>
      <c r="AA542" s="18" t="s">
        <v>572</v>
      </c>
      <c r="AB542" s="19">
        <v>43268</v>
      </c>
      <c r="AC542" s="18" t="s">
        <v>250</v>
      </c>
      <c r="AD542" s="18" t="s">
        <v>37</v>
      </c>
      <c r="AE542" s="16">
        <v>11498.804700000001</v>
      </c>
      <c r="AF542" s="16">
        <v>11189.3711</v>
      </c>
      <c r="AG542" s="16">
        <v>10787.583000000001</v>
      </c>
      <c r="AH542" s="16">
        <v>10779.854499999999</v>
      </c>
      <c r="AI542" s="16">
        <v>10673.0664</v>
      </c>
      <c r="AJ542" s="16">
        <v>10589.497100000001</v>
      </c>
      <c r="AK542" s="16">
        <v>11340.21</v>
      </c>
      <c r="AL542" s="16">
        <v>13297.747100000001</v>
      </c>
      <c r="AM542" s="16">
        <v>14725.793</v>
      </c>
      <c r="AN542" s="16">
        <v>15017.142599999999</v>
      </c>
      <c r="AO542" s="16">
        <v>16728.783200000002</v>
      </c>
      <c r="AP542" s="16">
        <v>18029.5566</v>
      </c>
      <c r="AQ542" s="16">
        <v>18374.966799999998</v>
      </c>
      <c r="AR542" s="16">
        <v>18137.488300000001</v>
      </c>
      <c r="AS542" s="16">
        <v>17446.4355</v>
      </c>
      <c r="AT542" s="16">
        <v>17777.093799999999</v>
      </c>
      <c r="AU542" s="16">
        <v>17664.6387</v>
      </c>
      <c r="AV542" s="16">
        <v>16376.9336</v>
      </c>
      <c r="AW542" s="16">
        <v>15361.0479</v>
      </c>
      <c r="AX542" s="16">
        <v>13655.301799999999</v>
      </c>
      <c r="AY542" s="16">
        <v>13697.396500000001</v>
      </c>
      <c r="AZ542" s="16">
        <v>13030.386699999999</v>
      </c>
      <c r="BA542" s="16">
        <v>11548.8467</v>
      </c>
      <c r="BB542" s="16">
        <v>10770.418</v>
      </c>
    </row>
    <row r="543" spans="1:54" ht="25.5" x14ac:dyDescent="0.2">
      <c r="A543" s="3">
        <v>43269</v>
      </c>
      <c r="B543" s="11">
        <f t="shared" si="193"/>
        <v>10320</v>
      </c>
      <c r="C543" s="11">
        <f t="shared" si="194"/>
        <v>10226</v>
      </c>
      <c r="D543" s="11">
        <f t="shared" si="195"/>
        <v>10246</v>
      </c>
      <c r="E543" s="11">
        <f t="shared" si="196"/>
        <v>10139</v>
      </c>
      <c r="F543" s="11">
        <f t="shared" si="197"/>
        <v>10418</v>
      </c>
      <c r="G543" s="11">
        <f t="shared" si="198"/>
        <v>11431</v>
      </c>
      <c r="H543" s="11">
        <f t="shared" si="199"/>
        <v>12986</v>
      </c>
      <c r="I543" s="11">
        <f t="shared" si="200"/>
        <v>14895</v>
      </c>
      <c r="J543" s="11">
        <f t="shared" si="201"/>
        <v>18917</v>
      </c>
      <c r="K543" s="11">
        <f t="shared" si="202"/>
        <v>19937</v>
      </c>
      <c r="L543" s="11">
        <f t="shared" si="203"/>
        <v>22148</v>
      </c>
      <c r="M543" s="11">
        <f t="shared" si="204"/>
        <v>22615</v>
      </c>
      <c r="N543" s="11">
        <f t="shared" si="205"/>
        <v>22329</v>
      </c>
      <c r="O543" s="11">
        <f t="shared" si="206"/>
        <v>23677</v>
      </c>
      <c r="P543" s="11">
        <f t="shared" si="207"/>
        <v>24584</v>
      </c>
      <c r="Q543" s="11">
        <f t="shared" si="208"/>
        <v>22644</v>
      </c>
      <c r="R543" s="11">
        <f t="shared" si="209"/>
        <v>20657</v>
      </c>
      <c r="S543" s="11">
        <f t="shared" si="210"/>
        <v>18669</v>
      </c>
      <c r="T543" s="11">
        <f t="shared" si="211"/>
        <v>17234</v>
      </c>
      <c r="U543" s="11">
        <f t="shared" si="212"/>
        <v>15509</v>
      </c>
      <c r="V543" s="11">
        <f t="shared" si="213"/>
        <v>14447</v>
      </c>
      <c r="W543" s="11">
        <f t="shared" si="214"/>
        <v>14202</v>
      </c>
      <c r="X543" s="11">
        <f t="shared" si="215"/>
        <v>12767</v>
      </c>
      <c r="Y543" s="11">
        <f t="shared" si="216"/>
        <v>11448</v>
      </c>
      <c r="AA543" s="18" t="s">
        <v>573</v>
      </c>
      <c r="AB543" s="19">
        <v>43269</v>
      </c>
      <c r="AC543" s="18" t="s">
        <v>250</v>
      </c>
      <c r="AD543" s="18" t="s">
        <v>37</v>
      </c>
      <c r="AE543" s="16">
        <v>10319.989299999999</v>
      </c>
      <c r="AF543" s="16">
        <v>10226.332</v>
      </c>
      <c r="AG543" s="16">
        <v>10246.424800000001</v>
      </c>
      <c r="AH543" s="16">
        <v>10138.7412</v>
      </c>
      <c r="AI543" s="16">
        <v>10418.353499999999</v>
      </c>
      <c r="AJ543" s="16">
        <v>11431.1855</v>
      </c>
      <c r="AK543" s="16">
        <v>12986.479499999999</v>
      </c>
      <c r="AL543" s="16">
        <v>14894.5059</v>
      </c>
      <c r="AM543" s="16">
        <v>18917.281200000001</v>
      </c>
      <c r="AN543" s="16">
        <v>19937.279299999998</v>
      </c>
      <c r="AO543" s="16">
        <v>22147.8145</v>
      </c>
      <c r="AP543" s="16">
        <v>22614.720700000002</v>
      </c>
      <c r="AQ543" s="16">
        <v>22328.9941</v>
      </c>
      <c r="AR543" s="16">
        <v>23677.023399999998</v>
      </c>
      <c r="AS543" s="16">
        <v>24584.363300000001</v>
      </c>
      <c r="AT543" s="16">
        <v>22644.078099999999</v>
      </c>
      <c r="AU543" s="16">
        <v>20657.099600000001</v>
      </c>
      <c r="AV543" s="16">
        <v>18668.796900000001</v>
      </c>
      <c r="AW543" s="16">
        <v>17234.212899999999</v>
      </c>
      <c r="AX543" s="16">
        <v>15508.6572</v>
      </c>
      <c r="AY543" s="16">
        <v>14447.352500000001</v>
      </c>
      <c r="AZ543" s="16">
        <v>14201.863300000001</v>
      </c>
      <c r="BA543" s="16">
        <v>12767.103499999999</v>
      </c>
      <c r="BB543" s="16">
        <v>11447.8701</v>
      </c>
    </row>
    <row r="544" spans="1:54" ht="25.5" x14ac:dyDescent="0.2">
      <c r="A544" s="3">
        <v>43270</v>
      </c>
      <c r="B544" s="11">
        <f t="shared" si="193"/>
        <v>11308</v>
      </c>
      <c r="C544" s="11">
        <f t="shared" si="194"/>
        <v>11220</v>
      </c>
      <c r="D544" s="11">
        <f t="shared" si="195"/>
        <v>11211</v>
      </c>
      <c r="E544" s="11">
        <f t="shared" si="196"/>
        <v>11064</v>
      </c>
      <c r="F544" s="11">
        <f t="shared" si="197"/>
        <v>11076</v>
      </c>
      <c r="G544" s="11">
        <f t="shared" si="198"/>
        <v>12102</v>
      </c>
      <c r="H544" s="11">
        <f t="shared" si="199"/>
        <v>13679</v>
      </c>
      <c r="I544" s="11">
        <f t="shared" si="200"/>
        <v>15606</v>
      </c>
      <c r="J544" s="11">
        <f t="shared" si="201"/>
        <v>19587</v>
      </c>
      <c r="K544" s="11">
        <f t="shared" si="202"/>
        <v>20362</v>
      </c>
      <c r="L544" s="11">
        <f t="shared" si="203"/>
        <v>22383</v>
      </c>
      <c r="M544" s="11">
        <f t="shared" si="204"/>
        <v>22266</v>
      </c>
      <c r="N544" s="11">
        <f t="shared" si="205"/>
        <v>21696</v>
      </c>
      <c r="O544" s="11">
        <f t="shared" si="206"/>
        <v>22972</v>
      </c>
      <c r="P544" s="11">
        <f t="shared" si="207"/>
        <v>24054</v>
      </c>
      <c r="Q544" s="11">
        <f t="shared" si="208"/>
        <v>22292</v>
      </c>
      <c r="R544" s="11">
        <f t="shared" si="209"/>
        <v>20476</v>
      </c>
      <c r="S544" s="11">
        <f t="shared" si="210"/>
        <v>18215</v>
      </c>
      <c r="T544" s="11">
        <f t="shared" si="211"/>
        <v>16834</v>
      </c>
      <c r="U544" s="11">
        <f t="shared" si="212"/>
        <v>15314</v>
      </c>
      <c r="V544" s="11">
        <f t="shared" si="213"/>
        <v>14122</v>
      </c>
      <c r="W544" s="11">
        <f t="shared" si="214"/>
        <v>14154</v>
      </c>
      <c r="X544" s="11">
        <f t="shared" si="215"/>
        <v>12523</v>
      </c>
      <c r="Y544" s="11">
        <f t="shared" si="216"/>
        <v>11097</v>
      </c>
      <c r="AA544" s="18" t="s">
        <v>574</v>
      </c>
      <c r="AB544" s="19">
        <v>43270</v>
      </c>
      <c r="AC544" s="18" t="s">
        <v>250</v>
      </c>
      <c r="AD544" s="18" t="s">
        <v>37</v>
      </c>
      <c r="AE544" s="16">
        <v>11307.549800000001</v>
      </c>
      <c r="AF544" s="16">
        <v>11219.5576</v>
      </c>
      <c r="AG544" s="16">
        <v>11210.919900000001</v>
      </c>
      <c r="AH544" s="16">
        <v>11063.859399999999</v>
      </c>
      <c r="AI544" s="16">
        <v>11076.4023</v>
      </c>
      <c r="AJ544" s="16">
        <v>12102.0039</v>
      </c>
      <c r="AK544" s="16">
        <v>13678.5615</v>
      </c>
      <c r="AL544" s="16">
        <v>15605.751</v>
      </c>
      <c r="AM544" s="16">
        <v>19587.25</v>
      </c>
      <c r="AN544" s="16">
        <v>20362.081999999999</v>
      </c>
      <c r="AO544" s="16">
        <v>22383.093799999999</v>
      </c>
      <c r="AP544" s="16">
        <v>22266.041000000001</v>
      </c>
      <c r="AQ544" s="16">
        <v>21696.203099999999</v>
      </c>
      <c r="AR544" s="16">
        <v>22971.7012</v>
      </c>
      <c r="AS544" s="16">
        <v>24054.4902</v>
      </c>
      <c r="AT544" s="16">
        <v>22292.1348</v>
      </c>
      <c r="AU544" s="16">
        <v>20476.029299999998</v>
      </c>
      <c r="AV544" s="16">
        <v>18214.845700000002</v>
      </c>
      <c r="AW544" s="16">
        <v>16833.794900000001</v>
      </c>
      <c r="AX544" s="16">
        <v>15313.9463</v>
      </c>
      <c r="AY544" s="16">
        <v>14122.123</v>
      </c>
      <c r="AZ544" s="16">
        <v>14153.973599999999</v>
      </c>
      <c r="BA544" s="16">
        <v>12523.3408</v>
      </c>
      <c r="BB544" s="16">
        <v>11096.9727</v>
      </c>
    </row>
    <row r="545" spans="1:54" ht="25.5" x14ac:dyDescent="0.2">
      <c r="A545" s="3">
        <v>43271</v>
      </c>
      <c r="B545" s="11">
        <f t="shared" si="193"/>
        <v>10660</v>
      </c>
      <c r="C545" s="11">
        <f t="shared" si="194"/>
        <v>10426</v>
      </c>
      <c r="D545" s="11">
        <f t="shared" si="195"/>
        <v>10536</v>
      </c>
      <c r="E545" s="11">
        <f t="shared" si="196"/>
        <v>10446</v>
      </c>
      <c r="F545" s="11">
        <f t="shared" si="197"/>
        <v>10452</v>
      </c>
      <c r="G545" s="11">
        <f t="shared" si="198"/>
        <v>11484</v>
      </c>
      <c r="H545" s="11">
        <f t="shared" si="199"/>
        <v>12995</v>
      </c>
      <c r="I545" s="11">
        <f t="shared" si="200"/>
        <v>14702</v>
      </c>
      <c r="J545" s="11">
        <f t="shared" si="201"/>
        <v>18646</v>
      </c>
      <c r="K545" s="11">
        <f t="shared" si="202"/>
        <v>19641</v>
      </c>
      <c r="L545" s="11">
        <f t="shared" si="203"/>
        <v>21926</v>
      </c>
      <c r="M545" s="11">
        <f t="shared" si="204"/>
        <v>22589</v>
      </c>
      <c r="N545" s="11">
        <f t="shared" si="205"/>
        <v>22291</v>
      </c>
      <c r="O545" s="11">
        <f t="shared" si="206"/>
        <v>23683</v>
      </c>
      <c r="P545" s="11">
        <f t="shared" si="207"/>
        <v>24963</v>
      </c>
      <c r="Q545" s="11">
        <f t="shared" si="208"/>
        <v>23237</v>
      </c>
      <c r="R545" s="11">
        <f t="shared" si="209"/>
        <v>21195</v>
      </c>
      <c r="S545" s="11">
        <f t="shared" si="210"/>
        <v>18543</v>
      </c>
      <c r="T545" s="11">
        <f t="shared" si="211"/>
        <v>17272</v>
      </c>
      <c r="U545" s="11">
        <f t="shared" si="212"/>
        <v>15666</v>
      </c>
      <c r="V545" s="11">
        <f t="shared" si="213"/>
        <v>14587</v>
      </c>
      <c r="W545" s="11">
        <f t="shared" si="214"/>
        <v>14604</v>
      </c>
      <c r="X545" s="11">
        <f t="shared" si="215"/>
        <v>12953</v>
      </c>
      <c r="Y545" s="11">
        <f t="shared" si="216"/>
        <v>11502</v>
      </c>
      <c r="AA545" s="18" t="s">
        <v>575</v>
      </c>
      <c r="AB545" s="19">
        <v>43271</v>
      </c>
      <c r="AC545" s="18" t="s">
        <v>250</v>
      </c>
      <c r="AD545" s="18" t="s">
        <v>37</v>
      </c>
      <c r="AE545" s="16">
        <v>10660.4385</v>
      </c>
      <c r="AF545" s="16">
        <v>10425.819299999999</v>
      </c>
      <c r="AG545" s="16">
        <v>10535.676799999999</v>
      </c>
      <c r="AH545" s="16">
        <v>10445.6738</v>
      </c>
      <c r="AI545" s="16">
        <v>10452.0928</v>
      </c>
      <c r="AJ545" s="16">
        <v>11484.017599999999</v>
      </c>
      <c r="AK545" s="16">
        <v>12995.267599999999</v>
      </c>
      <c r="AL545" s="16">
        <v>14702.481400000001</v>
      </c>
      <c r="AM545" s="16">
        <v>18646.4473</v>
      </c>
      <c r="AN545" s="16">
        <v>19641.078099999999</v>
      </c>
      <c r="AO545" s="16">
        <v>21925.517599999999</v>
      </c>
      <c r="AP545" s="16">
        <v>22589.1973</v>
      </c>
      <c r="AQ545" s="16">
        <v>22290.627</v>
      </c>
      <c r="AR545" s="16">
        <v>23683.199199999999</v>
      </c>
      <c r="AS545" s="16">
        <v>24962.5645</v>
      </c>
      <c r="AT545" s="16">
        <v>23236.671900000001</v>
      </c>
      <c r="AU545" s="16">
        <v>21195.4395</v>
      </c>
      <c r="AV545" s="16">
        <v>18542.8711</v>
      </c>
      <c r="AW545" s="16">
        <v>17271.627</v>
      </c>
      <c r="AX545" s="16">
        <v>15666.2021</v>
      </c>
      <c r="AY545" s="16">
        <v>14586.830099999999</v>
      </c>
      <c r="AZ545" s="16">
        <v>14604.0684</v>
      </c>
      <c r="BA545" s="16">
        <v>12952.703100000001</v>
      </c>
      <c r="BB545" s="16">
        <v>11501.6162</v>
      </c>
    </row>
    <row r="546" spans="1:54" ht="25.5" x14ac:dyDescent="0.2">
      <c r="A546" s="3">
        <v>43272</v>
      </c>
      <c r="B546" s="11">
        <f t="shared" si="193"/>
        <v>11123</v>
      </c>
      <c r="C546" s="11">
        <f t="shared" si="194"/>
        <v>10955</v>
      </c>
      <c r="D546" s="11">
        <f t="shared" si="195"/>
        <v>10941</v>
      </c>
      <c r="E546" s="11">
        <f t="shared" si="196"/>
        <v>10877</v>
      </c>
      <c r="F546" s="11">
        <f t="shared" si="197"/>
        <v>10974</v>
      </c>
      <c r="G546" s="11">
        <f t="shared" si="198"/>
        <v>11817</v>
      </c>
      <c r="H546" s="11">
        <f t="shared" si="199"/>
        <v>13337</v>
      </c>
      <c r="I546" s="11">
        <f t="shared" si="200"/>
        <v>15109</v>
      </c>
      <c r="J546" s="11">
        <f t="shared" si="201"/>
        <v>18960</v>
      </c>
      <c r="K546" s="11">
        <f t="shared" si="202"/>
        <v>19765</v>
      </c>
      <c r="L546" s="11">
        <f t="shared" si="203"/>
        <v>22040</v>
      </c>
      <c r="M546" s="11">
        <f t="shared" si="204"/>
        <v>22503</v>
      </c>
      <c r="N546" s="11">
        <f t="shared" si="205"/>
        <v>22171</v>
      </c>
      <c r="O546" s="11">
        <f t="shared" si="206"/>
        <v>23397</v>
      </c>
      <c r="P546" s="11">
        <f t="shared" si="207"/>
        <v>24508</v>
      </c>
      <c r="Q546" s="11">
        <f t="shared" si="208"/>
        <v>22878</v>
      </c>
      <c r="R546" s="11">
        <f t="shared" si="209"/>
        <v>20748</v>
      </c>
      <c r="S546" s="11">
        <f t="shared" si="210"/>
        <v>18301</v>
      </c>
      <c r="T546" s="11">
        <f t="shared" si="211"/>
        <v>16862</v>
      </c>
      <c r="U546" s="11">
        <f t="shared" si="212"/>
        <v>15264</v>
      </c>
      <c r="V546" s="11">
        <f t="shared" si="213"/>
        <v>14150</v>
      </c>
      <c r="W546" s="11">
        <f t="shared" si="214"/>
        <v>14333</v>
      </c>
      <c r="X546" s="11">
        <f t="shared" si="215"/>
        <v>12528</v>
      </c>
      <c r="Y546" s="11">
        <f t="shared" si="216"/>
        <v>11263</v>
      </c>
      <c r="AA546" s="18" t="s">
        <v>576</v>
      </c>
      <c r="AB546" s="19">
        <v>43272</v>
      </c>
      <c r="AC546" s="18" t="s">
        <v>250</v>
      </c>
      <c r="AD546" s="18" t="s">
        <v>37</v>
      </c>
      <c r="AE546" s="16">
        <v>11123.3418</v>
      </c>
      <c r="AF546" s="16">
        <v>10955.0605</v>
      </c>
      <c r="AG546" s="16">
        <v>10940.868200000001</v>
      </c>
      <c r="AH546" s="16">
        <v>10876.501</v>
      </c>
      <c r="AI546" s="16">
        <v>10973.7441</v>
      </c>
      <c r="AJ546" s="16">
        <v>11817.1445</v>
      </c>
      <c r="AK546" s="16">
        <v>13336.7402</v>
      </c>
      <c r="AL546" s="16">
        <v>15109.252</v>
      </c>
      <c r="AM546" s="16">
        <v>18960.2539</v>
      </c>
      <c r="AN546" s="16">
        <v>19764.517599999999</v>
      </c>
      <c r="AO546" s="16">
        <v>22040.275399999999</v>
      </c>
      <c r="AP546" s="16">
        <v>22502.828099999999</v>
      </c>
      <c r="AQ546" s="16">
        <v>22170.531200000001</v>
      </c>
      <c r="AR546" s="16">
        <v>23396.9355</v>
      </c>
      <c r="AS546" s="16">
        <v>24508.031200000001</v>
      </c>
      <c r="AT546" s="16">
        <v>22877.902300000002</v>
      </c>
      <c r="AU546" s="16">
        <v>20747.734400000001</v>
      </c>
      <c r="AV546" s="16">
        <v>18300.8086</v>
      </c>
      <c r="AW546" s="16">
        <v>16862.404299999998</v>
      </c>
      <c r="AX546" s="16">
        <v>15264.392599999999</v>
      </c>
      <c r="AY546" s="16">
        <v>14150.036099999999</v>
      </c>
      <c r="AZ546" s="16">
        <v>14333.3164</v>
      </c>
      <c r="BA546" s="16">
        <v>12527.7012</v>
      </c>
      <c r="BB546" s="16">
        <v>11262.886699999999</v>
      </c>
    </row>
    <row r="547" spans="1:54" ht="25.5" x14ac:dyDescent="0.2">
      <c r="A547" s="3">
        <v>43273</v>
      </c>
      <c r="B547" s="11">
        <f t="shared" si="193"/>
        <v>10946</v>
      </c>
      <c r="C547" s="11">
        <f t="shared" si="194"/>
        <v>10739</v>
      </c>
      <c r="D547" s="11">
        <f t="shared" si="195"/>
        <v>10756</v>
      </c>
      <c r="E547" s="11">
        <f t="shared" si="196"/>
        <v>10633</v>
      </c>
      <c r="F547" s="11">
        <f t="shared" si="197"/>
        <v>10565</v>
      </c>
      <c r="G547" s="11">
        <f t="shared" si="198"/>
        <v>11323</v>
      </c>
      <c r="H547" s="11">
        <f t="shared" si="199"/>
        <v>12766</v>
      </c>
      <c r="I547" s="11">
        <f t="shared" si="200"/>
        <v>14570</v>
      </c>
      <c r="J547" s="11">
        <f t="shared" si="201"/>
        <v>18509</v>
      </c>
      <c r="K547" s="11">
        <f t="shared" si="202"/>
        <v>19377</v>
      </c>
      <c r="L547" s="11">
        <f t="shared" si="203"/>
        <v>21494</v>
      </c>
      <c r="M547" s="11">
        <f t="shared" si="204"/>
        <v>21884</v>
      </c>
      <c r="N547" s="11">
        <f t="shared" si="205"/>
        <v>21312</v>
      </c>
      <c r="O547" s="11">
        <f t="shared" si="206"/>
        <v>22531</v>
      </c>
      <c r="P547" s="11">
        <f t="shared" si="207"/>
        <v>23663</v>
      </c>
      <c r="Q547" s="11">
        <f t="shared" si="208"/>
        <v>22189</v>
      </c>
      <c r="R547" s="11">
        <f t="shared" si="209"/>
        <v>19849</v>
      </c>
      <c r="S547" s="11">
        <f t="shared" si="210"/>
        <v>17495</v>
      </c>
      <c r="T547" s="11">
        <f t="shared" si="211"/>
        <v>16060</v>
      </c>
      <c r="U547" s="11">
        <f t="shared" si="212"/>
        <v>14599</v>
      </c>
      <c r="V547" s="11">
        <f t="shared" si="213"/>
        <v>13623</v>
      </c>
      <c r="W547" s="11">
        <f t="shared" si="214"/>
        <v>13905</v>
      </c>
      <c r="X547" s="11">
        <f t="shared" si="215"/>
        <v>12459</v>
      </c>
      <c r="Y547" s="11">
        <f t="shared" si="216"/>
        <v>11241</v>
      </c>
      <c r="AA547" s="18" t="s">
        <v>577</v>
      </c>
      <c r="AB547" s="19">
        <v>43273</v>
      </c>
      <c r="AC547" s="18" t="s">
        <v>250</v>
      </c>
      <c r="AD547" s="18" t="s">
        <v>37</v>
      </c>
      <c r="AE547" s="16">
        <v>10945.728499999999</v>
      </c>
      <c r="AF547" s="16">
        <v>10739.4863</v>
      </c>
      <c r="AG547" s="16">
        <v>10756.0381</v>
      </c>
      <c r="AH547" s="16">
        <v>10632.867200000001</v>
      </c>
      <c r="AI547" s="16">
        <v>10565.0488</v>
      </c>
      <c r="AJ547" s="16">
        <v>11322.979499999999</v>
      </c>
      <c r="AK547" s="16">
        <v>12766.0586</v>
      </c>
      <c r="AL547" s="16">
        <v>14570.4072</v>
      </c>
      <c r="AM547" s="16">
        <v>18508.75</v>
      </c>
      <c r="AN547" s="16">
        <v>19377.107400000001</v>
      </c>
      <c r="AO547" s="16">
        <v>21493.75</v>
      </c>
      <c r="AP547" s="16">
        <v>21884.220700000002</v>
      </c>
      <c r="AQ547" s="16">
        <v>21311.984400000001</v>
      </c>
      <c r="AR547" s="16">
        <v>22530.8691</v>
      </c>
      <c r="AS547" s="16">
        <v>23662.9238</v>
      </c>
      <c r="AT547" s="16">
        <v>22189.492200000001</v>
      </c>
      <c r="AU547" s="16">
        <v>19849.205099999999</v>
      </c>
      <c r="AV547" s="16">
        <v>17494.695299999999</v>
      </c>
      <c r="AW547" s="16">
        <v>16059.540999999999</v>
      </c>
      <c r="AX547" s="16">
        <v>14599.4697</v>
      </c>
      <c r="AY547" s="16">
        <v>13622.973599999999</v>
      </c>
      <c r="AZ547" s="16">
        <v>13904.852500000001</v>
      </c>
      <c r="BA547" s="16">
        <v>12458.6777</v>
      </c>
      <c r="BB547" s="16">
        <v>11241.127</v>
      </c>
    </row>
    <row r="548" spans="1:54" ht="25.5" x14ac:dyDescent="0.2">
      <c r="A548" s="3">
        <v>43274</v>
      </c>
      <c r="B548" s="11">
        <f t="shared" si="193"/>
        <v>10660</v>
      </c>
      <c r="C548" s="11">
        <f t="shared" si="194"/>
        <v>10607</v>
      </c>
      <c r="D548" s="11">
        <f t="shared" si="195"/>
        <v>10302</v>
      </c>
      <c r="E548" s="11">
        <f t="shared" si="196"/>
        <v>10491</v>
      </c>
      <c r="F548" s="11">
        <f t="shared" si="197"/>
        <v>10671</v>
      </c>
      <c r="G548" s="11">
        <f t="shared" si="198"/>
        <v>10801</v>
      </c>
      <c r="H548" s="11">
        <f t="shared" si="199"/>
        <v>11592</v>
      </c>
      <c r="I548" s="11">
        <f t="shared" si="200"/>
        <v>13527</v>
      </c>
      <c r="J548" s="11">
        <f t="shared" si="201"/>
        <v>14847</v>
      </c>
      <c r="K548" s="11">
        <f t="shared" si="202"/>
        <v>14888</v>
      </c>
      <c r="L548" s="11">
        <f t="shared" si="203"/>
        <v>16551</v>
      </c>
      <c r="M548" s="11">
        <f t="shared" si="204"/>
        <v>17594</v>
      </c>
      <c r="N548" s="11">
        <f t="shared" si="205"/>
        <v>17695</v>
      </c>
      <c r="O548" s="11">
        <f t="shared" si="206"/>
        <v>17363</v>
      </c>
      <c r="P548" s="11">
        <f t="shared" si="207"/>
        <v>16727</v>
      </c>
      <c r="Q548" s="11">
        <f t="shared" si="208"/>
        <v>17230</v>
      </c>
      <c r="R548" s="11">
        <f t="shared" si="209"/>
        <v>17323</v>
      </c>
      <c r="S548" s="11">
        <f t="shared" si="210"/>
        <v>16101</v>
      </c>
      <c r="T548" s="11">
        <f t="shared" si="211"/>
        <v>15195</v>
      </c>
      <c r="U548" s="11">
        <f t="shared" si="212"/>
        <v>13561</v>
      </c>
      <c r="V548" s="11">
        <f t="shared" si="213"/>
        <v>13307</v>
      </c>
      <c r="W548" s="11">
        <f t="shared" si="214"/>
        <v>12865</v>
      </c>
      <c r="X548" s="11">
        <f t="shared" si="215"/>
        <v>11572</v>
      </c>
      <c r="Y548" s="11">
        <f t="shared" si="216"/>
        <v>11108</v>
      </c>
      <c r="AA548" s="18" t="s">
        <v>578</v>
      </c>
      <c r="AB548" s="19">
        <v>43274</v>
      </c>
      <c r="AC548" s="18" t="s">
        <v>250</v>
      </c>
      <c r="AD548" s="18" t="s">
        <v>37</v>
      </c>
      <c r="AE548" s="16">
        <v>10659.9023</v>
      </c>
      <c r="AF548" s="16">
        <v>10606.831099999999</v>
      </c>
      <c r="AG548" s="16">
        <v>10301.5859</v>
      </c>
      <c r="AH548" s="16">
        <v>10490.588900000001</v>
      </c>
      <c r="AI548" s="16">
        <v>10671.29</v>
      </c>
      <c r="AJ548" s="16">
        <v>10801.195299999999</v>
      </c>
      <c r="AK548" s="16">
        <v>11591.906199999999</v>
      </c>
      <c r="AL548" s="16">
        <v>13526.5957</v>
      </c>
      <c r="AM548" s="16">
        <v>14847.3516</v>
      </c>
      <c r="AN548" s="16">
        <v>14887.96</v>
      </c>
      <c r="AO548" s="16">
        <v>16551.1895</v>
      </c>
      <c r="AP548" s="16">
        <v>17594.3848</v>
      </c>
      <c r="AQ548" s="16">
        <v>17694.7598</v>
      </c>
      <c r="AR548" s="16">
        <v>17362.785199999998</v>
      </c>
      <c r="AS548" s="16">
        <v>16726.9414</v>
      </c>
      <c r="AT548" s="16">
        <v>17230.043000000001</v>
      </c>
      <c r="AU548" s="16">
        <v>17323.226600000002</v>
      </c>
      <c r="AV548" s="16">
        <v>16100.5479</v>
      </c>
      <c r="AW548" s="16">
        <v>15195.354499999999</v>
      </c>
      <c r="AX548" s="16">
        <v>13560.9951</v>
      </c>
      <c r="AY548" s="16">
        <v>13306.752</v>
      </c>
      <c r="AZ548" s="16">
        <v>12864.8398</v>
      </c>
      <c r="BA548" s="16">
        <v>11571.981400000001</v>
      </c>
      <c r="BB548" s="16">
        <v>11107.709000000001</v>
      </c>
    </row>
    <row r="549" spans="1:54" ht="25.5" x14ac:dyDescent="0.2">
      <c r="A549" s="3">
        <v>43275</v>
      </c>
      <c r="B549" s="11">
        <f t="shared" si="193"/>
        <v>10555</v>
      </c>
      <c r="C549" s="11">
        <f t="shared" si="194"/>
        <v>10582</v>
      </c>
      <c r="D549" s="11">
        <f t="shared" si="195"/>
        <v>10381</v>
      </c>
      <c r="E549" s="11">
        <f t="shared" si="196"/>
        <v>10546</v>
      </c>
      <c r="F549" s="11">
        <f t="shared" si="197"/>
        <v>10753</v>
      </c>
      <c r="G549" s="11">
        <f t="shared" si="198"/>
        <v>10635</v>
      </c>
      <c r="H549" s="11">
        <f t="shared" si="199"/>
        <v>11061</v>
      </c>
      <c r="I549" s="11">
        <f t="shared" si="200"/>
        <v>12919</v>
      </c>
      <c r="J549" s="11">
        <f t="shared" si="201"/>
        <v>14333</v>
      </c>
      <c r="K549" s="11">
        <f t="shared" si="202"/>
        <v>14566</v>
      </c>
      <c r="L549" s="11">
        <f t="shared" si="203"/>
        <v>16402</v>
      </c>
      <c r="M549" s="11">
        <f t="shared" si="204"/>
        <v>17735</v>
      </c>
      <c r="N549" s="11">
        <f t="shared" si="205"/>
        <v>18185</v>
      </c>
      <c r="O549" s="11">
        <f t="shared" si="206"/>
        <v>18100</v>
      </c>
      <c r="P549" s="11">
        <f t="shared" si="207"/>
        <v>17574</v>
      </c>
      <c r="Q549" s="11">
        <f t="shared" si="208"/>
        <v>18320</v>
      </c>
      <c r="R549" s="11">
        <f t="shared" si="209"/>
        <v>18490</v>
      </c>
      <c r="S549" s="11">
        <f t="shared" si="210"/>
        <v>17369</v>
      </c>
      <c r="T549" s="11">
        <f t="shared" si="211"/>
        <v>16588</v>
      </c>
      <c r="U549" s="11">
        <f t="shared" si="212"/>
        <v>14700</v>
      </c>
      <c r="V549" s="11">
        <f t="shared" si="213"/>
        <v>14429</v>
      </c>
      <c r="W549" s="11">
        <f t="shared" si="214"/>
        <v>13750</v>
      </c>
      <c r="X549" s="11">
        <f t="shared" si="215"/>
        <v>12250</v>
      </c>
      <c r="Y549" s="11">
        <f t="shared" si="216"/>
        <v>11602</v>
      </c>
      <c r="AA549" s="18" t="s">
        <v>579</v>
      </c>
      <c r="AB549" s="19">
        <v>43275</v>
      </c>
      <c r="AC549" s="18" t="s">
        <v>250</v>
      </c>
      <c r="AD549" s="18" t="s">
        <v>37</v>
      </c>
      <c r="AE549" s="16">
        <v>10554.511699999999</v>
      </c>
      <c r="AF549" s="16">
        <v>10581.926799999999</v>
      </c>
      <c r="AG549" s="16">
        <v>10381.1309</v>
      </c>
      <c r="AH549" s="16">
        <v>10546.4424</v>
      </c>
      <c r="AI549" s="16">
        <v>10752.7588</v>
      </c>
      <c r="AJ549" s="16">
        <v>10635.3213</v>
      </c>
      <c r="AK549" s="16">
        <v>11061.0645</v>
      </c>
      <c r="AL549" s="16">
        <v>12918.978499999999</v>
      </c>
      <c r="AM549" s="16">
        <v>14333.367200000001</v>
      </c>
      <c r="AN549" s="16">
        <v>14565.8428</v>
      </c>
      <c r="AO549" s="16">
        <v>16401.833999999999</v>
      </c>
      <c r="AP549" s="16">
        <v>17734.929700000001</v>
      </c>
      <c r="AQ549" s="16">
        <v>18185.0723</v>
      </c>
      <c r="AR549" s="16">
        <v>18099.9941</v>
      </c>
      <c r="AS549" s="16">
        <v>17573.863300000001</v>
      </c>
      <c r="AT549" s="16">
        <v>18319.847699999998</v>
      </c>
      <c r="AU549" s="16">
        <v>18489.642599999999</v>
      </c>
      <c r="AV549" s="16">
        <v>17368.658200000002</v>
      </c>
      <c r="AW549" s="16">
        <v>16587.6875</v>
      </c>
      <c r="AX549" s="16">
        <v>14699.9316</v>
      </c>
      <c r="AY549" s="16">
        <v>14428.54</v>
      </c>
      <c r="AZ549" s="16">
        <v>13750.1504</v>
      </c>
      <c r="BA549" s="16">
        <v>12250.1006</v>
      </c>
      <c r="BB549" s="16">
        <v>11601.9658</v>
      </c>
    </row>
    <row r="550" spans="1:54" ht="25.5" x14ac:dyDescent="0.2">
      <c r="A550" s="3">
        <v>43276</v>
      </c>
      <c r="B550" s="11">
        <f t="shared" si="193"/>
        <v>11197</v>
      </c>
      <c r="C550" s="11">
        <f t="shared" si="194"/>
        <v>11053</v>
      </c>
      <c r="D550" s="11">
        <f t="shared" si="195"/>
        <v>11068</v>
      </c>
      <c r="E550" s="11">
        <f t="shared" si="196"/>
        <v>10914</v>
      </c>
      <c r="F550" s="11">
        <f t="shared" si="197"/>
        <v>11003</v>
      </c>
      <c r="G550" s="11">
        <f t="shared" si="198"/>
        <v>11903</v>
      </c>
      <c r="H550" s="11">
        <f t="shared" si="199"/>
        <v>13187</v>
      </c>
      <c r="I550" s="11">
        <f t="shared" si="200"/>
        <v>15111</v>
      </c>
      <c r="J550" s="11">
        <f t="shared" si="201"/>
        <v>19347</v>
      </c>
      <c r="K550" s="11">
        <f t="shared" si="202"/>
        <v>20344</v>
      </c>
      <c r="L550" s="11">
        <f t="shared" si="203"/>
        <v>22606</v>
      </c>
      <c r="M550" s="11">
        <f t="shared" si="204"/>
        <v>22816</v>
      </c>
      <c r="N550" s="11">
        <f t="shared" si="205"/>
        <v>21927</v>
      </c>
      <c r="O550" s="11">
        <f t="shared" si="206"/>
        <v>22796</v>
      </c>
      <c r="P550" s="11">
        <f t="shared" si="207"/>
        <v>23718</v>
      </c>
      <c r="Q550" s="11">
        <f t="shared" si="208"/>
        <v>22003</v>
      </c>
      <c r="R550" s="11">
        <f t="shared" si="209"/>
        <v>19883</v>
      </c>
      <c r="S550" s="11">
        <f t="shared" si="210"/>
        <v>17668</v>
      </c>
      <c r="T550" s="11">
        <f t="shared" si="211"/>
        <v>16446</v>
      </c>
      <c r="U550" s="11">
        <f t="shared" si="212"/>
        <v>14855</v>
      </c>
      <c r="V550" s="11">
        <f t="shared" si="213"/>
        <v>13839</v>
      </c>
      <c r="W550" s="11">
        <f t="shared" si="214"/>
        <v>14001</v>
      </c>
      <c r="X550" s="11">
        <f t="shared" si="215"/>
        <v>12347</v>
      </c>
      <c r="Y550" s="11">
        <f t="shared" si="216"/>
        <v>11052</v>
      </c>
      <c r="AA550" s="18" t="s">
        <v>580</v>
      </c>
      <c r="AB550" s="19">
        <v>43276</v>
      </c>
      <c r="AC550" s="18" t="s">
        <v>250</v>
      </c>
      <c r="AD550" s="18" t="s">
        <v>37</v>
      </c>
      <c r="AE550" s="16">
        <v>11196.6621</v>
      </c>
      <c r="AF550" s="16">
        <v>11052.8125</v>
      </c>
      <c r="AG550" s="16">
        <v>11068.382799999999</v>
      </c>
      <c r="AH550" s="16">
        <v>10913.684600000001</v>
      </c>
      <c r="AI550" s="16">
        <v>11003.3428</v>
      </c>
      <c r="AJ550" s="16">
        <v>11902.622100000001</v>
      </c>
      <c r="AK550" s="16">
        <v>13186.541999999999</v>
      </c>
      <c r="AL550" s="16">
        <v>15110.852500000001</v>
      </c>
      <c r="AM550" s="16">
        <v>19347.074199999999</v>
      </c>
      <c r="AN550" s="16">
        <v>20343.783200000002</v>
      </c>
      <c r="AO550" s="16">
        <v>22605.902300000002</v>
      </c>
      <c r="AP550" s="16">
        <v>22815.732400000001</v>
      </c>
      <c r="AQ550" s="16">
        <v>21927.2363</v>
      </c>
      <c r="AR550" s="16">
        <v>22795.8809</v>
      </c>
      <c r="AS550" s="16">
        <v>23718.0586</v>
      </c>
      <c r="AT550" s="16">
        <v>22003.205099999999</v>
      </c>
      <c r="AU550" s="16">
        <v>19882.695299999999</v>
      </c>
      <c r="AV550" s="16">
        <v>17668.164100000002</v>
      </c>
      <c r="AW550" s="16">
        <v>16446.3887</v>
      </c>
      <c r="AX550" s="16">
        <v>14855.4326</v>
      </c>
      <c r="AY550" s="16">
        <v>13839.1348</v>
      </c>
      <c r="AZ550" s="16">
        <v>14001.2871</v>
      </c>
      <c r="BA550" s="16">
        <v>12347.073200000001</v>
      </c>
      <c r="BB550" s="16">
        <v>11052.3398</v>
      </c>
    </row>
    <row r="551" spans="1:54" ht="25.5" x14ac:dyDescent="0.2">
      <c r="A551" s="3">
        <v>43277</v>
      </c>
      <c r="B551" s="11">
        <f t="shared" si="193"/>
        <v>10746</v>
      </c>
      <c r="C551" s="11">
        <f t="shared" si="194"/>
        <v>10655</v>
      </c>
      <c r="D551" s="11">
        <f t="shared" si="195"/>
        <v>10739</v>
      </c>
      <c r="E551" s="11">
        <f t="shared" si="196"/>
        <v>10646</v>
      </c>
      <c r="F551" s="11">
        <f t="shared" si="197"/>
        <v>10670</v>
      </c>
      <c r="G551" s="11">
        <f t="shared" si="198"/>
        <v>11643</v>
      </c>
      <c r="H551" s="11">
        <f t="shared" si="199"/>
        <v>12990</v>
      </c>
      <c r="I551" s="11">
        <f t="shared" si="200"/>
        <v>14832</v>
      </c>
      <c r="J551" s="11">
        <f t="shared" si="201"/>
        <v>18543</v>
      </c>
      <c r="K551" s="11">
        <f t="shared" si="202"/>
        <v>19426</v>
      </c>
      <c r="L551" s="11">
        <f t="shared" si="203"/>
        <v>21436</v>
      </c>
      <c r="M551" s="11">
        <f t="shared" si="204"/>
        <v>21719</v>
      </c>
      <c r="N551" s="11">
        <f t="shared" si="205"/>
        <v>21244</v>
      </c>
      <c r="O551" s="11">
        <f t="shared" si="206"/>
        <v>22443</v>
      </c>
      <c r="P551" s="11">
        <f t="shared" si="207"/>
        <v>23630</v>
      </c>
      <c r="Q551" s="11">
        <f t="shared" si="208"/>
        <v>22182</v>
      </c>
      <c r="R551" s="11">
        <f t="shared" si="209"/>
        <v>20275</v>
      </c>
      <c r="S551" s="11">
        <f t="shared" si="210"/>
        <v>18254</v>
      </c>
      <c r="T551" s="11">
        <f t="shared" si="211"/>
        <v>16927</v>
      </c>
      <c r="U551" s="11">
        <f t="shared" si="212"/>
        <v>15359</v>
      </c>
      <c r="V551" s="11">
        <f t="shared" si="213"/>
        <v>14273</v>
      </c>
      <c r="W551" s="11">
        <f t="shared" si="214"/>
        <v>14505</v>
      </c>
      <c r="X551" s="11">
        <f t="shared" si="215"/>
        <v>12724</v>
      </c>
      <c r="Y551" s="11">
        <f t="shared" si="216"/>
        <v>11259</v>
      </c>
      <c r="AA551" s="18" t="s">
        <v>581</v>
      </c>
      <c r="AB551" s="19">
        <v>43277</v>
      </c>
      <c r="AC551" s="18" t="s">
        <v>250</v>
      </c>
      <c r="AD551" s="18" t="s">
        <v>37</v>
      </c>
      <c r="AE551" s="16">
        <v>10745.896500000001</v>
      </c>
      <c r="AF551" s="16">
        <v>10654.984399999999</v>
      </c>
      <c r="AG551" s="16">
        <v>10739.3701</v>
      </c>
      <c r="AH551" s="16">
        <v>10645.9707</v>
      </c>
      <c r="AI551" s="16">
        <v>10670.0771</v>
      </c>
      <c r="AJ551" s="16">
        <v>11642.743200000001</v>
      </c>
      <c r="AK551" s="16">
        <v>12990.127899999999</v>
      </c>
      <c r="AL551" s="16">
        <v>14831.7979</v>
      </c>
      <c r="AM551" s="16">
        <v>18542.6191</v>
      </c>
      <c r="AN551" s="16">
        <v>19426.351600000002</v>
      </c>
      <c r="AO551" s="16">
        <v>21436.158200000002</v>
      </c>
      <c r="AP551" s="16">
        <v>21718.949199999999</v>
      </c>
      <c r="AQ551" s="16">
        <v>21244.456999999999</v>
      </c>
      <c r="AR551" s="16">
        <v>22443.1875</v>
      </c>
      <c r="AS551" s="16">
        <v>23630.1934</v>
      </c>
      <c r="AT551" s="16">
        <v>22181.896499999999</v>
      </c>
      <c r="AU551" s="16">
        <v>20275.0059</v>
      </c>
      <c r="AV551" s="16">
        <v>18254.320299999999</v>
      </c>
      <c r="AW551" s="16">
        <v>16927.224600000001</v>
      </c>
      <c r="AX551" s="16">
        <v>15358.718800000001</v>
      </c>
      <c r="AY551" s="16">
        <v>14273.3691</v>
      </c>
      <c r="AZ551" s="16">
        <v>14505.1113</v>
      </c>
      <c r="BA551" s="16">
        <v>12723.6543</v>
      </c>
      <c r="BB551" s="16">
        <v>11258.830099999999</v>
      </c>
    </row>
    <row r="552" spans="1:54" ht="25.5" x14ac:dyDescent="0.2">
      <c r="A552" s="3">
        <v>43278</v>
      </c>
      <c r="B552" s="11">
        <f t="shared" si="193"/>
        <v>10783</v>
      </c>
      <c r="C552" s="11">
        <f t="shared" si="194"/>
        <v>10637</v>
      </c>
      <c r="D552" s="11">
        <f t="shared" si="195"/>
        <v>10606</v>
      </c>
      <c r="E552" s="11">
        <f t="shared" si="196"/>
        <v>10345</v>
      </c>
      <c r="F552" s="11">
        <f t="shared" si="197"/>
        <v>10148</v>
      </c>
      <c r="G552" s="11">
        <f t="shared" si="198"/>
        <v>10975</v>
      </c>
      <c r="H552" s="11">
        <f t="shared" si="199"/>
        <v>12962</v>
      </c>
      <c r="I552" s="11">
        <f t="shared" si="200"/>
        <v>15049</v>
      </c>
      <c r="J552" s="11">
        <f t="shared" si="201"/>
        <v>18965</v>
      </c>
      <c r="K552" s="11">
        <f t="shared" si="202"/>
        <v>20026</v>
      </c>
      <c r="L552" s="11">
        <f t="shared" si="203"/>
        <v>22392</v>
      </c>
      <c r="M552" s="11">
        <f t="shared" si="204"/>
        <v>22962</v>
      </c>
      <c r="N552" s="11">
        <f t="shared" si="205"/>
        <v>22590</v>
      </c>
      <c r="O552" s="11">
        <f t="shared" si="206"/>
        <v>24026</v>
      </c>
      <c r="P552" s="11">
        <f t="shared" si="207"/>
        <v>25562</v>
      </c>
      <c r="Q552" s="11">
        <f t="shared" si="208"/>
        <v>24096</v>
      </c>
      <c r="R552" s="11">
        <f t="shared" si="209"/>
        <v>21735</v>
      </c>
      <c r="S552" s="11">
        <f t="shared" si="210"/>
        <v>19063</v>
      </c>
      <c r="T552" s="11">
        <f t="shared" si="211"/>
        <v>17624</v>
      </c>
      <c r="U552" s="11">
        <f t="shared" si="212"/>
        <v>16166</v>
      </c>
      <c r="V552" s="11">
        <f t="shared" si="213"/>
        <v>15036</v>
      </c>
      <c r="W552" s="11">
        <f t="shared" si="214"/>
        <v>15041</v>
      </c>
      <c r="X552" s="11">
        <f t="shared" si="215"/>
        <v>13276</v>
      </c>
      <c r="Y552" s="11">
        <f t="shared" si="216"/>
        <v>11909</v>
      </c>
      <c r="AA552" s="18" t="s">
        <v>582</v>
      </c>
      <c r="AB552" s="19">
        <v>43278</v>
      </c>
      <c r="AC552" s="18" t="s">
        <v>250</v>
      </c>
      <c r="AD552" s="18" t="s">
        <v>37</v>
      </c>
      <c r="AE552" s="16">
        <v>10783.343800000001</v>
      </c>
      <c r="AF552" s="16">
        <v>10636.6963</v>
      </c>
      <c r="AG552" s="16">
        <v>10606.3369</v>
      </c>
      <c r="AH552" s="16">
        <v>10345.0283</v>
      </c>
      <c r="AI552" s="16">
        <v>10148.1201</v>
      </c>
      <c r="AJ552" s="16">
        <v>10974.8662</v>
      </c>
      <c r="AK552" s="16">
        <v>12961.738300000001</v>
      </c>
      <c r="AL552" s="16">
        <v>15048.723599999999</v>
      </c>
      <c r="AM552" s="16">
        <v>18964.892599999999</v>
      </c>
      <c r="AN552" s="16">
        <v>20025.830099999999</v>
      </c>
      <c r="AO552" s="16">
        <v>22391.603500000001</v>
      </c>
      <c r="AP552" s="16">
        <v>22961.5137</v>
      </c>
      <c r="AQ552" s="16">
        <v>22589.732400000001</v>
      </c>
      <c r="AR552" s="16">
        <v>24026.4961</v>
      </c>
      <c r="AS552" s="16">
        <v>25562.261699999999</v>
      </c>
      <c r="AT552" s="16">
        <v>24096.474600000001</v>
      </c>
      <c r="AU552" s="16">
        <v>21735.458999999999</v>
      </c>
      <c r="AV552" s="16">
        <v>19063.4355</v>
      </c>
      <c r="AW552" s="16">
        <v>17623.976600000002</v>
      </c>
      <c r="AX552" s="16">
        <v>16166.1299</v>
      </c>
      <c r="AY552" s="16">
        <v>15035.7109</v>
      </c>
      <c r="AZ552" s="16">
        <v>15040.8359</v>
      </c>
      <c r="BA552" s="16">
        <v>13275.641600000001</v>
      </c>
      <c r="BB552" s="16">
        <v>11908.7588</v>
      </c>
    </row>
    <row r="553" spans="1:54" ht="25.5" x14ac:dyDescent="0.2">
      <c r="A553" s="3">
        <v>43279</v>
      </c>
      <c r="B553" s="11">
        <f t="shared" si="193"/>
        <v>11741</v>
      </c>
      <c r="C553" s="11">
        <f t="shared" si="194"/>
        <v>11588</v>
      </c>
      <c r="D553" s="11">
        <f t="shared" si="195"/>
        <v>11594</v>
      </c>
      <c r="E553" s="11">
        <f t="shared" si="196"/>
        <v>11468</v>
      </c>
      <c r="F553" s="11">
        <f t="shared" si="197"/>
        <v>11414</v>
      </c>
      <c r="G553" s="11">
        <f t="shared" si="198"/>
        <v>12246</v>
      </c>
      <c r="H553" s="11">
        <f t="shared" si="199"/>
        <v>13359</v>
      </c>
      <c r="I553" s="11">
        <f t="shared" si="200"/>
        <v>15301</v>
      </c>
      <c r="J553" s="11">
        <f t="shared" si="201"/>
        <v>19601</v>
      </c>
      <c r="K553" s="11">
        <f t="shared" si="202"/>
        <v>20579</v>
      </c>
      <c r="L553" s="11">
        <f t="shared" si="203"/>
        <v>22931</v>
      </c>
      <c r="M553" s="11">
        <f t="shared" si="204"/>
        <v>23500</v>
      </c>
      <c r="N553" s="11">
        <f t="shared" si="205"/>
        <v>23024</v>
      </c>
      <c r="O553" s="11">
        <f t="shared" si="206"/>
        <v>24140</v>
      </c>
      <c r="P553" s="11">
        <f t="shared" si="207"/>
        <v>25298</v>
      </c>
      <c r="Q553" s="11">
        <f t="shared" si="208"/>
        <v>23336</v>
      </c>
      <c r="R553" s="11">
        <f t="shared" si="209"/>
        <v>21327</v>
      </c>
      <c r="S553" s="11">
        <f t="shared" si="210"/>
        <v>19001</v>
      </c>
      <c r="T553" s="11">
        <f t="shared" si="211"/>
        <v>17551</v>
      </c>
      <c r="U553" s="11">
        <f t="shared" si="212"/>
        <v>15916</v>
      </c>
      <c r="V553" s="11">
        <f t="shared" si="213"/>
        <v>14589</v>
      </c>
      <c r="W553" s="11">
        <f t="shared" si="214"/>
        <v>14367</v>
      </c>
      <c r="X553" s="11">
        <f t="shared" si="215"/>
        <v>12923</v>
      </c>
      <c r="Y553" s="11">
        <f t="shared" si="216"/>
        <v>11611</v>
      </c>
      <c r="AA553" s="18" t="s">
        <v>583</v>
      </c>
      <c r="AB553" s="19">
        <v>43279</v>
      </c>
      <c r="AC553" s="18" t="s">
        <v>250</v>
      </c>
      <c r="AD553" s="18" t="s">
        <v>37</v>
      </c>
      <c r="AE553" s="16">
        <v>11741.320299999999</v>
      </c>
      <c r="AF553" s="16">
        <v>11588.463900000001</v>
      </c>
      <c r="AG553" s="16">
        <v>11593.694299999999</v>
      </c>
      <c r="AH553" s="16">
        <v>11468.3496</v>
      </c>
      <c r="AI553" s="16">
        <v>11414.319299999999</v>
      </c>
      <c r="AJ553" s="16">
        <v>12245.828100000001</v>
      </c>
      <c r="AK553" s="16">
        <v>13359.3145</v>
      </c>
      <c r="AL553" s="16">
        <v>15301.001</v>
      </c>
      <c r="AM553" s="16">
        <v>19601.382799999999</v>
      </c>
      <c r="AN553" s="16">
        <v>20578.6191</v>
      </c>
      <c r="AO553" s="16">
        <v>22931.3164</v>
      </c>
      <c r="AP553" s="16">
        <v>23499.529299999998</v>
      </c>
      <c r="AQ553" s="16">
        <v>23024.416000000001</v>
      </c>
      <c r="AR553" s="16">
        <v>24139.976600000002</v>
      </c>
      <c r="AS553" s="16">
        <v>25298.0605</v>
      </c>
      <c r="AT553" s="16">
        <v>23336.4512</v>
      </c>
      <c r="AU553" s="16">
        <v>21327.160199999998</v>
      </c>
      <c r="AV553" s="16">
        <v>19000.916000000001</v>
      </c>
      <c r="AW553" s="16">
        <v>17551.257799999999</v>
      </c>
      <c r="AX553" s="16">
        <v>15915.8066</v>
      </c>
      <c r="AY553" s="16">
        <v>14589.0977</v>
      </c>
      <c r="AZ553" s="16">
        <v>14366.679700000001</v>
      </c>
      <c r="BA553" s="16">
        <v>12922.6641</v>
      </c>
      <c r="BB553" s="16">
        <v>11611.0303</v>
      </c>
    </row>
    <row r="554" spans="1:54" ht="25.5" x14ac:dyDescent="0.2">
      <c r="A554" s="3">
        <v>43280</v>
      </c>
      <c r="B554" s="11">
        <f t="shared" si="193"/>
        <v>11444</v>
      </c>
      <c r="C554" s="11">
        <f t="shared" si="194"/>
        <v>11281</v>
      </c>
      <c r="D554" s="11">
        <f t="shared" si="195"/>
        <v>11342</v>
      </c>
      <c r="E554" s="11">
        <f t="shared" si="196"/>
        <v>11237</v>
      </c>
      <c r="F554" s="11">
        <f t="shared" si="197"/>
        <v>11241</v>
      </c>
      <c r="G554" s="11">
        <f t="shared" si="198"/>
        <v>12026</v>
      </c>
      <c r="H554" s="11">
        <f t="shared" si="199"/>
        <v>13475</v>
      </c>
      <c r="I554" s="11">
        <f t="shared" si="200"/>
        <v>15665</v>
      </c>
      <c r="J554" s="11">
        <f t="shared" si="201"/>
        <v>20320</v>
      </c>
      <c r="K554" s="11">
        <f t="shared" si="202"/>
        <v>21566</v>
      </c>
      <c r="L554" s="11">
        <f t="shared" si="203"/>
        <v>24295</v>
      </c>
      <c r="M554" s="11">
        <f t="shared" si="204"/>
        <v>25078</v>
      </c>
      <c r="N554" s="11">
        <f t="shared" si="205"/>
        <v>24850</v>
      </c>
      <c r="O554" s="11">
        <f t="shared" si="206"/>
        <v>26606</v>
      </c>
      <c r="P554" s="11">
        <f t="shared" si="207"/>
        <v>28320</v>
      </c>
      <c r="Q554" s="11">
        <f t="shared" si="208"/>
        <v>26416</v>
      </c>
      <c r="R554" s="11">
        <f t="shared" si="209"/>
        <v>23354</v>
      </c>
      <c r="S554" s="11">
        <f t="shared" si="210"/>
        <v>20451</v>
      </c>
      <c r="T554" s="11">
        <f t="shared" si="211"/>
        <v>18695</v>
      </c>
      <c r="U554" s="11">
        <f t="shared" si="212"/>
        <v>16977</v>
      </c>
      <c r="V554" s="11">
        <f t="shared" si="213"/>
        <v>15767</v>
      </c>
      <c r="W554" s="11">
        <f t="shared" si="214"/>
        <v>16284</v>
      </c>
      <c r="X554" s="11">
        <f t="shared" si="215"/>
        <v>14558</v>
      </c>
      <c r="Y554" s="11">
        <f t="shared" si="216"/>
        <v>13143</v>
      </c>
      <c r="AA554" s="18" t="s">
        <v>584</v>
      </c>
      <c r="AB554" s="19">
        <v>43280</v>
      </c>
      <c r="AC554" s="18" t="s">
        <v>250</v>
      </c>
      <c r="AD554" s="18" t="s">
        <v>37</v>
      </c>
      <c r="AE554" s="16">
        <v>11443.5303</v>
      </c>
      <c r="AF554" s="16">
        <v>11281.021500000001</v>
      </c>
      <c r="AG554" s="16">
        <v>11341.617200000001</v>
      </c>
      <c r="AH554" s="16">
        <v>11237.4092</v>
      </c>
      <c r="AI554" s="16">
        <v>11241.127899999999</v>
      </c>
      <c r="AJ554" s="16">
        <v>12026.194299999999</v>
      </c>
      <c r="AK554" s="16">
        <v>13475.2822</v>
      </c>
      <c r="AL554" s="16">
        <v>15665.406199999999</v>
      </c>
      <c r="AM554" s="16">
        <v>20319.5664</v>
      </c>
      <c r="AN554" s="16">
        <v>21566.294900000001</v>
      </c>
      <c r="AO554" s="16">
        <v>24295.021499999999</v>
      </c>
      <c r="AP554" s="16">
        <v>25077.550800000001</v>
      </c>
      <c r="AQ554" s="16">
        <v>24850.0762</v>
      </c>
      <c r="AR554" s="16">
        <v>26605.6816</v>
      </c>
      <c r="AS554" s="16">
        <v>28320.0059</v>
      </c>
      <c r="AT554" s="16">
        <v>26416.0605</v>
      </c>
      <c r="AU554" s="16">
        <v>23354.4316</v>
      </c>
      <c r="AV554" s="16">
        <v>20450.708999999999</v>
      </c>
      <c r="AW554" s="16">
        <v>18695.0098</v>
      </c>
      <c r="AX554" s="16">
        <v>16976.859400000001</v>
      </c>
      <c r="AY554" s="16">
        <v>15767.487300000001</v>
      </c>
      <c r="AZ554" s="16">
        <v>16284</v>
      </c>
      <c r="BA554" s="16">
        <v>14557.832</v>
      </c>
      <c r="BB554" s="16">
        <v>13142.7129</v>
      </c>
    </row>
    <row r="555" spans="1:54" ht="25.5" x14ac:dyDescent="0.2">
      <c r="A555" s="3">
        <v>43281</v>
      </c>
      <c r="B555" s="11">
        <f t="shared" si="193"/>
        <v>12446</v>
      </c>
      <c r="C555" s="11">
        <f t="shared" si="194"/>
        <v>12292</v>
      </c>
      <c r="D555" s="11">
        <f t="shared" si="195"/>
        <v>11904</v>
      </c>
      <c r="E555" s="11">
        <f t="shared" si="196"/>
        <v>11908</v>
      </c>
      <c r="F555" s="11">
        <f t="shared" si="197"/>
        <v>11972</v>
      </c>
      <c r="G555" s="11">
        <f t="shared" si="198"/>
        <v>12060</v>
      </c>
      <c r="H555" s="11">
        <f t="shared" si="199"/>
        <v>12901</v>
      </c>
      <c r="I555" s="11">
        <f t="shared" si="200"/>
        <v>15291</v>
      </c>
      <c r="J555" s="11">
        <f t="shared" si="201"/>
        <v>16951</v>
      </c>
      <c r="K555" s="11">
        <f t="shared" si="202"/>
        <v>17304</v>
      </c>
      <c r="L555" s="11">
        <f t="shared" si="203"/>
        <v>19614</v>
      </c>
      <c r="M555" s="11">
        <f t="shared" si="204"/>
        <v>21412</v>
      </c>
      <c r="N555" s="11">
        <f t="shared" si="205"/>
        <v>22050</v>
      </c>
      <c r="O555" s="11">
        <f t="shared" si="206"/>
        <v>22123</v>
      </c>
      <c r="P555" s="11">
        <f t="shared" si="207"/>
        <v>21547</v>
      </c>
      <c r="Q555" s="11">
        <f t="shared" si="208"/>
        <v>21959</v>
      </c>
      <c r="R555" s="11">
        <f t="shared" si="209"/>
        <v>21716</v>
      </c>
      <c r="S555" s="11">
        <f t="shared" si="210"/>
        <v>19937</v>
      </c>
      <c r="T555" s="11">
        <f t="shared" si="211"/>
        <v>18366</v>
      </c>
      <c r="U555" s="11">
        <f t="shared" si="212"/>
        <v>16088</v>
      </c>
      <c r="V555" s="11">
        <f t="shared" si="213"/>
        <v>15818</v>
      </c>
      <c r="W555" s="11">
        <f t="shared" si="214"/>
        <v>15757</v>
      </c>
      <c r="X555" s="11">
        <f t="shared" si="215"/>
        <v>14068</v>
      </c>
      <c r="Y555" s="11">
        <f t="shared" si="216"/>
        <v>13444</v>
      </c>
      <c r="AA555" s="18" t="s">
        <v>585</v>
      </c>
      <c r="AB555" s="19">
        <v>43281</v>
      </c>
      <c r="AC555" s="18" t="s">
        <v>250</v>
      </c>
      <c r="AD555" s="18" t="s">
        <v>37</v>
      </c>
      <c r="AE555" s="16">
        <v>12445.540999999999</v>
      </c>
      <c r="AF555" s="16">
        <v>12291.968800000001</v>
      </c>
      <c r="AG555" s="16">
        <v>11904.176799999999</v>
      </c>
      <c r="AH555" s="16">
        <v>11908.147499999999</v>
      </c>
      <c r="AI555" s="16">
        <v>11971.9287</v>
      </c>
      <c r="AJ555" s="16">
        <v>12060.4727</v>
      </c>
      <c r="AK555" s="16">
        <v>12900.75</v>
      </c>
      <c r="AL555" s="16">
        <v>15290.614299999999</v>
      </c>
      <c r="AM555" s="16">
        <v>16950.748</v>
      </c>
      <c r="AN555" s="16">
        <v>17304.408200000002</v>
      </c>
      <c r="AO555" s="16">
        <v>19613.5645</v>
      </c>
      <c r="AP555" s="16">
        <v>21411.6934</v>
      </c>
      <c r="AQ555" s="16">
        <v>22049.921900000001</v>
      </c>
      <c r="AR555" s="16">
        <v>22123.1777</v>
      </c>
      <c r="AS555" s="16">
        <v>21546.9277</v>
      </c>
      <c r="AT555" s="16">
        <v>21959.394499999999</v>
      </c>
      <c r="AU555" s="16">
        <v>21716.267599999999</v>
      </c>
      <c r="AV555" s="16">
        <v>19937.3809</v>
      </c>
      <c r="AW555" s="16">
        <v>18365.720700000002</v>
      </c>
      <c r="AX555" s="16">
        <v>16088.3984</v>
      </c>
      <c r="AY555" s="16">
        <v>15818.1533</v>
      </c>
      <c r="AZ555" s="16">
        <v>15756.9648</v>
      </c>
      <c r="BA555" s="16">
        <v>14067.578100000001</v>
      </c>
      <c r="BB555" s="16">
        <v>13443.5137</v>
      </c>
    </row>
    <row r="556" spans="1:54" ht="25.5" x14ac:dyDescent="0.2">
      <c r="A556" s="3">
        <v>43282</v>
      </c>
      <c r="B556" s="11">
        <f t="shared" si="193"/>
        <v>12848</v>
      </c>
      <c r="C556" s="11">
        <f t="shared" si="194"/>
        <v>12492</v>
      </c>
      <c r="D556" s="11">
        <f t="shared" si="195"/>
        <v>12386</v>
      </c>
      <c r="E556" s="11">
        <f t="shared" si="196"/>
        <v>12014</v>
      </c>
      <c r="F556" s="11">
        <f t="shared" si="197"/>
        <v>12490</v>
      </c>
      <c r="G556" s="11">
        <f t="shared" si="198"/>
        <v>12224</v>
      </c>
      <c r="H556" s="11">
        <f t="shared" si="199"/>
        <v>12985</v>
      </c>
      <c r="I556" s="11">
        <f t="shared" si="200"/>
        <v>14927</v>
      </c>
      <c r="J556" s="11">
        <f t="shared" si="201"/>
        <v>17572</v>
      </c>
      <c r="K556" s="11">
        <f t="shared" si="202"/>
        <v>18706</v>
      </c>
      <c r="L556" s="11">
        <f t="shared" si="203"/>
        <v>20452</v>
      </c>
      <c r="M556" s="11">
        <f t="shared" si="204"/>
        <v>22555</v>
      </c>
      <c r="N556" s="11">
        <f t="shared" si="205"/>
        <v>23168</v>
      </c>
      <c r="O556" s="11">
        <f t="shared" si="206"/>
        <v>24051</v>
      </c>
      <c r="P556" s="11">
        <f t="shared" si="207"/>
        <v>24224</v>
      </c>
      <c r="Q556" s="11">
        <f t="shared" si="208"/>
        <v>23317</v>
      </c>
      <c r="R556" s="11">
        <f t="shared" si="209"/>
        <v>23278</v>
      </c>
      <c r="S556" s="11">
        <f t="shared" si="210"/>
        <v>22044</v>
      </c>
      <c r="T556" s="11">
        <f t="shared" si="211"/>
        <v>20784</v>
      </c>
      <c r="U556" s="11">
        <f t="shared" si="212"/>
        <v>17587</v>
      </c>
      <c r="V556" s="11">
        <f t="shared" si="213"/>
        <v>17646</v>
      </c>
      <c r="W556" s="11">
        <f t="shared" si="214"/>
        <v>17472</v>
      </c>
      <c r="X556" s="11">
        <f t="shared" si="215"/>
        <v>15464</v>
      </c>
      <c r="Y556" s="11">
        <f t="shared" si="216"/>
        <v>14494</v>
      </c>
      <c r="AA556" s="18" t="s">
        <v>586</v>
      </c>
      <c r="AB556" s="19">
        <v>43282</v>
      </c>
      <c r="AC556" s="18" t="s">
        <v>250</v>
      </c>
      <c r="AD556" s="18" t="s">
        <v>37</v>
      </c>
      <c r="AE556" s="16">
        <v>12847.8555</v>
      </c>
      <c r="AF556" s="16">
        <v>12492.3262</v>
      </c>
      <c r="AG556" s="16">
        <v>12385.603499999999</v>
      </c>
      <c r="AH556" s="16">
        <v>12013.5967</v>
      </c>
      <c r="AI556" s="16">
        <v>12489.771500000001</v>
      </c>
      <c r="AJ556" s="16">
        <v>12224.0586</v>
      </c>
      <c r="AK556" s="16">
        <v>12985.293</v>
      </c>
      <c r="AL556" s="16">
        <v>14926.641600000001</v>
      </c>
      <c r="AM556" s="16">
        <v>17572.123</v>
      </c>
      <c r="AN556" s="16">
        <v>18706.2402</v>
      </c>
      <c r="AO556" s="16">
        <v>20452.25</v>
      </c>
      <c r="AP556" s="16">
        <v>22555.3789</v>
      </c>
      <c r="AQ556" s="16">
        <v>23168.333999999999</v>
      </c>
      <c r="AR556" s="16">
        <v>24050.5059</v>
      </c>
      <c r="AS556" s="16">
        <v>24223.617200000001</v>
      </c>
      <c r="AT556" s="16">
        <v>23316.773399999998</v>
      </c>
      <c r="AU556" s="16">
        <v>23278.3691</v>
      </c>
      <c r="AV556" s="16">
        <v>22043.769499999999</v>
      </c>
      <c r="AW556" s="16">
        <v>20784.291000000001</v>
      </c>
      <c r="AX556" s="16">
        <v>17586.789100000002</v>
      </c>
      <c r="AY556" s="16">
        <v>17646.488300000001</v>
      </c>
      <c r="AZ556" s="16">
        <v>17471.529299999998</v>
      </c>
      <c r="BA556" s="16">
        <v>15464.218800000001</v>
      </c>
      <c r="BB556" s="16">
        <v>14493.6895</v>
      </c>
    </row>
    <row r="557" spans="1:54" ht="25.5" x14ac:dyDescent="0.2">
      <c r="A557" s="3">
        <v>43283</v>
      </c>
      <c r="B557" s="11">
        <f t="shared" si="193"/>
        <v>13482</v>
      </c>
      <c r="C557" s="11">
        <f t="shared" si="194"/>
        <v>13185</v>
      </c>
      <c r="D557" s="11">
        <f t="shared" si="195"/>
        <v>13259</v>
      </c>
      <c r="E557" s="11">
        <f t="shared" si="196"/>
        <v>13065</v>
      </c>
      <c r="F557" s="11">
        <f t="shared" si="197"/>
        <v>12983</v>
      </c>
      <c r="G557" s="11">
        <f t="shared" si="198"/>
        <v>13464</v>
      </c>
      <c r="H557" s="11">
        <f t="shared" si="199"/>
        <v>14736</v>
      </c>
      <c r="I557" s="11">
        <f t="shared" si="200"/>
        <v>17649</v>
      </c>
      <c r="J557" s="11">
        <f t="shared" si="201"/>
        <v>23182</v>
      </c>
      <c r="K557" s="11">
        <f t="shared" si="202"/>
        <v>22946</v>
      </c>
      <c r="L557" s="11">
        <f t="shared" si="203"/>
        <v>25118</v>
      </c>
      <c r="M557" s="11">
        <f t="shared" si="204"/>
        <v>25631</v>
      </c>
      <c r="N557" s="11">
        <f t="shared" si="205"/>
        <v>26799</v>
      </c>
      <c r="O557" s="11">
        <f t="shared" si="206"/>
        <v>28429</v>
      </c>
      <c r="P557" s="11">
        <f t="shared" si="207"/>
        <v>29090</v>
      </c>
      <c r="Q557" s="11">
        <f t="shared" si="208"/>
        <v>28443</v>
      </c>
      <c r="R557" s="11">
        <f t="shared" si="209"/>
        <v>25089</v>
      </c>
      <c r="S557" s="11">
        <f t="shared" si="210"/>
        <v>21985</v>
      </c>
      <c r="T557" s="11">
        <f t="shared" si="211"/>
        <v>20829</v>
      </c>
      <c r="U557" s="11">
        <f t="shared" si="212"/>
        <v>19381</v>
      </c>
      <c r="V557" s="11">
        <f t="shared" si="213"/>
        <v>17761</v>
      </c>
      <c r="W557" s="11">
        <f t="shared" si="214"/>
        <v>16727</v>
      </c>
      <c r="X557" s="11">
        <f t="shared" si="215"/>
        <v>14950</v>
      </c>
      <c r="Y557" s="11">
        <f t="shared" si="216"/>
        <v>13466</v>
      </c>
      <c r="AA557" s="18" t="s">
        <v>587</v>
      </c>
      <c r="AB557" s="19">
        <v>43283</v>
      </c>
      <c r="AC557" s="18" t="s">
        <v>250</v>
      </c>
      <c r="AD557" s="18" t="s">
        <v>37</v>
      </c>
      <c r="AE557" s="16">
        <v>13481.8066</v>
      </c>
      <c r="AF557" s="16">
        <v>13184.679700000001</v>
      </c>
      <c r="AG557" s="16">
        <v>13259.363300000001</v>
      </c>
      <c r="AH557" s="16">
        <v>13065.1865</v>
      </c>
      <c r="AI557" s="16">
        <v>12982.901400000001</v>
      </c>
      <c r="AJ557" s="16">
        <v>13463.7158</v>
      </c>
      <c r="AK557" s="16">
        <v>14735.646500000001</v>
      </c>
      <c r="AL557" s="16">
        <v>17648.978500000001</v>
      </c>
      <c r="AM557" s="16">
        <v>23182.328099999999</v>
      </c>
      <c r="AN557" s="16">
        <v>22945.980500000001</v>
      </c>
      <c r="AO557" s="16">
        <v>25118.074199999999</v>
      </c>
      <c r="AP557" s="16">
        <v>25630.8105</v>
      </c>
      <c r="AQ557" s="16">
        <v>26798.859400000001</v>
      </c>
      <c r="AR557" s="16">
        <v>28429.281200000001</v>
      </c>
      <c r="AS557" s="16">
        <v>29089.662100000001</v>
      </c>
      <c r="AT557" s="16">
        <v>28443.408200000002</v>
      </c>
      <c r="AU557" s="16">
        <v>25088.757799999999</v>
      </c>
      <c r="AV557" s="16">
        <v>21985.0625</v>
      </c>
      <c r="AW557" s="16">
        <v>20828.705099999999</v>
      </c>
      <c r="AX557" s="16">
        <v>19381.0566</v>
      </c>
      <c r="AY557" s="16">
        <v>17760.998</v>
      </c>
      <c r="AZ557" s="16">
        <v>16726.554700000001</v>
      </c>
      <c r="BA557" s="16">
        <v>14949.6152</v>
      </c>
      <c r="BB557" s="16">
        <v>13465.934600000001</v>
      </c>
    </row>
    <row r="558" spans="1:54" ht="25.5" x14ac:dyDescent="0.2">
      <c r="A558" s="3">
        <v>43284</v>
      </c>
      <c r="B558" s="11">
        <f t="shared" si="193"/>
        <v>12481</v>
      </c>
      <c r="C558" s="11">
        <f t="shared" si="194"/>
        <v>12248</v>
      </c>
      <c r="D558" s="11">
        <f t="shared" si="195"/>
        <v>12393</v>
      </c>
      <c r="E558" s="11">
        <f t="shared" si="196"/>
        <v>12145</v>
      </c>
      <c r="F558" s="11">
        <f t="shared" si="197"/>
        <v>12227</v>
      </c>
      <c r="G558" s="11">
        <f t="shared" si="198"/>
        <v>12999</v>
      </c>
      <c r="H558" s="11">
        <f t="shared" si="199"/>
        <v>14291</v>
      </c>
      <c r="I558" s="11">
        <f t="shared" si="200"/>
        <v>17395</v>
      </c>
      <c r="J558" s="11">
        <f t="shared" si="201"/>
        <v>23089</v>
      </c>
      <c r="K558" s="11">
        <f t="shared" si="202"/>
        <v>22848</v>
      </c>
      <c r="L558" s="11">
        <f t="shared" si="203"/>
        <v>26132</v>
      </c>
      <c r="M558" s="11">
        <f t="shared" si="204"/>
        <v>26735</v>
      </c>
      <c r="N558" s="11">
        <f t="shared" si="205"/>
        <v>28535</v>
      </c>
      <c r="O558" s="11">
        <f t="shared" si="206"/>
        <v>29779</v>
      </c>
      <c r="P558" s="11">
        <f t="shared" si="207"/>
        <v>31164</v>
      </c>
      <c r="Q558" s="11">
        <f t="shared" si="208"/>
        <v>30372</v>
      </c>
      <c r="R558" s="11">
        <f t="shared" si="209"/>
        <v>26824</v>
      </c>
      <c r="S558" s="11">
        <f t="shared" si="210"/>
        <v>23541</v>
      </c>
      <c r="T558" s="11">
        <f t="shared" si="211"/>
        <v>22654</v>
      </c>
      <c r="U558" s="11">
        <f t="shared" si="212"/>
        <v>21209</v>
      </c>
      <c r="V558" s="11">
        <f t="shared" si="213"/>
        <v>19336</v>
      </c>
      <c r="W558" s="11">
        <f t="shared" si="214"/>
        <v>18674</v>
      </c>
      <c r="X558" s="11">
        <f t="shared" si="215"/>
        <v>17003</v>
      </c>
      <c r="Y558" s="11">
        <f t="shared" si="216"/>
        <v>15799</v>
      </c>
      <c r="AA558" s="18" t="s">
        <v>588</v>
      </c>
      <c r="AB558" s="19">
        <v>43284</v>
      </c>
      <c r="AC558" s="18" t="s">
        <v>250</v>
      </c>
      <c r="AD558" s="18" t="s">
        <v>37</v>
      </c>
      <c r="AE558" s="16">
        <v>12480.6836</v>
      </c>
      <c r="AF558" s="16">
        <v>12248.179700000001</v>
      </c>
      <c r="AG558" s="16">
        <v>12392.7539</v>
      </c>
      <c r="AH558" s="16">
        <v>12144.857400000001</v>
      </c>
      <c r="AI558" s="16">
        <v>12227.270500000001</v>
      </c>
      <c r="AJ558" s="16">
        <v>12998.5273</v>
      </c>
      <c r="AK558" s="16">
        <v>14290.6396</v>
      </c>
      <c r="AL558" s="16">
        <v>17394.783200000002</v>
      </c>
      <c r="AM558" s="16">
        <v>23089.230500000001</v>
      </c>
      <c r="AN558" s="16">
        <v>22847.587899999999</v>
      </c>
      <c r="AO558" s="16">
        <v>26132.234400000001</v>
      </c>
      <c r="AP558" s="16">
        <v>26734.9277</v>
      </c>
      <c r="AQ558" s="16">
        <v>28534.654299999998</v>
      </c>
      <c r="AR558" s="16">
        <v>29778.539100000002</v>
      </c>
      <c r="AS558" s="16">
        <v>31163.8652</v>
      </c>
      <c r="AT558" s="16">
        <v>30371.728500000001</v>
      </c>
      <c r="AU558" s="16">
        <v>26824.347699999998</v>
      </c>
      <c r="AV558" s="16">
        <v>23541.228500000001</v>
      </c>
      <c r="AW558" s="16">
        <v>22654.261699999999</v>
      </c>
      <c r="AX558" s="16">
        <v>21209.078099999999</v>
      </c>
      <c r="AY558" s="16">
        <v>19336.2988</v>
      </c>
      <c r="AZ558" s="16">
        <v>18673.8613</v>
      </c>
      <c r="BA558" s="16">
        <v>17003.2988</v>
      </c>
      <c r="BB558" s="16">
        <v>15798.647499999999</v>
      </c>
    </row>
    <row r="559" spans="1:54" ht="25.5" x14ac:dyDescent="0.2">
      <c r="A559" s="3">
        <v>43285</v>
      </c>
      <c r="B559" s="11">
        <f t="shared" si="193"/>
        <v>14245</v>
      </c>
      <c r="C559" s="11">
        <f t="shared" si="194"/>
        <v>13872</v>
      </c>
      <c r="D559" s="11">
        <f t="shared" si="195"/>
        <v>13885</v>
      </c>
      <c r="E559" s="11">
        <f t="shared" si="196"/>
        <v>13512</v>
      </c>
      <c r="F559" s="11">
        <f t="shared" si="197"/>
        <v>12935</v>
      </c>
      <c r="G559" s="11">
        <f t="shared" si="198"/>
        <v>12981</v>
      </c>
      <c r="H559" s="11">
        <f t="shared" si="199"/>
        <v>13921</v>
      </c>
      <c r="I559" s="11">
        <f t="shared" si="200"/>
        <v>17088</v>
      </c>
      <c r="J559" s="11">
        <f t="shared" si="201"/>
        <v>23374</v>
      </c>
      <c r="K559" s="11">
        <f t="shared" si="202"/>
        <v>23856</v>
      </c>
      <c r="L559" s="11">
        <f t="shared" si="203"/>
        <v>26393</v>
      </c>
      <c r="M559" s="11">
        <f t="shared" si="204"/>
        <v>26818</v>
      </c>
      <c r="N559" s="11">
        <f t="shared" si="205"/>
        <v>27691</v>
      </c>
      <c r="O559" s="11">
        <f t="shared" si="206"/>
        <v>28899</v>
      </c>
      <c r="P559" s="11">
        <f t="shared" si="207"/>
        <v>29569</v>
      </c>
      <c r="Q559" s="11">
        <f t="shared" si="208"/>
        <v>29617</v>
      </c>
      <c r="R559" s="11">
        <f t="shared" si="209"/>
        <v>26573</v>
      </c>
      <c r="S559" s="11">
        <f t="shared" si="210"/>
        <v>23583</v>
      </c>
      <c r="T559" s="11">
        <f t="shared" si="211"/>
        <v>22413</v>
      </c>
      <c r="U559" s="11">
        <f t="shared" si="212"/>
        <v>21090</v>
      </c>
      <c r="V559" s="11">
        <f t="shared" si="213"/>
        <v>19009</v>
      </c>
      <c r="W559" s="11">
        <f t="shared" si="214"/>
        <v>18116</v>
      </c>
      <c r="X559" s="11">
        <f t="shared" si="215"/>
        <v>17606</v>
      </c>
      <c r="Y559" s="11">
        <f t="shared" si="216"/>
        <v>16558</v>
      </c>
      <c r="AA559" s="18" t="s">
        <v>589</v>
      </c>
      <c r="AB559" s="19">
        <v>43285</v>
      </c>
      <c r="AC559" s="18" t="s">
        <v>250</v>
      </c>
      <c r="AD559" s="18" t="s">
        <v>37</v>
      </c>
      <c r="AE559" s="16">
        <v>14244.832</v>
      </c>
      <c r="AF559" s="16">
        <v>13871.7363</v>
      </c>
      <c r="AG559" s="16">
        <v>13884.96</v>
      </c>
      <c r="AH559" s="16">
        <v>13512.079100000001</v>
      </c>
      <c r="AI559" s="16">
        <v>12934.8613</v>
      </c>
      <c r="AJ559" s="16">
        <v>12981.0371</v>
      </c>
      <c r="AK559" s="16">
        <v>13921.074199999999</v>
      </c>
      <c r="AL559" s="16">
        <v>17087.777300000002</v>
      </c>
      <c r="AM559" s="16">
        <v>23373.752</v>
      </c>
      <c r="AN559" s="16">
        <v>23856.3887</v>
      </c>
      <c r="AO559" s="16">
        <v>26392.734400000001</v>
      </c>
      <c r="AP559" s="16">
        <v>26818.252</v>
      </c>
      <c r="AQ559" s="16">
        <v>27691.097699999998</v>
      </c>
      <c r="AR559" s="16">
        <v>28898.9238</v>
      </c>
      <c r="AS559" s="16">
        <v>29569.4473</v>
      </c>
      <c r="AT559" s="16">
        <v>29617.345700000002</v>
      </c>
      <c r="AU559" s="16">
        <v>26573.123</v>
      </c>
      <c r="AV559" s="16">
        <v>23582.9238</v>
      </c>
      <c r="AW559" s="16">
        <v>22412.5723</v>
      </c>
      <c r="AX559" s="16">
        <v>21089.9434</v>
      </c>
      <c r="AY559" s="16">
        <v>19008.773399999998</v>
      </c>
      <c r="AZ559" s="16">
        <v>18115.5684</v>
      </c>
      <c r="BA559" s="16">
        <v>17606.168000000001</v>
      </c>
      <c r="BB559" s="16">
        <v>16558.296900000001</v>
      </c>
    </row>
    <row r="560" spans="1:54" ht="25.5" x14ac:dyDescent="0.2">
      <c r="A560" s="3">
        <v>43286</v>
      </c>
      <c r="B560" s="11">
        <f t="shared" si="193"/>
        <v>15143</v>
      </c>
      <c r="C560" s="11">
        <f t="shared" si="194"/>
        <v>14842</v>
      </c>
      <c r="D560" s="11">
        <f t="shared" si="195"/>
        <v>14994</v>
      </c>
      <c r="E560" s="11">
        <f t="shared" si="196"/>
        <v>14727</v>
      </c>
      <c r="F560" s="11">
        <f t="shared" si="197"/>
        <v>14174</v>
      </c>
      <c r="G560" s="11">
        <f t="shared" si="198"/>
        <v>14572</v>
      </c>
      <c r="H560" s="11">
        <f t="shared" si="199"/>
        <v>15836</v>
      </c>
      <c r="I560" s="11">
        <f t="shared" si="200"/>
        <v>19477</v>
      </c>
      <c r="J560" s="11">
        <f t="shared" si="201"/>
        <v>26386</v>
      </c>
      <c r="K560" s="11">
        <f t="shared" si="202"/>
        <v>27140</v>
      </c>
      <c r="L560" s="11">
        <f t="shared" si="203"/>
        <v>30490</v>
      </c>
      <c r="M560" s="11">
        <f t="shared" si="204"/>
        <v>31634</v>
      </c>
      <c r="N560" s="11">
        <f t="shared" si="205"/>
        <v>32863</v>
      </c>
      <c r="O560" s="11">
        <f t="shared" si="206"/>
        <v>34297</v>
      </c>
      <c r="P560" s="11">
        <f t="shared" si="207"/>
        <v>34748</v>
      </c>
      <c r="Q560" s="11">
        <f t="shared" si="208"/>
        <v>34412</v>
      </c>
      <c r="R560" s="11">
        <f t="shared" si="209"/>
        <v>29922</v>
      </c>
      <c r="S560" s="11">
        <f t="shared" si="210"/>
        <v>25995</v>
      </c>
      <c r="T560" s="11">
        <f t="shared" si="211"/>
        <v>24619</v>
      </c>
      <c r="U560" s="11">
        <f t="shared" si="212"/>
        <v>22768</v>
      </c>
      <c r="V560" s="11">
        <f t="shared" si="213"/>
        <v>20500</v>
      </c>
      <c r="W560" s="11">
        <f t="shared" si="214"/>
        <v>19756</v>
      </c>
      <c r="X560" s="11">
        <f t="shared" si="215"/>
        <v>18331</v>
      </c>
      <c r="Y560" s="11">
        <f t="shared" si="216"/>
        <v>16888</v>
      </c>
      <c r="AA560" s="18" t="s">
        <v>590</v>
      </c>
      <c r="AB560" s="19">
        <v>43286</v>
      </c>
      <c r="AC560" s="18" t="s">
        <v>250</v>
      </c>
      <c r="AD560" s="18" t="s">
        <v>37</v>
      </c>
      <c r="AE560" s="16">
        <v>15142.612300000001</v>
      </c>
      <c r="AF560" s="16">
        <v>14842.276400000001</v>
      </c>
      <c r="AG560" s="16">
        <v>14994.4512</v>
      </c>
      <c r="AH560" s="16">
        <v>14727.229499999999</v>
      </c>
      <c r="AI560" s="16">
        <v>14173.979499999999</v>
      </c>
      <c r="AJ560" s="16">
        <v>14571.6934</v>
      </c>
      <c r="AK560" s="16">
        <v>15836.195299999999</v>
      </c>
      <c r="AL560" s="16">
        <v>19476.5762</v>
      </c>
      <c r="AM560" s="16">
        <v>26386.357400000001</v>
      </c>
      <c r="AN560" s="16">
        <v>27139.8613</v>
      </c>
      <c r="AO560" s="16">
        <v>30489.502</v>
      </c>
      <c r="AP560" s="16">
        <v>31634.156200000001</v>
      </c>
      <c r="AQ560" s="16">
        <v>32862.847699999998</v>
      </c>
      <c r="AR560" s="16">
        <v>34296.738299999997</v>
      </c>
      <c r="AS560" s="16">
        <v>34748.175799999997</v>
      </c>
      <c r="AT560" s="16">
        <v>34411.894500000002</v>
      </c>
      <c r="AU560" s="16">
        <v>29921.8164</v>
      </c>
      <c r="AV560" s="16">
        <v>25995.083999999999</v>
      </c>
      <c r="AW560" s="16">
        <v>24618.617200000001</v>
      </c>
      <c r="AX560" s="16">
        <v>22768.101600000002</v>
      </c>
      <c r="AY560" s="16">
        <v>20499.804700000001</v>
      </c>
      <c r="AZ560" s="16">
        <v>19755.521499999999</v>
      </c>
      <c r="BA560" s="16">
        <v>18331.127</v>
      </c>
      <c r="BB560" s="16">
        <v>16888.029299999998</v>
      </c>
    </row>
    <row r="561" spans="1:54" ht="25.5" x14ac:dyDescent="0.2">
      <c r="A561" s="3">
        <v>43287</v>
      </c>
      <c r="B561" s="11">
        <f t="shared" si="193"/>
        <v>15445</v>
      </c>
      <c r="C561" s="11">
        <f t="shared" si="194"/>
        <v>15130</v>
      </c>
      <c r="D561" s="11">
        <f t="shared" si="195"/>
        <v>15448</v>
      </c>
      <c r="E561" s="11">
        <f t="shared" si="196"/>
        <v>15228</v>
      </c>
      <c r="F561" s="11">
        <f t="shared" si="197"/>
        <v>15061</v>
      </c>
      <c r="G561" s="11">
        <f t="shared" si="198"/>
        <v>15464</v>
      </c>
      <c r="H561" s="11">
        <f t="shared" si="199"/>
        <v>16761</v>
      </c>
      <c r="I561" s="11">
        <f t="shared" si="200"/>
        <v>19862</v>
      </c>
      <c r="J561" s="11">
        <f t="shared" si="201"/>
        <v>25183</v>
      </c>
      <c r="K561" s="11">
        <f t="shared" si="202"/>
        <v>25251</v>
      </c>
      <c r="L561" s="11">
        <f t="shared" si="203"/>
        <v>27774</v>
      </c>
      <c r="M561" s="11">
        <f t="shared" si="204"/>
        <v>27602</v>
      </c>
      <c r="N561" s="11">
        <f t="shared" si="205"/>
        <v>27934</v>
      </c>
      <c r="O561" s="11">
        <f t="shared" si="206"/>
        <v>29056</v>
      </c>
      <c r="P561" s="11">
        <f t="shared" si="207"/>
        <v>29601</v>
      </c>
      <c r="Q561" s="11">
        <f t="shared" si="208"/>
        <v>28701</v>
      </c>
      <c r="R561" s="11">
        <f t="shared" si="209"/>
        <v>24797</v>
      </c>
      <c r="S561" s="11">
        <f t="shared" si="210"/>
        <v>21096</v>
      </c>
      <c r="T561" s="11">
        <f t="shared" si="211"/>
        <v>19397</v>
      </c>
      <c r="U561" s="11">
        <f t="shared" si="212"/>
        <v>17638</v>
      </c>
      <c r="V561" s="11">
        <f t="shared" si="213"/>
        <v>16007</v>
      </c>
      <c r="W561" s="11">
        <f t="shared" si="214"/>
        <v>15053</v>
      </c>
      <c r="X561" s="11">
        <f t="shared" si="215"/>
        <v>13828</v>
      </c>
      <c r="Y561" s="11">
        <f t="shared" si="216"/>
        <v>12513</v>
      </c>
      <c r="AA561" s="18" t="s">
        <v>591</v>
      </c>
      <c r="AB561" s="19">
        <v>43287</v>
      </c>
      <c r="AC561" s="18" t="s">
        <v>250</v>
      </c>
      <c r="AD561" s="18" t="s">
        <v>37</v>
      </c>
      <c r="AE561" s="16">
        <v>15444.7227</v>
      </c>
      <c r="AF561" s="16">
        <v>15130.0635</v>
      </c>
      <c r="AG561" s="16">
        <v>15448.2773</v>
      </c>
      <c r="AH561" s="16">
        <v>15228.1777</v>
      </c>
      <c r="AI561" s="16">
        <v>15060.815399999999</v>
      </c>
      <c r="AJ561" s="16">
        <v>15464.4023</v>
      </c>
      <c r="AK561" s="16">
        <v>16761.203099999999</v>
      </c>
      <c r="AL561" s="16">
        <v>19862.1191</v>
      </c>
      <c r="AM561" s="16">
        <v>25182.892599999999</v>
      </c>
      <c r="AN561" s="16">
        <v>25251.0723</v>
      </c>
      <c r="AO561" s="16">
        <v>27773.8652</v>
      </c>
      <c r="AP561" s="16">
        <v>27602.1777</v>
      </c>
      <c r="AQ561" s="16">
        <v>27934.470700000002</v>
      </c>
      <c r="AR561" s="16">
        <v>29055.964800000002</v>
      </c>
      <c r="AS561" s="16">
        <v>29601.021499999999</v>
      </c>
      <c r="AT561" s="16">
        <v>28700.6855</v>
      </c>
      <c r="AU561" s="16">
        <v>24797.291000000001</v>
      </c>
      <c r="AV561" s="16">
        <v>21095.502</v>
      </c>
      <c r="AW561" s="16">
        <v>19397.1875</v>
      </c>
      <c r="AX561" s="16">
        <v>17637.734400000001</v>
      </c>
      <c r="AY561" s="16">
        <v>16006.565399999999</v>
      </c>
      <c r="AZ561" s="16">
        <v>15052.603499999999</v>
      </c>
      <c r="BA561" s="16">
        <v>13828.265600000001</v>
      </c>
      <c r="BB561" s="16">
        <v>12512.5137</v>
      </c>
    </row>
    <row r="562" spans="1:54" ht="25.5" x14ac:dyDescent="0.2">
      <c r="A562" s="3">
        <v>43288</v>
      </c>
      <c r="B562" s="11">
        <f t="shared" si="193"/>
        <v>11586</v>
      </c>
      <c r="C562" s="11">
        <f t="shared" si="194"/>
        <v>11189</v>
      </c>
      <c r="D562" s="11">
        <f t="shared" si="195"/>
        <v>11114</v>
      </c>
      <c r="E562" s="11">
        <f t="shared" si="196"/>
        <v>10792</v>
      </c>
      <c r="F562" s="11">
        <f t="shared" si="197"/>
        <v>11223</v>
      </c>
      <c r="G562" s="11">
        <f t="shared" si="198"/>
        <v>10920</v>
      </c>
      <c r="H562" s="11">
        <f t="shared" si="199"/>
        <v>11964</v>
      </c>
      <c r="I562" s="11">
        <f t="shared" si="200"/>
        <v>13810</v>
      </c>
      <c r="J562" s="11">
        <f t="shared" si="201"/>
        <v>15734</v>
      </c>
      <c r="K562" s="11">
        <f t="shared" si="202"/>
        <v>16629</v>
      </c>
      <c r="L562" s="11">
        <f t="shared" si="203"/>
        <v>17665</v>
      </c>
      <c r="M562" s="11">
        <f t="shared" si="204"/>
        <v>19239</v>
      </c>
      <c r="N562" s="11">
        <f t="shared" si="205"/>
        <v>19260</v>
      </c>
      <c r="O562" s="11">
        <f t="shared" si="206"/>
        <v>19975</v>
      </c>
      <c r="P562" s="11">
        <f t="shared" si="207"/>
        <v>19941</v>
      </c>
      <c r="Q562" s="11">
        <f t="shared" si="208"/>
        <v>19245</v>
      </c>
      <c r="R562" s="11">
        <f t="shared" si="209"/>
        <v>19067</v>
      </c>
      <c r="S562" s="11">
        <f t="shared" si="210"/>
        <v>18309</v>
      </c>
      <c r="T562" s="11">
        <f t="shared" si="211"/>
        <v>17082</v>
      </c>
      <c r="U562" s="11">
        <f t="shared" si="212"/>
        <v>14501</v>
      </c>
      <c r="V562" s="11">
        <f t="shared" si="213"/>
        <v>14366</v>
      </c>
      <c r="W562" s="11">
        <f t="shared" si="214"/>
        <v>14488</v>
      </c>
      <c r="X562" s="11">
        <f t="shared" si="215"/>
        <v>12980</v>
      </c>
      <c r="Y562" s="11">
        <f t="shared" si="216"/>
        <v>12096</v>
      </c>
      <c r="AA562" s="18" t="s">
        <v>592</v>
      </c>
      <c r="AB562" s="19">
        <v>43288</v>
      </c>
      <c r="AC562" s="18" t="s">
        <v>250</v>
      </c>
      <c r="AD562" s="18" t="s">
        <v>37</v>
      </c>
      <c r="AE562" s="16">
        <v>11585.897499999999</v>
      </c>
      <c r="AF562" s="16">
        <v>11188.896500000001</v>
      </c>
      <c r="AG562" s="16">
        <v>11113.582</v>
      </c>
      <c r="AH562" s="16">
        <v>10792.382799999999</v>
      </c>
      <c r="AI562" s="16">
        <v>11222.9629</v>
      </c>
      <c r="AJ562" s="16">
        <v>10920.300800000001</v>
      </c>
      <c r="AK562" s="16">
        <v>11963.6396</v>
      </c>
      <c r="AL562" s="16">
        <v>13809.742200000001</v>
      </c>
      <c r="AM562" s="16">
        <v>15734.262699999999</v>
      </c>
      <c r="AN562" s="16">
        <v>16629.421900000001</v>
      </c>
      <c r="AO562" s="16">
        <v>17665.3184</v>
      </c>
      <c r="AP562" s="16">
        <v>19239.1973</v>
      </c>
      <c r="AQ562" s="16">
        <v>19260.0684</v>
      </c>
      <c r="AR562" s="16">
        <v>19975.232400000001</v>
      </c>
      <c r="AS562" s="16">
        <v>19940.5684</v>
      </c>
      <c r="AT562" s="16">
        <v>19245.418000000001</v>
      </c>
      <c r="AU562" s="16">
        <v>19067.132799999999</v>
      </c>
      <c r="AV562" s="16">
        <v>18309.445299999999</v>
      </c>
      <c r="AW562" s="16">
        <v>17082.152300000002</v>
      </c>
      <c r="AX562" s="16">
        <v>14501.103499999999</v>
      </c>
      <c r="AY562" s="16">
        <v>14365.8945</v>
      </c>
      <c r="AZ562" s="16">
        <v>14488.429700000001</v>
      </c>
      <c r="BA562" s="16">
        <v>12979.5088</v>
      </c>
      <c r="BB562" s="16">
        <v>12096.3604</v>
      </c>
    </row>
    <row r="563" spans="1:54" ht="25.5" x14ac:dyDescent="0.2">
      <c r="A563" s="3">
        <v>43289</v>
      </c>
      <c r="B563" s="11">
        <f t="shared" si="193"/>
        <v>11417</v>
      </c>
      <c r="C563" s="11">
        <f t="shared" si="194"/>
        <v>11132</v>
      </c>
      <c r="D563" s="11">
        <f t="shared" si="195"/>
        <v>11384</v>
      </c>
      <c r="E563" s="11">
        <f t="shared" si="196"/>
        <v>10717</v>
      </c>
      <c r="F563" s="11">
        <f t="shared" si="197"/>
        <v>11139</v>
      </c>
      <c r="G563" s="11">
        <f t="shared" si="198"/>
        <v>10719</v>
      </c>
      <c r="H563" s="11">
        <f t="shared" si="199"/>
        <v>11699</v>
      </c>
      <c r="I563" s="11">
        <f t="shared" si="200"/>
        <v>13530</v>
      </c>
      <c r="J563" s="11">
        <f t="shared" si="201"/>
        <v>15456</v>
      </c>
      <c r="K563" s="11">
        <f t="shared" si="202"/>
        <v>16626</v>
      </c>
      <c r="L563" s="11">
        <f t="shared" si="203"/>
        <v>18024</v>
      </c>
      <c r="M563" s="11">
        <f t="shared" si="204"/>
        <v>20017</v>
      </c>
      <c r="N563" s="11">
        <f t="shared" si="205"/>
        <v>20471</v>
      </c>
      <c r="O563" s="11">
        <f t="shared" si="206"/>
        <v>21596</v>
      </c>
      <c r="P563" s="11">
        <f t="shared" si="207"/>
        <v>21563</v>
      </c>
      <c r="Q563" s="11">
        <f t="shared" si="208"/>
        <v>20978</v>
      </c>
      <c r="R563" s="11">
        <f t="shared" si="209"/>
        <v>20775</v>
      </c>
      <c r="S563" s="11">
        <f t="shared" si="210"/>
        <v>19933</v>
      </c>
      <c r="T563" s="11">
        <f t="shared" si="211"/>
        <v>18520</v>
      </c>
      <c r="U563" s="11">
        <f t="shared" si="212"/>
        <v>15618</v>
      </c>
      <c r="V563" s="11">
        <f t="shared" si="213"/>
        <v>15341</v>
      </c>
      <c r="W563" s="11">
        <f t="shared" si="214"/>
        <v>15313</v>
      </c>
      <c r="X563" s="11">
        <f t="shared" si="215"/>
        <v>13410</v>
      </c>
      <c r="Y563" s="11">
        <f t="shared" si="216"/>
        <v>12345</v>
      </c>
      <c r="AA563" s="18" t="s">
        <v>593</v>
      </c>
      <c r="AB563" s="19">
        <v>43289</v>
      </c>
      <c r="AC563" s="18" t="s">
        <v>250</v>
      </c>
      <c r="AD563" s="18" t="s">
        <v>37</v>
      </c>
      <c r="AE563" s="16">
        <v>11417.2852</v>
      </c>
      <c r="AF563" s="16">
        <v>11131.862300000001</v>
      </c>
      <c r="AG563" s="16">
        <v>11384.213900000001</v>
      </c>
      <c r="AH563" s="16">
        <v>10717.3418</v>
      </c>
      <c r="AI563" s="16">
        <v>11139.2451</v>
      </c>
      <c r="AJ563" s="16">
        <v>10718.752899999999</v>
      </c>
      <c r="AK563" s="16">
        <v>11699.1895</v>
      </c>
      <c r="AL563" s="16">
        <v>13530.147499999999</v>
      </c>
      <c r="AM563" s="16">
        <v>15455.9053</v>
      </c>
      <c r="AN563" s="16">
        <v>16625.529299999998</v>
      </c>
      <c r="AO563" s="16">
        <v>18023.765599999999</v>
      </c>
      <c r="AP563" s="16">
        <v>20016.734400000001</v>
      </c>
      <c r="AQ563" s="16">
        <v>20470.599600000001</v>
      </c>
      <c r="AR563" s="16">
        <v>21596.416000000001</v>
      </c>
      <c r="AS563" s="16">
        <v>21563.234400000001</v>
      </c>
      <c r="AT563" s="16">
        <v>20977.623</v>
      </c>
      <c r="AU563" s="16">
        <v>20774.970700000002</v>
      </c>
      <c r="AV563" s="16">
        <v>19932.5098</v>
      </c>
      <c r="AW563" s="16">
        <v>18520.4863</v>
      </c>
      <c r="AX563" s="16">
        <v>15618.3223</v>
      </c>
      <c r="AY563" s="16">
        <v>15340.647499999999</v>
      </c>
      <c r="AZ563" s="16">
        <v>15313.367200000001</v>
      </c>
      <c r="BA563" s="16">
        <v>13409.9395</v>
      </c>
      <c r="BB563" s="16">
        <v>12345.065399999999</v>
      </c>
    </row>
    <row r="564" spans="1:54" ht="25.5" x14ac:dyDescent="0.2">
      <c r="A564" s="3">
        <v>43290</v>
      </c>
      <c r="B564" s="11">
        <f t="shared" si="193"/>
        <v>11513</v>
      </c>
      <c r="C564" s="11">
        <f t="shared" si="194"/>
        <v>11420</v>
      </c>
      <c r="D564" s="11">
        <f t="shared" si="195"/>
        <v>11634</v>
      </c>
      <c r="E564" s="11">
        <f t="shared" si="196"/>
        <v>11493</v>
      </c>
      <c r="F564" s="11">
        <f t="shared" si="197"/>
        <v>11401</v>
      </c>
      <c r="G564" s="11">
        <f t="shared" si="198"/>
        <v>12094</v>
      </c>
      <c r="H564" s="11">
        <f t="shared" si="199"/>
        <v>13531</v>
      </c>
      <c r="I564" s="11">
        <f t="shared" si="200"/>
        <v>16426</v>
      </c>
      <c r="J564" s="11">
        <f t="shared" si="201"/>
        <v>21676</v>
      </c>
      <c r="K564" s="11">
        <f t="shared" si="202"/>
        <v>21983</v>
      </c>
      <c r="L564" s="11">
        <f t="shared" si="203"/>
        <v>24730</v>
      </c>
      <c r="M564" s="11">
        <f t="shared" si="204"/>
        <v>25629</v>
      </c>
      <c r="N564" s="11">
        <f t="shared" si="205"/>
        <v>26853</v>
      </c>
      <c r="O564" s="11">
        <f t="shared" si="206"/>
        <v>28308</v>
      </c>
      <c r="P564" s="11">
        <f t="shared" si="207"/>
        <v>29167</v>
      </c>
      <c r="Q564" s="11">
        <f t="shared" si="208"/>
        <v>29244</v>
      </c>
      <c r="R564" s="11">
        <f t="shared" si="209"/>
        <v>25845</v>
      </c>
      <c r="S564" s="11">
        <f t="shared" si="210"/>
        <v>22554</v>
      </c>
      <c r="T564" s="11">
        <f t="shared" si="211"/>
        <v>21228</v>
      </c>
      <c r="U564" s="11">
        <f t="shared" si="212"/>
        <v>19621</v>
      </c>
      <c r="V564" s="11">
        <f t="shared" si="213"/>
        <v>17846</v>
      </c>
      <c r="W564" s="11">
        <f t="shared" si="214"/>
        <v>16747</v>
      </c>
      <c r="X564" s="11">
        <f t="shared" si="215"/>
        <v>15095</v>
      </c>
      <c r="Y564" s="11">
        <f t="shared" si="216"/>
        <v>13703</v>
      </c>
      <c r="AA564" s="18" t="s">
        <v>594</v>
      </c>
      <c r="AB564" s="19">
        <v>43290</v>
      </c>
      <c r="AC564" s="18" t="s">
        <v>250</v>
      </c>
      <c r="AD564" s="18" t="s">
        <v>37</v>
      </c>
      <c r="AE564" s="16">
        <v>11512.834000000001</v>
      </c>
      <c r="AF564" s="16">
        <v>11420.296899999999</v>
      </c>
      <c r="AG564" s="16">
        <v>11634.2217</v>
      </c>
      <c r="AH564" s="16">
        <v>11493.3945</v>
      </c>
      <c r="AI564" s="16">
        <v>11401.356400000001</v>
      </c>
      <c r="AJ564" s="16">
        <v>12093.5996</v>
      </c>
      <c r="AK564" s="16">
        <v>13530.8613</v>
      </c>
      <c r="AL564" s="16">
        <v>16425.519499999999</v>
      </c>
      <c r="AM564" s="16">
        <v>21675.6348</v>
      </c>
      <c r="AN564" s="16">
        <v>21982.960899999998</v>
      </c>
      <c r="AO564" s="16">
        <v>24730.275399999999</v>
      </c>
      <c r="AP564" s="16">
        <v>25628.873</v>
      </c>
      <c r="AQ564" s="16">
        <v>26853.25</v>
      </c>
      <c r="AR564" s="16">
        <v>28308.252</v>
      </c>
      <c r="AS564" s="16">
        <v>29167.252</v>
      </c>
      <c r="AT564" s="16">
        <v>29243.8086</v>
      </c>
      <c r="AU564" s="16">
        <v>25845.0605</v>
      </c>
      <c r="AV564" s="16">
        <v>22553.652300000002</v>
      </c>
      <c r="AW564" s="16">
        <v>21228.453099999999</v>
      </c>
      <c r="AX564" s="16">
        <v>19620.906200000001</v>
      </c>
      <c r="AY564" s="16">
        <v>17846.002</v>
      </c>
      <c r="AZ564" s="16">
        <v>16747.492200000001</v>
      </c>
      <c r="BA564" s="16">
        <v>15094.578100000001</v>
      </c>
      <c r="BB564" s="16">
        <v>13702.728499999999</v>
      </c>
    </row>
    <row r="565" spans="1:54" ht="25.5" x14ac:dyDescent="0.2">
      <c r="A565" s="3">
        <v>43291</v>
      </c>
      <c r="B565" s="11">
        <f t="shared" si="193"/>
        <v>12495</v>
      </c>
      <c r="C565" s="11">
        <f t="shared" si="194"/>
        <v>12376</v>
      </c>
      <c r="D565" s="11">
        <f t="shared" si="195"/>
        <v>12476</v>
      </c>
      <c r="E565" s="11">
        <f t="shared" si="196"/>
        <v>12311</v>
      </c>
      <c r="F565" s="11">
        <f t="shared" si="197"/>
        <v>12218</v>
      </c>
      <c r="G565" s="11">
        <f t="shared" si="198"/>
        <v>12784</v>
      </c>
      <c r="H565" s="11">
        <f t="shared" si="199"/>
        <v>14330</v>
      </c>
      <c r="I565" s="11">
        <f t="shared" si="200"/>
        <v>17181</v>
      </c>
      <c r="J565" s="11">
        <f t="shared" si="201"/>
        <v>22651</v>
      </c>
      <c r="K565" s="11">
        <f t="shared" si="202"/>
        <v>22997</v>
      </c>
      <c r="L565" s="11">
        <f t="shared" si="203"/>
        <v>25806</v>
      </c>
      <c r="M565" s="11">
        <f t="shared" si="204"/>
        <v>26829</v>
      </c>
      <c r="N565" s="11">
        <f t="shared" si="205"/>
        <v>27908</v>
      </c>
      <c r="O565" s="11">
        <f t="shared" si="206"/>
        <v>29617</v>
      </c>
      <c r="P565" s="11">
        <f t="shared" si="207"/>
        <v>30776</v>
      </c>
      <c r="Q565" s="11">
        <f t="shared" si="208"/>
        <v>29967</v>
      </c>
      <c r="R565" s="11">
        <f t="shared" si="209"/>
        <v>25407</v>
      </c>
      <c r="S565" s="11">
        <f t="shared" si="210"/>
        <v>22034</v>
      </c>
      <c r="T565" s="11">
        <f t="shared" si="211"/>
        <v>21095</v>
      </c>
      <c r="U565" s="11">
        <f t="shared" si="212"/>
        <v>19816</v>
      </c>
      <c r="V565" s="11">
        <f t="shared" si="213"/>
        <v>18221</v>
      </c>
      <c r="W565" s="11">
        <f t="shared" si="214"/>
        <v>17054</v>
      </c>
      <c r="X565" s="11">
        <f t="shared" si="215"/>
        <v>15472</v>
      </c>
      <c r="Y565" s="11">
        <f t="shared" si="216"/>
        <v>14106</v>
      </c>
      <c r="AA565" s="18" t="s">
        <v>595</v>
      </c>
      <c r="AB565" s="19">
        <v>43291</v>
      </c>
      <c r="AC565" s="18" t="s">
        <v>250</v>
      </c>
      <c r="AD565" s="18" t="s">
        <v>37</v>
      </c>
      <c r="AE565" s="16">
        <v>12495.251</v>
      </c>
      <c r="AF565" s="16">
        <v>12376.260700000001</v>
      </c>
      <c r="AG565" s="16">
        <v>12476.4902</v>
      </c>
      <c r="AH565" s="16">
        <v>12311.3555</v>
      </c>
      <c r="AI565" s="16">
        <v>12218.1494</v>
      </c>
      <c r="AJ565" s="16">
        <v>12783.875</v>
      </c>
      <c r="AK565" s="16">
        <v>14329.6338</v>
      </c>
      <c r="AL565" s="16">
        <v>17181.412100000001</v>
      </c>
      <c r="AM565" s="16">
        <v>22651.275399999999</v>
      </c>
      <c r="AN565" s="16">
        <v>22997.3125</v>
      </c>
      <c r="AO565" s="16">
        <v>25805.601600000002</v>
      </c>
      <c r="AP565" s="16">
        <v>26829.445299999999</v>
      </c>
      <c r="AQ565" s="16">
        <v>27907.742200000001</v>
      </c>
      <c r="AR565" s="16">
        <v>29617.4238</v>
      </c>
      <c r="AS565" s="16">
        <v>30776.132799999999</v>
      </c>
      <c r="AT565" s="16">
        <v>29966.910199999998</v>
      </c>
      <c r="AU565" s="16">
        <v>25407.222699999998</v>
      </c>
      <c r="AV565" s="16">
        <v>22034.363300000001</v>
      </c>
      <c r="AW565" s="16">
        <v>21095.252</v>
      </c>
      <c r="AX565" s="16">
        <v>19815.781200000001</v>
      </c>
      <c r="AY565" s="16">
        <v>18221.3887</v>
      </c>
      <c r="AZ565" s="16">
        <v>17054.3184</v>
      </c>
      <c r="BA565" s="16">
        <v>15472.363300000001</v>
      </c>
      <c r="BB565" s="16">
        <v>14105.9326</v>
      </c>
    </row>
    <row r="566" spans="1:54" ht="25.5" x14ac:dyDescent="0.2">
      <c r="A566" s="3">
        <v>43292</v>
      </c>
      <c r="B566" s="11">
        <f t="shared" si="193"/>
        <v>13515</v>
      </c>
      <c r="C566" s="11">
        <f t="shared" si="194"/>
        <v>13292</v>
      </c>
      <c r="D566" s="11">
        <f t="shared" si="195"/>
        <v>13331</v>
      </c>
      <c r="E566" s="11">
        <f t="shared" si="196"/>
        <v>13004</v>
      </c>
      <c r="F566" s="11">
        <f t="shared" si="197"/>
        <v>12710</v>
      </c>
      <c r="G566" s="11">
        <f t="shared" si="198"/>
        <v>13171</v>
      </c>
      <c r="H566" s="11">
        <f t="shared" si="199"/>
        <v>14394</v>
      </c>
      <c r="I566" s="11">
        <f t="shared" si="200"/>
        <v>16948</v>
      </c>
      <c r="J566" s="11">
        <f t="shared" si="201"/>
        <v>21735</v>
      </c>
      <c r="K566" s="11">
        <f t="shared" si="202"/>
        <v>21136</v>
      </c>
      <c r="L566" s="11">
        <f t="shared" si="203"/>
        <v>23292</v>
      </c>
      <c r="M566" s="11">
        <f t="shared" si="204"/>
        <v>23622</v>
      </c>
      <c r="N566" s="11">
        <f t="shared" si="205"/>
        <v>24512</v>
      </c>
      <c r="O566" s="11">
        <f t="shared" si="206"/>
        <v>25669</v>
      </c>
      <c r="P566" s="11">
        <f t="shared" si="207"/>
        <v>26372</v>
      </c>
      <c r="Q566" s="11">
        <f t="shared" si="208"/>
        <v>26504</v>
      </c>
      <c r="R566" s="11">
        <f t="shared" si="209"/>
        <v>23479</v>
      </c>
      <c r="S566" s="11">
        <f t="shared" si="210"/>
        <v>20753</v>
      </c>
      <c r="T566" s="11">
        <f t="shared" si="211"/>
        <v>19685</v>
      </c>
      <c r="U566" s="11">
        <f t="shared" si="212"/>
        <v>18349</v>
      </c>
      <c r="V566" s="11">
        <f t="shared" si="213"/>
        <v>16664</v>
      </c>
      <c r="W566" s="11">
        <f t="shared" si="214"/>
        <v>15769</v>
      </c>
      <c r="X566" s="11">
        <f t="shared" si="215"/>
        <v>14142</v>
      </c>
      <c r="Y566" s="11">
        <f t="shared" si="216"/>
        <v>12814</v>
      </c>
      <c r="AA566" s="18" t="s">
        <v>596</v>
      </c>
      <c r="AB566" s="19">
        <v>43292</v>
      </c>
      <c r="AC566" s="18" t="s">
        <v>250</v>
      </c>
      <c r="AD566" s="18" t="s">
        <v>37</v>
      </c>
      <c r="AE566" s="16">
        <v>13514.8789</v>
      </c>
      <c r="AF566" s="16">
        <v>13292.1152</v>
      </c>
      <c r="AG566" s="16">
        <v>13330.614299999999</v>
      </c>
      <c r="AH566" s="16">
        <v>13003.915999999999</v>
      </c>
      <c r="AI566" s="16">
        <v>12709.713900000001</v>
      </c>
      <c r="AJ566" s="16">
        <v>13171.093800000001</v>
      </c>
      <c r="AK566" s="16">
        <v>14393.9229</v>
      </c>
      <c r="AL566" s="16">
        <v>16947.570299999999</v>
      </c>
      <c r="AM566" s="16">
        <v>21735.289100000002</v>
      </c>
      <c r="AN566" s="16">
        <v>21135.976600000002</v>
      </c>
      <c r="AO566" s="16">
        <v>23291.546900000001</v>
      </c>
      <c r="AP566" s="16">
        <v>23621.644499999999</v>
      </c>
      <c r="AQ566" s="16">
        <v>24511.8223</v>
      </c>
      <c r="AR566" s="16">
        <v>25668.6816</v>
      </c>
      <c r="AS566" s="16">
        <v>26372.449199999999</v>
      </c>
      <c r="AT566" s="16">
        <v>26503.617200000001</v>
      </c>
      <c r="AU566" s="16">
        <v>23479.041000000001</v>
      </c>
      <c r="AV566" s="16">
        <v>20753.0137</v>
      </c>
      <c r="AW566" s="16">
        <v>19684.9238</v>
      </c>
      <c r="AX566" s="16">
        <v>18349.2363</v>
      </c>
      <c r="AY566" s="16">
        <v>16664.472699999998</v>
      </c>
      <c r="AZ566" s="16">
        <v>15769.291999999999</v>
      </c>
      <c r="BA566" s="16">
        <v>14142.1201</v>
      </c>
      <c r="BB566" s="16">
        <v>12813.540999999999</v>
      </c>
    </row>
    <row r="567" spans="1:54" ht="25.5" x14ac:dyDescent="0.2">
      <c r="A567" s="3">
        <v>43293</v>
      </c>
      <c r="B567" s="11">
        <f t="shared" si="193"/>
        <v>11707</v>
      </c>
      <c r="C567" s="11">
        <f t="shared" si="194"/>
        <v>11527</v>
      </c>
      <c r="D567" s="11">
        <f t="shared" si="195"/>
        <v>11660</v>
      </c>
      <c r="E567" s="11">
        <f t="shared" si="196"/>
        <v>11420</v>
      </c>
      <c r="F567" s="11">
        <f t="shared" si="197"/>
        <v>11378</v>
      </c>
      <c r="G567" s="11">
        <f t="shared" si="198"/>
        <v>11939</v>
      </c>
      <c r="H567" s="11">
        <f t="shared" si="199"/>
        <v>13340</v>
      </c>
      <c r="I567" s="11">
        <f t="shared" si="200"/>
        <v>16066</v>
      </c>
      <c r="J567" s="11">
        <f t="shared" si="201"/>
        <v>20948</v>
      </c>
      <c r="K567" s="11">
        <f t="shared" si="202"/>
        <v>20860</v>
      </c>
      <c r="L567" s="11">
        <f t="shared" si="203"/>
        <v>22950</v>
      </c>
      <c r="M567" s="11">
        <f t="shared" si="204"/>
        <v>23354</v>
      </c>
      <c r="N567" s="11">
        <f t="shared" si="205"/>
        <v>24102</v>
      </c>
      <c r="O567" s="11">
        <f t="shared" si="206"/>
        <v>25181</v>
      </c>
      <c r="P567" s="11">
        <f t="shared" si="207"/>
        <v>25602</v>
      </c>
      <c r="Q567" s="11">
        <f t="shared" si="208"/>
        <v>25321</v>
      </c>
      <c r="R567" s="11">
        <f t="shared" si="209"/>
        <v>22403</v>
      </c>
      <c r="S567" s="11">
        <f t="shared" si="210"/>
        <v>19731</v>
      </c>
      <c r="T567" s="11">
        <f t="shared" si="211"/>
        <v>18723</v>
      </c>
      <c r="U567" s="11">
        <f t="shared" si="212"/>
        <v>17637</v>
      </c>
      <c r="V567" s="11">
        <f t="shared" si="213"/>
        <v>16453</v>
      </c>
      <c r="W567" s="11">
        <f t="shared" si="214"/>
        <v>15626</v>
      </c>
      <c r="X567" s="11">
        <f t="shared" si="215"/>
        <v>14195</v>
      </c>
      <c r="Y567" s="11">
        <f t="shared" si="216"/>
        <v>12884</v>
      </c>
      <c r="AA567" s="18" t="s">
        <v>597</v>
      </c>
      <c r="AB567" s="19">
        <v>43293</v>
      </c>
      <c r="AC567" s="18" t="s">
        <v>250</v>
      </c>
      <c r="AD567" s="18" t="s">
        <v>37</v>
      </c>
      <c r="AE567" s="16">
        <v>11706.6211</v>
      </c>
      <c r="AF567" s="16">
        <v>11526.8125</v>
      </c>
      <c r="AG567" s="16">
        <v>11660.463900000001</v>
      </c>
      <c r="AH567" s="16">
        <v>11419.7793</v>
      </c>
      <c r="AI567" s="16">
        <v>11378.143599999999</v>
      </c>
      <c r="AJ567" s="16">
        <v>11938.515600000001</v>
      </c>
      <c r="AK567" s="16">
        <v>13339.6299</v>
      </c>
      <c r="AL567" s="16">
        <v>16065.9004</v>
      </c>
      <c r="AM567" s="16">
        <v>20947.529299999998</v>
      </c>
      <c r="AN567" s="16">
        <v>20860.398399999998</v>
      </c>
      <c r="AO567" s="16">
        <v>22950.0527</v>
      </c>
      <c r="AP567" s="16">
        <v>23354.4902</v>
      </c>
      <c r="AQ567" s="16">
        <v>24101.787100000001</v>
      </c>
      <c r="AR567" s="16">
        <v>25181.089800000002</v>
      </c>
      <c r="AS567" s="16">
        <v>25601.646499999999</v>
      </c>
      <c r="AT567" s="16">
        <v>25321.252</v>
      </c>
      <c r="AU567" s="16">
        <v>22403.408200000002</v>
      </c>
      <c r="AV567" s="16">
        <v>19730.585899999998</v>
      </c>
      <c r="AW567" s="16">
        <v>18722.585899999998</v>
      </c>
      <c r="AX567" s="16">
        <v>17636.603500000001</v>
      </c>
      <c r="AY567" s="16">
        <v>16453.396499999999</v>
      </c>
      <c r="AZ567" s="16">
        <v>15625.977500000001</v>
      </c>
      <c r="BA567" s="16">
        <v>14195.3506</v>
      </c>
      <c r="BB567" s="16">
        <v>12883.703100000001</v>
      </c>
    </row>
    <row r="568" spans="1:54" ht="25.5" x14ac:dyDescent="0.2">
      <c r="A568" s="3">
        <v>43294</v>
      </c>
      <c r="B568" s="11">
        <f t="shared" si="193"/>
        <v>11574</v>
      </c>
      <c r="C568" s="11">
        <f t="shared" si="194"/>
        <v>11418</v>
      </c>
      <c r="D568" s="11">
        <f t="shared" si="195"/>
        <v>11634</v>
      </c>
      <c r="E568" s="11">
        <f t="shared" si="196"/>
        <v>11391</v>
      </c>
      <c r="F568" s="11">
        <f t="shared" si="197"/>
        <v>11299</v>
      </c>
      <c r="G568" s="11">
        <f t="shared" si="198"/>
        <v>11804</v>
      </c>
      <c r="H568" s="11">
        <f t="shared" si="199"/>
        <v>13277</v>
      </c>
      <c r="I568" s="11">
        <f t="shared" si="200"/>
        <v>15972</v>
      </c>
      <c r="J568" s="11">
        <f t="shared" si="201"/>
        <v>21181</v>
      </c>
      <c r="K568" s="11">
        <f t="shared" si="202"/>
        <v>20959</v>
      </c>
      <c r="L568" s="11">
        <f t="shared" si="203"/>
        <v>23196</v>
      </c>
      <c r="M568" s="11">
        <f t="shared" si="204"/>
        <v>23519</v>
      </c>
      <c r="N568" s="11">
        <f t="shared" si="205"/>
        <v>24337</v>
      </c>
      <c r="O568" s="11">
        <f t="shared" si="206"/>
        <v>25484</v>
      </c>
      <c r="P568" s="11">
        <f t="shared" si="207"/>
        <v>25957</v>
      </c>
      <c r="Q568" s="11">
        <f t="shared" si="208"/>
        <v>25516</v>
      </c>
      <c r="R568" s="11">
        <f t="shared" si="209"/>
        <v>22483</v>
      </c>
      <c r="S568" s="11">
        <f t="shared" si="210"/>
        <v>19506</v>
      </c>
      <c r="T568" s="11">
        <f t="shared" si="211"/>
        <v>18353</v>
      </c>
      <c r="U568" s="11">
        <f t="shared" si="212"/>
        <v>17013</v>
      </c>
      <c r="V568" s="11">
        <f t="shared" si="213"/>
        <v>15624</v>
      </c>
      <c r="W568" s="11">
        <f t="shared" si="214"/>
        <v>15003</v>
      </c>
      <c r="X568" s="11">
        <f t="shared" si="215"/>
        <v>13674</v>
      </c>
      <c r="Y568" s="11">
        <f t="shared" si="216"/>
        <v>12567</v>
      </c>
      <c r="AA568" s="18" t="s">
        <v>598</v>
      </c>
      <c r="AB568" s="19">
        <v>43294</v>
      </c>
      <c r="AC568" s="18" t="s">
        <v>250</v>
      </c>
      <c r="AD568" s="18" t="s">
        <v>37</v>
      </c>
      <c r="AE568" s="16">
        <v>11573.5977</v>
      </c>
      <c r="AF568" s="16">
        <v>11418.4092</v>
      </c>
      <c r="AG568" s="16">
        <v>11634.276400000001</v>
      </c>
      <c r="AH568" s="16">
        <v>11390.863300000001</v>
      </c>
      <c r="AI568" s="16">
        <v>11299.069299999999</v>
      </c>
      <c r="AJ568" s="16">
        <v>11804.3701</v>
      </c>
      <c r="AK568" s="16">
        <v>13277.424800000001</v>
      </c>
      <c r="AL568" s="16">
        <v>15971.6641</v>
      </c>
      <c r="AM568" s="16">
        <v>21180.668000000001</v>
      </c>
      <c r="AN568" s="16">
        <v>20958.5723</v>
      </c>
      <c r="AO568" s="16">
        <v>23195.632799999999</v>
      </c>
      <c r="AP568" s="16">
        <v>23519.267599999999</v>
      </c>
      <c r="AQ568" s="16">
        <v>24336.705099999999</v>
      </c>
      <c r="AR568" s="16">
        <v>25483.837899999999</v>
      </c>
      <c r="AS568" s="16">
        <v>25957.156200000001</v>
      </c>
      <c r="AT568" s="16">
        <v>25515.998</v>
      </c>
      <c r="AU568" s="16">
        <v>22482.7637</v>
      </c>
      <c r="AV568" s="16">
        <v>19505.851600000002</v>
      </c>
      <c r="AW568" s="16">
        <v>18353.035199999998</v>
      </c>
      <c r="AX568" s="16">
        <v>17013.4316</v>
      </c>
      <c r="AY568" s="16">
        <v>15623.957</v>
      </c>
      <c r="AZ568" s="16">
        <v>15003.1885</v>
      </c>
      <c r="BA568" s="16">
        <v>13673.734399999999</v>
      </c>
      <c r="BB568" s="16">
        <v>12567.0674</v>
      </c>
    </row>
    <row r="569" spans="1:54" ht="25.5" x14ac:dyDescent="0.2">
      <c r="A569" s="3">
        <v>43295</v>
      </c>
      <c r="B569" s="11">
        <f t="shared" si="193"/>
        <v>11475</v>
      </c>
      <c r="C569" s="11">
        <f t="shared" si="194"/>
        <v>11086</v>
      </c>
      <c r="D569" s="11">
        <f t="shared" si="195"/>
        <v>11089</v>
      </c>
      <c r="E569" s="11">
        <f t="shared" si="196"/>
        <v>10714</v>
      </c>
      <c r="F569" s="11">
        <f t="shared" si="197"/>
        <v>11253</v>
      </c>
      <c r="G569" s="11">
        <f t="shared" si="198"/>
        <v>11024</v>
      </c>
      <c r="H569" s="11">
        <f t="shared" si="199"/>
        <v>12059</v>
      </c>
      <c r="I569" s="11">
        <f t="shared" si="200"/>
        <v>13997</v>
      </c>
      <c r="J569" s="11">
        <f t="shared" si="201"/>
        <v>15778</v>
      </c>
      <c r="K569" s="11">
        <f t="shared" si="202"/>
        <v>16563</v>
      </c>
      <c r="L569" s="11">
        <f t="shared" si="203"/>
        <v>17605</v>
      </c>
      <c r="M569" s="11">
        <f t="shared" si="204"/>
        <v>19292</v>
      </c>
      <c r="N569" s="11">
        <f t="shared" si="205"/>
        <v>19414</v>
      </c>
      <c r="O569" s="11">
        <f t="shared" si="206"/>
        <v>20030</v>
      </c>
      <c r="P569" s="11">
        <f t="shared" si="207"/>
        <v>19633</v>
      </c>
      <c r="Q569" s="11">
        <f t="shared" si="208"/>
        <v>18629</v>
      </c>
      <c r="R569" s="11">
        <f t="shared" si="209"/>
        <v>18254</v>
      </c>
      <c r="S569" s="11">
        <f t="shared" si="210"/>
        <v>17375</v>
      </c>
      <c r="T569" s="11">
        <f t="shared" si="211"/>
        <v>15946</v>
      </c>
      <c r="U569" s="11">
        <f t="shared" si="212"/>
        <v>13560</v>
      </c>
      <c r="V569" s="11">
        <f t="shared" si="213"/>
        <v>13605</v>
      </c>
      <c r="W569" s="11">
        <f t="shared" si="214"/>
        <v>13619</v>
      </c>
      <c r="X569" s="11">
        <f t="shared" si="215"/>
        <v>12214</v>
      </c>
      <c r="Y569" s="11">
        <f t="shared" si="216"/>
        <v>11621</v>
      </c>
      <c r="AA569" s="18" t="s">
        <v>599</v>
      </c>
      <c r="AB569" s="19">
        <v>43295</v>
      </c>
      <c r="AC569" s="18" t="s">
        <v>250</v>
      </c>
      <c r="AD569" s="18" t="s">
        <v>37</v>
      </c>
      <c r="AE569" s="16">
        <v>11474.6152</v>
      </c>
      <c r="AF569" s="16">
        <v>11085.7158</v>
      </c>
      <c r="AG569" s="16">
        <v>11088.6895</v>
      </c>
      <c r="AH569" s="16">
        <v>10713.5098</v>
      </c>
      <c r="AI569" s="16">
        <v>11253.440399999999</v>
      </c>
      <c r="AJ569" s="16">
        <v>11024.126</v>
      </c>
      <c r="AK569" s="16">
        <v>12059.456099999999</v>
      </c>
      <c r="AL569" s="16">
        <v>13997.0859</v>
      </c>
      <c r="AM569" s="16">
        <v>15777.915999999999</v>
      </c>
      <c r="AN569" s="16">
        <v>16562.642599999999</v>
      </c>
      <c r="AO569" s="16">
        <v>17604.9512</v>
      </c>
      <c r="AP569" s="16">
        <v>19291.511699999999</v>
      </c>
      <c r="AQ569" s="16">
        <v>19413.668000000001</v>
      </c>
      <c r="AR569" s="16">
        <v>20029.851600000002</v>
      </c>
      <c r="AS569" s="16">
        <v>19632.593799999999</v>
      </c>
      <c r="AT569" s="16">
        <v>18629.123</v>
      </c>
      <c r="AU569" s="16">
        <v>18253.769499999999</v>
      </c>
      <c r="AV569" s="16">
        <v>17374.972699999998</v>
      </c>
      <c r="AW569" s="16">
        <v>15945.9033</v>
      </c>
      <c r="AX569" s="16">
        <v>13560.141600000001</v>
      </c>
      <c r="AY569" s="16">
        <v>13605.0586</v>
      </c>
      <c r="AZ569" s="16">
        <v>13619.4121</v>
      </c>
      <c r="BA569" s="16">
        <v>12213.5625</v>
      </c>
      <c r="BB569" s="16">
        <v>11620.665000000001</v>
      </c>
    </row>
    <row r="570" spans="1:54" ht="25.5" x14ac:dyDescent="0.2">
      <c r="A570" s="3">
        <v>43296</v>
      </c>
      <c r="B570" s="11">
        <f t="shared" si="193"/>
        <v>11089</v>
      </c>
      <c r="C570" s="11">
        <f t="shared" si="194"/>
        <v>10877</v>
      </c>
      <c r="D570" s="11">
        <f t="shared" si="195"/>
        <v>10896</v>
      </c>
      <c r="E570" s="11">
        <f t="shared" si="196"/>
        <v>10621</v>
      </c>
      <c r="F570" s="11">
        <f t="shared" si="197"/>
        <v>11132</v>
      </c>
      <c r="G570" s="11">
        <f t="shared" si="198"/>
        <v>10830</v>
      </c>
      <c r="H570" s="11">
        <f t="shared" si="199"/>
        <v>11619</v>
      </c>
      <c r="I570" s="11">
        <f t="shared" si="200"/>
        <v>13306</v>
      </c>
      <c r="J570" s="11">
        <f t="shared" si="201"/>
        <v>15123</v>
      </c>
      <c r="K570" s="11">
        <f t="shared" si="202"/>
        <v>16153</v>
      </c>
      <c r="L570" s="11">
        <f t="shared" si="203"/>
        <v>17276</v>
      </c>
      <c r="M570" s="11">
        <f t="shared" si="204"/>
        <v>18980</v>
      </c>
      <c r="N570" s="11">
        <f t="shared" si="205"/>
        <v>19400</v>
      </c>
      <c r="O570" s="11">
        <f t="shared" si="206"/>
        <v>20390</v>
      </c>
      <c r="P570" s="11">
        <f t="shared" si="207"/>
        <v>20313</v>
      </c>
      <c r="Q570" s="11">
        <f t="shared" si="208"/>
        <v>19695</v>
      </c>
      <c r="R570" s="11">
        <f t="shared" si="209"/>
        <v>19697</v>
      </c>
      <c r="S570" s="11">
        <f t="shared" si="210"/>
        <v>19145</v>
      </c>
      <c r="T570" s="11">
        <f t="shared" si="211"/>
        <v>17876</v>
      </c>
      <c r="U570" s="11">
        <f t="shared" si="212"/>
        <v>15278</v>
      </c>
      <c r="V570" s="11">
        <f t="shared" si="213"/>
        <v>15205</v>
      </c>
      <c r="W570" s="11">
        <f t="shared" si="214"/>
        <v>15025</v>
      </c>
      <c r="X570" s="11">
        <f t="shared" si="215"/>
        <v>13316</v>
      </c>
      <c r="Y570" s="11">
        <f t="shared" si="216"/>
        <v>12348</v>
      </c>
      <c r="AA570" s="18" t="s">
        <v>600</v>
      </c>
      <c r="AB570" s="19">
        <v>43296</v>
      </c>
      <c r="AC570" s="18" t="s">
        <v>250</v>
      </c>
      <c r="AD570" s="18" t="s">
        <v>37</v>
      </c>
      <c r="AE570" s="16">
        <v>11089.084999999999</v>
      </c>
      <c r="AF570" s="16">
        <v>10877.4102</v>
      </c>
      <c r="AG570" s="16">
        <v>10896.1543</v>
      </c>
      <c r="AH570" s="16">
        <v>10620.603499999999</v>
      </c>
      <c r="AI570" s="16">
        <v>11132.3164</v>
      </c>
      <c r="AJ570" s="16">
        <v>10829.7783</v>
      </c>
      <c r="AK570" s="16">
        <v>11619.059600000001</v>
      </c>
      <c r="AL570" s="16">
        <v>13305.9854</v>
      </c>
      <c r="AM570" s="16">
        <v>15123.487300000001</v>
      </c>
      <c r="AN570" s="16">
        <v>16152.574199999999</v>
      </c>
      <c r="AO570" s="16">
        <v>17275.720700000002</v>
      </c>
      <c r="AP570" s="16">
        <v>18979.804700000001</v>
      </c>
      <c r="AQ570" s="16">
        <v>19399.8652</v>
      </c>
      <c r="AR570" s="16">
        <v>20389.837899999999</v>
      </c>
      <c r="AS570" s="16">
        <v>20313.386699999999</v>
      </c>
      <c r="AT570" s="16">
        <v>19695.214800000002</v>
      </c>
      <c r="AU570" s="16">
        <v>19697.043000000001</v>
      </c>
      <c r="AV570" s="16">
        <v>19145.449199999999</v>
      </c>
      <c r="AW570" s="16">
        <v>17876.1152</v>
      </c>
      <c r="AX570" s="16">
        <v>15278.3145</v>
      </c>
      <c r="AY570" s="16">
        <v>15204.517599999999</v>
      </c>
      <c r="AZ570" s="16">
        <v>15025.3799</v>
      </c>
      <c r="BA570" s="16">
        <v>13315.828100000001</v>
      </c>
      <c r="BB570" s="16">
        <v>12348.3994</v>
      </c>
    </row>
    <row r="571" spans="1:54" ht="25.5" x14ac:dyDescent="0.2">
      <c r="A571" s="3">
        <v>43297</v>
      </c>
      <c r="B571" s="11">
        <f t="shared" si="193"/>
        <v>11569</v>
      </c>
      <c r="C571" s="11">
        <f t="shared" si="194"/>
        <v>11482</v>
      </c>
      <c r="D571" s="11">
        <f t="shared" si="195"/>
        <v>11723</v>
      </c>
      <c r="E571" s="11">
        <f t="shared" si="196"/>
        <v>11671</v>
      </c>
      <c r="F571" s="11">
        <f t="shared" si="197"/>
        <v>11734</v>
      </c>
      <c r="G571" s="11">
        <f t="shared" si="198"/>
        <v>12513</v>
      </c>
      <c r="H571" s="11">
        <f t="shared" si="199"/>
        <v>13806</v>
      </c>
      <c r="I571" s="11">
        <f t="shared" si="200"/>
        <v>16514</v>
      </c>
      <c r="J571" s="11">
        <f t="shared" si="201"/>
        <v>21685</v>
      </c>
      <c r="K571" s="11">
        <f t="shared" si="202"/>
        <v>21723</v>
      </c>
      <c r="L571" s="11">
        <f t="shared" si="203"/>
        <v>24367</v>
      </c>
      <c r="M571" s="11">
        <f t="shared" si="204"/>
        <v>25469</v>
      </c>
      <c r="N571" s="11">
        <f t="shared" si="205"/>
        <v>26512</v>
      </c>
      <c r="O571" s="11">
        <f t="shared" si="206"/>
        <v>28266</v>
      </c>
      <c r="P571" s="11">
        <f t="shared" si="207"/>
        <v>28937</v>
      </c>
      <c r="Q571" s="11">
        <f t="shared" si="208"/>
        <v>28765</v>
      </c>
      <c r="R571" s="11">
        <f t="shared" si="209"/>
        <v>25559</v>
      </c>
      <c r="S571" s="11">
        <f t="shared" si="210"/>
        <v>22534</v>
      </c>
      <c r="T571" s="11">
        <f t="shared" si="211"/>
        <v>21389</v>
      </c>
      <c r="U571" s="11">
        <f t="shared" si="212"/>
        <v>19820</v>
      </c>
      <c r="V571" s="11">
        <f t="shared" si="213"/>
        <v>18088</v>
      </c>
      <c r="W571" s="11">
        <f t="shared" si="214"/>
        <v>16710</v>
      </c>
      <c r="X571" s="11">
        <f t="shared" si="215"/>
        <v>15151</v>
      </c>
      <c r="Y571" s="11">
        <f t="shared" si="216"/>
        <v>13797</v>
      </c>
      <c r="AA571" s="18" t="s">
        <v>601</v>
      </c>
      <c r="AB571" s="19">
        <v>43297</v>
      </c>
      <c r="AC571" s="18" t="s">
        <v>250</v>
      </c>
      <c r="AD571" s="18" t="s">
        <v>37</v>
      </c>
      <c r="AE571" s="16">
        <v>11569.132799999999</v>
      </c>
      <c r="AF571" s="16">
        <v>11482.477500000001</v>
      </c>
      <c r="AG571" s="16">
        <v>11722.6338</v>
      </c>
      <c r="AH571" s="16">
        <v>11670.5713</v>
      </c>
      <c r="AI571" s="16">
        <v>11733.856400000001</v>
      </c>
      <c r="AJ571" s="16">
        <v>12513.166999999999</v>
      </c>
      <c r="AK571" s="16">
        <v>13805.998</v>
      </c>
      <c r="AL571" s="16">
        <v>16514.1289</v>
      </c>
      <c r="AM571" s="16">
        <v>21685.171900000001</v>
      </c>
      <c r="AN571" s="16">
        <v>21722.847699999998</v>
      </c>
      <c r="AO571" s="16">
        <v>24367.414100000002</v>
      </c>
      <c r="AP571" s="16">
        <v>25468.728500000001</v>
      </c>
      <c r="AQ571" s="16">
        <v>26512.402300000002</v>
      </c>
      <c r="AR571" s="16">
        <v>28265.669900000001</v>
      </c>
      <c r="AS571" s="16">
        <v>28937.3809</v>
      </c>
      <c r="AT571" s="16">
        <v>28765.117200000001</v>
      </c>
      <c r="AU571" s="16">
        <v>25559.4473</v>
      </c>
      <c r="AV571" s="16">
        <v>22534.357400000001</v>
      </c>
      <c r="AW571" s="16">
        <v>21389.1816</v>
      </c>
      <c r="AX571" s="16">
        <v>19820.152300000002</v>
      </c>
      <c r="AY571" s="16">
        <v>18088.248</v>
      </c>
      <c r="AZ571" s="16">
        <v>16709.5</v>
      </c>
      <c r="BA571" s="16">
        <v>15150.6299</v>
      </c>
      <c r="BB571" s="16">
        <v>13796.515600000001</v>
      </c>
    </row>
    <row r="572" spans="1:54" ht="25.5" x14ac:dyDescent="0.2">
      <c r="A572" s="3">
        <v>43298</v>
      </c>
      <c r="B572" s="11">
        <f t="shared" si="193"/>
        <v>12667</v>
      </c>
      <c r="C572" s="11">
        <f t="shared" si="194"/>
        <v>12275</v>
      </c>
      <c r="D572" s="11">
        <f t="shared" si="195"/>
        <v>12503</v>
      </c>
      <c r="E572" s="11">
        <f t="shared" si="196"/>
        <v>12363</v>
      </c>
      <c r="F572" s="11">
        <f t="shared" si="197"/>
        <v>12325</v>
      </c>
      <c r="G572" s="11">
        <f t="shared" si="198"/>
        <v>13027</v>
      </c>
      <c r="H572" s="11">
        <f t="shared" si="199"/>
        <v>14330</v>
      </c>
      <c r="I572" s="11">
        <f t="shared" si="200"/>
        <v>16869</v>
      </c>
      <c r="J572" s="11">
        <f t="shared" si="201"/>
        <v>21990</v>
      </c>
      <c r="K572" s="11">
        <f t="shared" si="202"/>
        <v>21732</v>
      </c>
      <c r="L572" s="11">
        <f t="shared" si="203"/>
        <v>23907</v>
      </c>
      <c r="M572" s="11">
        <f t="shared" si="204"/>
        <v>24328</v>
      </c>
      <c r="N572" s="11">
        <f t="shared" si="205"/>
        <v>25042</v>
      </c>
      <c r="O572" s="11">
        <f t="shared" si="206"/>
        <v>26304</v>
      </c>
      <c r="P572" s="11">
        <f t="shared" si="207"/>
        <v>26427</v>
      </c>
      <c r="Q572" s="11">
        <f t="shared" si="208"/>
        <v>26142</v>
      </c>
      <c r="R572" s="11">
        <f t="shared" si="209"/>
        <v>23069</v>
      </c>
      <c r="S572" s="11">
        <f t="shared" si="210"/>
        <v>20518</v>
      </c>
      <c r="T572" s="11">
        <f t="shared" si="211"/>
        <v>19649</v>
      </c>
      <c r="U572" s="11">
        <f t="shared" si="212"/>
        <v>18546</v>
      </c>
      <c r="V572" s="11">
        <f t="shared" si="213"/>
        <v>16875</v>
      </c>
      <c r="W572" s="11">
        <f t="shared" si="214"/>
        <v>15561</v>
      </c>
      <c r="X572" s="11">
        <f t="shared" si="215"/>
        <v>14163</v>
      </c>
      <c r="Y572" s="11">
        <f t="shared" si="216"/>
        <v>13167</v>
      </c>
      <c r="AA572" s="18" t="s">
        <v>602</v>
      </c>
      <c r="AB572" s="19">
        <v>43298</v>
      </c>
      <c r="AC572" s="18" t="s">
        <v>250</v>
      </c>
      <c r="AD572" s="18" t="s">
        <v>37</v>
      </c>
      <c r="AE572" s="16">
        <v>12666.934600000001</v>
      </c>
      <c r="AF572" s="16">
        <v>12274.6484</v>
      </c>
      <c r="AG572" s="16">
        <v>12503.0293</v>
      </c>
      <c r="AH572" s="16">
        <v>12363.1826</v>
      </c>
      <c r="AI572" s="16">
        <v>12325.1016</v>
      </c>
      <c r="AJ572" s="16">
        <v>13027.0088</v>
      </c>
      <c r="AK572" s="16">
        <v>14330.2734</v>
      </c>
      <c r="AL572" s="16">
        <v>16869.144499999999</v>
      </c>
      <c r="AM572" s="16">
        <v>21989.607400000001</v>
      </c>
      <c r="AN572" s="16">
        <v>21732.078099999999</v>
      </c>
      <c r="AO572" s="16">
        <v>23907.300800000001</v>
      </c>
      <c r="AP572" s="16">
        <v>24327.982400000001</v>
      </c>
      <c r="AQ572" s="16">
        <v>25041.968799999999</v>
      </c>
      <c r="AR572" s="16">
        <v>26304.466799999998</v>
      </c>
      <c r="AS572" s="16">
        <v>26427.328099999999</v>
      </c>
      <c r="AT572" s="16">
        <v>26142.335899999998</v>
      </c>
      <c r="AU572" s="16">
        <v>23068.8691</v>
      </c>
      <c r="AV572" s="16">
        <v>20517.6113</v>
      </c>
      <c r="AW572" s="16">
        <v>19648.5645</v>
      </c>
      <c r="AX572" s="16">
        <v>18545.8848</v>
      </c>
      <c r="AY572" s="16">
        <v>16875.3691</v>
      </c>
      <c r="AZ572" s="16">
        <v>15560.5342</v>
      </c>
      <c r="BA572" s="16">
        <v>14162.956099999999</v>
      </c>
      <c r="BB572" s="16">
        <v>13167.4082</v>
      </c>
    </row>
    <row r="573" spans="1:54" ht="25.5" x14ac:dyDescent="0.2">
      <c r="A573" s="3">
        <v>43299</v>
      </c>
      <c r="B573" s="11">
        <f t="shared" si="193"/>
        <v>12124</v>
      </c>
      <c r="C573" s="11">
        <f t="shared" si="194"/>
        <v>11903</v>
      </c>
      <c r="D573" s="11">
        <f t="shared" si="195"/>
        <v>12185</v>
      </c>
      <c r="E573" s="11">
        <f t="shared" si="196"/>
        <v>12192</v>
      </c>
      <c r="F573" s="11">
        <f t="shared" si="197"/>
        <v>12090</v>
      </c>
      <c r="G573" s="11">
        <f t="shared" si="198"/>
        <v>12846</v>
      </c>
      <c r="H573" s="11">
        <f t="shared" si="199"/>
        <v>14069</v>
      </c>
      <c r="I573" s="11">
        <f t="shared" si="200"/>
        <v>16750</v>
      </c>
      <c r="J573" s="11">
        <f t="shared" si="201"/>
        <v>21977</v>
      </c>
      <c r="K573" s="11">
        <f t="shared" si="202"/>
        <v>21656</v>
      </c>
      <c r="L573" s="11">
        <f t="shared" si="203"/>
        <v>23868</v>
      </c>
      <c r="M573" s="11">
        <f t="shared" si="204"/>
        <v>24194</v>
      </c>
      <c r="N573" s="11">
        <f t="shared" si="205"/>
        <v>24955</v>
      </c>
      <c r="O573" s="11">
        <f t="shared" si="206"/>
        <v>26099</v>
      </c>
      <c r="P573" s="11">
        <f t="shared" si="207"/>
        <v>26454</v>
      </c>
      <c r="Q573" s="11">
        <f t="shared" si="208"/>
        <v>26347</v>
      </c>
      <c r="R573" s="11">
        <f t="shared" si="209"/>
        <v>23118</v>
      </c>
      <c r="S573" s="11">
        <f t="shared" si="210"/>
        <v>20236</v>
      </c>
      <c r="T573" s="11">
        <f t="shared" si="211"/>
        <v>19160</v>
      </c>
      <c r="U573" s="11">
        <f t="shared" si="212"/>
        <v>17741</v>
      </c>
      <c r="V573" s="11">
        <f t="shared" si="213"/>
        <v>16218</v>
      </c>
      <c r="W573" s="11">
        <f t="shared" si="214"/>
        <v>15132</v>
      </c>
      <c r="X573" s="11">
        <f t="shared" si="215"/>
        <v>13806</v>
      </c>
      <c r="Y573" s="11">
        <f t="shared" si="216"/>
        <v>12543</v>
      </c>
      <c r="AA573" s="18" t="s">
        <v>603</v>
      </c>
      <c r="AB573" s="19">
        <v>43299</v>
      </c>
      <c r="AC573" s="18" t="s">
        <v>250</v>
      </c>
      <c r="AD573" s="18" t="s">
        <v>37</v>
      </c>
      <c r="AE573" s="16">
        <v>12124.482400000001</v>
      </c>
      <c r="AF573" s="16">
        <v>11902.9609</v>
      </c>
      <c r="AG573" s="16">
        <v>12184.7451</v>
      </c>
      <c r="AH573" s="16">
        <v>12192.293</v>
      </c>
      <c r="AI573" s="16">
        <v>12089.756799999999</v>
      </c>
      <c r="AJ573" s="16">
        <v>12845.762699999999</v>
      </c>
      <c r="AK573" s="16">
        <v>14068.854499999999</v>
      </c>
      <c r="AL573" s="16">
        <v>16750.113300000001</v>
      </c>
      <c r="AM573" s="16">
        <v>21977.339800000002</v>
      </c>
      <c r="AN573" s="16">
        <v>21655.515599999999</v>
      </c>
      <c r="AO573" s="16">
        <v>23867.533200000002</v>
      </c>
      <c r="AP573" s="16">
        <v>24194.3711</v>
      </c>
      <c r="AQ573" s="16">
        <v>24955.224600000001</v>
      </c>
      <c r="AR573" s="16">
        <v>26098.531200000001</v>
      </c>
      <c r="AS573" s="16">
        <v>26454.4355</v>
      </c>
      <c r="AT573" s="16">
        <v>26346.6855</v>
      </c>
      <c r="AU573" s="16">
        <v>23117.984400000001</v>
      </c>
      <c r="AV573" s="16">
        <v>20235.873</v>
      </c>
      <c r="AW573" s="16">
        <v>19159.8652</v>
      </c>
      <c r="AX573" s="16">
        <v>17741.2988</v>
      </c>
      <c r="AY573" s="16">
        <v>16217.549800000001</v>
      </c>
      <c r="AZ573" s="16">
        <v>15132.381799999999</v>
      </c>
      <c r="BA573" s="16">
        <v>13806.2559</v>
      </c>
      <c r="BB573" s="16">
        <v>12543.2266</v>
      </c>
    </row>
    <row r="574" spans="1:54" ht="25.5" x14ac:dyDescent="0.2">
      <c r="A574" s="3">
        <v>43300</v>
      </c>
      <c r="B574" s="11">
        <f t="shared" si="193"/>
        <v>11341</v>
      </c>
      <c r="C574" s="11">
        <f t="shared" si="194"/>
        <v>11101</v>
      </c>
      <c r="D574" s="11">
        <f t="shared" si="195"/>
        <v>11245</v>
      </c>
      <c r="E574" s="11">
        <f t="shared" si="196"/>
        <v>11098</v>
      </c>
      <c r="F574" s="11">
        <f t="shared" si="197"/>
        <v>11038</v>
      </c>
      <c r="G574" s="11">
        <f t="shared" si="198"/>
        <v>11513</v>
      </c>
      <c r="H574" s="11">
        <f t="shared" si="199"/>
        <v>13114</v>
      </c>
      <c r="I574" s="11">
        <f t="shared" si="200"/>
        <v>15856</v>
      </c>
      <c r="J574" s="11">
        <f t="shared" si="201"/>
        <v>20873</v>
      </c>
      <c r="K574" s="11">
        <f t="shared" si="202"/>
        <v>20609</v>
      </c>
      <c r="L574" s="11">
        <f t="shared" si="203"/>
        <v>22704</v>
      </c>
      <c r="M574" s="11">
        <f t="shared" si="204"/>
        <v>22980</v>
      </c>
      <c r="N574" s="11">
        <f t="shared" si="205"/>
        <v>23968</v>
      </c>
      <c r="O574" s="11">
        <f t="shared" si="206"/>
        <v>25080</v>
      </c>
      <c r="P574" s="11">
        <f t="shared" si="207"/>
        <v>25941</v>
      </c>
      <c r="Q574" s="11">
        <f t="shared" si="208"/>
        <v>25746</v>
      </c>
      <c r="R574" s="11">
        <f t="shared" si="209"/>
        <v>22846</v>
      </c>
      <c r="S574" s="11">
        <f t="shared" si="210"/>
        <v>20080</v>
      </c>
      <c r="T574" s="11">
        <f t="shared" si="211"/>
        <v>19052</v>
      </c>
      <c r="U574" s="11">
        <f t="shared" si="212"/>
        <v>17791</v>
      </c>
      <c r="V574" s="11">
        <f t="shared" si="213"/>
        <v>16274</v>
      </c>
      <c r="W574" s="11">
        <f t="shared" si="214"/>
        <v>15368</v>
      </c>
      <c r="X574" s="11">
        <f t="shared" si="215"/>
        <v>13743</v>
      </c>
      <c r="Y574" s="11">
        <f t="shared" si="216"/>
        <v>12771</v>
      </c>
      <c r="AA574" s="18" t="s">
        <v>604</v>
      </c>
      <c r="AB574" s="19">
        <v>43300</v>
      </c>
      <c r="AC574" s="18" t="s">
        <v>250</v>
      </c>
      <c r="AD574" s="18" t="s">
        <v>37</v>
      </c>
      <c r="AE574" s="16">
        <v>11340.809600000001</v>
      </c>
      <c r="AF574" s="16">
        <v>11101.415999999999</v>
      </c>
      <c r="AG574" s="16">
        <v>11244.7646</v>
      </c>
      <c r="AH574" s="16">
        <v>11098.392599999999</v>
      </c>
      <c r="AI574" s="16">
        <v>11038.4023</v>
      </c>
      <c r="AJ574" s="16">
        <v>11512.853499999999</v>
      </c>
      <c r="AK574" s="16">
        <v>13113.771500000001</v>
      </c>
      <c r="AL574" s="16">
        <v>15855.8896</v>
      </c>
      <c r="AM574" s="16">
        <v>20872.5059</v>
      </c>
      <c r="AN574" s="16">
        <v>20609.035199999998</v>
      </c>
      <c r="AO574" s="16">
        <v>22704.1934</v>
      </c>
      <c r="AP574" s="16">
        <v>22980.25</v>
      </c>
      <c r="AQ574" s="16">
        <v>23968.456999999999</v>
      </c>
      <c r="AR574" s="16">
        <v>25080.023399999998</v>
      </c>
      <c r="AS574" s="16">
        <v>25941.1738</v>
      </c>
      <c r="AT574" s="16">
        <v>25746.291000000001</v>
      </c>
      <c r="AU574" s="16">
        <v>22846.011699999999</v>
      </c>
      <c r="AV574" s="16">
        <v>20080.357400000001</v>
      </c>
      <c r="AW574" s="16">
        <v>19051.7539</v>
      </c>
      <c r="AX574" s="16">
        <v>17791.0586</v>
      </c>
      <c r="AY574" s="16">
        <v>16274.044900000001</v>
      </c>
      <c r="AZ574" s="16">
        <v>15368.1348</v>
      </c>
      <c r="BA574" s="16">
        <v>13742.853499999999</v>
      </c>
      <c r="BB574" s="16">
        <v>12771.021500000001</v>
      </c>
    </row>
    <row r="575" spans="1:54" ht="25.5" x14ac:dyDescent="0.2">
      <c r="A575" s="3">
        <v>43301</v>
      </c>
      <c r="B575" s="11">
        <f t="shared" si="193"/>
        <v>11350</v>
      </c>
      <c r="C575" s="11">
        <f t="shared" si="194"/>
        <v>11201</v>
      </c>
      <c r="D575" s="11">
        <f t="shared" si="195"/>
        <v>11376</v>
      </c>
      <c r="E575" s="11">
        <f t="shared" si="196"/>
        <v>11170</v>
      </c>
      <c r="F575" s="11">
        <f t="shared" si="197"/>
        <v>11004</v>
      </c>
      <c r="G575" s="11">
        <f t="shared" si="198"/>
        <v>11411</v>
      </c>
      <c r="H575" s="11">
        <f t="shared" si="199"/>
        <v>12857</v>
      </c>
      <c r="I575" s="11">
        <f t="shared" si="200"/>
        <v>15845</v>
      </c>
      <c r="J575" s="11">
        <f t="shared" si="201"/>
        <v>21071</v>
      </c>
      <c r="K575" s="11">
        <f t="shared" si="202"/>
        <v>21372</v>
      </c>
      <c r="L575" s="11">
        <f t="shared" si="203"/>
        <v>23849</v>
      </c>
      <c r="M575" s="11">
        <f t="shared" si="204"/>
        <v>24194</v>
      </c>
      <c r="N575" s="11">
        <f t="shared" si="205"/>
        <v>25316</v>
      </c>
      <c r="O575" s="11">
        <f t="shared" si="206"/>
        <v>26583</v>
      </c>
      <c r="P575" s="11">
        <f t="shared" si="207"/>
        <v>27366</v>
      </c>
      <c r="Q575" s="11">
        <f t="shared" si="208"/>
        <v>26759</v>
      </c>
      <c r="R575" s="11">
        <f t="shared" si="209"/>
        <v>23813</v>
      </c>
      <c r="S575" s="11">
        <f t="shared" si="210"/>
        <v>20738</v>
      </c>
      <c r="T575" s="11">
        <f t="shared" si="211"/>
        <v>19680</v>
      </c>
      <c r="U575" s="11">
        <f t="shared" si="212"/>
        <v>18155</v>
      </c>
      <c r="V575" s="11">
        <f t="shared" si="213"/>
        <v>16673</v>
      </c>
      <c r="W575" s="11">
        <f t="shared" si="214"/>
        <v>15773</v>
      </c>
      <c r="X575" s="11">
        <f t="shared" si="215"/>
        <v>14346</v>
      </c>
      <c r="Y575" s="11">
        <f t="shared" si="216"/>
        <v>13262</v>
      </c>
      <c r="AA575" s="18" t="s">
        <v>605</v>
      </c>
      <c r="AB575" s="19">
        <v>43301</v>
      </c>
      <c r="AC575" s="18" t="s">
        <v>250</v>
      </c>
      <c r="AD575" s="18" t="s">
        <v>37</v>
      </c>
      <c r="AE575" s="16">
        <v>11350.165000000001</v>
      </c>
      <c r="AF575" s="16">
        <v>11200.9717</v>
      </c>
      <c r="AG575" s="16">
        <v>11375.7256</v>
      </c>
      <c r="AH575" s="16">
        <v>11169.892599999999</v>
      </c>
      <c r="AI575" s="16">
        <v>11004.332</v>
      </c>
      <c r="AJ575" s="16">
        <v>11411.334999999999</v>
      </c>
      <c r="AK575" s="16">
        <v>12857.25</v>
      </c>
      <c r="AL575" s="16">
        <v>15844.9473</v>
      </c>
      <c r="AM575" s="16">
        <v>21071.349600000001</v>
      </c>
      <c r="AN575" s="16">
        <v>21371.5098</v>
      </c>
      <c r="AO575" s="16">
        <v>23849.230500000001</v>
      </c>
      <c r="AP575" s="16">
        <v>24194.027300000002</v>
      </c>
      <c r="AQ575" s="16">
        <v>25316.455099999999</v>
      </c>
      <c r="AR575" s="16">
        <v>26583.087899999999</v>
      </c>
      <c r="AS575" s="16">
        <v>27366.4961</v>
      </c>
      <c r="AT575" s="16">
        <v>26759.394499999999</v>
      </c>
      <c r="AU575" s="16">
        <v>23812.968799999999</v>
      </c>
      <c r="AV575" s="16">
        <v>20738.226600000002</v>
      </c>
      <c r="AW575" s="16">
        <v>19680.3652</v>
      </c>
      <c r="AX575" s="16">
        <v>18154.5</v>
      </c>
      <c r="AY575" s="16">
        <v>16673.0605</v>
      </c>
      <c r="AZ575" s="16">
        <v>15773.2197</v>
      </c>
      <c r="BA575" s="16">
        <v>14346.078100000001</v>
      </c>
      <c r="BB575" s="16">
        <v>13262.375</v>
      </c>
    </row>
    <row r="576" spans="1:54" ht="25.5" x14ac:dyDescent="0.2">
      <c r="A576" s="3">
        <v>43302</v>
      </c>
      <c r="B576" s="11">
        <f t="shared" si="193"/>
        <v>12164</v>
      </c>
      <c r="C576" s="11">
        <f t="shared" si="194"/>
        <v>11704</v>
      </c>
      <c r="D576" s="11">
        <f t="shared" si="195"/>
        <v>11624</v>
      </c>
      <c r="E576" s="11">
        <f t="shared" si="196"/>
        <v>11228</v>
      </c>
      <c r="F576" s="11">
        <f t="shared" si="197"/>
        <v>11690</v>
      </c>
      <c r="G576" s="11">
        <f t="shared" si="198"/>
        <v>11367</v>
      </c>
      <c r="H576" s="11">
        <f t="shared" si="199"/>
        <v>12185</v>
      </c>
      <c r="I576" s="11">
        <f t="shared" si="200"/>
        <v>14265</v>
      </c>
      <c r="J576" s="11">
        <f t="shared" si="201"/>
        <v>16262</v>
      </c>
      <c r="K576" s="11">
        <f t="shared" si="202"/>
        <v>17171</v>
      </c>
      <c r="L576" s="11">
        <f t="shared" si="203"/>
        <v>18428</v>
      </c>
      <c r="M576" s="11">
        <f t="shared" si="204"/>
        <v>20298</v>
      </c>
      <c r="N576" s="11">
        <f t="shared" si="205"/>
        <v>20660</v>
      </c>
      <c r="O576" s="11">
        <f t="shared" si="206"/>
        <v>21757</v>
      </c>
      <c r="P576" s="11">
        <f t="shared" si="207"/>
        <v>21955</v>
      </c>
      <c r="Q576" s="11">
        <f t="shared" si="208"/>
        <v>21249</v>
      </c>
      <c r="R576" s="11">
        <f t="shared" si="209"/>
        <v>21054</v>
      </c>
      <c r="S576" s="11">
        <f t="shared" si="210"/>
        <v>20040</v>
      </c>
      <c r="T576" s="11">
        <f t="shared" si="211"/>
        <v>18462</v>
      </c>
      <c r="U576" s="11">
        <f t="shared" si="212"/>
        <v>15444</v>
      </c>
      <c r="V576" s="11">
        <f t="shared" si="213"/>
        <v>15162</v>
      </c>
      <c r="W576" s="11">
        <f t="shared" si="214"/>
        <v>15139</v>
      </c>
      <c r="X576" s="11">
        <f t="shared" si="215"/>
        <v>13453</v>
      </c>
      <c r="Y576" s="11">
        <f t="shared" si="216"/>
        <v>12468</v>
      </c>
      <c r="AA576" s="18" t="s">
        <v>606</v>
      </c>
      <c r="AB576" s="19">
        <v>43302</v>
      </c>
      <c r="AC576" s="18" t="s">
        <v>250</v>
      </c>
      <c r="AD576" s="18" t="s">
        <v>37</v>
      </c>
      <c r="AE576" s="16">
        <v>12164.1543</v>
      </c>
      <c r="AF576" s="16">
        <v>11704.1777</v>
      </c>
      <c r="AG576" s="16">
        <v>11624.1787</v>
      </c>
      <c r="AH576" s="16">
        <v>11227.831099999999</v>
      </c>
      <c r="AI576" s="16">
        <v>11689.737300000001</v>
      </c>
      <c r="AJ576" s="16">
        <v>11367.2354</v>
      </c>
      <c r="AK576" s="16">
        <v>12184.8115</v>
      </c>
      <c r="AL576" s="16">
        <v>14265.367200000001</v>
      </c>
      <c r="AM576" s="16">
        <v>16261.934600000001</v>
      </c>
      <c r="AN576" s="16">
        <v>17171.4316</v>
      </c>
      <c r="AO576" s="16">
        <v>18427.7402</v>
      </c>
      <c r="AP576" s="16">
        <v>20297.6816</v>
      </c>
      <c r="AQ576" s="16">
        <v>20659.544900000001</v>
      </c>
      <c r="AR576" s="16">
        <v>21756.5059</v>
      </c>
      <c r="AS576" s="16">
        <v>21955.168000000001</v>
      </c>
      <c r="AT576" s="16">
        <v>21248.765599999999</v>
      </c>
      <c r="AU576" s="16">
        <v>21054.4512</v>
      </c>
      <c r="AV576" s="16">
        <v>20040.1191</v>
      </c>
      <c r="AW576" s="16">
        <v>18461.632799999999</v>
      </c>
      <c r="AX576" s="16">
        <v>15444.022499999999</v>
      </c>
      <c r="AY576" s="16">
        <v>15162.0293</v>
      </c>
      <c r="AZ576" s="16">
        <v>15138.728499999999</v>
      </c>
      <c r="BA576" s="16">
        <v>13453.0537</v>
      </c>
      <c r="BB576" s="16">
        <v>12468.050800000001</v>
      </c>
    </row>
    <row r="577" spans="1:54" ht="25.5" x14ac:dyDescent="0.2">
      <c r="A577" s="3">
        <v>43303</v>
      </c>
      <c r="B577" s="11">
        <f t="shared" si="193"/>
        <v>11674</v>
      </c>
      <c r="C577" s="11">
        <f t="shared" si="194"/>
        <v>11326</v>
      </c>
      <c r="D577" s="11">
        <f t="shared" si="195"/>
        <v>11281</v>
      </c>
      <c r="E577" s="11">
        <f t="shared" si="196"/>
        <v>10873</v>
      </c>
      <c r="F577" s="11">
        <f t="shared" si="197"/>
        <v>11302</v>
      </c>
      <c r="G577" s="11">
        <f t="shared" si="198"/>
        <v>10788</v>
      </c>
      <c r="H577" s="11">
        <f t="shared" si="199"/>
        <v>11456</v>
      </c>
      <c r="I577" s="11">
        <f t="shared" si="200"/>
        <v>13198</v>
      </c>
      <c r="J577" s="11">
        <f t="shared" si="201"/>
        <v>15263</v>
      </c>
      <c r="K577" s="11">
        <f t="shared" si="202"/>
        <v>16445</v>
      </c>
      <c r="L577" s="11">
        <f t="shared" si="203"/>
        <v>17746</v>
      </c>
      <c r="M577" s="11">
        <f t="shared" si="204"/>
        <v>19976</v>
      </c>
      <c r="N577" s="11">
        <f t="shared" si="205"/>
        <v>20752</v>
      </c>
      <c r="O577" s="11">
        <f t="shared" si="206"/>
        <v>21768</v>
      </c>
      <c r="P577" s="11">
        <f t="shared" si="207"/>
        <v>21691</v>
      </c>
      <c r="Q577" s="11">
        <f t="shared" si="208"/>
        <v>20792</v>
      </c>
      <c r="R577" s="11">
        <f t="shared" si="209"/>
        <v>20678</v>
      </c>
      <c r="S577" s="11">
        <f t="shared" si="210"/>
        <v>20019</v>
      </c>
      <c r="T577" s="11">
        <f t="shared" si="211"/>
        <v>18650</v>
      </c>
      <c r="U577" s="11">
        <f t="shared" si="212"/>
        <v>15968</v>
      </c>
      <c r="V577" s="11">
        <f t="shared" si="213"/>
        <v>15778</v>
      </c>
      <c r="W577" s="11">
        <f t="shared" si="214"/>
        <v>15384</v>
      </c>
      <c r="X577" s="11">
        <f t="shared" si="215"/>
        <v>13629</v>
      </c>
      <c r="Y577" s="11">
        <f t="shared" si="216"/>
        <v>12810</v>
      </c>
      <c r="AA577" s="18" t="s">
        <v>607</v>
      </c>
      <c r="AB577" s="19">
        <v>43303</v>
      </c>
      <c r="AC577" s="18" t="s">
        <v>250</v>
      </c>
      <c r="AD577" s="18" t="s">
        <v>37</v>
      </c>
      <c r="AE577" s="16">
        <v>11674.4473</v>
      </c>
      <c r="AF577" s="16">
        <v>11325.6914</v>
      </c>
      <c r="AG577" s="16">
        <v>11280.8984</v>
      </c>
      <c r="AH577" s="16">
        <v>10872.6523</v>
      </c>
      <c r="AI577" s="16">
        <v>11302.227500000001</v>
      </c>
      <c r="AJ577" s="16">
        <v>10787.921899999999</v>
      </c>
      <c r="AK577" s="16">
        <v>11455.5879</v>
      </c>
      <c r="AL577" s="16">
        <v>13198.458000000001</v>
      </c>
      <c r="AM577" s="16">
        <v>15263.007799999999</v>
      </c>
      <c r="AN577" s="16">
        <v>16445.3125</v>
      </c>
      <c r="AO577" s="16">
        <v>17746.476600000002</v>
      </c>
      <c r="AP577" s="16">
        <v>19975.623</v>
      </c>
      <c r="AQ577" s="16">
        <v>20751.660199999998</v>
      </c>
      <c r="AR577" s="16">
        <v>21768.455099999999</v>
      </c>
      <c r="AS577" s="16">
        <v>21690.546900000001</v>
      </c>
      <c r="AT577" s="16">
        <v>20792.2461</v>
      </c>
      <c r="AU577" s="16">
        <v>20677.8105</v>
      </c>
      <c r="AV577" s="16">
        <v>20019.271499999999</v>
      </c>
      <c r="AW577" s="16">
        <v>18650.406200000001</v>
      </c>
      <c r="AX577" s="16">
        <v>15968.1875</v>
      </c>
      <c r="AY577" s="16">
        <v>15778.204100000001</v>
      </c>
      <c r="AZ577" s="16">
        <v>15384.4316</v>
      </c>
      <c r="BA577" s="16">
        <v>13628.6191</v>
      </c>
      <c r="BB577" s="16">
        <v>12809.8125</v>
      </c>
    </row>
    <row r="578" spans="1:54" ht="25.5" x14ac:dyDescent="0.2">
      <c r="A578" s="3">
        <v>43304</v>
      </c>
      <c r="B578" s="11">
        <f t="shared" si="193"/>
        <v>12262</v>
      </c>
      <c r="C578" s="11">
        <f t="shared" si="194"/>
        <v>12171</v>
      </c>
      <c r="D578" s="11">
        <f t="shared" si="195"/>
        <v>12484</v>
      </c>
      <c r="E578" s="11">
        <f t="shared" si="196"/>
        <v>12438</v>
      </c>
      <c r="F578" s="11">
        <f t="shared" si="197"/>
        <v>12424</v>
      </c>
      <c r="G578" s="11">
        <f t="shared" si="198"/>
        <v>13152</v>
      </c>
      <c r="H578" s="11">
        <f t="shared" si="199"/>
        <v>14358</v>
      </c>
      <c r="I578" s="11">
        <f t="shared" si="200"/>
        <v>17216</v>
      </c>
      <c r="J578" s="11">
        <f t="shared" si="201"/>
        <v>22718</v>
      </c>
      <c r="K578" s="11">
        <f t="shared" si="202"/>
        <v>22653</v>
      </c>
      <c r="L578" s="11">
        <f t="shared" si="203"/>
        <v>25199</v>
      </c>
      <c r="M578" s="11">
        <f t="shared" si="204"/>
        <v>25950</v>
      </c>
      <c r="N578" s="11">
        <f t="shared" si="205"/>
        <v>27067</v>
      </c>
      <c r="O578" s="11">
        <f t="shared" si="206"/>
        <v>28686</v>
      </c>
      <c r="P578" s="11">
        <f t="shared" si="207"/>
        <v>29564</v>
      </c>
      <c r="Q578" s="11">
        <f t="shared" si="208"/>
        <v>29531</v>
      </c>
      <c r="R578" s="11">
        <f t="shared" si="209"/>
        <v>26112</v>
      </c>
      <c r="S578" s="11">
        <f t="shared" si="210"/>
        <v>22859</v>
      </c>
      <c r="T578" s="11">
        <f t="shared" si="211"/>
        <v>21720</v>
      </c>
      <c r="U578" s="11">
        <f t="shared" si="212"/>
        <v>20342</v>
      </c>
      <c r="V578" s="11">
        <f t="shared" si="213"/>
        <v>18717</v>
      </c>
      <c r="W578" s="11">
        <f t="shared" si="214"/>
        <v>17150</v>
      </c>
      <c r="X578" s="11">
        <f t="shared" si="215"/>
        <v>15446</v>
      </c>
      <c r="Y578" s="11">
        <f t="shared" si="216"/>
        <v>14389</v>
      </c>
      <c r="AA578" s="18" t="s">
        <v>608</v>
      </c>
      <c r="AB578" s="19">
        <v>43304</v>
      </c>
      <c r="AC578" s="18" t="s">
        <v>250</v>
      </c>
      <c r="AD578" s="18" t="s">
        <v>37</v>
      </c>
      <c r="AE578" s="16">
        <v>12261.6973</v>
      </c>
      <c r="AF578" s="16">
        <v>12171.4375</v>
      </c>
      <c r="AG578" s="16">
        <v>12484.3125</v>
      </c>
      <c r="AH578" s="16">
        <v>12437.9854</v>
      </c>
      <c r="AI578" s="16">
        <v>12424.352500000001</v>
      </c>
      <c r="AJ578" s="16">
        <v>13151.666999999999</v>
      </c>
      <c r="AK578" s="16">
        <v>14357.854499999999</v>
      </c>
      <c r="AL578" s="16">
        <v>17215.75</v>
      </c>
      <c r="AM578" s="16">
        <v>22717.8809</v>
      </c>
      <c r="AN578" s="16">
        <v>22652.718799999999</v>
      </c>
      <c r="AO578" s="16">
        <v>25198.5723</v>
      </c>
      <c r="AP578" s="16">
        <v>25950.208999999999</v>
      </c>
      <c r="AQ578" s="16">
        <v>27067.333999999999</v>
      </c>
      <c r="AR578" s="16">
        <v>28686.168000000001</v>
      </c>
      <c r="AS578" s="16">
        <v>29564.1875</v>
      </c>
      <c r="AT578" s="16">
        <v>29531.377</v>
      </c>
      <c r="AU578" s="16">
        <v>26112.158200000002</v>
      </c>
      <c r="AV578" s="16">
        <v>22858.980500000001</v>
      </c>
      <c r="AW578" s="16">
        <v>21720.046900000001</v>
      </c>
      <c r="AX578" s="16">
        <v>20341.761699999999</v>
      </c>
      <c r="AY578" s="16">
        <v>18717.355500000001</v>
      </c>
      <c r="AZ578" s="16">
        <v>17150.085899999998</v>
      </c>
      <c r="BA578" s="16">
        <v>15445.858399999999</v>
      </c>
      <c r="BB578" s="16">
        <v>14389.3477</v>
      </c>
    </row>
    <row r="579" spans="1:54" ht="25.5" x14ac:dyDescent="0.2">
      <c r="A579" s="3">
        <v>43305</v>
      </c>
      <c r="B579" s="11">
        <f t="shared" si="193"/>
        <v>13240</v>
      </c>
      <c r="C579" s="11">
        <f t="shared" si="194"/>
        <v>13117</v>
      </c>
      <c r="D579" s="11">
        <f t="shared" si="195"/>
        <v>13350</v>
      </c>
      <c r="E579" s="11">
        <f t="shared" si="196"/>
        <v>13117</v>
      </c>
      <c r="F579" s="11">
        <f t="shared" si="197"/>
        <v>13057</v>
      </c>
      <c r="G579" s="11">
        <f t="shared" si="198"/>
        <v>13761</v>
      </c>
      <c r="H579" s="11">
        <f t="shared" si="199"/>
        <v>15026</v>
      </c>
      <c r="I579" s="11">
        <f t="shared" si="200"/>
        <v>17941</v>
      </c>
      <c r="J579" s="11">
        <f t="shared" si="201"/>
        <v>23500</v>
      </c>
      <c r="K579" s="11">
        <f t="shared" si="202"/>
        <v>23447</v>
      </c>
      <c r="L579" s="11">
        <f t="shared" si="203"/>
        <v>26171</v>
      </c>
      <c r="M579" s="11">
        <f t="shared" si="204"/>
        <v>26905</v>
      </c>
      <c r="N579" s="11">
        <f t="shared" si="205"/>
        <v>27977</v>
      </c>
      <c r="O579" s="11">
        <f t="shared" si="206"/>
        <v>29486</v>
      </c>
      <c r="P579" s="11">
        <f t="shared" si="207"/>
        <v>29921</v>
      </c>
      <c r="Q579" s="11">
        <f t="shared" si="208"/>
        <v>29932</v>
      </c>
      <c r="R579" s="11">
        <f t="shared" si="209"/>
        <v>26454</v>
      </c>
      <c r="S579" s="11">
        <f t="shared" si="210"/>
        <v>23192</v>
      </c>
      <c r="T579" s="11">
        <f t="shared" si="211"/>
        <v>21854</v>
      </c>
      <c r="U579" s="11">
        <f t="shared" si="212"/>
        <v>20442</v>
      </c>
      <c r="V579" s="11">
        <f t="shared" si="213"/>
        <v>18794</v>
      </c>
      <c r="W579" s="11">
        <f t="shared" si="214"/>
        <v>17167</v>
      </c>
      <c r="X579" s="11">
        <f t="shared" si="215"/>
        <v>15528</v>
      </c>
      <c r="Y579" s="11">
        <f t="shared" si="216"/>
        <v>14574</v>
      </c>
      <c r="AA579" s="18" t="s">
        <v>609</v>
      </c>
      <c r="AB579" s="19">
        <v>43305</v>
      </c>
      <c r="AC579" s="18" t="s">
        <v>250</v>
      </c>
      <c r="AD579" s="18" t="s">
        <v>37</v>
      </c>
      <c r="AE579" s="16">
        <v>13239.575199999999</v>
      </c>
      <c r="AF579" s="16">
        <v>13116.891600000001</v>
      </c>
      <c r="AG579" s="16">
        <v>13350.3506</v>
      </c>
      <c r="AH579" s="16">
        <v>13116.6572</v>
      </c>
      <c r="AI579" s="16">
        <v>13056.6152</v>
      </c>
      <c r="AJ579" s="16">
        <v>13760.6113</v>
      </c>
      <c r="AK579" s="16">
        <v>15026.482400000001</v>
      </c>
      <c r="AL579" s="16">
        <v>17941.156200000001</v>
      </c>
      <c r="AM579" s="16">
        <v>23499.714800000002</v>
      </c>
      <c r="AN579" s="16">
        <v>23447.222699999998</v>
      </c>
      <c r="AO579" s="16">
        <v>26171.011699999999</v>
      </c>
      <c r="AP579" s="16">
        <v>26905.330099999999</v>
      </c>
      <c r="AQ579" s="16">
        <v>27976.8809</v>
      </c>
      <c r="AR579" s="16">
        <v>29485.8105</v>
      </c>
      <c r="AS579" s="16">
        <v>29920.533200000002</v>
      </c>
      <c r="AT579" s="16">
        <v>29932.125</v>
      </c>
      <c r="AU579" s="16">
        <v>26453.502</v>
      </c>
      <c r="AV579" s="16">
        <v>23191.988300000001</v>
      </c>
      <c r="AW579" s="16">
        <v>21854.320299999999</v>
      </c>
      <c r="AX579" s="16">
        <v>20442.394499999999</v>
      </c>
      <c r="AY579" s="16">
        <v>18794.212899999999</v>
      </c>
      <c r="AZ579" s="16">
        <v>17166.980500000001</v>
      </c>
      <c r="BA579" s="16">
        <v>15528.301799999999</v>
      </c>
      <c r="BB579" s="16">
        <v>14574.248</v>
      </c>
    </row>
    <row r="580" spans="1:54" ht="25.5" x14ac:dyDescent="0.2">
      <c r="A580" s="3">
        <v>43306</v>
      </c>
      <c r="B580" s="11">
        <f t="shared" si="193"/>
        <v>13341</v>
      </c>
      <c r="C580" s="11">
        <f t="shared" si="194"/>
        <v>13203</v>
      </c>
      <c r="D580" s="11">
        <f t="shared" si="195"/>
        <v>13509</v>
      </c>
      <c r="E580" s="11">
        <f t="shared" si="196"/>
        <v>13232</v>
      </c>
      <c r="F580" s="11">
        <f t="shared" si="197"/>
        <v>13204</v>
      </c>
      <c r="G580" s="11">
        <f t="shared" si="198"/>
        <v>13759</v>
      </c>
      <c r="H580" s="11">
        <f t="shared" si="199"/>
        <v>15034</v>
      </c>
      <c r="I580" s="11">
        <f t="shared" si="200"/>
        <v>17972</v>
      </c>
      <c r="J580" s="11">
        <f t="shared" si="201"/>
        <v>23611</v>
      </c>
      <c r="K580" s="11">
        <f t="shared" si="202"/>
        <v>23517</v>
      </c>
      <c r="L580" s="11">
        <f t="shared" si="203"/>
        <v>26060</v>
      </c>
      <c r="M580" s="11">
        <f t="shared" si="204"/>
        <v>26714</v>
      </c>
      <c r="N580" s="11">
        <f t="shared" si="205"/>
        <v>27758</v>
      </c>
      <c r="O580" s="11">
        <f t="shared" si="206"/>
        <v>29069</v>
      </c>
      <c r="P580" s="11">
        <f t="shared" si="207"/>
        <v>29504</v>
      </c>
      <c r="Q580" s="11">
        <f t="shared" si="208"/>
        <v>29102</v>
      </c>
      <c r="R580" s="11">
        <f t="shared" si="209"/>
        <v>25511</v>
      </c>
      <c r="S580" s="11">
        <f t="shared" si="210"/>
        <v>22317</v>
      </c>
      <c r="T580" s="11">
        <f t="shared" si="211"/>
        <v>21101</v>
      </c>
      <c r="U580" s="11">
        <f t="shared" si="212"/>
        <v>20047</v>
      </c>
      <c r="V580" s="11">
        <f t="shared" si="213"/>
        <v>18308</v>
      </c>
      <c r="W580" s="11">
        <f t="shared" si="214"/>
        <v>17054</v>
      </c>
      <c r="X580" s="11">
        <f t="shared" si="215"/>
        <v>15566</v>
      </c>
      <c r="Y580" s="11">
        <f t="shared" si="216"/>
        <v>14582</v>
      </c>
      <c r="AA580" s="18" t="s">
        <v>610</v>
      </c>
      <c r="AB580" s="19">
        <v>43306</v>
      </c>
      <c r="AC580" s="18" t="s">
        <v>250</v>
      </c>
      <c r="AD580" s="18" t="s">
        <v>37</v>
      </c>
      <c r="AE580" s="16">
        <v>13340.940399999999</v>
      </c>
      <c r="AF580" s="16">
        <v>13202.5908</v>
      </c>
      <c r="AG580" s="16">
        <v>13508.641600000001</v>
      </c>
      <c r="AH580" s="16">
        <v>13232.418</v>
      </c>
      <c r="AI580" s="16">
        <v>13203.7168</v>
      </c>
      <c r="AJ580" s="16">
        <v>13759.291999999999</v>
      </c>
      <c r="AK580" s="16">
        <v>15033.559600000001</v>
      </c>
      <c r="AL580" s="16">
        <v>17972.404299999998</v>
      </c>
      <c r="AM580" s="16">
        <v>23610.7461</v>
      </c>
      <c r="AN580" s="16">
        <v>23517.4941</v>
      </c>
      <c r="AO580" s="16">
        <v>26059.580099999999</v>
      </c>
      <c r="AP580" s="16">
        <v>26713.6289</v>
      </c>
      <c r="AQ580" s="16">
        <v>27757.6895</v>
      </c>
      <c r="AR580" s="16">
        <v>29069.089800000002</v>
      </c>
      <c r="AS580" s="16">
        <v>29503.525399999999</v>
      </c>
      <c r="AT580" s="16">
        <v>29101.738300000001</v>
      </c>
      <c r="AU580" s="16">
        <v>25510.646499999999</v>
      </c>
      <c r="AV580" s="16">
        <v>22316.574199999999</v>
      </c>
      <c r="AW580" s="16">
        <v>21100.6934</v>
      </c>
      <c r="AX580" s="16">
        <v>20046.982400000001</v>
      </c>
      <c r="AY580" s="16">
        <v>18308.330099999999</v>
      </c>
      <c r="AZ580" s="16">
        <v>17053.580099999999</v>
      </c>
      <c r="BA580" s="16">
        <v>15565.793</v>
      </c>
      <c r="BB580" s="16">
        <v>14581.9131</v>
      </c>
    </row>
    <row r="581" spans="1:54" ht="25.5" x14ac:dyDescent="0.2">
      <c r="A581" s="3">
        <v>43307</v>
      </c>
      <c r="B581" s="11">
        <f t="shared" si="193"/>
        <v>13260</v>
      </c>
      <c r="C581" s="11">
        <f t="shared" si="194"/>
        <v>13146</v>
      </c>
      <c r="D581" s="11">
        <f t="shared" si="195"/>
        <v>13429</v>
      </c>
      <c r="E581" s="11">
        <f t="shared" si="196"/>
        <v>13278</v>
      </c>
      <c r="F581" s="11">
        <f t="shared" si="197"/>
        <v>13128</v>
      </c>
      <c r="G581" s="11">
        <f t="shared" si="198"/>
        <v>13804</v>
      </c>
      <c r="H581" s="11">
        <f t="shared" si="199"/>
        <v>14845</v>
      </c>
      <c r="I581" s="11">
        <f t="shared" si="200"/>
        <v>17679</v>
      </c>
      <c r="J581" s="11">
        <f t="shared" si="201"/>
        <v>23227</v>
      </c>
      <c r="K581" s="11">
        <f t="shared" si="202"/>
        <v>23170</v>
      </c>
      <c r="L581" s="11">
        <f t="shared" si="203"/>
        <v>25536</v>
      </c>
      <c r="M581" s="11">
        <f t="shared" si="204"/>
        <v>25557</v>
      </c>
      <c r="N581" s="11">
        <f t="shared" si="205"/>
        <v>26306</v>
      </c>
      <c r="O581" s="11">
        <f t="shared" si="206"/>
        <v>27170</v>
      </c>
      <c r="P581" s="11">
        <f t="shared" si="207"/>
        <v>27568</v>
      </c>
      <c r="Q581" s="11">
        <f t="shared" si="208"/>
        <v>27187</v>
      </c>
      <c r="R581" s="11">
        <f t="shared" si="209"/>
        <v>24100</v>
      </c>
      <c r="S581" s="11">
        <f t="shared" si="210"/>
        <v>21247</v>
      </c>
      <c r="T581" s="11">
        <f t="shared" si="211"/>
        <v>20174</v>
      </c>
      <c r="U581" s="11">
        <f t="shared" si="212"/>
        <v>18986</v>
      </c>
      <c r="V581" s="11">
        <f t="shared" si="213"/>
        <v>17367</v>
      </c>
      <c r="W581" s="11">
        <f t="shared" si="214"/>
        <v>15900</v>
      </c>
      <c r="X581" s="11">
        <f t="shared" si="215"/>
        <v>14594</v>
      </c>
      <c r="Y581" s="11">
        <f t="shared" si="216"/>
        <v>13647</v>
      </c>
      <c r="AA581" s="18" t="s">
        <v>611</v>
      </c>
      <c r="AB581" s="19">
        <v>43307</v>
      </c>
      <c r="AC581" s="18" t="s">
        <v>250</v>
      </c>
      <c r="AD581" s="18" t="s">
        <v>37</v>
      </c>
      <c r="AE581" s="16">
        <v>13260.1621</v>
      </c>
      <c r="AF581" s="16">
        <v>13146.1387</v>
      </c>
      <c r="AG581" s="16">
        <v>13428.8555</v>
      </c>
      <c r="AH581" s="16">
        <v>13278.381799999999</v>
      </c>
      <c r="AI581" s="16">
        <v>13128.0332</v>
      </c>
      <c r="AJ581" s="16">
        <v>13804.123</v>
      </c>
      <c r="AK581" s="16">
        <v>14844.8799</v>
      </c>
      <c r="AL581" s="16">
        <v>17679.021499999999</v>
      </c>
      <c r="AM581" s="16">
        <v>23227.1816</v>
      </c>
      <c r="AN581" s="16">
        <v>23170.283200000002</v>
      </c>
      <c r="AO581" s="16">
        <v>25535.5645</v>
      </c>
      <c r="AP581" s="16">
        <v>25557.019499999999</v>
      </c>
      <c r="AQ581" s="16">
        <v>26306.4434</v>
      </c>
      <c r="AR581" s="16">
        <v>27170.166000000001</v>
      </c>
      <c r="AS581" s="16">
        <v>27568.456999999999</v>
      </c>
      <c r="AT581" s="16">
        <v>27187.304700000001</v>
      </c>
      <c r="AU581" s="16">
        <v>24100.093799999999</v>
      </c>
      <c r="AV581" s="16">
        <v>21247.4902</v>
      </c>
      <c r="AW581" s="16">
        <v>20173.527300000002</v>
      </c>
      <c r="AX581" s="16">
        <v>18986.474600000001</v>
      </c>
      <c r="AY581" s="16">
        <v>17366.6914</v>
      </c>
      <c r="AZ581" s="16">
        <v>15899.645500000001</v>
      </c>
      <c r="BA581" s="16">
        <v>14594.331099999999</v>
      </c>
      <c r="BB581" s="16">
        <v>13647.309600000001</v>
      </c>
    </row>
    <row r="582" spans="1:54" ht="25.5" x14ac:dyDescent="0.2">
      <c r="A582" s="3">
        <v>43308</v>
      </c>
      <c r="B582" s="11">
        <f t="shared" si="193"/>
        <v>12426</v>
      </c>
      <c r="C582" s="11">
        <f t="shared" si="194"/>
        <v>12284</v>
      </c>
      <c r="D582" s="11">
        <f t="shared" si="195"/>
        <v>12520</v>
      </c>
      <c r="E582" s="11">
        <f t="shared" si="196"/>
        <v>12473</v>
      </c>
      <c r="F582" s="11">
        <f t="shared" si="197"/>
        <v>12425</v>
      </c>
      <c r="G582" s="11">
        <f t="shared" si="198"/>
        <v>13108</v>
      </c>
      <c r="H582" s="11">
        <f t="shared" si="199"/>
        <v>14392</v>
      </c>
      <c r="I582" s="11">
        <f t="shared" si="200"/>
        <v>17131</v>
      </c>
      <c r="J582" s="11">
        <f t="shared" si="201"/>
        <v>22224</v>
      </c>
      <c r="K582" s="11">
        <f t="shared" si="202"/>
        <v>22858</v>
      </c>
      <c r="L582" s="11">
        <f t="shared" si="203"/>
        <v>25380</v>
      </c>
      <c r="M582" s="11">
        <f t="shared" si="204"/>
        <v>26380</v>
      </c>
      <c r="N582" s="11">
        <f t="shared" si="205"/>
        <v>27559</v>
      </c>
      <c r="O582" s="11">
        <f t="shared" si="206"/>
        <v>29494</v>
      </c>
      <c r="P582" s="11">
        <f t="shared" si="207"/>
        <v>30056</v>
      </c>
      <c r="Q582" s="11">
        <f t="shared" si="208"/>
        <v>29844</v>
      </c>
      <c r="R582" s="11">
        <f t="shared" si="209"/>
        <v>26366</v>
      </c>
      <c r="S582" s="11">
        <f t="shared" si="210"/>
        <v>22701</v>
      </c>
      <c r="T582" s="11">
        <f t="shared" si="211"/>
        <v>21275</v>
      </c>
      <c r="U582" s="11">
        <f t="shared" si="212"/>
        <v>19829</v>
      </c>
      <c r="V582" s="11">
        <f t="shared" si="213"/>
        <v>18191</v>
      </c>
      <c r="W582" s="11">
        <f t="shared" si="214"/>
        <v>16960</v>
      </c>
      <c r="X582" s="11">
        <f t="shared" si="215"/>
        <v>15691</v>
      </c>
      <c r="Y582" s="11">
        <f t="shared" si="216"/>
        <v>14596</v>
      </c>
      <c r="AA582" s="18" t="s">
        <v>612</v>
      </c>
      <c r="AB582" s="19">
        <v>43308</v>
      </c>
      <c r="AC582" s="18" t="s">
        <v>250</v>
      </c>
      <c r="AD582" s="18" t="s">
        <v>37</v>
      </c>
      <c r="AE582" s="16">
        <v>12425.7979</v>
      </c>
      <c r="AF582" s="16">
        <v>12283.820299999999</v>
      </c>
      <c r="AG582" s="16">
        <v>12520.4697</v>
      </c>
      <c r="AH582" s="16">
        <v>12472.957</v>
      </c>
      <c r="AI582" s="16">
        <v>12425.315399999999</v>
      </c>
      <c r="AJ582" s="16">
        <v>13107.6973</v>
      </c>
      <c r="AK582" s="16">
        <v>14391.7021</v>
      </c>
      <c r="AL582" s="16">
        <v>17131.148399999998</v>
      </c>
      <c r="AM582" s="16">
        <v>22223.8262</v>
      </c>
      <c r="AN582" s="16">
        <v>22857.960899999998</v>
      </c>
      <c r="AO582" s="16">
        <v>25379.706999999999</v>
      </c>
      <c r="AP582" s="16">
        <v>26380.462899999999</v>
      </c>
      <c r="AQ582" s="16">
        <v>27559.140599999999</v>
      </c>
      <c r="AR582" s="16">
        <v>29494.007799999999</v>
      </c>
      <c r="AS582" s="16">
        <v>30055.9473</v>
      </c>
      <c r="AT582" s="16">
        <v>29843.75</v>
      </c>
      <c r="AU582" s="16">
        <v>26365.841799999998</v>
      </c>
      <c r="AV582" s="16">
        <v>22700.873</v>
      </c>
      <c r="AW582" s="16">
        <v>21274.6738</v>
      </c>
      <c r="AX582" s="16">
        <v>19829.1895</v>
      </c>
      <c r="AY582" s="16">
        <v>18191.429700000001</v>
      </c>
      <c r="AZ582" s="16">
        <v>16960.0137</v>
      </c>
      <c r="BA582" s="16">
        <v>15691.074199999999</v>
      </c>
      <c r="BB582" s="16">
        <v>14596.1592</v>
      </c>
    </row>
    <row r="583" spans="1:54" ht="25.5" x14ac:dyDescent="0.2">
      <c r="A583" s="3">
        <v>43309</v>
      </c>
      <c r="B583" s="11">
        <f t="shared" si="193"/>
        <v>13591</v>
      </c>
      <c r="C583" s="11">
        <f t="shared" si="194"/>
        <v>13224</v>
      </c>
      <c r="D583" s="11">
        <f t="shared" si="195"/>
        <v>13197</v>
      </c>
      <c r="E583" s="11">
        <f t="shared" si="196"/>
        <v>12770</v>
      </c>
      <c r="F583" s="11">
        <f t="shared" si="197"/>
        <v>13311</v>
      </c>
      <c r="G583" s="11">
        <f t="shared" si="198"/>
        <v>13129</v>
      </c>
      <c r="H583" s="11">
        <f t="shared" si="199"/>
        <v>13721</v>
      </c>
      <c r="I583" s="11">
        <f t="shared" si="200"/>
        <v>15484</v>
      </c>
      <c r="J583" s="11">
        <f t="shared" si="201"/>
        <v>17430</v>
      </c>
      <c r="K583" s="11">
        <f t="shared" si="202"/>
        <v>18561</v>
      </c>
      <c r="L583" s="11">
        <f t="shared" si="203"/>
        <v>20274</v>
      </c>
      <c r="M583" s="11">
        <f t="shared" si="204"/>
        <v>22693</v>
      </c>
      <c r="N583" s="11">
        <f t="shared" si="205"/>
        <v>23345</v>
      </c>
      <c r="O583" s="11">
        <f t="shared" si="206"/>
        <v>24678</v>
      </c>
      <c r="P583" s="11">
        <f t="shared" si="207"/>
        <v>24637</v>
      </c>
      <c r="Q583" s="11">
        <f t="shared" si="208"/>
        <v>23514</v>
      </c>
      <c r="R583" s="11">
        <f t="shared" si="209"/>
        <v>23019</v>
      </c>
      <c r="S583" s="11">
        <f t="shared" si="210"/>
        <v>21759</v>
      </c>
      <c r="T583" s="11">
        <f t="shared" si="211"/>
        <v>19824</v>
      </c>
      <c r="U583" s="11">
        <f t="shared" si="212"/>
        <v>16721</v>
      </c>
      <c r="V583" s="11">
        <f t="shared" si="213"/>
        <v>16742</v>
      </c>
      <c r="W583" s="11">
        <f t="shared" si="214"/>
        <v>16591</v>
      </c>
      <c r="X583" s="11">
        <f t="shared" si="215"/>
        <v>14954</v>
      </c>
      <c r="Y583" s="11">
        <f t="shared" si="216"/>
        <v>14180</v>
      </c>
      <c r="AA583" s="18" t="s">
        <v>613</v>
      </c>
      <c r="AB583" s="19">
        <v>43309</v>
      </c>
      <c r="AC583" s="18" t="s">
        <v>250</v>
      </c>
      <c r="AD583" s="18" t="s">
        <v>37</v>
      </c>
      <c r="AE583" s="16">
        <v>13590.728499999999</v>
      </c>
      <c r="AF583" s="16">
        <v>13223.559600000001</v>
      </c>
      <c r="AG583" s="16">
        <v>13197.4365</v>
      </c>
      <c r="AH583" s="16">
        <v>12770.440399999999</v>
      </c>
      <c r="AI583" s="16">
        <v>13311.3848</v>
      </c>
      <c r="AJ583" s="16">
        <v>13129.252899999999</v>
      </c>
      <c r="AK583" s="16">
        <v>13720.6777</v>
      </c>
      <c r="AL583" s="16">
        <v>15484.0625</v>
      </c>
      <c r="AM583" s="16">
        <v>17430.2012</v>
      </c>
      <c r="AN583" s="16">
        <v>18561.470700000002</v>
      </c>
      <c r="AO583" s="16">
        <v>20273.835899999998</v>
      </c>
      <c r="AP583" s="16">
        <v>22693.117200000001</v>
      </c>
      <c r="AQ583" s="16">
        <v>23344.787100000001</v>
      </c>
      <c r="AR583" s="16">
        <v>24677.804700000001</v>
      </c>
      <c r="AS583" s="16">
        <v>24637.150399999999</v>
      </c>
      <c r="AT583" s="16">
        <v>23513.8691</v>
      </c>
      <c r="AU583" s="16">
        <v>23018.921900000001</v>
      </c>
      <c r="AV583" s="16">
        <v>21759.279299999998</v>
      </c>
      <c r="AW583" s="16">
        <v>19823.908200000002</v>
      </c>
      <c r="AX583" s="16">
        <v>16721.035199999998</v>
      </c>
      <c r="AY583" s="16">
        <v>16741.6973</v>
      </c>
      <c r="AZ583" s="16">
        <v>16591.2441</v>
      </c>
      <c r="BA583" s="16">
        <v>14953.8809</v>
      </c>
      <c r="BB583" s="16">
        <v>14179.892599999999</v>
      </c>
    </row>
    <row r="584" spans="1:54" ht="25.5" x14ac:dyDescent="0.2">
      <c r="A584" s="3">
        <v>43310</v>
      </c>
      <c r="B584" s="11">
        <f t="shared" si="193"/>
        <v>13459</v>
      </c>
      <c r="C584" s="11">
        <f t="shared" si="194"/>
        <v>13099</v>
      </c>
      <c r="D584" s="11">
        <f t="shared" si="195"/>
        <v>13150</v>
      </c>
      <c r="E584" s="11">
        <f t="shared" si="196"/>
        <v>12744</v>
      </c>
      <c r="F584" s="11">
        <f t="shared" si="197"/>
        <v>13222</v>
      </c>
      <c r="G584" s="11">
        <f t="shared" si="198"/>
        <v>12760</v>
      </c>
      <c r="H584" s="11">
        <f t="shared" si="199"/>
        <v>13190</v>
      </c>
      <c r="I584" s="11">
        <f t="shared" si="200"/>
        <v>15126</v>
      </c>
      <c r="J584" s="11">
        <f t="shared" si="201"/>
        <v>17369</v>
      </c>
      <c r="K584" s="11">
        <f t="shared" si="202"/>
        <v>18602</v>
      </c>
      <c r="L584" s="11">
        <f t="shared" si="203"/>
        <v>20150</v>
      </c>
      <c r="M584" s="11">
        <f t="shared" si="204"/>
        <v>22275</v>
      </c>
      <c r="N584" s="11">
        <f t="shared" si="205"/>
        <v>22777</v>
      </c>
      <c r="O584" s="11">
        <f t="shared" si="206"/>
        <v>23874</v>
      </c>
      <c r="P584" s="11">
        <f t="shared" si="207"/>
        <v>23834</v>
      </c>
      <c r="Q584" s="11">
        <f t="shared" si="208"/>
        <v>22963</v>
      </c>
      <c r="R584" s="11">
        <f t="shared" si="209"/>
        <v>22722</v>
      </c>
      <c r="S584" s="11">
        <f t="shared" si="210"/>
        <v>21799</v>
      </c>
      <c r="T584" s="11">
        <f t="shared" si="211"/>
        <v>20179</v>
      </c>
      <c r="U584" s="11">
        <f t="shared" si="212"/>
        <v>17040</v>
      </c>
      <c r="V584" s="11">
        <f t="shared" si="213"/>
        <v>16935</v>
      </c>
      <c r="W584" s="11">
        <f t="shared" si="214"/>
        <v>16616</v>
      </c>
      <c r="X584" s="11">
        <f t="shared" si="215"/>
        <v>14672</v>
      </c>
      <c r="Y584" s="11">
        <f t="shared" si="216"/>
        <v>13691</v>
      </c>
      <c r="AA584" s="18" t="s">
        <v>614</v>
      </c>
      <c r="AB584" s="19">
        <v>43310</v>
      </c>
      <c r="AC584" s="18" t="s">
        <v>250</v>
      </c>
      <c r="AD584" s="18" t="s">
        <v>37</v>
      </c>
      <c r="AE584" s="16">
        <v>13458.9424</v>
      </c>
      <c r="AF584" s="16">
        <v>13098.516600000001</v>
      </c>
      <c r="AG584" s="16">
        <v>13149.5371</v>
      </c>
      <c r="AH584" s="16">
        <v>12743.9004</v>
      </c>
      <c r="AI584" s="16">
        <v>13221.887699999999</v>
      </c>
      <c r="AJ584" s="16">
        <v>12759.5723</v>
      </c>
      <c r="AK584" s="16">
        <v>13189.891600000001</v>
      </c>
      <c r="AL584" s="16">
        <v>15126.108399999999</v>
      </c>
      <c r="AM584" s="16">
        <v>17369.367200000001</v>
      </c>
      <c r="AN584" s="16">
        <v>18602.2402</v>
      </c>
      <c r="AO584" s="16">
        <v>20149.6875</v>
      </c>
      <c r="AP584" s="16">
        <v>22275.3145</v>
      </c>
      <c r="AQ584" s="16">
        <v>22776.7598</v>
      </c>
      <c r="AR584" s="16">
        <v>23873.613300000001</v>
      </c>
      <c r="AS584" s="16">
        <v>23834.070299999999</v>
      </c>
      <c r="AT584" s="16">
        <v>22962.5605</v>
      </c>
      <c r="AU584" s="16">
        <v>22721.521499999999</v>
      </c>
      <c r="AV584" s="16">
        <v>21798.646499999999</v>
      </c>
      <c r="AW584" s="16">
        <v>20178.521499999999</v>
      </c>
      <c r="AX584" s="16">
        <v>17040.123</v>
      </c>
      <c r="AY584" s="16">
        <v>16935.3086</v>
      </c>
      <c r="AZ584" s="16">
        <v>16615.632799999999</v>
      </c>
      <c r="BA584" s="16">
        <v>14671.747100000001</v>
      </c>
      <c r="BB584" s="16">
        <v>13691.375</v>
      </c>
    </row>
    <row r="585" spans="1:54" ht="25.5" x14ac:dyDescent="0.2">
      <c r="A585" s="3">
        <v>43311</v>
      </c>
      <c r="B585" s="11">
        <f t="shared" si="193"/>
        <v>12820</v>
      </c>
      <c r="C585" s="11">
        <f t="shared" si="194"/>
        <v>16706</v>
      </c>
      <c r="D585" s="11">
        <f t="shared" si="195"/>
        <v>16958</v>
      </c>
      <c r="E585" s="11">
        <f t="shared" si="196"/>
        <v>19561</v>
      </c>
      <c r="F585" s="11">
        <f t="shared" si="197"/>
        <v>18165</v>
      </c>
      <c r="G585" s="11">
        <f t="shared" si="198"/>
        <v>16346</v>
      </c>
      <c r="H585" s="11">
        <f t="shared" si="199"/>
        <v>18498</v>
      </c>
      <c r="I585" s="11">
        <f t="shared" si="200"/>
        <v>20633</v>
      </c>
      <c r="J585" s="11">
        <f t="shared" si="201"/>
        <v>23603</v>
      </c>
      <c r="K585" s="11">
        <f t="shared" si="202"/>
        <v>22613</v>
      </c>
      <c r="L585" s="11">
        <f t="shared" si="203"/>
        <v>25096</v>
      </c>
      <c r="M585" s="11">
        <f t="shared" si="204"/>
        <v>25669</v>
      </c>
      <c r="N585" s="11">
        <f t="shared" si="205"/>
        <v>26845</v>
      </c>
      <c r="O585" s="11">
        <f t="shared" si="206"/>
        <v>28338</v>
      </c>
      <c r="P585" s="11">
        <f t="shared" si="207"/>
        <v>29033</v>
      </c>
      <c r="Q585" s="11">
        <f t="shared" si="208"/>
        <v>28842</v>
      </c>
      <c r="R585" s="11">
        <f t="shared" si="209"/>
        <v>25413</v>
      </c>
      <c r="S585" s="11">
        <f t="shared" si="210"/>
        <v>22344</v>
      </c>
      <c r="T585" s="11">
        <f t="shared" si="211"/>
        <v>21078</v>
      </c>
      <c r="U585" s="11">
        <f t="shared" si="212"/>
        <v>19741</v>
      </c>
      <c r="V585" s="11">
        <f t="shared" si="213"/>
        <v>18238</v>
      </c>
      <c r="W585" s="11">
        <f t="shared" si="214"/>
        <v>16750</v>
      </c>
      <c r="X585" s="11">
        <f t="shared" si="215"/>
        <v>15128</v>
      </c>
      <c r="Y585" s="11">
        <f t="shared" si="216"/>
        <v>14099</v>
      </c>
      <c r="AA585" s="18" t="s">
        <v>615</v>
      </c>
      <c r="AB585" s="19">
        <v>43311</v>
      </c>
      <c r="AC585" s="18" t="s">
        <v>250</v>
      </c>
      <c r="AD585" s="18" t="s">
        <v>37</v>
      </c>
      <c r="AE585" s="16">
        <v>12819.8027</v>
      </c>
      <c r="AF585" s="16">
        <v>16705.9863</v>
      </c>
      <c r="AG585" s="16">
        <v>16958.277300000002</v>
      </c>
      <c r="AH585" s="16">
        <v>19560.988300000001</v>
      </c>
      <c r="AI585" s="16">
        <v>18164.6152</v>
      </c>
      <c r="AJ585" s="16">
        <v>16346.4961</v>
      </c>
      <c r="AK585" s="16">
        <v>18497.9434</v>
      </c>
      <c r="AL585" s="16">
        <v>20632.5625</v>
      </c>
      <c r="AM585" s="16">
        <v>23602.9512</v>
      </c>
      <c r="AN585" s="16">
        <v>22612.960899999998</v>
      </c>
      <c r="AO585" s="16">
        <v>25095.6289</v>
      </c>
      <c r="AP585" s="16">
        <v>25668.6875</v>
      </c>
      <c r="AQ585" s="16">
        <v>26845.4863</v>
      </c>
      <c r="AR585" s="16">
        <v>28337.546900000001</v>
      </c>
      <c r="AS585" s="16">
        <v>29033.0684</v>
      </c>
      <c r="AT585" s="16">
        <v>28841.8848</v>
      </c>
      <c r="AU585" s="16">
        <v>25413.019499999999</v>
      </c>
      <c r="AV585" s="16">
        <v>22343.867200000001</v>
      </c>
      <c r="AW585" s="16">
        <v>21078.492200000001</v>
      </c>
      <c r="AX585" s="16">
        <v>19740.777300000002</v>
      </c>
      <c r="AY585" s="16">
        <v>18238.027300000002</v>
      </c>
      <c r="AZ585" s="16">
        <v>16749.599600000001</v>
      </c>
      <c r="BA585" s="16">
        <v>15127.624</v>
      </c>
      <c r="BB585" s="16">
        <v>14098.824199999999</v>
      </c>
    </row>
    <row r="586" spans="1:54" ht="25.5" x14ac:dyDescent="0.2">
      <c r="A586" s="3">
        <v>43312</v>
      </c>
      <c r="B586" s="11">
        <f t="shared" ref="B586:B649" si="217">ROUND(AE586,0)</f>
        <v>12777</v>
      </c>
      <c r="C586" s="11">
        <f t="shared" ref="C586:C649" si="218">ROUND(AF586,0)</f>
        <v>12552</v>
      </c>
      <c r="D586" s="11">
        <f t="shared" ref="D586:D649" si="219">ROUND(AG586,0)</f>
        <v>12637</v>
      </c>
      <c r="E586" s="11">
        <f t="shared" ref="E586:E649" si="220">ROUND(AH586,0)</f>
        <v>12428</v>
      </c>
      <c r="F586" s="11">
        <f t="shared" ref="F586:F649" si="221">ROUND(AI586,0)</f>
        <v>12230</v>
      </c>
      <c r="G586" s="11">
        <f t="shared" ref="G586:G649" si="222">ROUND(AJ586,0)</f>
        <v>12766</v>
      </c>
      <c r="H586" s="11">
        <f t="shared" ref="H586:H649" si="223">ROUND(AK586,0)</f>
        <v>14066</v>
      </c>
      <c r="I586" s="11">
        <f t="shared" ref="I586:I649" si="224">ROUND(AL586,0)</f>
        <v>16981</v>
      </c>
      <c r="J586" s="11">
        <f t="shared" ref="J586:J649" si="225">ROUND(AM586,0)</f>
        <v>22734</v>
      </c>
      <c r="K586" s="11">
        <f t="shared" ref="K586:K649" si="226">ROUND(AN586,0)</f>
        <v>22969</v>
      </c>
      <c r="L586" s="11">
        <f t="shared" ref="L586:L649" si="227">ROUND(AO586,0)</f>
        <v>25848</v>
      </c>
      <c r="M586" s="11">
        <f t="shared" ref="M586:M649" si="228">ROUND(AP586,0)</f>
        <v>26428</v>
      </c>
      <c r="N586" s="11">
        <f t="shared" ref="N586:N649" si="229">ROUND(AQ586,0)</f>
        <v>27715</v>
      </c>
      <c r="O586" s="11">
        <f t="shared" ref="O586:O649" si="230">ROUND(AR586,0)</f>
        <v>29223</v>
      </c>
      <c r="P586" s="11">
        <f t="shared" ref="P586:P649" si="231">ROUND(AS586,0)</f>
        <v>29894</v>
      </c>
      <c r="Q586" s="11">
        <f t="shared" ref="Q586:Q649" si="232">ROUND(AT586,0)</f>
        <v>29908</v>
      </c>
      <c r="R586" s="11">
        <f t="shared" ref="R586:R649" si="233">ROUND(AU586,0)</f>
        <v>26534</v>
      </c>
      <c r="S586" s="11">
        <f t="shared" ref="S586:S649" si="234">ROUND(AV586,0)</f>
        <v>23399</v>
      </c>
      <c r="T586" s="11">
        <f t="shared" ref="T586:T649" si="235">ROUND(AW586,0)</f>
        <v>22100</v>
      </c>
      <c r="U586" s="11">
        <f t="shared" ref="U586:U649" si="236">ROUND(AX586,0)</f>
        <v>20627</v>
      </c>
      <c r="V586" s="11">
        <f t="shared" ref="V586:V649" si="237">ROUND(AY586,0)</f>
        <v>18963</v>
      </c>
      <c r="W586" s="11">
        <f t="shared" ref="W586:W649" si="238">ROUND(AZ586,0)</f>
        <v>17490</v>
      </c>
      <c r="X586" s="11">
        <f t="shared" ref="X586:X649" si="239">ROUND(BA586,0)</f>
        <v>15724</v>
      </c>
      <c r="Y586" s="11">
        <f t="shared" ref="Y586:Y649" si="240">ROUND(BB586,0)</f>
        <v>14587</v>
      </c>
      <c r="AA586" s="18" t="s">
        <v>616</v>
      </c>
      <c r="AB586" s="19">
        <v>43312</v>
      </c>
      <c r="AC586" s="18" t="s">
        <v>250</v>
      </c>
      <c r="AD586" s="18" t="s">
        <v>37</v>
      </c>
      <c r="AE586" s="16">
        <v>12777.332</v>
      </c>
      <c r="AF586" s="16">
        <v>12551.9512</v>
      </c>
      <c r="AG586" s="16">
        <v>12637.147499999999</v>
      </c>
      <c r="AH586" s="16">
        <v>12428.3516</v>
      </c>
      <c r="AI586" s="16">
        <v>12229.9424</v>
      </c>
      <c r="AJ586" s="16">
        <v>12765.536099999999</v>
      </c>
      <c r="AK586" s="16">
        <v>14066.4912</v>
      </c>
      <c r="AL586" s="16">
        <v>16981.154299999998</v>
      </c>
      <c r="AM586" s="16">
        <v>22733.9941</v>
      </c>
      <c r="AN586" s="16">
        <v>22968.8809</v>
      </c>
      <c r="AO586" s="16">
        <v>25848.080099999999</v>
      </c>
      <c r="AP586" s="16">
        <v>26428.1113</v>
      </c>
      <c r="AQ586" s="16">
        <v>27715.093799999999</v>
      </c>
      <c r="AR586" s="16">
        <v>29223.324199999999</v>
      </c>
      <c r="AS586" s="16">
        <v>29893.5098</v>
      </c>
      <c r="AT586" s="16">
        <v>29907.9277</v>
      </c>
      <c r="AU586" s="16">
        <v>26533.890599999999</v>
      </c>
      <c r="AV586" s="16">
        <v>23399.228500000001</v>
      </c>
      <c r="AW586" s="16">
        <v>22100.1816</v>
      </c>
      <c r="AX586" s="16">
        <v>20626.8711</v>
      </c>
      <c r="AY586" s="16">
        <v>18963.1211</v>
      </c>
      <c r="AZ586" s="16">
        <v>17490.271499999999</v>
      </c>
      <c r="BA586" s="16">
        <v>15724.2197</v>
      </c>
      <c r="BB586" s="16">
        <v>14587.2773</v>
      </c>
    </row>
    <row r="587" spans="1:54" ht="25.5" x14ac:dyDescent="0.2">
      <c r="A587" s="3">
        <v>43313</v>
      </c>
      <c r="B587" s="11">
        <f t="shared" si="217"/>
        <v>13622</v>
      </c>
      <c r="C587" s="11">
        <f t="shared" si="218"/>
        <v>13069</v>
      </c>
      <c r="D587" s="11">
        <f t="shared" si="219"/>
        <v>12799</v>
      </c>
      <c r="E587" s="11">
        <f t="shared" si="220"/>
        <v>12725</v>
      </c>
      <c r="F587" s="11">
        <f t="shared" si="221"/>
        <v>12706</v>
      </c>
      <c r="G587" s="11">
        <f t="shared" si="222"/>
        <v>13430</v>
      </c>
      <c r="H587" s="11">
        <f t="shared" si="223"/>
        <v>15152</v>
      </c>
      <c r="I587" s="11">
        <f t="shared" si="224"/>
        <v>17939</v>
      </c>
      <c r="J587" s="11">
        <f t="shared" si="225"/>
        <v>22438</v>
      </c>
      <c r="K587" s="11">
        <f t="shared" si="226"/>
        <v>23321</v>
      </c>
      <c r="L587" s="11">
        <f t="shared" si="227"/>
        <v>25771</v>
      </c>
      <c r="M587" s="11">
        <f t="shared" si="228"/>
        <v>27422</v>
      </c>
      <c r="N587" s="11">
        <f t="shared" si="229"/>
        <v>28265</v>
      </c>
      <c r="O587" s="11">
        <f t="shared" si="230"/>
        <v>29784</v>
      </c>
      <c r="P587" s="11">
        <f t="shared" si="231"/>
        <v>30476</v>
      </c>
      <c r="Q587" s="11">
        <f t="shared" si="232"/>
        <v>29317</v>
      </c>
      <c r="R587" s="11">
        <f t="shared" si="233"/>
        <v>26201</v>
      </c>
      <c r="S587" s="11">
        <f t="shared" si="234"/>
        <v>22295</v>
      </c>
      <c r="T587" s="11">
        <f t="shared" si="235"/>
        <v>20795</v>
      </c>
      <c r="U587" s="11">
        <f t="shared" si="236"/>
        <v>18948</v>
      </c>
      <c r="V587" s="11">
        <f t="shared" si="237"/>
        <v>17841</v>
      </c>
      <c r="W587" s="11">
        <f t="shared" si="238"/>
        <v>16623</v>
      </c>
      <c r="X587" s="11">
        <f t="shared" si="239"/>
        <v>13986</v>
      </c>
      <c r="Y587" s="11">
        <f t="shared" si="240"/>
        <v>13278</v>
      </c>
      <c r="AA587" s="18" t="s">
        <v>617</v>
      </c>
      <c r="AB587" s="19">
        <v>43313</v>
      </c>
      <c r="AC587" s="18" t="s">
        <v>250</v>
      </c>
      <c r="AD587" s="18" t="s">
        <v>37</v>
      </c>
      <c r="AE587" s="16">
        <v>13621.8164</v>
      </c>
      <c r="AF587" s="16">
        <v>13069.036099999999</v>
      </c>
      <c r="AG587" s="16">
        <v>12798.749</v>
      </c>
      <c r="AH587" s="16">
        <v>12725.315399999999</v>
      </c>
      <c r="AI587" s="16">
        <v>12705.613300000001</v>
      </c>
      <c r="AJ587" s="16">
        <v>13430.262699999999</v>
      </c>
      <c r="AK587" s="16">
        <v>15152.0049</v>
      </c>
      <c r="AL587" s="16">
        <v>17939.054700000001</v>
      </c>
      <c r="AM587" s="16">
        <v>22438.3711</v>
      </c>
      <c r="AN587" s="16">
        <v>23320.757799999999</v>
      </c>
      <c r="AO587" s="16">
        <v>25770.833999999999</v>
      </c>
      <c r="AP587" s="16">
        <v>27421.623</v>
      </c>
      <c r="AQ587" s="16">
        <v>28264.945299999999</v>
      </c>
      <c r="AR587" s="16">
        <v>29783.5605</v>
      </c>
      <c r="AS587" s="16">
        <v>30475.574199999999</v>
      </c>
      <c r="AT587" s="16">
        <v>29317.466799999998</v>
      </c>
      <c r="AU587" s="16">
        <v>26201.179700000001</v>
      </c>
      <c r="AV587" s="16">
        <v>22295.107400000001</v>
      </c>
      <c r="AW587" s="16">
        <v>20794.867200000001</v>
      </c>
      <c r="AX587" s="16">
        <v>18948.355500000001</v>
      </c>
      <c r="AY587" s="16">
        <v>17840.6191</v>
      </c>
      <c r="AZ587" s="16">
        <v>16623.269499999999</v>
      </c>
      <c r="BA587" s="16">
        <v>13986.377</v>
      </c>
      <c r="BB587" s="16">
        <v>13277.583000000001</v>
      </c>
    </row>
    <row r="588" spans="1:54" ht="25.5" x14ac:dyDescent="0.2">
      <c r="A588" s="3">
        <v>43314</v>
      </c>
      <c r="B588" s="11">
        <f t="shared" si="217"/>
        <v>13158</v>
      </c>
      <c r="C588" s="11">
        <f t="shared" si="218"/>
        <v>12881</v>
      </c>
      <c r="D588" s="11">
        <f t="shared" si="219"/>
        <v>12705</v>
      </c>
      <c r="E588" s="11">
        <f t="shared" si="220"/>
        <v>12932</v>
      </c>
      <c r="F588" s="11">
        <f t="shared" si="221"/>
        <v>13032</v>
      </c>
      <c r="G588" s="11">
        <f t="shared" si="222"/>
        <v>13958</v>
      </c>
      <c r="H588" s="11">
        <f t="shared" si="223"/>
        <v>15722</v>
      </c>
      <c r="I588" s="11">
        <f t="shared" si="224"/>
        <v>18504</v>
      </c>
      <c r="J588" s="11">
        <f t="shared" si="225"/>
        <v>23013</v>
      </c>
      <c r="K588" s="11">
        <f t="shared" si="226"/>
        <v>23743</v>
      </c>
      <c r="L588" s="11">
        <f t="shared" si="227"/>
        <v>26524</v>
      </c>
      <c r="M588" s="11">
        <f t="shared" si="228"/>
        <v>28616</v>
      </c>
      <c r="N588" s="11">
        <f t="shared" si="229"/>
        <v>29662</v>
      </c>
      <c r="O588" s="11">
        <f t="shared" si="230"/>
        <v>31910</v>
      </c>
      <c r="P588" s="11">
        <f t="shared" si="231"/>
        <v>33239</v>
      </c>
      <c r="Q588" s="11">
        <f t="shared" si="232"/>
        <v>32633</v>
      </c>
      <c r="R588" s="11">
        <f t="shared" si="233"/>
        <v>29541</v>
      </c>
      <c r="S588" s="11">
        <f t="shared" si="234"/>
        <v>25164</v>
      </c>
      <c r="T588" s="11">
        <f t="shared" si="235"/>
        <v>23626</v>
      </c>
      <c r="U588" s="11">
        <f t="shared" si="236"/>
        <v>21104</v>
      </c>
      <c r="V588" s="11">
        <f t="shared" si="237"/>
        <v>20133</v>
      </c>
      <c r="W588" s="11">
        <f t="shared" si="238"/>
        <v>18971</v>
      </c>
      <c r="X588" s="11">
        <f t="shared" si="239"/>
        <v>16056</v>
      </c>
      <c r="Y588" s="11">
        <f t="shared" si="240"/>
        <v>15240</v>
      </c>
      <c r="AA588" s="18" t="s">
        <v>618</v>
      </c>
      <c r="AB588" s="19">
        <v>43314</v>
      </c>
      <c r="AC588" s="18" t="s">
        <v>250</v>
      </c>
      <c r="AD588" s="18" t="s">
        <v>37</v>
      </c>
      <c r="AE588" s="16">
        <v>13158.293900000001</v>
      </c>
      <c r="AF588" s="16">
        <v>12881.2148</v>
      </c>
      <c r="AG588" s="16">
        <v>12705.227500000001</v>
      </c>
      <c r="AH588" s="16">
        <v>12931.743200000001</v>
      </c>
      <c r="AI588" s="16">
        <v>13032.1641</v>
      </c>
      <c r="AJ588" s="16">
        <v>13958.262699999999</v>
      </c>
      <c r="AK588" s="16">
        <v>15722.04</v>
      </c>
      <c r="AL588" s="16">
        <v>18504.257799999999</v>
      </c>
      <c r="AM588" s="16">
        <v>23012.650399999999</v>
      </c>
      <c r="AN588" s="16">
        <v>23743.453099999999</v>
      </c>
      <c r="AO588" s="16">
        <v>26523.773399999998</v>
      </c>
      <c r="AP588" s="16">
        <v>28615.6738</v>
      </c>
      <c r="AQ588" s="16">
        <v>29661.601600000002</v>
      </c>
      <c r="AR588" s="16">
        <v>31910.125</v>
      </c>
      <c r="AS588" s="16">
        <v>33239.382799999999</v>
      </c>
      <c r="AT588" s="16">
        <v>32632.886699999999</v>
      </c>
      <c r="AU588" s="16">
        <v>29540.804700000001</v>
      </c>
      <c r="AV588" s="16">
        <v>25163.580099999999</v>
      </c>
      <c r="AW588" s="16">
        <v>23626.0586</v>
      </c>
      <c r="AX588" s="16">
        <v>21104.023399999998</v>
      </c>
      <c r="AY588" s="16">
        <v>20132.800800000001</v>
      </c>
      <c r="AZ588" s="16">
        <v>18970.5137</v>
      </c>
      <c r="BA588" s="16">
        <v>16056.2246</v>
      </c>
      <c r="BB588" s="16">
        <v>15240.2539</v>
      </c>
    </row>
    <row r="589" spans="1:54" ht="25.5" x14ac:dyDescent="0.2">
      <c r="A589" s="3">
        <v>43315</v>
      </c>
      <c r="B589" s="11">
        <f t="shared" si="217"/>
        <v>15004</v>
      </c>
      <c r="C589" s="11">
        <f t="shared" si="218"/>
        <v>14445</v>
      </c>
      <c r="D589" s="11">
        <f t="shared" si="219"/>
        <v>14136</v>
      </c>
      <c r="E589" s="11">
        <f t="shared" si="220"/>
        <v>14096</v>
      </c>
      <c r="F589" s="11">
        <f t="shared" si="221"/>
        <v>13985</v>
      </c>
      <c r="G589" s="11">
        <f t="shared" si="222"/>
        <v>14772</v>
      </c>
      <c r="H589" s="11">
        <f t="shared" si="223"/>
        <v>16249</v>
      </c>
      <c r="I589" s="11">
        <f t="shared" si="224"/>
        <v>19068</v>
      </c>
      <c r="J589" s="11">
        <f t="shared" si="225"/>
        <v>23935</v>
      </c>
      <c r="K589" s="11">
        <f t="shared" si="226"/>
        <v>24970</v>
      </c>
      <c r="L589" s="11">
        <f t="shared" si="227"/>
        <v>27474</v>
      </c>
      <c r="M589" s="11">
        <f t="shared" si="228"/>
        <v>29174</v>
      </c>
      <c r="N589" s="11">
        <f t="shared" si="229"/>
        <v>29874</v>
      </c>
      <c r="O589" s="11">
        <f t="shared" si="230"/>
        <v>31116</v>
      </c>
      <c r="P589" s="11">
        <f t="shared" si="231"/>
        <v>32321</v>
      </c>
      <c r="Q589" s="11">
        <f t="shared" si="232"/>
        <v>31140</v>
      </c>
      <c r="R589" s="11">
        <f t="shared" si="233"/>
        <v>28298</v>
      </c>
      <c r="S589" s="11">
        <f t="shared" si="234"/>
        <v>24226</v>
      </c>
      <c r="T589" s="11">
        <f t="shared" si="235"/>
        <v>22489</v>
      </c>
      <c r="U589" s="11">
        <f t="shared" si="236"/>
        <v>20218</v>
      </c>
      <c r="V589" s="11">
        <f t="shared" si="237"/>
        <v>19415</v>
      </c>
      <c r="W589" s="11">
        <f t="shared" si="238"/>
        <v>18450</v>
      </c>
      <c r="X589" s="11">
        <f t="shared" si="239"/>
        <v>15948</v>
      </c>
      <c r="Y589" s="11">
        <f t="shared" si="240"/>
        <v>15367</v>
      </c>
      <c r="AA589" s="18" t="s">
        <v>619</v>
      </c>
      <c r="AB589" s="19">
        <v>43315</v>
      </c>
      <c r="AC589" s="18" t="s">
        <v>250</v>
      </c>
      <c r="AD589" s="18" t="s">
        <v>37</v>
      </c>
      <c r="AE589" s="16">
        <v>15004.4238</v>
      </c>
      <c r="AF589" s="16">
        <v>14444.7754</v>
      </c>
      <c r="AG589" s="16">
        <v>14136.0977</v>
      </c>
      <c r="AH589" s="16">
        <v>14096.3896</v>
      </c>
      <c r="AI589" s="16">
        <v>13984.828100000001</v>
      </c>
      <c r="AJ589" s="16">
        <v>14772.1631</v>
      </c>
      <c r="AK589" s="16">
        <v>16248.820299999999</v>
      </c>
      <c r="AL589" s="16">
        <v>19067.916000000001</v>
      </c>
      <c r="AM589" s="16">
        <v>23935.281200000001</v>
      </c>
      <c r="AN589" s="16">
        <v>24970.179700000001</v>
      </c>
      <c r="AO589" s="16">
        <v>27473.732400000001</v>
      </c>
      <c r="AP589" s="16">
        <v>29173.703099999999</v>
      </c>
      <c r="AQ589" s="16">
        <v>29873.712899999999</v>
      </c>
      <c r="AR589" s="16">
        <v>31116.294900000001</v>
      </c>
      <c r="AS589" s="16">
        <v>32320.666000000001</v>
      </c>
      <c r="AT589" s="16">
        <v>31139.796900000001</v>
      </c>
      <c r="AU589" s="16">
        <v>28297.6875</v>
      </c>
      <c r="AV589" s="16">
        <v>24226.160199999998</v>
      </c>
      <c r="AW589" s="16">
        <v>22488.8125</v>
      </c>
      <c r="AX589" s="16">
        <v>20217.5664</v>
      </c>
      <c r="AY589" s="16">
        <v>19414.9863</v>
      </c>
      <c r="AZ589" s="16">
        <v>18449.705099999999</v>
      </c>
      <c r="BA589" s="16">
        <v>15948.1445</v>
      </c>
      <c r="BB589" s="16">
        <v>15367.424800000001</v>
      </c>
    </row>
    <row r="590" spans="1:54" ht="25.5" x14ac:dyDescent="0.2">
      <c r="A590" s="3">
        <v>43316</v>
      </c>
      <c r="B590" s="11">
        <f t="shared" si="217"/>
        <v>14612</v>
      </c>
      <c r="C590" s="11">
        <f t="shared" si="218"/>
        <v>14417</v>
      </c>
      <c r="D590" s="11">
        <f t="shared" si="219"/>
        <v>14414</v>
      </c>
      <c r="E590" s="11">
        <f t="shared" si="220"/>
        <v>14355</v>
      </c>
      <c r="F590" s="11">
        <f t="shared" si="221"/>
        <v>14293</v>
      </c>
      <c r="G590" s="11">
        <f t="shared" si="222"/>
        <v>14791</v>
      </c>
      <c r="H590" s="11">
        <f t="shared" si="223"/>
        <v>15894</v>
      </c>
      <c r="I590" s="11">
        <f t="shared" si="224"/>
        <v>17017</v>
      </c>
      <c r="J590" s="11">
        <f t="shared" si="225"/>
        <v>18393</v>
      </c>
      <c r="K590" s="11">
        <f t="shared" si="226"/>
        <v>18792</v>
      </c>
      <c r="L590" s="11">
        <f t="shared" si="227"/>
        <v>20293</v>
      </c>
      <c r="M590" s="11">
        <f t="shared" si="228"/>
        <v>22794</v>
      </c>
      <c r="N590" s="11">
        <f t="shared" si="229"/>
        <v>22232</v>
      </c>
      <c r="O590" s="11">
        <f t="shared" si="230"/>
        <v>22979</v>
      </c>
      <c r="P590" s="11">
        <f t="shared" si="231"/>
        <v>23919</v>
      </c>
      <c r="Q590" s="11">
        <f t="shared" si="232"/>
        <v>22944</v>
      </c>
      <c r="R590" s="11">
        <f t="shared" si="233"/>
        <v>21817</v>
      </c>
      <c r="S590" s="11">
        <f t="shared" si="234"/>
        <v>20729</v>
      </c>
      <c r="T590" s="11">
        <f t="shared" si="235"/>
        <v>18651</v>
      </c>
      <c r="U590" s="11">
        <f t="shared" si="236"/>
        <v>16021</v>
      </c>
      <c r="V590" s="11">
        <f t="shared" si="237"/>
        <v>16159</v>
      </c>
      <c r="W590" s="11">
        <f t="shared" si="238"/>
        <v>15938</v>
      </c>
      <c r="X590" s="11">
        <f t="shared" si="239"/>
        <v>14724</v>
      </c>
      <c r="Y590" s="11">
        <f t="shared" si="240"/>
        <v>13404</v>
      </c>
      <c r="AA590" s="18" t="s">
        <v>620</v>
      </c>
      <c r="AB590" s="19">
        <v>43316</v>
      </c>
      <c r="AC590" s="18" t="s">
        <v>250</v>
      </c>
      <c r="AD590" s="18" t="s">
        <v>37</v>
      </c>
      <c r="AE590" s="16">
        <v>14612.007799999999</v>
      </c>
      <c r="AF590" s="16">
        <v>14417.2246</v>
      </c>
      <c r="AG590" s="16">
        <v>14413.694299999999</v>
      </c>
      <c r="AH590" s="16">
        <v>14355.3271</v>
      </c>
      <c r="AI590" s="16">
        <v>14293.0273</v>
      </c>
      <c r="AJ590" s="16">
        <v>14791.106400000001</v>
      </c>
      <c r="AK590" s="16">
        <v>15893.675800000001</v>
      </c>
      <c r="AL590" s="16">
        <v>17017.4355</v>
      </c>
      <c r="AM590" s="16">
        <v>18392.978500000001</v>
      </c>
      <c r="AN590" s="16">
        <v>18792.232400000001</v>
      </c>
      <c r="AO590" s="16">
        <v>20292.5039</v>
      </c>
      <c r="AP590" s="16">
        <v>22793.8184</v>
      </c>
      <c r="AQ590" s="16">
        <v>22232.205099999999</v>
      </c>
      <c r="AR590" s="16">
        <v>22979.480500000001</v>
      </c>
      <c r="AS590" s="16">
        <v>23919.283200000002</v>
      </c>
      <c r="AT590" s="16">
        <v>22943.546900000001</v>
      </c>
      <c r="AU590" s="16">
        <v>21816.543000000001</v>
      </c>
      <c r="AV590" s="16">
        <v>20729.460899999998</v>
      </c>
      <c r="AW590" s="16">
        <v>18650.863300000001</v>
      </c>
      <c r="AX590" s="16">
        <v>16020.636699999999</v>
      </c>
      <c r="AY590" s="16">
        <v>16158.7441</v>
      </c>
      <c r="AZ590" s="16">
        <v>15938.1533</v>
      </c>
      <c r="BA590" s="16">
        <v>14724.4854</v>
      </c>
      <c r="BB590" s="16">
        <v>13403.9043</v>
      </c>
    </row>
    <row r="591" spans="1:54" ht="25.5" x14ac:dyDescent="0.2">
      <c r="A591" s="3">
        <v>43317</v>
      </c>
      <c r="B591" s="11">
        <f t="shared" si="217"/>
        <v>12686</v>
      </c>
      <c r="C591" s="11">
        <f t="shared" si="218"/>
        <v>12493</v>
      </c>
      <c r="D591" s="11">
        <f t="shared" si="219"/>
        <v>12534</v>
      </c>
      <c r="E591" s="11">
        <f t="shared" si="220"/>
        <v>12538</v>
      </c>
      <c r="F591" s="11">
        <f t="shared" si="221"/>
        <v>12481</v>
      </c>
      <c r="G591" s="11">
        <f t="shared" si="222"/>
        <v>12746</v>
      </c>
      <c r="H591" s="11">
        <f t="shared" si="223"/>
        <v>13889</v>
      </c>
      <c r="I591" s="11">
        <f t="shared" si="224"/>
        <v>15255</v>
      </c>
      <c r="J591" s="11">
        <f t="shared" si="225"/>
        <v>17299</v>
      </c>
      <c r="K591" s="11">
        <f t="shared" si="226"/>
        <v>18175</v>
      </c>
      <c r="L591" s="11">
        <f t="shared" si="227"/>
        <v>19745</v>
      </c>
      <c r="M591" s="11">
        <f t="shared" si="228"/>
        <v>22623</v>
      </c>
      <c r="N591" s="11">
        <f t="shared" si="229"/>
        <v>22587</v>
      </c>
      <c r="O591" s="11">
        <f t="shared" si="230"/>
        <v>23873</v>
      </c>
      <c r="P591" s="11">
        <f t="shared" si="231"/>
        <v>25488</v>
      </c>
      <c r="Q591" s="11">
        <f t="shared" si="232"/>
        <v>24958</v>
      </c>
      <c r="R591" s="11">
        <f t="shared" si="233"/>
        <v>24253</v>
      </c>
      <c r="S591" s="11">
        <f t="shared" si="234"/>
        <v>23371</v>
      </c>
      <c r="T591" s="11">
        <f t="shared" si="235"/>
        <v>21467</v>
      </c>
      <c r="U591" s="11">
        <f t="shared" si="236"/>
        <v>17998</v>
      </c>
      <c r="V591" s="11">
        <f t="shared" si="237"/>
        <v>18283</v>
      </c>
      <c r="W591" s="11">
        <f t="shared" si="238"/>
        <v>17734</v>
      </c>
      <c r="X591" s="11">
        <f t="shared" si="239"/>
        <v>16044</v>
      </c>
      <c r="Y591" s="11">
        <f t="shared" si="240"/>
        <v>14520</v>
      </c>
      <c r="AA591" s="18" t="s">
        <v>621</v>
      </c>
      <c r="AB591" s="19">
        <v>43317</v>
      </c>
      <c r="AC591" s="18" t="s">
        <v>250</v>
      </c>
      <c r="AD591" s="18" t="s">
        <v>37</v>
      </c>
      <c r="AE591" s="16">
        <v>12685.877899999999</v>
      </c>
      <c r="AF591" s="16">
        <v>12492.800800000001</v>
      </c>
      <c r="AG591" s="16">
        <v>12534.083000000001</v>
      </c>
      <c r="AH591" s="16">
        <v>12538.4004</v>
      </c>
      <c r="AI591" s="16">
        <v>12481.170899999999</v>
      </c>
      <c r="AJ591" s="16">
        <v>12745.945299999999</v>
      </c>
      <c r="AK591" s="16">
        <v>13889.4395</v>
      </c>
      <c r="AL591" s="16">
        <v>15254.8379</v>
      </c>
      <c r="AM591" s="16">
        <v>17299.2402</v>
      </c>
      <c r="AN591" s="16">
        <v>18175.392599999999</v>
      </c>
      <c r="AO591" s="16">
        <v>19745.2402</v>
      </c>
      <c r="AP591" s="16">
        <v>22622.859400000001</v>
      </c>
      <c r="AQ591" s="16">
        <v>22586.781200000001</v>
      </c>
      <c r="AR591" s="16">
        <v>23873.160199999998</v>
      </c>
      <c r="AS591" s="16">
        <v>25488.335899999998</v>
      </c>
      <c r="AT591" s="16">
        <v>24957.992200000001</v>
      </c>
      <c r="AU591" s="16">
        <v>24253.3086</v>
      </c>
      <c r="AV591" s="16">
        <v>23371.3691</v>
      </c>
      <c r="AW591" s="16">
        <v>21467.127</v>
      </c>
      <c r="AX591" s="16">
        <v>17998.464800000002</v>
      </c>
      <c r="AY591" s="16">
        <v>18283.087899999999</v>
      </c>
      <c r="AZ591" s="16">
        <v>17733.781200000001</v>
      </c>
      <c r="BA591" s="16">
        <v>16044.300800000001</v>
      </c>
      <c r="BB591" s="16">
        <v>14520.4648</v>
      </c>
    </row>
    <row r="592" spans="1:54" ht="25.5" x14ac:dyDescent="0.2">
      <c r="A592" s="3">
        <v>43318</v>
      </c>
      <c r="B592" s="11">
        <f t="shared" si="217"/>
        <v>14439</v>
      </c>
      <c r="C592" s="11">
        <f t="shared" si="218"/>
        <v>13849</v>
      </c>
      <c r="D592" s="11">
        <f t="shared" si="219"/>
        <v>13522</v>
      </c>
      <c r="E592" s="11">
        <f t="shared" si="220"/>
        <v>13554</v>
      </c>
      <c r="F592" s="11">
        <f t="shared" si="221"/>
        <v>13420</v>
      </c>
      <c r="G592" s="11">
        <f t="shared" si="222"/>
        <v>14144</v>
      </c>
      <c r="H592" s="11">
        <f t="shared" si="223"/>
        <v>15664</v>
      </c>
      <c r="I592" s="11">
        <f t="shared" si="224"/>
        <v>18705</v>
      </c>
      <c r="J592" s="11">
        <f t="shared" si="225"/>
        <v>24040</v>
      </c>
      <c r="K592" s="11">
        <f t="shared" si="226"/>
        <v>25282</v>
      </c>
      <c r="L592" s="11">
        <f t="shared" si="227"/>
        <v>28121</v>
      </c>
      <c r="M592" s="11">
        <f t="shared" si="228"/>
        <v>30204</v>
      </c>
      <c r="N592" s="11">
        <f t="shared" si="229"/>
        <v>31224</v>
      </c>
      <c r="O592" s="11">
        <f t="shared" si="230"/>
        <v>33300</v>
      </c>
      <c r="P592" s="11">
        <f t="shared" si="231"/>
        <v>34791</v>
      </c>
      <c r="Q592" s="11">
        <f t="shared" si="232"/>
        <v>33857</v>
      </c>
      <c r="R592" s="11">
        <f t="shared" si="233"/>
        <v>30881</v>
      </c>
      <c r="S592" s="11">
        <f t="shared" si="234"/>
        <v>26345</v>
      </c>
      <c r="T592" s="11">
        <f t="shared" si="235"/>
        <v>25003</v>
      </c>
      <c r="U592" s="11">
        <f t="shared" si="236"/>
        <v>22324</v>
      </c>
      <c r="V592" s="11">
        <f t="shared" si="237"/>
        <v>21375</v>
      </c>
      <c r="W592" s="11">
        <f t="shared" si="238"/>
        <v>19787</v>
      </c>
      <c r="X592" s="11">
        <f t="shared" si="239"/>
        <v>16809</v>
      </c>
      <c r="Y592" s="11">
        <f t="shared" si="240"/>
        <v>15952</v>
      </c>
      <c r="AA592" s="18" t="s">
        <v>622</v>
      </c>
      <c r="AB592" s="19">
        <v>43318</v>
      </c>
      <c r="AC592" s="18" t="s">
        <v>250</v>
      </c>
      <c r="AD592" s="18" t="s">
        <v>37</v>
      </c>
      <c r="AE592" s="16">
        <v>14439.482400000001</v>
      </c>
      <c r="AF592" s="16">
        <v>13848.5664</v>
      </c>
      <c r="AG592" s="16">
        <v>13522.415999999999</v>
      </c>
      <c r="AH592" s="16">
        <v>13554.0713</v>
      </c>
      <c r="AI592" s="16">
        <v>13420.387699999999</v>
      </c>
      <c r="AJ592" s="16">
        <v>14143.670899999999</v>
      </c>
      <c r="AK592" s="16">
        <v>15664.4463</v>
      </c>
      <c r="AL592" s="16">
        <v>18704.699199999999</v>
      </c>
      <c r="AM592" s="16">
        <v>24039.574199999999</v>
      </c>
      <c r="AN592" s="16">
        <v>25281.828099999999</v>
      </c>
      <c r="AO592" s="16">
        <v>28120.695299999999</v>
      </c>
      <c r="AP592" s="16">
        <v>30203.8223</v>
      </c>
      <c r="AQ592" s="16">
        <v>31223.728500000001</v>
      </c>
      <c r="AR592" s="16">
        <v>33299.847699999998</v>
      </c>
      <c r="AS592" s="16">
        <v>34790.875</v>
      </c>
      <c r="AT592" s="16">
        <v>33857.105499999998</v>
      </c>
      <c r="AU592" s="16">
        <v>30880.734400000001</v>
      </c>
      <c r="AV592" s="16">
        <v>26345.0059</v>
      </c>
      <c r="AW592" s="16">
        <v>25002.5762</v>
      </c>
      <c r="AX592" s="16">
        <v>22323.5098</v>
      </c>
      <c r="AY592" s="16">
        <v>21375.464800000002</v>
      </c>
      <c r="AZ592" s="16">
        <v>19787.050800000001</v>
      </c>
      <c r="BA592" s="16">
        <v>16808.6348</v>
      </c>
      <c r="BB592" s="16">
        <v>15951.575199999999</v>
      </c>
    </row>
    <row r="593" spans="1:54" ht="25.5" x14ac:dyDescent="0.2">
      <c r="A593" s="3">
        <v>43319</v>
      </c>
      <c r="B593" s="11">
        <f t="shared" si="217"/>
        <v>16354</v>
      </c>
      <c r="C593" s="11">
        <f t="shared" si="218"/>
        <v>15880</v>
      </c>
      <c r="D593" s="11">
        <f t="shared" si="219"/>
        <v>15652</v>
      </c>
      <c r="E593" s="11">
        <f t="shared" si="220"/>
        <v>15628</v>
      </c>
      <c r="F593" s="11">
        <f t="shared" si="221"/>
        <v>15449</v>
      </c>
      <c r="G593" s="11">
        <f t="shared" si="222"/>
        <v>16014</v>
      </c>
      <c r="H593" s="11">
        <f t="shared" si="223"/>
        <v>17448</v>
      </c>
      <c r="I593" s="11">
        <f t="shared" si="224"/>
        <v>20475</v>
      </c>
      <c r="J593" s="11">
        <f t="shared" si="225"/>
        <v>26005</v>
      </c>
      <c r="K593" s="11">
        <f t="shared" si="226"/>
        <v>27251</v>
      </c>
      <c r="L593" s="11">
        <f t="shared" si="227"/>
        <v>30254</v>
      </c>
      <c r="M593" s="11">
        <f t="shared" si="228"/>
        <v>32289</v>
      </c>
      <c r="N593" s="11">
        <f t="shared" si="229"/>
        <v>33404</v>
      </c>
      <c r="O593" s="11">
        <f t="shared" si="230"/>
        <v>35286</v>
      </c>
      <c r="P593" s="11">
        <f t="shared" si="231"/>
        <v>36330</v>
      </c>
      <c r="Q593" s="11">
        <f t="shared" si="232"/>
        <v>34911</v>
      </c>
      <c r="R593" s="11">
        <f t="shared" si="233"/>
        <v>31175</v>
      </c>
      <c r="S593" s="11">
        <f t="shared" si="234"/>
        <v>26581</v>
      </c>
      <c r="T593" s="11">
        <f t="shared" si="235"/>
        <v>25030</v>
      </c>
      <c r="U593" s="11">
        <f t="shared" si="236"/>
        <v>22725</v>
      </c>
      <c r="V593" s="11">
        <f t="shared" si="237"/>
        <v>20912</v>
      </c>
      <c r="W593" s="11">
        <f t="shared" si="238"/>
        <v>19578</v>
      </c>
      <c r="X593" s="11">
        <f t="shared" si="239"/>
        <v>16912</v>
      </c>
      <c r="Y593" s="11">
        <f t="shared" si="240"/>
        <v>16013</v>
      </c>
      <c r="AA593" s="18" t="s">
        <v>623</v>
      </c>
      <c r="AB593" s="19">
        <v>43319</v>
      </c>
      <c r="AC593" s="18" t="s">
        <v>250</v>
      </c>
      <c r="AD593" s="18" t="s">
        <v>37</v>
      </c>
      <c r="AE593" s="16">
        <v>16354.3809</v>
      </c>
      <c r="AF593" s="16">
        <v>15880.397499999999</v>
      </c>
      <c r="AG593" s="16">
        <v>15651.516600000001</v>
      </c>
      <c r="AH593" s="16">
        <v>15627.6309</v>
      </c>
      <c r="AI593" s="16">
        <v>15449.1602</v>
      </c>
      <c r="AJ593" s="16">
        <v>16014.2178</v>
      </c>
      <c r="AK593" s="16">
        <v>17448.281200000001</v>
      </c>
      <c r="AL593" s="16">
        <v>20475.216799999998</v>
      </c>
      <c r="AM593" s="16">
        <v>26004.5605</v>
      </c>
      <c r="AN593" s="16">
        <v>27250.779299999998</v>
      </c>
      <c r="AO593" s="16">
        <v>30253.699199999999</v>
      </c>
      <c r="AP593" s="16">
        <v>32288.882799999999</v>
      </c>
      <c r="AQ593" s="16">
        <v>33403.8125</v>
      </c>
      <c r="AR593" s="16">
        <v>35286.125</v>
      </c>
      <c r="AS593" s="16">
        <v>36330.144500000002</v>
      </c>
      <c r="AT593" s="16">
        <v>34911.308599999997</v>
      </c>
      <c r="AU593" s="16">
        <v>31174.5723</v>
      </c>
      <c r="AV593" s="16">
        <v>26581.3223</v>
      </c>
      <c r="AW593" s="16">
        <v>25029.502</v>
      </c>
      <c r="AX593" s="16">
        <v>22724.593799999999</v>
      </c>
      <c r="AY593" s="16">
        <v>20912.2988</v>
      </c>
      <c r="AZ593" s="16">
        <v>19578.474600000001</v>
      </c>
      <c r="BA593" s="16">
        <v>16912.273399999998</v>
      </c>
      <c r="BB593" s="16">
        <v>16013.260700000001</v>
      </c>
    </row>
    <row r="594" spans="1:54" ht="25.5" x14ac:dyDescent="0.2">
      <c r="A594" s="3">
        <v>43320</v>
      </c>
      <c r="B594" s="11">
        <f t="shared" si="217"/>
        <v>15616</v>
      </c>
      <c r="C594" s="11">
        <f t="shared" si="218"/>
        <v>15118</v>
      </c>
      <c r="D594" s="11">
        <f t="shared" si="219"/>
        <v>14915</v>
      </c>
      <c r="E594" s="11">
        <f t="shared" si="220"/>
        <v>14911</v>
      </c>
      <c r="F594" s="11">
        <f t="shared" si="221"/>
        <v>14790</v>
      </c>
      <c r="G594" s="11">
        <f t="shared" si="222"/>
        <v>15500</v>
      </c>
      <c r="H594" s="11">
        <f t="shared" si="223"/>
        <v>16987</v>
      </c>
      <c r="I594" s="11">
        <f t="shared" si="224"/>
        <v>19900</v>
      </c>
      <c r="J594" s="11">
        <f t="shared" si="225"/>
        <v>24856</v>
      </c>
      <c r="K594" s="11">
        <f t="shared" si="226"/>
        <v>25584</v>
      </c>
      <c r="L594" s="11">
        <f t="shared" si="227"/>
        <v>28023</v>
      </c>
      <c r="M594" s="11">
        <f t="shared" si="228"/>
        <v>29461</v>
      </c>
      <c r="N594" s="11">
        <f t="shared" si="229"/>
        <v>30384</v>
      </c>
      <c r="O594" s="11">
        <f t="shared" si="230"/>
        <v>32052</v>
      </c>
      <c r="P594" s="11">
        <f t="shared" si="231"/>
        <v>33393</v>
      </c>
      <c r="Q594" s="11">
        <f t="shared" si="232"/>
        <v>32391</v>
      </c>
      <c r="R594" s="11">
        <f t="shared" si="233"/>
        <v>29404</v>
      </c>
      <c r="S594" s="11">
        <f t="shared" si="234"/>
        <v>25117</v>
      </c>
      <c r="T594" s="11">
        <f t="shared" si="235"/>
        <v>23696</v>
      </c>
      <c r="U594" s="11">
        <f t="shared" si="236"/>
        <v>21402</v>
      </c>
      <c r="V594" s="11">
        <f t="shared" si="237"/>
        <v>20165</v>
      </c>
      <c r="W594" s="11">
        <f t="shared" si="238"/>
        <v>18964</v>
      </c>
      <c r="X594" s="11">
        <f t="shared" si="239"/>
        <v>16113</v>
      </c>
      <c r="Y594" s="11">
        <f t="shared" si="240"/>
        <v>15275</v>
      </c>
      <c r="AA594" s="18" t="s">
        <v>624</v>
      </c>
      <c r="AB594" s="19">
        <v>43320</v>
      </c>
      <c r="AC594" s="18" t="s">
        <v>250</v>
      </c>
      <c r="AD594" s="18" t="s">
        <v>37</v>
      </c>
      <c r="AE594" s="16">
        <v>15616.237300000001</v>
      </c>
      <c r="AF594" s="16">
        <v>15117.617200000001</v>
      </c>
      <c r="AG594" s="16">
        <v>14914.7891</v>
      </c>
      <c r="AH594" s="16">
        <v>14910.5859</v>
      </c>
      <c r="AI594" s="16">
        <v>14790.3086</v>
      </c>
      <c r="AJ594" s="16">
        <v>15500.4053</v>
      </c>
      <c r="AK594" s="16">
        <v>16987.166000000001</v>
      </c>
      <c r="AL594" s="16">
        <v>19900.164100000002</v>
      </c>
      <c r="AM594" s="16">
        <v>24856.351600000002</v>
      </c>
      <c r="AN594" s="16">
        <v>25583.847699999998</v>
      </c>
      <c r="AO594" s="16">
        <v>28022.666000000001</v>
      </c>
      <c r="AP594" s="16">
        <v>29461.488300000001</v>
      </c>
      <c r="AQ594" s="16">
        <v>30384.3145</v>
      </c>
      <c r="AR594" s="16">
        <v>32051.970700000002</v>
      </c>
      <c r="AS594" s="16">
        <v>33392.695299999999</v>
      </c>
      <c r="AT594" s="16">
        <v>32391.462899999999</v>
      </c>
      <c r="AU594" s="16">
        <v>29404.011699999999</v>
      </c>
      <c r="AV594" s="16">
        <v>25117.398399999998</v>
      </c>
      <c r="AW594" s="16">
        <v>23696.398399999998</v>
      </c>
      <c r="AX594" s="16">
        <v>21401.960899999998</v>
      </c>
      <c r="AY594" s="16">
        <v>20164.7402</v>
      </c>
      <c r="AZ594" s="16">
        <v>18963.632799999999</v>
      </c>
      <c r="BA594" s="16">
        <v>16112.793900000001</v>
      </c>
      <c r="BB594" s="16">
        <v>15274.876</v>
      </c>
    </row>
    <row r="595" spans="1:54" ht="25.5" x14ac:dyDescent="0.2">
      <c r="A595" s="3">
        <v>43321</v>
      </c>
      <c r="B595" s="11">
        <f t="shared" si="217"/>
        <v>15264</v>
      </c>
      <c r="C595" s="11">
        <f t="shared" si="218"/>
        <v>14784</v>
      </c>
      <c r="D595" s="11">
        <f t="shared" si="219"/>
        <v>14599</v>
      </c>
      <c r="E595" s="11">
        <f t="shared" si="220"/>
        <v>14636</v>
      </c>
      <c r="F595" s="11">
        <f t="shared" si="221"/>
        <v>14594</v>
      </c>
      <c r="G595" s="11">
        <f t="shared" si="222"/>
        <v>15455</v>
      </c>
      <c r="H595" s="11">
        <f t="shared" si="223"/>
        <v>16744</v>
      </c>
      <c r="I595" s="11">
        <f t="shared" si="224"/>
        <v>19185</v>
      </c>
      <c r="J595" s="11">
        <f t="shared" si="225"/>
        <v>23901</v>
      </c>
      <c r="K595" s="11">
        <f t="shared" si="226"/>
        <v>24219</v>
      </c>
      <c r="L595" s="11">
        <f t="shared" si="227"/>
        <v>26375</v>
      </c>
      <c r="M595" s="11">
        <f t="shared" si="228"/>
        <v>27747</v>
      </c>
      <c r="N595" s="11">
        <f t="shared" si="229"/>
        <v>28726</v>
      </c>
      <c r="O595" s="11">
        <f t="shared" si="230"/>
        <v>29095</v>
      </c>
      <c r="P595" s="11">
        <f t="shared" si="231"/>
        <v>29210</v>
      </c>
      <c r="Q595" s="11">
        <f t="shared" si="232"/>
        <v>28295</v>
      </c>
      <c r="R595" s="11">
        <f t="shared" si="233"/>
        <v>25960</v>
      </c>
      <c r="S595" s="11">
        <f t="shared" si="234"/>
        <v>22596</v>
      </c>
      <c r="T595" s="11">
        <f t="shared" si="235"/>
        <v>21346</v>
      </c>
      <c r="U595" s="11">
        <f t="shared" si="236"/>
        <v>19483</v>
      </c>
      <c r="V595" s="11">
        <f t="shared" si="237"/>
        <v>18428</v>
      </c>
      <c r="W595" s="11">
        <f t="shared" si="238"/>
        <v>17376</v>
      </c>
      <c r="X595" s="11">
        <f t="shared" si="239"/>
        <v>14768</v>
      </c>
      <c r="Y595" s="11">
        <f t="shared" si="240"/>
        <v>13991</v>
      </c>
      <c r="AA595" s="18" t="s">
        <v>625</v>
      </c>
      <c r="AB595" s="19">
        <v>43321</v>
      </c>
      <c r="AC595" s="18" t="s">
        <v>250</v>
      </c>
      <c r="AD595" s="18" t="s">
        <v>37</v>
      </c>
      <c r="AE595" s="16">
        <v>15264.482400000001</v>
      </c>
      <c r="AF595" s="16">
        <v>14783.5244</v>
      </c>
      <c r="AG595" s="16">
        <v>14599.136699999999</v>
      </c>
      <c r="AH595" s="16">
        <v>14636.333000000001</v>
      </c>
      <c r="AI595" s="16">
        <v>14593.6016</v>
      </c>
      <c r="AJ595" s="16">
        <v>15455.252899999999</v>
      </c>
      <c r="AK595" s="16">
        <v>16743.875</v>
      </c>
      <c r="AL595" s="16">
        <v>19185.0664</v>
      </c>
      <c r="AM595" s="16">
        <v>23901.226600000002</v>
      </c>
      <c r="AN595" s="16">
        <v>24219.404299999998</v>
      </c>
      <c r="AO595" s="16">
        <v>26374.6816</v>
      </c>
      <c r="AP595" s="16">
        <v>27747.269499999999</v>
      </c>
      <c r="AQ595" s="16">
        <v>28726.3809</v>
      </c>
      <c r="AR595" s="16">
        <v>29094.9961</v>
      </c>
      <c r="AS595" s="16">
        <v>29209.6836</v>
      </c>
      <c r="AT595" s="16">
        <v>28295.127</v>
      </c>
      <c r="AU595" s="16">
        <v>25960.4355</v>
      </c>
      <c r="AV595" s="16">
        <v>22596.267599999999</v>
      </c>
      <c r="AW595" s="16">
        <v>21345.9434</v>
      </c>
      <c r="AX595" s="16">
        <v>19483.123</v>
      </c>
      <c r="AY595" s="16">
        <v>18428.091799999998</v>
      </c>
      <c r="AZ595" s="16">
        <v>17376.046900000001</v>
      </c>
      <c r="BA595" s="16">
        <v>14767.875</v>
      </c>
      <c r="BB595" s="16">
        <v>13991.482400000001</v>
      </c>
    </row>
    <row r="596" spans="1:54" ht="25.5" x14ac:dyDescent="0.2">
      <c r="A596" s="3">
        <v>43322</v>
      </c>
      <c r="B596" s="11">
        <f t="shared" si="217"/>
        <v>13733</v>
      </c>
      <c r="C596" s="11">
        <f t="shared" si="218"/>
        <v>13220</v>
      </c>
      <c r="D596" s="11">
        <f t="shared" si="219"/>
        <v>12995</v>
      </c>
      <c r="E596" s="11">
        <f t="shared" si="220"/>
        <v>12955</v>
      </c>
      <c r="F596" s="11">
        <f t="shared" si="221"/>
        <v>12976</v>
      </c>
      <c r="G596" s="11">
        <f t="shared" si="222"/>
        <v>13749</v>
      </c>
      <c r="H596" s="11">
        <f t="shared" si="223"/>
        <v>15131</v>
      </c>
      <c r="I596" s="11">
        <f t="shared" si="224"/>
        <v>17754</v>
      </c>
      <c r="J596" s="11">
        <f t="shared" si="225"/>
        <v>22206</v>
      </c>
      <c r="K596" s="11">
        <f t="shared" si="226"/>
        <v>22531</v>
      </c>
      <c r="L596" s="11">
        <f t="shared" si="227"/>
        <v>23999</v>
      </c>
      <c r="M596" s="11">
        <f t="shared" si="228"/>
        <v>25028</v>
      </c>
      <c r="N596" s="11">
        <f t="shared" si="229"/>
        <v>25325</v>
      </c>
      <c r="O596" s="11">
        <f t="shared" si="230"/>
        <v>26576</v>
      </c>
      <c r="P596" s="11">
        <f t="shared" si="231"/>
        <v>27415</v>
      </c>
      <c r="Q596" s="11">
        <f t="shared" si="232"/>
        <v>26593</v>
      </c>
      <c r="R596" s="11">
        <f t="shared" si="233"/>
        <v>23882</v>
      </c>
      <c r="S596" s="11">
        <f t="shared" si="234"/>
        <v>20328</v>
      </c>
      <c r="T596" s="11">
        <f t="shared" si="235"/>
        <v>18855</v>
      </c>
      <c r="U596" s="11">
        <f t="shared" si="236"/>
        <v>16792</v>
      </c>
      <c r="V596" s="11">
        <f t="shared" si="237"/>
        <v>15983</v>
      </c>
      <c r="W596" s="11">
        <f t="shared" si="238"/>
        <v>15186</v>
      </c>
      <c r="X596" s="11">
        <f t="shared" si="239"/>
        <v>12880</v>
      </c>
      <c r="Y596" s="11">
        <f t="shared" si="240"/>
        <v>11997</v>
      </c>
      <c r="AA596" s="18" t="s">
        <v>626</v>
      </c>
      <c r="AB596" s="19">
        <v>43322</v>
      </c>
      <c r="AC596" s="18" t="s">
        <v>250</v>
      </c>
      <c r="AD596" s="18" t="s">
        <v>37</v>
      </c>
      <c r="AE596" s="16">
        <v>13732.517599999999</v>
      </c>
      <c r="AF596" s="16">
        <v>13220.352500000001</v>
      </c>
      <c r="AG596" s="16">
        <v>12994.7754</v>
      </c>
      <c r="AH596" s="16">
        <v>12955.3984</v>
      </c>
      <c r="AI596" s="16">
        <v>12975.5195</v>
      </c>
      <c r="AJ596" s="16">
        <v>13749.268599999999</v>
      </c>
      <c r="AK596" s="16">
        <v>15131.359399999999</v>
      </c>
      <c r="AL596" s="16">
        <v>17753.648399999998</v>
      </c>
      <c r="AM596" s="16">
        <v>22206.2441</v>
      </c>
      <c r="AN596" s="16">
        <v>22531.220700000002</v>
      </c>
      <c r="AO596" s="16">
        <v>23998.8223</v>
      </c>
      <c r="AP596" s="16">
        <v>25027.531200000001</v>
      </c>
      <c r="AQ596" s="16">
        <v>25325.480500000001</v>
      </c>
      <c r="AR596" s="16">
        <v>26576.287100000001</v>
      </c>
      <c r="AS596" s="16">
        <v>27415.345700000002</v>
      </c>
      <c r="AT596" s="16">
        <v>26593.214800000002</v>
      </c>
      <c r="AU596" s="16">
        <v>23882.1348</v>
      </c>
      <c r="AV596" s="16">
        <v>20327.640599999999</v>
      </c>
      <c r="AW596" s="16">
        <v>18854.960899999998</v>
      </c>
      <c r="AX596" s="16">
        <v>16791.9277</v>
      </c>
      <c r="AY596" s="16">
        <v>15982.526400000001</v>
      </c>
      <c r="AZ596" s="16">
        <v>15186.171899999999</v>
      </c>
      <c r="BA596" s="16">
        <v>12879.8799</v>
      </c>
      <c r="BB596" s="16">
        <v>11996.7734</v>
      </c>
    </row>
    <row r="597" spans="1:54" ht="25.5" x14ac:dyDescent="0.2">
      <c r="A597" s="3">
        <v>43323</v>
      </c>
      <c r="B597" s="11">
        <f t="shared" si="217"/>
        <v>11198</v>
      </c>
      <c r="C597" s="11">
        <f t="shared" si="218"/>
        <v>10996</v>
      </c>
      <c r="D597" s="11">
        <f t="shared" si="219"/>
        <v>10942</v>
      </c>
      <c r="E597" s="11">
        <f t="shared" si="220"/>
        <v>10967</v>
      </c>
      <c r="F597" s="11">
        <f t="shared" si="221"/>
        <v>11112</v>
      </c>
      <c r="G597" s="11">
        <f t="shared" si="222"/>
        <v>11606</v>
      </c>
      <c r="H597" s="11">
        <f t="shared" si="223"/>
        <v>12826</v>
      </c>
      <c r="I597" s="11">
        <f t="shared" si="224"/>
        <v>14180</v>
      </c>
      <c r="J597" s="11">
        <f t="shared" si="225"/>
        <v>15741</v>
      </c>
      <c r="K597" s="11">
        <f t="shared" si="226"/>
        <v>16000</v>
      </c>
      <c r="L597" s="11">
        <f t="shared" si="227"/>
        <v>17397</v>
      </c>
      <c r="M597" s="11">
        <f t="shared" si="228"/>
        <v>20167</v>
      </c>
      <c r="N597" s="11">
        <f t="shared" si="229"/>
        <v>19800</v>
      </c>
      <c r="O597" s="11">
        <f t="shared" si="230"/>
        <v>20898</v>
      </c>
      <c r="P597" s="11">
        <f t="shared" si="231"/>
        <v>22010</v>
      </c>
      <c r="Q597" s="11">
        <f t="shared" si="232"/>
        <v>21212</v>
      </c>
      <c r="R597" s="11">
        <f t="shared" si="233"/>
        <v>20093</v>
      </c>
      <c r="S597" s="11">
        <f t="shared" si="234"/>
        <v>18909</v>
      </c>
      <c r="T597" s="11">
        <f t="shared" si="235"/>
        <v>16915</v>
      </c>
      <c r="U597" s="11">
        <f t="shared" si="236"/>
        <v>14456</v>
      </c>
      <c r="V597" s="11">
        <f t="shared" si="237"/>
        <v>14780</v>
      </c>
      <c r="W597" s="11">
        <f t="shared" si="238"/>
        <v>14453</v>
      </c>
      <c r="X597" s="11">
        <f t="shared" si="239"/>
        <v>13337</v>
      </c>
      <c r="Y597" s="11">
        <f t="shared" si="240"/>
        <v>12003</v>
      </c>
      <c r="AA597" s="18" t="s">
        <v>627</v>
      </c>
      <c r="AB597" s="19">
        <v>43323</v>
      </c>
      <c r="AC597" s="18" t="s">
        <v>250</v>
      </c>
      <c r="AD597" s="18" t="s">
        <v>37</v>
      </c>
      <c r="AE597" s="16">
        <v>11197.9941</v>
      </c>
      <c r="AF597" s="16">
        <v>10996.171899999999</v>
      </c>
      <c r="AG597" s="16">
        <v>10941.645500000001</v>
      </c>
      <c r="AH597" s="16">
        <v>10966.734399999999</v>
      </c>
      <c r="AI597" s="16">
        <v>11112.1885</v>
      </c>
      <c r="AJ597" s="16">
        <v>11605.5879</v>
      </c>
      <c r="AK597" s="16">
        <v>12826.0967</v>
      </c>
      <c r="AL597" s="16">
        <v>14180.122100000001</v>
      </c>
      <c r="AM597" s="16">
        <v>15741.031199999999</v>
      </c>
      <c r="AN597" s="16">
        <v>15999.5293</v>
      </c>
      <c r="AO597" s="16">
        <v>17397.248</v>
      </c>
      <c r="AP597" s="16">
        <v>20166.5</v>
      </c>
      <c r="AQ597" s="16">
        <v>19799.9512</v>
      </c>
      <c r="AR597" s="16">
        <v>20897.675800000001</v>
      </c>
      <c r="AS597" s="16">
        <v>22009.767599999999</v>
      </c>
      <c r="AT597" s="16">
        <v>21212.166000000001</v>
      </c>
      <c r="AU597" s="16">
        <v>20092.662100000001</v>
      </c>
      <c r="AV597" s="16">
        <v>18908.980500000001</v>
      </c>
      <c r="AW597" s="16">
        <v>16914.8613</v>
      </c>
      <c r="AX597" s="16">
        <v>14455.882799999999</v>
      </c>
      <c r="AY597" s="16">
        <v>14780.3115</v>
      </c>
      <c r="AZ597" s="16">
        <v>14453.4023</v>
      </c>
      <c r="BA597" s="16">
        <v>13336.7871</v>
      </c>
      <c r="BB597" s="16">
        <v>12002.999</v>
      </c>
    </row>
    <row r="598" spans="1:54" ht="25.5" x14ac:dyDescent="0.2">
      <c r="A598" s="3">
        <v>43324</v>
      </c>
      <c r="B598" s="11">
        <f t="shared" si="217"/>
        <v>11387</v>
      </c>
      <c r="C598" s="11">
        <f t="shared" si="218"/>
        <v>11336</v>
      </c>
      <c r="D598" s="11">
        <f t="shared" si="219"/>
        <v>11394</v>
      </c>
      <c r="E598" s="11">
        <f t="shared" si="220"/>
        <v>11432</v>
      </c>
      <c r="F598" s="11">
        <f t="shared" si="221"/>
        <v>11489</v>
      </c>
      <c r="G598" s="11">
        <f t="shared" si="222"/>
        <v>11891</v>
      </c>
      <c r="H598" s="11">
        <f t="shared" si="223"/>
        <v>12757</v>
      </c>
      <c r="I598" s="11">
        <f t="shared" si="224"/>
        <v>13780</v>
      </c>
      <c r="J598" s="11">
        <f t="shared" si="225"/>
        <v>15499</v>
      </c>
      <c r="K598" s="11">
        <f t="shared" si="226"/>
        <v>16020</v>
      </c>
      <c r="L598" s="11">
        <f t="shared" si="227"/>
        <v>17333</v>
      </c>
      <c r="M598" s="11">
        <f t="shared" si="228"/>
        <v>19763</v>
      </c>
      <c r="N598" s="11">
        <f t="shared" si="229"/>
        <v>19604</v>
      </c>
      <c r="O598" s="11">
        <f t="shared" si="230"/>
        <v>20462</v>
      </c>
      <c r="P598" s="11">
        <f t="shared" si="231"/>
        <v>21345</v>
      </c>
      <c r="Q598" s="11">
        <f t="shared" si="232"/>
        <v>20708</v>
      </c>
      <c r="R598" s="11">
        <f t="shared" si="233"/>
        <v>20062</v>
      </c>
      <c r="S598" s="11">
        <f t="shared" si="234"/>
        <v>19435</v>
      </c>
      <c r="T598" s="11">
        <f t="shared" si="235"/>
        <v>17792</v>
      </c>
      <c r="U598" s="11">
        <f t="shared" si="236"/>
        <v>15154</v>
      </c>
      <c r="V598" s="11">
        <f t="shared" si="237"/>
        <v>15487</v>
      </c>
      <c r="W598" s="11">
        <f t="shared" si="238"/>
        <v>14763</v>
      </c>
      <c r="X598" s="11">
        <f t="shared" si="239"/>
        <v>13361</v>
      </c>
      <c r="Y598" s="11">
        <f t="shared" si="240"/>
        <v>12140</v>
      </c>
      <c r="AA598" s="18" t="s">
        <v>628</v>
      </c>
      <c r="AB598" s="19">
        <v>43324</v>
      </c>
      <c r="AC598" s="18" t="s">
        <v>250</v>
      </c>
      <c r="AD598" s="18" t="s">
        <v>37</v>
      </c>
      <c r="AE598" s="16">
        <v>11387.1396</v>
      </c>
      <c r="AF598" s="16">
        <v>11336.4951</v>
      </c>
      <c r="AG598" s="16">
        <v>11394.2217</v>
      </c>
      <c r="AH598" s="16">
        <v>11432.098599999999</v>
      </c>
      <c r="AI598" s="16">
        <v>11488.6006</v>
      </c>
      <c r="AJ598" s="16">
        <v>11890.829100000001</v>
      </c>
      <c r="AK598" s="16">
        <v>12756.581099999999</v>
      </c>
      <c r="AL598" s="16">
        <v>13779.747100000001</v>
      </c>
      <c r="AM598" s="16">
        <v>15499.251</v>
      </c>
      <c r="AN598" s="16">
        <v>16020.069299999999</v>
      </c>
      <c r="AO598" s="16">
        <v>17332.949199999999</v>
      </c>
      <c r="AP598" s="16">
        <v>19762.632799999999</v>
      </c>
      <c r="AQ598" s="16">
        <v>19604.103500000001</v>
      </c>
      <c r="AR598" s="16">
        <v>20461.529299999998</v>
      </c>
      <c r="AS598" s="16">
        <v>21344.9375</v>
      </c>
      <c r="AT598" s="16">
        <v>20707.7402</v>
      </c>
      <c r="AU598" s="16">
        <v>20061.5137</v>
      </c>
      <c r="AV598" s="16">
        <v>19435.304700000001</v>
      </c>
      <c r="AW598" s="16">
        <v>17791.867200000001</v>
      </c>
      <c r="AX598" s="16">
        <v>15153.7354</v>
      </c>
      <c r="AY598" s="16">
        <v>15487.016600000001</v>
      </c>
      <c r="AZ598" s="16">
        <v>14762.7695</v>
      </c>
      <c r="BA598" s="16">
        <v>13361.479499999999</v>
      </c>
      <c r="BB598" s="16">
        <v>12139.7012</v>
      </c>
    </row>
    <row r="599" spans="1:54" ht="25.5" x14ac:dyDescent="0.2">
      <c r="A599" s="3">
        <v>43325</v>
      </c>
      <c r="B599" s="11">
        <f t="shared" si="217"/>
        <v>11827</v>
      </c>
      <c r="C599" s="11">
        <f t="shared" si="218"/>
        <v>11388</v>
      </c>
      <c r="D599" s="11">
        <f t="shared" si="219"/>
        <v>11243</v>
      </c>
      <c r="E599" s="11">
        <f t="shared" si="220"/>
        <v>11325</v>
      </c>
      <c r="F599" s="11">
        <f t="shared" si="221"/>
        <v>11488</v>
      </c>
      <c r="G599" s="11">
        <f t="shared" si="222"/>
        <v>12356</v>
      </c>
      <c r="H599" s="11">
        <f t="shared" si="223"/>
        <v>13882</v>
      </c>
      <c r="I599" s="11">
        <f t="shared" si="224"/>
        <v>16463</v>
      </c>
      <c r="J599" s="11">
        <f t="shared" si="225"/>
        <v>20600</v>
      </c>
      <c r="K599" s="11">
        <f t="shared" si="226"/>
        <v>21155</v>
      </c>
      <c r="L599" s="11">
        <f t="shared" si="227"/>
        <v>23269</v>
      </c>
      <c r="M599" s="11">
        <f t="shared" si="228"/>
        <v>24639</v>
      </c>
      <c r="N599" s="11">
        <f t="shared" si="229"/>
        <v>25168</v>
      </c>
      <c r="O599" s="11">
        <f t="shared" si="230"/>
        <v>26471</v>
      </c>
      <c r="P599" s="11">
        <f t="shared" si="231"/>
        <v>27270</v>
      </c>
      <c r="Q599" s="11">
        <f t="shared" si="232"/>
        <v>26469</v>
      </c>
      <c r="R599" s="11">
        <f t="shared" si="233"/>
        <v>24088</v>
      </c>
      <c r="S599" s="11">
        <f t="shared" si="234"/>
        <v>20832</v>
      </c>
      <c r="T599" s="11">
        <f t="shared" si="235"/>
        <v>19837</v>
      </c>
      <c r="U599" s="11">
        <f t="shared" si="236"/>
        <v>18198</v>
      </c>
      <c r="V599" s="11">
        <f t="shared" si="237"/>
        <v>17267</v>
      </c>
      <c r="W599" s="11">
        <f t="shared" si="238"/>
        <v>15949</v>
      </c>
      <c r="X599" s="11">
        <f t="shared" si="239"/>
        <v>13518</v>
      </c>
      <c r="Y599" s="11">
        <f t="shared" si="240"/>
        <v>12963</v>
      </c>
      <c r="AA599" s="18" t="s">
        <v>629</v>
      </c>
      <c r="AB599" s="19">
        <v>43325</v>
      </c>
      <c r="AC599" s="18" t="s">
        <v>250</v>
      </c>
      <c r="AD599" s="18" t="s">
        <v>37</v>
      </c>
      <c r="AE599" s="16">
        <v>11827.4229</v>
      </c>
      <c r="AF599" s="16">
        <v>11388.3945</v>
      </c>
      <c r="AG599" s="16">
        <v>11243.3359</v>
      </c>
      <c r="AH599" s="16">
        <v>11324.9658</v>
      </c>
      <c r="AI599" s="16">
        <v>11488.1924</v>
      </c>
      <c r="AJ599" s="16">
        <v>12356.325199999999</v>
      </c>
      <c r="AK599" s="16">
        <v>13881.635700000001</v>
      </c>
      <c r="AL599" s="16">
        <v>16463.085899999998</v>
      </c>
      <c r="AM599" s="16">
        <v>20599.820299999999</v>
      </c>
      <c r="AN599" s="16">
        <v>21155.248</v>
      </c>
      <c r="AO599" s="16">
        <v>23268.914100000002</v>
      </c>
      <c r="AP599" s="16">
        <v>24639.402300000002</v>
      </c>
      <c r="AQ599" s="16">
        <v>25167.9434</v>
      </c>
      <c r="AR599" s="16">
        <v>26471.4375</v>
      </c>
      <c r="AS599" s="16">
        <v>27269.627</v>
      </c>
      <c r="AT599" s="16">
        <v>26468.617200000001</v>
      </c>
      <c r="AU599" s="16">
        <v>24088.0645</v>
      </c>
      <c r="AV599" s="16">
        <v>20832.4434</v>
      </c>
      <c r="AW599" s="16">
        <v>19837.027300000002</v>
      </c>
      <c r="AX599" s="16">
        <v>18197.5098</v>
      </c>
      <c r="AY599" s="16">
        <v>17267.400399999999</v>
      </c>
      <c r="AZ599" s="16">
        <v>15948.8477</v>
      </c>
      <c r="BA599" s="16">
        <v>13518.3145</v>
      </c>
      <c r="BB599" s="16">
        <v>12962.631799999999</v>
      </c>
    </row>
    <row r="600" spans="1:54" ht="25.5" x14ac:dyDescent="0.2">
      <c r="A600" s="3">
        <v>43326</v>
      </c>
      <c r="B600" s="11">
        <f t="shared" si="217"/>
        <v>12863</v>
      </c>
      <c r="C600" s="11">
        <f t="shared" si="218"/>
        <v>12431</v>
      </c>
      <c r="D600" s="11">
        <f t="shared" si="219"/>
        <v>12330</v>
      </c>
      <c r="E600" s="11">
        <f t="shared" si="220"/>
        <v>12454</v>
      </c>
      <c r="F600" s="11">
        <f t="shared" si="221"/>
        <v>12539</v>
      </c>
      <c r="G600" s="11">
        <f t="shared" si="222"/>
        <v>13392</v>
      </c>
      <c r="H600" s="11">
        <f t="shared" si="223"/>
        <v>14780</v>
      </c>
      <c r="I600" s="11">
        <f t="shared" si="224"/>
        <v>17407</v>
      </c>
      <c r="J600" s="11">
        <f t="shared" si="225"/>
        <v>21630</v>
      </c>
      <c r="K600" s="11">
        <f t="shared" si="226"/>
        <v>22178</v>
      </c>
      <c r="L600" s="11">
        <f t="shared" si="227"/>
        <v>24038</v>
      </c>
      <c r="M600" s="11">
        <f t="shared" si="228"/>
        <v>25506</v>
      </c>
      <c r="N600" s="11">
        <f t="shared" si="229"/>
        <v>26081</v>
      </c>
      <c r="O600" s="11">
        <f t="shared" si="230"/>
        <v>27523</v>
      </c>
      <c r="P600" s="11">
        <f t="shared" si="231"/>
        <v>28528</v>
      </c>
      <c r="Q600" s="11">
        <f t="shared" si="232"/>
        <v>27500</v>
      </c>
      <c r="R600" s="11">
        <f t="shared" si="233"/>
        <v>25203</v>
      </c>
      <c r="S600" s="11">
        <f t="shared" si="234"/>
        <v>21586</v>
      </c>
      <c r="T600" s="11">
        <f t="shared" si="235"/>
        <v>20657</v>
      </c>
      <c r="U600" s="11">
        <f t="shared" si="236"/>
        <v>18777</v>
      </c>
      <c r="V600" s="11">
        <f t="shared" si="237"/>
        <v>17686</v>
      </c>
      <c r="W600" s="11">
        <f t="shared" si="238"/>
        <v>16420</v>
      </c>
      <c r="X600" s="11">
        <f t="shared" si="239"/>
        <v>13932</v>
      </c>
      <c r="Y600" s="11">
        <f t="shared" si="240"/>
        <v>13329</v>
      </c>
      <c r="AA600" s="18" t="s">
        <v>630</v>
      </c>
      <c r="AB600" s="19">
        <v>43326</v>
      </c>
      <c r="AC600" s="18" t="s">
        <v>250</v>
      </c>
      <c r="AD600" s="18" t="s">
        <v>37</v>
      </c>
      <c r="AE600" s="16">
        <v>12862.5</v>
      </c>
      <c r="AF600" s="16">
        <v>12430.9033</v>
      </c>
      <c r="AG600" s="16">
        <v>12330.0088</v>
      </c>
      <c r="AH600" s="16">
        <v>12453.645500000001</v>
      </c>
      <c r="AI600" s="16">
        <v>12539.392599999999</v>
      </c>
      <c r="AJ600" s="16">
        <v>13392.2197</v>
      </c>
      <c r="AK600" s="16">
        <v>14780.4805</v>
      </c>
      <c r="AL600" s="16">
        <v>17407.333999999999</v>
      </c>
      <c r="AM600" s="16">
        <v>21629.583999999999</v>
      </c>
      <c r="AN600" s="16">
        <v>22178.460899999998</v>
      </c>
      <c r="AO600" s="16">
        <v>24038.328099999999</v>
      </c>
      <c r="AP600" s="16">
        <v>25506.470700000002</v>
      </c>
      <c r="AQ600" s="16">
        <v>26081.103500000001</v>
      </c>
      <c r="AR600" s="16">
        <v>27523.144499999999</v>
      </c>
      <c r="AS600" s="16">
        <v>28527.8027</v>
      </c>
      <c r="AT600" s="16">
        <v>27500.0137</v>
      </c>
      <c r="AU600" s="16">
        <v>25202.783200000002</v>
      </c>
      <c r="AV600" s="16">
        <v>21585.581999999999</v>
      </c>
      <c r="AW600" s="16">
        <v>20656.875</v>
      </c>
      <c r="AX600" s="16">
        <v>18776.738300000001</v>
      </c>
      <c r="AY600" s="16">
        <v>17685.515599999999</v>
      </c>
      <c r="AZ600" s="16">
        <v>16420.033200000002</v>
      </c>
      <c r="BA600" s="16">
        <v>13931.906199999999</v>
      </c>
      <c r="BB600" s="16">
        <v>13329.328100000001</v>
      </c>
    </row>
    <row r="601" spans="1:54" ht="25.5" x14ac:dyDescent="0.2">
      <c r="A601" s="3">
        <v>43327</v>
      </c>
      <c r="B601" s="11">
        <f t="shared" si="217"/>
        <v>13191</v>
      </c>
      <c r="C601" s="11">
        <f t="shared" si="218"/>
        <v>12855</v>
      </c>
      <c r="D601" s="11">
        <f t="shared" si="219"/>
        <v>12691</v>
      </c>
      <c r="E601" s="11">
        <f t="shared" si="220"/>
        <v>12802</v>
      </c>
      <c r="F601" s="11">
        <f t="shared" si="221"/>
        <v>12831</v>
      </c>
      <c r="G601" s="11">
        <f t="shared" si="222"/>
        <v>13804</v>
      </c>
      <c r="H601" s="11">
        <f t="shared" si="223"/>
        <v>15223</v>
      </c>
      <c r="I601" s="11">
        <f t="shared" si="224"/>
        <v>17312</v>
      </c>
      <c r="J601" s="11">
        <f t="shared" si="225"/>
        <v>22122</v>
      </c>
      <c r="K601" s="11">
        <f t="shared" si="226"/>
        <v>22924</v>
      </c>
      <c r="L601" s="11">
        <f t="shared" si="227"/>
        <v>24848</v>
      </c>
      <c r="M601" s="11">
        <f t="shared" si="228"/>
        <v>26363</v>
      </c>
      <c r="N601" s="11">
        <f t="shared" si="229"/>
        <v>26723</v>
      </c>
      <c r="O601" s="11">
        <f t="shared" si="230"/>
        <v>28499</v>
      </c>
      <c r="P601" s="11">
        <f t="shared" si="231"/>
        <v>30189</v>
      </c>
      <c r="Q601" s="11">
        <f t="shared" si="232"/>
        <v>29349</v>
      </c>
      <c r="R601" s="11">
        <f t="shared" si="233"/>
        <v>26692</v>
      </c>
      <c r="S601" s="11">
        <f t="shared" si="234"/>
        <v>22692</v>
      </c>
      <c r="T601" s="11">
        <f t="shared" si="235"/>
        <v>21528</v>
      </c>
      <c r="U601" s="11">
        <f t="shared" si="236"/>
        <v>19261</v>
      </c>
      <c r="V601" s="11">
        <f t="shared" si="237"/>
        <v>18316</v>
      </c>
      <c r="W601" s="11">
        <f t="shared" si="238"/>
        <v>16845</v>
      </c>
      <c r="X601" s="11">
        <f t="shared" si="239"/>
        <v>14352</v>
      </c>
      <c r="Y601" s="11">
        <f t="shared" si="240"/>
        <v>13586</v>
      </c>
      <c r="AA601" s="18" t="s">
        <v>631</v>
      </c>
      <c r="AB601" s="19">
        <v>43327</v>
      </c>
      <c r="AC601" s="18" t="s">
        <v>250</v>
      </c>
      <c r="AD601" s="18" t="s">
        <v>37</v>
      </c>
      <c r="AE601" s="16">
        <v>13190.997100000001</v>
      </c>
      <c r="AF601" s="16">
        <v>12854.920899999999</v>
      </c>
      <c r="AG601" s="16">
        <v>12690.661099999999</v>
      </c>
      <c r="AH601" s="16">
        <v>12802.073200000001</v>
      </c>
      <c r="AI601" s="16">
        <v>12831.0762</v>
      </c>
      <c r="AJ601" s="16">
        <v>13804.143599999999</v>
      </c>
      <c r="AK601" s="16">
        <v>15223.2891</v>
      </c>
      <c r="AL601" s="16">
        <v>17311.8145</v>
      </c>
      <c r="AM601" s="16">
        <v>22122.1934</v>
      </c>
      <c r="AN601" s="16">
        <v>22923.978500000001</v>
      </c>
      <c r="AO601" s="16">
        <v>24847.7402</v>
      </c>
      <c r="AP601" s="16">
        <v>26363.347699999998</v>
      </c>
      <c r="AQ601" s="16">
        <v>26722.583999999999</v>
      </c>
      <c r="AR601" s="16">
        <v>28498.578099999999</v>
      </c>
      <c r="AS601" s="16">
        <v>30188.769499999999</v>
      </c>
      <c r="AT601" s="16">
        <v>29348.972699999998</v>
      </c>
      <c r="AU601" s="16">
        <v>26691.918000000001</v>
      </c>
      <c r="AV601" s="16">
        <v>22692.412100000001</v>
      </c>
      <c r="AW601" s="16">
        <v>21527.851600000002</v>
      </c>
      <c r="AX601" s="16">
        <v>19260.708999999999</v>
      </c>
      <c r="AY601" s="16">
        <v>18316.070299999999</v>
      </c>
      <c r="AZ601" s="16">
        <v>16845.3066</v>
      </c>
      <c r="BA601" s="16">
        <v>14351.9326</v>
      </c>
      <c r="BB601" s="16">
        <v>13586.252</v>
      </c>
    </row>
    <row r="602" spans="1:54" ht="25.5" x14ac:dyDescent="0.2">
      <c r="A602" s="3">
        <v>43328</v>
      </c>
      <c r="B602" s="11">
        <f t="shared" si="217"/>
        <v>13579</v>
      </c>
      <c r="C602" s="11">
        <f t="shared" si="218"/>
        <v>12960</v>
      </c>
      <c r="D602" s="11">
        <f t="shared" si="219"/>
        <v>12394</v>
      </c>
      <c r="E602" s="11">
        <f t="shared" si="220"/>
        <v>12516</v>
      </c>
      <c r="F602" s="11">
        <f t="shared" si="221"/>
        <v>12490</v>
      </c>
      <c r="G602" s="11">
        <f t="shared" si="222"/>
        <v>13370</v>
      </c>
      <c r="H602" s="11">
        <f t="shared" si="223"/>
        <v>14709</v>
      </c>
      <c r="I602" s="11">
        <f t="shared" si="224"/>
        <v>17458</v>
      </c>
      <c r="J602" s="11">
        <f t="shared" si="225"/>
        <v>21960</v>
      </c>
      <c r="K602" s="11">
        <f t="shared" si="226"/>
        <v>22869</v>
      </c>
      <c r="L602" s="11">
        <f t="shared" si="227"/>
        <v>24712</v>
      </c>
      <c r="M602" s="11">
        <f t="shared" si="228"/>
        <v>26025</v>
      </c>
      <c r="N602" s="11">
        <f t="shared" si="229"/>
        <v>26380</v>
      </c>
      <c r="O602" s="11">
        <f t="shared" si="230"/>
        <v>27636</v>
      </c>
      <c r="P602" s="11">
        <f t="shared" si="231"/>
        <v>28563</v>
      </c>
      <c r="Q602" s="11">
        <f t="shared" si="232"/>
        <v>27723</v>
      </c>
      <c r="R602" s="11">
        <f t="shared" si="233"/>
        <v>24957</v>
      </c>
      <c r="S602" s="11">
        <f t="shared" si="234"/>
        <v>21156</v>
      </c>
      <c r="T602" s="11">
        <f t="shared" si="235"/>
        <v>19682</v>
      </c>
      <c r="U602" s="11">
        <f t="shared" si="236"/>
        <v>17544</v>
      </c>
      <c r="V602" s="11">
        <f t="shared" si="237"/>
        <v>16763</v>
      </c>
      <c r="W602" s="11">
        <f t="shared" si="238"/>
        <v>15317</v>
      </c>
      <c r="X602" s="11">
        <f t="shared" si="239"/>
        <v>12843</v>
      </c>
      <c r="Y602" s="11">
        <f t="shared" si="240"/>
        <v>12241</v>
      </c>
      <c r="AA602" s="18" t="s">
        <v>632</v>
      </c>
      <c r="AB602" s="19">
        <v>43328</v>
      </c>
      <c r="AC602" s="18" t="s">
        <v>250</v>
      </c>
      <c r="AD602" s="18" t="s">
        <v>37</v>
      </c>
      <c r="AE602" s="16">
        <v>13578.699199999999</v>
      </c>
      <c r="AF602" s="16">
        <v>12960.4648</v>
      </c>
      <c r="AG602" s="16">
        <v>12393.9121</v>
      </c>
      <c r="AH602" s="16">
        <v>12515.7871</v>
      </c>
      <c r="AI602" s="16">
        <v>12490.126</v>
      </c>
      <c r="AJ602" s="16">
        <v>13370.200199999999</v>
      </c>
      <c r="AK602" s="16">
        <v>14709.161099999999</v>
      </c>
      <c r="AL602" s="16">
        <v>17457.960899999998</v>
      </c>
      <c r="AM602" s="16">
        <v>21960.474600000001</v>
      </c>
      <c r="AN602" s="16">
        <v>22868.724600000001</v>
      </c>
      <c r="AO602" s="16">
        <v>24712.3262</v>
      </c>
      <c r="AP602" s="16">
        <v>26025.205099999999</v>
      </c>
      <c r="AQ602" s="16">
        <v>26379.898399999998</v>
      </c>
      <c r="AR602" s="16">
        <v>27636.287100000001</v>
      </c>
      <c r="AS602" s="16">
        <v>28563.4863</v>
      </c>
      <c r="AT602" s="16">
        <v>27723.132799999999</v>
      </c>
      <c r="AU602" s="16">
        <v>24957.257799999999</v>
      </c>
      <c r="AV602" s="16">
        <v>21155.6309</v>
      </c>
      <c r="AW602" s="16">
        <v>19682.195299999999</v>
      </c>
      <c r="AX602" s="16">
        <v>17543.517599999999</v>
      </c>
      <c r="AY602" s="16">
        <v>16763.351600000002</v>
      </c>
      <c r="AZ602" s="16">
        <v>15316.9434</v>
      </c>
      <c r="BA602" s="16">
        <v>12842.856400000001</v>
      </c>
      <c r="BB602" s="16">
        <v>12240.7129</v>
      </c>
    </row>
    <row r="603" spans="1:54" ht="25.5" x14ac:dyDescent="0.2">
      <c r="A603" s="3">
        <v>43329</v>
      </c>
      <c r="B603" s="11">
        <f t="shared" si="217"/>
        <v>11968</v>
      </c>
      <c r="C603" s="11">
        <f t="shared" si="218"/>
        <v>11454</v>
      </c>
      <c r="D603" s="11">
        <f t="shared" si="219"/>
        <v>11179</v>
      </c>
      <c r="E603" s="11">
        <f t="shared" si="220"/>
        <v>11164</v>
      </c>
      <c r="F603" s="11">
        <f t="shared" si="221"/>
        <v>11135</v>
      </c>
      <c r="G603" s="11">
        <f t="shared" si="222"/>
        <v>11849</v>
      </c>
      <c r="H603" s="11">
        <f t="shared" si="223"/>
        <v>13070</v>
      </c>
      <c r="I603" s="11">
        <f t="shared" si="224"/>
        <v>15583</v>
      </c>
      <c r="J603" s="11">
        <f t="shared" si="225"/>
        <v>19776</v>
      </c>
      <c r="K603" s="11">
        <f t="shared" si="226"/>
        <v>20283</v>
      </c>
      <c r="L603" s="11">
        <f t="shared" si="227"/>
        <v>22150</v>
      </c>
      <c r="M603" s="11">
        <f t="shared" si="228"/>
        <v>23127</v>
      </c>
      <c r="N603" s="11">
        <f t="shared" si="229"/>
        <v>23687</v>
      </c>
      <c r="O603" s="11">
        <f t="shared" si="230"/>
        <v>24830</v>
      </c>
      <c r="P603" s="11">
        <f t="shared" si="231"/>
        <v>25698</v>
      </c>
      <c r="Q603" s="11">
        <f t="shared" si="232"/>
        <v>24927</v>
      </c>
      <c r="R603" s="11">
        <f t="shared" si="233"/>
        <v>22522</v>
      </c>
      <c r="S603" s="11">
        <f t="shared" si="234"/>
        <v>19122</v>
      </c>
      <c r="T603" s="11">
        <f t="shared" si="235"/>
        <v>17893</v>
      </c>
      <c r="U603" s="11">
        <f t="shared" si="236"/>
        <v>16342</v>
      </c>
      <c r="V603" s="11">
        <f t="shared" si="237"/>
        <v>15571</v>
      </c>
      <c r="W603" s="11">
        <f t="shared" si="238"/>
        <v>14608</v>
      </c>
      <c r="X603" s="11">
        <f t="shared" si="239"/>
        <v>12499</v>
      </c>
      <c r="Y603" s="11">
        <f t="shared" si="240"/>
        <v>12014</v>
      </c>
      <c r="AA603" s="18" t="s">
        <v>633</v>
      </c>
      <c r="AB603" s="19">
        <v>43329</v>
      </c>
      <c r="AC603" s="18" t="s">
        <v>250</v>
      </c>
      <c r="AD603" s="18" t="s">
        <v>37</v>
      </c>
      <c r="AE603" s="16">
        <v>11968.329100000001</v>
      </c>
      <c r="AF603" s="16">
        <v>11453.7754</v>
      </c>
      <c r="AG603" s="16">
        <v>11178.5664</v>
      </c>
      <c r="AH603" s="16">
        <v>11163.627</v>
      </c>
      <c r="AI603" s="16">
        <v>11134.957</v>
      </c>
      <c r="AJ603" s="16">
        <v>11848.6895</v>
      </c>
      <c r="AK603" s="16">
        <v>13069.833000000001</v>
      </c>
      <c r="AL603" s="16">
        <v>15582.8135</v>
      </c>
      <c r="AM603" s="16">
        <v>19776.158200000002</v>
      </c>
      <c r="AN603" s="16">
        <v>20283.179700000001</v>
      </c>
      <c r="AO603" s="16">
        <v>22149.603500000001</v>
      </c>
      <c r="AP603" s="16">
        <v>23126.6816</v>
      </c>
      <c r="AQ603" s="16">
        <v>23686.625</v>
      </c>
      <c r="AR603" s="16">
        <v>24829.656200000001</v>
      </c>
      <c r="AS603" s="16">
        <v>25697.748</v>
      </c>
      <c r="AT603" s="16">
        <v>24926.914100000002</v>
      </c>
      <c r="AU603" s="16">
        <v>22522.359400000001</v>
      </c>
      <c r="AV603" s="16">
        <v>19121.956999999999</v>
      </c>
      <c r="AW603" s="16">
        <v>17893.470700000002</v>
      </c>
      <c r="AX603" s="16">
        <v>16342.043</v>
      </c>
      <c r="AY603" s="16">
        <v>15570.510700000001</v>
      </c>
      <c r="AZ603" s="16">
        <v>14607.575199999999</v>
      </c>
      <c r="BA603" s="16">
        <v>12499.4023</v>
      </c>
      <c r="BB603" s="16">
        <v>12013.9707</v>
      </c>
    </row>
    <row r="604" spans="1:54" ht="25.5" x14ac:dyDescent="0.2">
      <c r="A604" s="3">
        <v>43330</v>
      </c>
      <c r="B604" s="11">
        <f t="shared" si="217"/>
        <v>11502</v>
      </c>
      <c r="C604" s="11">
        <f t="shared" si="218"/>
        <v>11508</v>
      </c>
      <c r="D604" s="11">
        <f t="shared" si="219"/>
        <v>11715</v>
      </c>
      <c r="E604" s="11">
        <f t="shared" si="220"/>
        <v>11842</v>
      </c>
      <c r="F604" s="11">
        <f t="shared" si="221"/>
        <v>12031</v>
      </c>
      <c r="G604" s="11">
        <f t="shared" si="222"/>
        <v>12757</v>
      </c>
      <c r="H604" s="11">
        <f t="shared" si="223"/>
        <v>13932</v>
      </c>
      <c r="I604" s="11">
        <f t="shared" si="224"/>
        <v>15053</v>
      </c>
      <c r="J604" s="11">
        <f t="shared" si="225"/>
        <v>16643</v>
      </c>
      <c r="K604" s="11">
        <f t="shared" si="226"/>
        <v>17199</v>
      </c>
      <c r="L604" s="11">
        <f t="shared" si="227"/>
        <v>18364</v>
      </c>
      <c r="M604" s="11">
        <f t="shared" si="228"/>
        <v>20394</v>
      </c>
      <c r="N604" s="11">
        <f t="shared" si="229"/>
        <v>19443</v>
      </c>
      <c r="O604" s="11">
        <f t="shared" si="230"/>
        <v>20060</v>
      </c>
      <c r="P604" s="11">
        <f t="shared" si="231"/>
        <v>20670</v>
      </c>
      <c r="Q604" s="11">
        <f t="shared" si="232"/>
        <v>19552</v>
      </c>
      <c r="R604" s="11">
        <f t="shared" si="233"/>
        <v>18482</v>
      </c>
      <c r="S604" s="11">
        <f t="shared" si="234"/>
        <v>17641</v>
      </c>
      <c r="T604" s="11">
        <f t="shared" si="235"/>
        <v>15824</v>
      </c>
      <c r="U604" s="11">
        <f t="shared" si="236"/>
        <v>13561</v>
      </c>
      <c r="V604" s="11">
        <f t="shared" si="237"/>
        <v>13813</v>
      </c>
      <c r="W604" s="11">
        <f t="shared" si="238"/>
        <v>13461</v>
      </c>
      <c r="X604" s="11">
        <f t="shared" si="239"/>
        <v>12400</v>
      </c>
      <c r="Y604" s="11">
        <f t="shared" si="240"/>
        <v>11254</v>
      </c>
      <c r="AA604" s="18" t="s">
        <v>634</v>
      </c>
      <c r="AB604" s="19">
        <v>43330</v>
      </c>
      <c r="AC604" s="18" t="s">
        <v>250</v>
      </c>
      <c r="AD604" s="18" t="s">
        <v>37</v>
      </c>
      <c r="AE604" s="16">
        <v>11501.8184</v>
      </c>
      <c r="AF604" s="16">
        <v>11507.71</v>
      </c>
      <c r="AG604" s="16">
        <v>11715.205099999999</v>
      </c>
      <c r="AH604" s="16">
        <v>11842.377</v>
      </c>
      <c r="AI604" s="16">
        <v>12031.0146</v>
      </c>
      <c r="AJ604" s="16">
        <v>12757.324199999999</v>
      </c>
      <c r="AK604" s="16">
        <v>13931.7354</v>
      </c>
      <c r="AL604" s="16">
        <v>15052.7451</v>
      </c>
      <c r="AM604" s="16">
        <v>16643.222699999998</v>
      </c>
      <c r="AN604" s="16">
        <v>17199.142599999999</v>
      </c>
      <c r="AO604" s="16">
        <v>18364.296900000001</v>
      </c>
      <c r="AP604" s="16">
        <v>20394.392599999999</v>
      </c>
      <c r="AQ604" s="16">
        <v>19443.412100000001</v>
      </c>
      <c r="AR604" s="16">
        <v>20059.712899999999</v>
      </c>
      <c r="AS604" s="16">
        <v>20670.195299999999</v>
      </c>
      <c r="AT604" s="16">
        <v>19551.918000000001</v>
      </c>
      <c r="AU604" s="16">
        <v>18482.230500000001</v>
      </c>
      <c r="AV604" s="16">
        <v>17640.761699999999</v>
      </c>
      <c r="AW604" s="16">
        <v>15823.5625</v>
      </c>
      <c r="AX604" s="16">
        <v>13561.036099999999</v>
      </c>
      <c r="AY604" s="16">
        <v>13813.126</v>
      </c>
      <c r="AZ604" s="16">
        <v>13461.290999999999</v>
      </c>
      <c r="BA604" s="16">
        <v>12399.987300000001</v>
      </c>
      <c r="BB604" s="16">
        <v>11253.583000000001</v>
      </c>
    </row>
    <row r="605" spans="1:54" ht="25.5" x14ac:dyDescent="0.2">
      <c r="A605" s="3">
        <v>43331</v>
      </c>
      <c r="B605" s="11">
        <f t="shared" si="217"/>
        <v>10544</v>
      </c>
      <c r="C605" s="11">
        <f t="shared" si="218"/>
        <v>10471</v>
      </c>
      <c r="D605" s="11">
        <f t="shared" si="219"/>
        <v>10537</v>
      </c>
      <c r="E605" s="11">
        <f t="shared" si="220"/>
        <v>10494</v>
      </c>
      <c r="F605" s="11">
        <f t="shared" si="221"/>
        <v>10536</v>
      </c>
      <c r="G605" s="11">
        <f t="shared" si="222"/>
        <v>10948</v>
      </c>
      <c r="H605" s="11">
        <f t="shared" si="223"/>
        <v>11846</v>
      </c>
      <c r="I605" s="11">
        <f t="shared" si="224"/>
        <v>13021</v>
      </c>
      <c r="J605" s="11">
        <f t="shared" si="225"/>
        <v>14563</v>
      </c>
      <c r="K605" s="11">
        <f t="shared" si="226"/>
        <v>14883</v>
      </c>
      <c r="L605" s="11">
        <f t="shared" si="227"/>
        <v>15939</v>
      </c>
      <c r="M605" s="11">
        <f t="shared" si="228"/>
        <v>18019</v>
      </c>
      <c r="N605" s="11">
        <f t="shared" si="229"/>
        <v>17787</v>
      </c>
      <c r="O605" s="11">
        <f t="shared" si="230"/>
        <v>18609</v>
      </c>
      <c r="P605" s="11">
        <f t="shared" si="231"/>
        <v>19497</v>
      </c>
      <c r="Q605" s="11">
        <f t="shared" si="232"/>
        <v>19133</v>
      </c>
      <c r="R605" s="11">
        <f t="shared" si="233"/>
        <v>18594</v>
      </c>
      <c r="S605" s="11">
        <f t="shared" si="234"/>
        <v>18102</v>
      </c>
      <c r="T605" s="11">
        <f t="shared" si="235"/>
        <v>16548</v>
      </c>
      <c r="U605" s="11">
        <f t="shared" si="236"/>
        <v>14247</v>
      </c>
      <c r="V605" s="11">
        <f t="shared" si="237"/>
        <v>14436</v>
      </c>
      <c r="W605" s="11">
        <f t="shared" si="238"/>
        <v>13741</v>
      </c>
      <c r="X605" s="11">
        <f t="shared" si="239"/>
        <v>12398</v>
      </c>
      <c r="Y605" s="11">
        <f t="shared" si="240"/>
        <v>11266</v>
      </c>
      <c r="AA605" s="18" t="s">
        <v>635</v>
      </c>
      <c r="AB605" s="19">
        <v>43331</v>
      </c>
      <c r="AC605" s="18" t="s">
        <v>250</v>
      </c>
      <c r="AD605" s="18" t="s">
        <v>37</v>
      </c>
      <c r="AE605" s="16">
        <v>10544.0303</v>
      </c>
      <c r="AF605" s="16">
        <v>10471.4365</v>
      </c>
      <c r="AG605" s="16">
        <v>10536.760700000001</v>
      </c>
      <c r="AH605" s="16">
        <v>10493.8379</v>
      </c>
      <c r="AI605" s="16">
        <v>10536.0566</v>
      </c>
      <c r="AJ605" s="16">
        <v>10947.743200000001</v>
      </c>
      <c r="AK605" s="16">
        <v>11846.4707</v>
      </c>
      <c r="AL605" s="16">
        <v>13020.623</v>
      </c>
      <c r="AM605" s="16">
        <v>14562.804700000001</v>
      </c>
      <c r="AN605" s="16">
        <v>14882.700199999999</v>
      </c>
      <c r="AO605" s="16">
        <v>15938.9805</v>
      </c>
      <c r="AP605" s="16">
        <v>18019.002</v>
      </c>
      <c r="AQ605" s="16">
        <v>17786.7402</v>
      </c>
      <c r="AR605" s="16">
        <v>18609.484400000001</v>
      </c>
      <c r="AS605" s="16">
        <v>19496.9512</v>
      </c>
      <c r="AT605" s="16">
        <v>19132.859400000001</v>
      </c>
      <c r="AU605" s="16">
        <v>18593.5</v>
      </c>
      <c r="AV605" s="16">
        <v>18101.958999999999</v>
      </c>
      <c r="AW605" s="16">
        <v>16548.148399999998</v>
      </c>
      <c r="AX605" s="16">
        <v>14246.5898</v>
      </c>
      <c r="AY605" s="16">
        <v>14436.1543</v>
      </c>
      <c r="AZ605" s="16">
        <v>13741.169900000001</v>
      </c>
      <c r="BA605" s="16">
        <v>12398.4072</v>
      </c>
      <c r="BB605" s="16">
        <v>11266.3125</v>
      </c>
    </row>
    <row r="606" spans="1:54" ht="25.5" x14ac:dyDescent="0.2">
      <c r="A606" s="3">
        <v>43332</v>
      </c>
      <c r="B606" s="11">
        <f t="shared" si="217"/>
        <v>11117</v>
      </c>
      <c r="C606" s="11">
        <f t="shared" si="218"/>
        <v>10818</v>
      </c>
      <c r="D606" s="11">
        <f t="shared" si="219"/>
        <v>10687</v>
      </c>
      <c r="E606" s="11">
        <f t="shared" si="220"/>
        <v>10733</v>
      </c>
      <c r="F606" s="11">
        <f t="shared" si="221"/>
        <v>10932</v>
      </c>
      <c r="G606" s="11">
        <f t="shared" si="222"/>
        <v>11837</v>
      </c>
      <c r="H606" s="11">
        <f t="shared" si="223"/>
        <v>13134</v>
      </c>
      <c r="I606" s="11">
        <f t="shared" si="224"/>
        <v>15321</v>
      </c>
      <c r="J606" s="11">
        <f t="shared" si="225"/>
        <v>19056</v>
      </c>
      <c r="K606" s="11">
        <f t="shared" si="226"/>
        <v>19506</v>
      </c>
      <c r="L606" s="11">
        <f t="shared" si="227"/>
        <v>21516</v>
      </c>
      <c r="M606" s="11">
        <f t="shared" si="228"/>
        <v>22719</v>
      </c>
      <c r="N606" s="11">
        <f t="shared" si="229"/>
        <v>23145</v>
      </c>
      <c r="O606" s="11">
        <f t="shared" si="230"/>
        <v>24310</v>
      </c>
      <c r="P606" s="11">
        <f t="shared" si="231"/>
        <v>25214</v>
      </c>
      <c r="Q606" s="11">
        <f t="shared" si="232"/>
        <v>24520</v>
      </c>
      <c r="R606" s="11">
        <f t="shared" si="233"/>
        <v>22222</v>
      </c>
      <c r="S606" s="11">
        <f t="shared" si="234"/>
        <v>19370</v>
      </c>
      <c r="T606" s="11">
        <f t="shared" si="235"/>
        <v>18297</v>
      </c>
      <c r="U606" s="11">
        <f t="shared" si="236"/>
        <v>16752</v>
      </c>
      <c r="V606" s="11">
        <f t="shared" si="237"/>
        <v>15708</v>
      </c>
      <c r="W606" s="11">
        <f t="shared" si="238"/>
        <v>14332</v>
      </c>
      <c r="X606" s="11">
        <f t="shared" si="239"/>
        <v>11998</v>
      </c>
      <c r="Y606" s="11">
        <f t="shared" si="240"/>
        <v>11361</v>
      </c>
      <c r="AA606" s="18" t="s">
        <v>636</v>
      </c>
      <c r="AB606" s="19">
        <v>43332</v>
      </c>
      <c r="AC606" s="18" t="s">
        <v>250</v>
      </c>
      <c r="AD606" s="18" t="s">
        <v>37</v>
      </c>
      <c r="AE606" s="16">
        <v>11116.919900000001</v>
      </c>
      <c r="AF606" s="16">
        <v>10817.8379</v>
      </c>
      <c r="AG606" s="16">
        <v>10686.690399999999</v>
      </c>
      <c r="AH606" s="16">
        <v>10732.891600000001</v>
      </c>
      <c r="AI606" s="16">
        <v>10932.1309</v>
      </c>
      <c r="AJ606" s="16">
        <v>11837.135700000001</v>
      </c>
      <c r="AK606" s="16">
        <v>13133.8555</v>
      </c>
      <c r="AL606" s="16">
        <v>15320.632799999999</v>
      </c>
      <c r="AM606" s="16">
        <v>19055.974600000001</v>
      </c>
      <c r="AN606" s="16">
        <v>19506.3105</v>
      </c>
      <c r="AO606" s="16">
        <v>21515.839800000002</v>
      </c>
      <c r="AP606" s="16">
        <v>22719.293000000001</v>
      </c>
      <c r="AQ606" s="16">
        <v>23144.796900000001</v>
      </c>
      <c r="AR606" s="16">
        <v>24310.3125</v>
      </c>
      <c r="AS606" s="16">
        <v>25214.330099999999</v>
      </c>
      <c r="AT606" s="16">
        <v>24519.9863</v>
      </c>
      <c r="AU606" s="16">
        <v>22221.9375</v>
      </c>
      <c r="AV606" s="16">
        <v>19370.474600000001</v>
      </c>
      <c r="AW606" s="16">
        <v>18297.220700000002</v>
      </c>
      <c r="AX606" s="16">
        <v>16751.912100000001</v>
      </c>
      <c r="AY606" s="16">
        <v>15707.5762</v>
      </c>
      <c r="AZ606" s="16">
        <v>14332.415999999999</v>
      </c>
      <c r="BA606" s="16">
        <v>11998.4463</v>
      </c>
      <c r="BB606" s="16">
        <v>11360.632799999999</v>
      </c>
    </row>
    <row r="607" spans="1:54" ht="25.5" x14ac:dyDescent="0.2">
      <c r="A607" s="3">
        <v>43333</v>
      </c>
      <c r="B607" s="11">
        <f t="shared" si="217"/>
        <v>11147</v>
      </c>
      <c r="C607" s="11">
        <f t="shared" si="218"/>
        <v>10718</v>
      </c>
      <c r="D607" s="11">
        <f t="shared" si="219"/>
        <v>10570</v>
      </c>
      <c r="E607" s="11">
        <f t="shared" si="220"/>
        <v>10573</v>
      </c>
      <c r="F607" s="11">
        <f t="shared" si="221"/>
        <v>10624</v>
      </c>
      <c r="G607" s="11">
        <f t="shared" si="222"/>
        <v>11479</v>
      </c>
      <c r="H607" s="11">
        <f t="shared" si="223"/>
        <v>12979</v>
      </c>
      <c r="I607" s="11">
        <f t="shared" si="224"/>
        <v>15268</v>
      </c>
      <c r="J607" s="11">
        <f t="shared" si="225"/>
        <v>19056</v>
      </c>
      <c r="K607" s="11">
        <f t="shared" si="226"/>
        <v>19539</v>
      </c>
      <c r="L607" s="11">
        <f t="shared" si="227"/>
        <v>21192</v>
      </c>
      <c r="M607" s="11">
        <f t="shared" si="228"/>
        <v>22335</v>
      </c>
      <c r="N607" s="11">
        <f t="shared" si="229"/>
        <v>22869</v>
      </c>
      <c r="O607" s="11">
        <f t="shared" si="230"/>
        <v>24345</v>
      </c>
      <c r="P607" s="11">
        <f t="shared" si="231"/>
        <v>25230</v>
      </c>
      <c r="Q607" s="11">
        <f t="shared" si="232"/>
        <v>24306</v>
      </c>
      <c r="R607" s="11">
        <f t="shared" si="233"/>
        <v>21981</v>
      </c>
      <c r="S607" s="11">
        <f t="shared" si="234"/>
        <v>18983</v>
      </c>
      <c r="T607" s="11">
        <f t="shared" si="235"/>
        <v>17907</v>
      </c>
      <c r="U607" s="11">
        <f t="shared" si="236"/>
        <v>16523</v>
      </c>
      <c r="V607" s="11">
        <f t="shared" si="237"/>
        <v>15537</v>
      </c>
      <c r="W607" s="11">
        <f t="shared" si="238"/>
        <v>14195</v>
      </c>
      <c r="X607" s="11">
        <f t="shared" si="239"/>
        <v>11893</v>
      </c>
      <c r="Y607" s="11">
        <f t="shared" si="240"/>
        <v>11366</v>
      </c>
      <c r="AA607" s="18" t="s">
        <v>637</v>
      </c>
      <c r="AB607" s="19">
        <v>43333</v>
      </c>
      <c r="AC607" s="18" t="s">
        <v>250</v>
      </c>
      <c r="AD607" s="18" t="s">
        <v>37</v>
      </c>
      <c r="AE607" s="16">
        <v>11147.141600000001</v>
      </c>
      <c r="AF607" s="16">
        <v>10718.239299999999</v>
      </c>
      <c r="AG607" s="16">
        <v>10570.0918</v>
      </c>
      <c r="AH607" s="16">
        <v>10573.374</v>
      </c>
      <c r="AI607" s="16">
        <v>10623.75</v>
      </c>
      <c r="AJ607" s="16">
        <v>11478.612300000001</v>
      </c>
      <c r="AK607" s="16">
        <v>12979.4854</v>
      </c>
      <c r="AL607" s="16">
        <v>15268.2783</v>
      </c>
      <c r="AM607" s="16">
        <v>19056.3848</v>
      </c>
      <c r="AN607" s="16">
        <v>19538.9414</v>
      </c>
      <c r="AO607" s="16">
        <v>21192.408200000002</v>
      </c>
      <c r="AP607" s="16">
        <v>22335.4375</v>
      </c>
      <c r="AQ607" s="16">
        <v>22868.855500000001</v>
      </c>
      <c r="AR607" s="16">
        <v>24345.037100000001</v>
      </c>
      <c r="AS607" s="16">
        <v>25230.267599999999</v>
      </c>
      <c r="AT607" s="16">
        <v>24305.7402</v>
      </c>
      <c r="AU607" s="16">
        <v>21980.511699999999</v>
      </c>
      <c r="AV607" s="16">
        <v>18982.853500000001</v>
      </c>
      <c r="AW607" s="16">
        <v>17907.400399999999</v>
      </c>
      <c r="AX607" s="16">
        <v>16523.351600000002</v>
      </c>
      <c r="AY607" s="16">
        <v>15536.9229</v>
      </c>
      <c r="AZ607" s="16">
        <v>14195.1191</v>
      </c>
      <c r="BA607" s="16">
        <v>11893.1396</v>
      </c>
      <c r="BB607" s="16">
        <v>11366.4072</v>
      </c>
    </row>
    <row r="608" spans="1:54" ht="25.5" x14ac:dyDescent="0.2">
      <c r="A608" s="3">
        <v>43334</v>
      </c>
      <c r="B608" s="11">
        <f t="shared" si="217"/>
        <v>11228</v>
      </c>
      <c r="C608" s="11">
        <f t="shared" si="218"/>
        <v>10937</v>
      </c>
      <c r="D608" s="11">
        <f t="shared" si="219"/>
        <v>10783</v>
      </c>
      <c r="E608" s="11">
        <f t="shared" si="220"/>
        <v>10865</v>
      </c>
      <c r="F608" s="11">
        <f t="shared" si="221"/>
        <v>10958</v>
      </c>
      <c r="G608" s="11">
        <f t="shared" si="222"/>
        <v>11955</v>
      </c>
      <c r="H608" s="11">
        <f t="shared" si="223"/>
        <v>13455</v>
      </c>
      <c r="I608" s="11">
        <f t="shared" si="224"/>
        <v>15768</v>
      </c>
      <c r="J608" s="11">
        <f t="shared" si="225"/>
        <v>19550</v>
      </c>
      <c r="K608" s="11">
        <f t="shared" si="226"/>
        <v>20117</v>
      </c>
      <c r="L608" s="11">
        <f t="shared" si="227"/>
        <v>21752</v>
      </c>
      <c r="M608" s="11">
        <f t="shared" si="228"/>
        <v>23014</v>
      </c>
      <c r="N608" s="11">
        <f t="shared" si="229"/>
        <v>23355</v>
      </c>
      <c r="O608" s="11">
        <f t="shared" si="230"/>
        <v>24472</v>
      </c>
      <c r="P608" s="11">
        <f t="shared" si="231"/>
        <v>25253</v>
      </c>
      <c r="Q608" s="11">
        <f t="shared" si="232"/>
        <v>24130</v>
      </c>
      <c r="R608" s="11">
        <f t="shared" si="233"/>
        <v>21787</v>
      </c>
      <c r="S608" s="11">
        <f t="shared" si="234"/>
        <v>19023</v>
      </c>
      <c r="T608" s="11">
        <f t="shared" si="235"/>
        <v>17991</v>
      </c>
      <c r="U608" s="11">
        <f t="shared" si="236"/>
        <v>16519</v>
      </c>
      <c r="V608" s="11">
        <f t="shared" si="237"/>
        <v>15343</v>
      </c>
      <c r="W608" s="11">
        <f t="shared" si="238"/>
        <v>14239</v>
      </c>
      <c r="X608" s="11">
        <f t="shared" si="239"/>
        <v>12103</v>
      </c>
      <c r="Y608" s="11">
        <f t="shared" si="240"/>
        <v>11645</v>
      </c>
      <c r="AA608" s="18" t="s">
        <v>638</v>
      </c>
      <c r="AB608" s="19">
        <v>43334</v>
      </c>
      <c r="AC608" s="18" t="s">
        <v>250</v>
      </c>
      <c r="AD608" s="18" t="s">
        <v>37</v>
      </c>
      <c r="AE608" s="16">
        <v>11228.0146</v>
      </c>
      <c r="AF608" s="16">
        <v>10936.738300000001</v>
      </c>
      <c r="AG608" s="16">
        <v>10782.8135</v>
      </c>
      <c r="AH608" s="16">
        <v>10864.695299999999</v>
      </c>
      <c r="AI608" s="16">
        <v>10958.393599999999</v>
      </c>
      <c r="AJ608" s="16">
        <v>11954.698200000001</v>
      </c>
      <c r="AK608" s="16">
        <v>13455.203100000001</v>
      </c>
      <c r="AL608" s="16">
        <v>15768.4805</v>
      </c>
      <c r="AM608" s="16">
        <v>19550.418000000001</v>
      </c>
      <c r="AN608" s="16">
        <v>20116.877</v>
      </c>
      <c r="AO608" s="16">
        <v>21751.918000000001</v>
      </c>
      <c r="AP608" s="16">
        <v>23014.1387</v>
      </c>
      <c r="AQ608" s="16">
        <v>23355.091799999998</v>
      </c>
      <c r="AR608" s="16">
        <v>24472.037100000001</v>
      </c>
      <c r="AS608" s="16">
        <v>25252.617200000001</v>
      </c>
      <c r="AT608" s="16">
        <v>24130.359400000001</v>
      </c>
      <c r="AU608" s="16">
        <v>21786.539100000002</v>
      </c>
      <c r="AV608" s="16">
        <v>19022.554700000001</v>
      </c>
      <c r="AW608" s="16">
        <v>17990.6738</v>
      </c>
      <c r="AX608" s="16">
        <v>16518.5605</v>
      </c>
      <c r="AY608" s="16">
        <v>15342.929700000001</v>
      </c>
      <c r="AZ608" s="16">
        <v>14239.113300000001</v>
      </c>
      <c r="BA608" s="16">
        <v>12103.2832</v>
      </c>
      <c r="BB608" s="16">
        <v>11644.9707</v>
      </c>
    </row>
    <row r="609" spans="1:54" ht="25.5" x14ac:dyDescent="0.2">
      <c r="A609" s="3">
        <v>43335</v>
      </c>
      <c r="B609" s="11">
        <f t="shared" si="217"/>
        <v>11435</v>
      </c>
      <c r="C609" s="11">
        <f t="shared" si="218"/>
        <v>11013</v>
      </c>
      <c r="D609" s="11">
        <f t="shared" si="219"/>
        <v>10859</v>
      </c>
      <c r="E609" s="11">
        <f t="shared" si="220"/>
        <v>10894</v>
      </c>
      <c r="F609" s="11">
        <f t="shared" si="221"/>
        <v>10835</v>
      </c>
      <c r="G609" s="11">
        <f t="shared" si="222"/>
        <v>11826</v>
      </c>
      <c r="H609" s="11">
        <f t="shared" si="223"/>
        <v>13227</v>
      </c>
      <c r="I609" s="11">
        <f t="shared" si="224"/>
        <v>15521</v>
      </c>
      <c r="J609" s="11">
        <f t="shared" si="225"/>
        <v>19145</v>
      </c>
      <c r="K609" s="11">
        <f t="shared" si="226"/>
        <v>19531</v>
      </c>
      <c r="L609" s="11">
        <f t="shared" si="227"/>
        <v>21029</v>
      </c>
      <c r="M609" s="11">
        <f t="shared" si="228"/>
        <v>22002</v>
      </c>
      <c r="N609" s="11">
        <f t="shared" si="229"/>
        <v>22435</v>
      </c>
      <c r="O609" s="11">
        <f t="shared" si="230"/>
        <v>23457</v>
      </c>
      <c r="P609" s="11">
        <f t="shared" si="231"/>
        <v>24314</v>
      </c>
      <c r="Q609" s="11">
        <f t="shared" si="232"/>
        <v>23730</v>
      </c>
      <c r="R609" s="11">
        <f t="shared" si="233"/>
        <v>21559</v>
      </c>
      <c r="S609" s="11">
        <f t="shared" si="234"/>
        <v>18569</v>
      </c>
      <c r="T609" s="11">
        <f t="shared" si="235"/>
        <v>17455</v>
      </c>
      <c r="U609" s="11">
        <f t="shared" si="236"/>
        <v>16137</v>
      </c>
      <c r="V609" s="11">
        <f t="shared" si="237"/>
        <v>15227</v>
      </c>
      <c r="W609" s="11">
        <f t="shared" si="238"/>
        <v>13892</v>
      </c>
      <c r="X609" s="11">
        <f t="shared" si="239"/>
        <v>11643</v>
      </c>
      <c r="Y609" s="11">
        <f t="shared" si="240"/>
        <v>11161</v>
      </c>
      <c r="AA609" s="18" t="s">
        <v>639</v>
      </c>
      <c r="AB609" s="19">
        <v>43335</v>
      </c>
      <c r="AC609" s="18" t="s">
        <v>250</v>
      </c>
      <c r="AD609" s="18" t="s">
        <v>37</v>
      </c>
      <c r="AE609" s="16">
        <v>11435.1016</v>
      </c>
      <c r="AF609" s="16">
        <v>11013.1816</v>
      </c>
      <c r="AG609" s="16">
        <v>10859.3086</v>
      </c>
      <c r="AH609" s="16">
        <v>10894.463900000001</v>
      </c>
      <c r="AI609" s="16">
        <v>10834.949199999999</v>
      </c>
      <c r="AJ609" s="16">
        <v>11826.4316</v>
      </c>
      <c r="AK609" s="16">
        <v>13226.9277</v>
      </c>
      <c r="AL609" s="16">
        <v>15520.8115</v>
      </c>
      <c r="AM609" s="16">
        <v>19144.597699999998</v>
      </c>
      <c r="AN609" s="16">
        <v>19530.718799999999</v>
      </c>
      <c r="AO609" s="16">
        <v>21028.9395</v>
      </c>
      <c r="AP609" s="16">
        <v>22002.228500000001</v>
      </c>
      <c r="AQ609" s="16">
        <v>22434.839800000002</v>
      </c>
      <c r="AR609" s="16">
        <v>23457.210899999998</v>
      </c>
      <c r="AS609" s="16">
        <v>24314.3711</v>
      </c>
      <c r="AT609" s="16">
        <v>23730.2012</v>
      </c>
      <c r="AU609" s="16">
        <v>21558.603500000001</v>
      </c>
      <c r="AV609" s="16">
        <v>18569.3262</v>
      </c>
      <c r="AW609" s="16">
        <v>17455.095700000002</v>
      </c>
      <c r="AX609" s="16">
        <v>16137.0234</v>
      </c>
      <c r="AY609" s="16">
        <v>15227.3516</v>
      </c>
      <c r="AZ609" s="16">
        <v>13892.046899999999</v>
      </c>
      <c r="BA609" s="16">
        <v>11642.8516</v>
      </c>
      <c r="BB609" s="16">
        <v>11161.2549</v>
      </c>
    </row>
    <row r="610" spans="1:54" ht="25.5" x14ac:dyDescent="0.2">
      <c r="A610" s="3">
        <v>43336</v>
      </c>
      <c r="B610" s="11">
        <f t="shared" si="217"/>
        <v>10843</v>
      </c>
      <c r="C610" s="11">
        <f t="shared" si="218"/>
        <v>10545</v>
      </c>
      <c r="D610" s="11">
        <f t="shared" si="219"/>
        <v>10301</v>
      </c>
      <c r="E610" s="11">
        <f t="shared" si="220"/>
        <v>10432</v>
      </c>
      <c r="F610" s="11">
        <f t="shared" si="221"/>
        <v>10586</v>
      </c>
      <c r="G610" s="11">
        <f t="shared" si="222"/>
        <v>11481</v>
      </c>
      <c r="H610" s="11">
        <f t="shared" si="223"/>
        <v>12814</v>
      </c>
      <c r="I610" s="11">
        <f t="shared" si="224"/>
        <v>14977</v>
      </c>
      <c r="J610" s="11">
        <f t="shared" si="225"/>
        <v>18734</v>
      </c>
      <c r="K610" s="11">
        <f t="shared" si="226"/>
        <v>19051</v>
      </c>
      <c r="L610" s="11">
        <f t="shared" si="227"/>
        <v>20762</v>
      </c>
      <c r="M610" s="11">
        <f t="shared" si="228"/>
        <v>21928</v>
      </c>
      <c r="N610" s="11">
        <f t="shared" si="229"/>
        <v>22573</v>
      </c>
      <c r="O610" s="11">
        <f t="shared" si="230"/>
        <v>23985</v>
      </c>
      <c r="P610" s="11">
        <f t="shared" si="231"/>
        <v>24998</v>
      </c>
      <c r="Q610" s="11">
        <f t="shared" si="232"/>
        <v>24513</v>
      </c>
      <c r="R610" s="11">
        <f t="shared" si="233"/>
        <v>22305</v>
      </c>
      <c r="S610" s="11">
        <f t="shared" si="234"/>
        <v>18914</v>
      </c>
      <c r="T610" s="11">
        <f t="shared" si="235"/>
        <v>17709</v>
      </c>
      <c r="U610" s="11">
        <f t="shared" si="236"/>
        <v>16269</v>
      </c>
      <c r="V610" s="11">
        <f t="shared" si="237"/>
        <v>15286</v>
      </c>
      <c r="W610" s="11">
        <f t="shared" si="238"/>
        <v>14311</v>
      </c>
      <c r="X610" s="11">
        <f t="shared" si="239"/>
        <v>12202</v>
      </c>
      <c r="Y610" s="11">
        <f t="shared" si="240"/>
        <v>11608</v>
      </c>
      <c r="AA610" s="18" t="s">
        <v>640</v>
      </c>
      <c r="AB610" s="19">
        <v>43336</v>
      </c>
      <c r="AC610" s="18" t="s">
        <v>250</v>
      </c>
      <c r="AD610" s="18" t="s">
        <v>37</v>
      </c>
      <c r="AE610" s="16">
        <v>10842.588900000001</v>
      </c>
      <c r="AF610" s="16">
        <v>10544.868200000001</v>
      </c>
      <c r="AG610" s="16">
        <v>10300.608399999999</v>
      </c>
      <c r="AH610" s="16">
        <v>10431.9717</v>
      </c>
      <c r="AI610" s="16">
        <v>10586.363300000001</v>
      </c>
      <c r="AJ610" s="16">
        <v>11480.790999999999</v>
      </c>
      <c r="AK610" s="16">
        <v>12813.7148</v>
      </c>
      <c r="AL610" s="16">
        <v>14976.6875</v>
      </c>
      <c r="AM610" s="16">
        <v>18734.257799999999</v>
      </c>
      <c r="AN610" s="16">
        <v>19051.476600000002</v>
      </c>
      <c r="AO610" s="16">
        <v>20762.267599999999</v>
      </c>
      <c r="AP610" s="16">
        <v>21927.705099999999</v>
      </c>
      <c r="AQ610" s="16">
        <v>22573.267599999999</v>
      </c>
      <c r="AR610" s="16">
        <v>23984.7441</v>
      </c>
      <c r="AS610" s="16">
        <v>24997.535199999998</v>
      </c>
      <c r="AT610" s="16">
        <v>24513.271499999999</v>
      </c>
      <c r="AU610" s="16">
        <v>22305.3184</v>
      </c>
      <c r="AV610" s="16">
        <v>18914.1211</v>
      </c>
      <c r="AW610" s="16">
        <v>17709.4336</v>
      </c>
      <c r="AX610" s="16">
        <v>16268.6348</v>
      </c>
      <c r="AY610" s="16">
        <v>15286.353499999999</v>
      </c>
      <c r="AZ610" s="16">
        <v>14310.545899999999</v>
      </c>
      <c r="BA610" s="16">
        <v>12202.393599999999</v>
      </c>
      <c r="BB610" s="16">
        <v>11608.4941</v>
      </c>
    </row>
    <row r="611" spans="1:54" ht="25.5" x14ac:dyDescent="0.2">
      <c r="A611" s="3">
        <v>43337</v>
      </c>
      <c r="B611" s="11">
        <f t="shared" si="217"/>
        <v>10916</v>
      </c>
      <c r="C611" s="11">
        <f t="shared" si="218"/>
        <v>10825</v>
      </c>
      <c r="D611" s="11">
        <f t="shared" si="219"/>
        <v>10837</v>
      </c>
      <c r="E611" s="11">
        <f t="shared" si="220"/>
        <v>10829</v>
      </c>
      <c r="F611" s="11">
        <f t="shared" si="221"/>
        <v>11003</v>
      </c>
      <c r="G611" s="11">
        <f t="shared" si="222"/>
        <v>11595</v>
      </c>
      <c r="H611" s="11">
        <f t="shared" si="223"/>
        <v>12715</v>
      </c>
      <c r="I611" s="11">
        <f t="shared" si="224"/>
        <v>13871</v>
      </c>
      <c r="J611" s="11">
        <f t="shared" si="225"/>
        <v>15456</v>
      </c>
      <c r="K611" s="11">
        <f t="shared" si="226"/>
        <v>15950</v>
      </c>
      <c r="L611" s="11">
        <f t="shared" si="227"/>
        <v>17263</v>
      </c>
      <c r="M611" s="11">
        <f t="shared" si="228"/>
        <v>19704</v>
      </c>
      <c r="N611" s="11">
        <f t="shared" si="229"/>
        <v>19327</v>
      </c>
      <c r="O611" s="11">
        <f t="shared" si="230"/>
        <v>20230</v>
      </c>
      <c r="P611" s="11">
        <f t="shared" si="231"/>
        <v>21348</v>
      </c>
      <c r="Q611" s="11">
        <f t="shared" si="232"/>
        <v>20657</v>
      </c>
      <c r="R611" s="11">
        <f t="shared" si="233"/>
        <v>19613</v>
      </c>
      <c r="S611" s="11">
        <f t="shared" si="234"/>
        <v>18401</v>
      </c>
      <c r="T611" s="11">
        <f t="shared" si="235"/>
        <v>16488</v>
      </c>
      <c r="U611" s="11">
        <f t="shared" si="236"/>
        <v>14315</v>
      </c>
      <c r="V611" s="11">
        <f t="shared" si="237"/>
        <v>14247</v>
      </c>
      <c r="W611" s="11">
        <f t="shared" si="238"/>
        <v>13663</v>
      </c>
      <c r="X611" s="11">
        <f t="shared" si="239"/>
        <v>12491</v>
      </c>
      <c r="Y611" s="11">
        <f t="shared" si="240"/>
        <v>11455</v>
      </c>
      <c r="AA611" s="18" t="s">
        <v>641</v>
      </c>
      <c r="AB611" s="19">
        <v>43337</v>
      </c>
      <c r="AC611" s="18" t="s">
        <v>250</v>
      </c>
      <c r="AD611" s="18" t="s">
        <v>37</v>
      </c>
      <c r="AE611" s="16">
        <v>10916.487300000001</v>
      </c>
      <c r="AF611" s="16">
        <v>10824.915000000001</v>
      </c>
      <c r="AG611" s="16">
        <v>10836.890600000001</v>
      </c>
      <c r="AH611" s="16">
        <v>10828.531199999999</v>
      </c>
      <c r="AI611" s="16">
        <v>11003.3848</v>
      </c>
      <c r="AJ611" s="16">
        <v>11594.9756</v>
      </c>
      <c r="AK611" s="16">
        <v>12714.5</v>
      </c>
      <c r="AL611" s="16">
        <v>13871.315399999999</v>
      </c>
      <c r="AM611" s="16">
        <v>15455.501</v>
      </c>
      <c r="AN611" s="16">
        <v>15949.646500000001</v>
      </c>
      <c r="AO611" s="16">
        <v>17262.824199999999</v>
      </c>
      <c r="AP611" s="16">
        <v>19704.1289</v>
      </c>
      <c r="AQ611" s="16">
        <v>19327.041000000001</v>
      </c>
      <c r="AR611" s="16">
        <v>20229.8145</v>
      </c>
      <c r="AS611" s="16">
        <v>21348.4902</v>
      </c>
      <c r="AT611" s="16">
        <v>20656.855500000001</v>
      </c>
      <c r="AU611" s="16">
        <v>19612.5645</v>
      </c>
      <c r="AV611" s="16">
        <v>18401.408200000002</v>
      </c>
      <c r="AW611" s="16">
        <v>16488.0625</v>
      </c>
      <c r="AX611" s="16">
        <v>14315.147499999999</v>
      </c>
      <c r="AY611" s="16">
        <v>14246.675800000001</v>
      </c>
      <c r="AZ611" s="16">
        <v>13663.3369</v>
      </c>
      <c r="BA611" s="16">
        <v>12491.0918</v>
      </c>
      <c r="BB611" s="16">
        <v>11455.418900000001</v>
      </c>
    </row>
    <row r="612" spans="1:54" ht="25.5" x14ac:dyDescent="0.2">
      <c r="A612" s="3">
        <v>43338</v>
      </c>
      <c r="B612" s="11">
        <f t="shared" si="217"/>
        <v>10761</v>
      </c>
      <c r="C612" s="11">
        <f t="shared" si="218"/>
        <v>10751</v>
      </c>
      <c r="D612" s="11">
        <f t="shared" si="219"/>
        <v>11086</v>
      </c>
      <c r="E612" s="11">
        <f t="shared" si="220"/>
        <v>10777</v>
      </c>
      <c r="F612" s="11">
        <f t="shared" si="221"/>
        <v>11022</v>
      </c>
      <c r="G612" s="11">
        <f t="shared" si="222"/>
        <v>11500</v>
      </c>
      <c r="H612" s="11">
        <f t="shared" si="223"/>
        <v>12335</v>
      </c>
      <c r="I612" s="11">
        <f t="shared" si="224"/>
        <v>13248</v>
      </c>
      <c r="J612" s="11">
        <f t="shared" si="225"/>
        <v>14878</v>
      </c>
      <c r="K612" s="11">
        <f t="shared" si="226"/>
        <v>15350</v>
      </c>
      <c r="L612" s="11">
        <f t="shared" si="227"/>
        <v>16649</v>
      </c>
      <c r="M612" s="11">
        <f t="shared" si="228"/>
        <v>19099</v>
      </c>
      <c r="N612" s="11">
        <f t="shared" si="229"/>
        <v>19017</v>
      </c>
      <c r="O612" s="11">
        <f t="shared" si="230"/>
        <v>19738</v>
      </c>
      <c r="P612" s="11">
        <f t="shared" si="231"/>
        <v>20637</v>
      </c>
      <c r="Q612" s="11">
        <f t="shared" si="232"/>
        <v>19938</v>
      </c>
      <c r="R612" s="11">
        <f t="shared" si="233"/>
        <v>19351</v>
      </c>
      <c r="S612" s="11">
        <f t="shared" si="234"/>
        <v>18755</v>
      </c>
      <c r="T612" s="11">
        <f t="shared" si="235"/>
        <v>16976</v>
      </c>
      <c r="U612" s="11">
        <f t="shared" si="236"/>
        <v>14844</v>
      </c>
      <c r="V612" s="11">
        <f t="shared" si="237"/>
        <v>14672</v>
      </c>
      <c r="W612" s="11">
        <f t="shared" si="238"/>
        <v>13845</v>
      </c>
      <c r="X612" s="11">
        <f t="shared" si="239"/>
        <v>12621</v>
      </c>
      <c r="Y612" s="11">
        <f t="shared" si="240"/>
        <v>11486</v>
      </c>
      <c r="AA612" s="18" t="s">
        <v>642</v>
      </c>
      <c r="AB612" s="19">
        <v>43338</v>
      </c>
      <c r="AC612" s="18" t="s">
        <v>250</v>
      </c>
      <c r="AD612" s="18" t="s">
        <v>37</v>
      </c>
      <c r="AE612" s="16">
        <v>10761.0615</v>
      </c>
      <c r="AF612" s="16">
        <v>10750.6924</v>
      </c>
      <c r="AG612" s="16">
        <v>11086.2227</v>
      </c>
      <c r="AH612" s="16">
        <v>10777.449199999999</v>
      </c>
      <c r="AI612" s="16">
        <v>11021.6865</v>
      </c>
      <c r="AJ612" s="16">
        <v>11500.4805</v>
      </c>
      <c r="AK612" s="16">
        <v>12335.487300000001</v>
      </c>
      <c r="AL612" s="16">
        <v>13248.3369</v>
      </c>
      <c r="AM612" s="16">
        <v>14877.9648</v>
      </c>
      <c r="AN612" s="16">
        <v>15350.252</v>
      </c>
      <c r="AO612" s="16">
        <v>16648.5625</v>
      </c>
      <c r="AP612" s="16">
        <v>19098.695299999999</v>
      </c>
      <c r="AQ612" s="16">
        <v>19016.9512</v>
      </c>
      <c r="AR612" s="16">
        <v>19737.742200000001</v>
      </c>
      <c r="AS612" s="16">
        <v>20637.390599999999</v>
      </c>
      <c r="AT612" s="16">
        <v>19937.984400000001</v>
      </c>
      <c r="AU612" s="16">
        <v>19350.8887</v>
      </c>
      <c r="AV612" s="16">
        <v>18755.341799999998</v>
      </c>
      <c r="AW612" s="16">
        <v>16976.4902</v>
      </c>
      <c r="AX612" s="16">
        <v>14843.5723</v>
      </c>
      <c r="AY612" s="16">
        <v>14672.251</v>
      </c>
      <c r="AZ612" s="16">
        <v>13844.695299999999</v>
      </c>
      <c r="BA612" s="16">
        <v>12621.2305</v>
      </c>
      <c r="BB612" s="16">
        <v>11485.8447</v>
      </c>
    </row>
    <row r="613" spans="1:54" ht="25.5" x14ac:dyDescent="0.2">
      <c r="A613" s="3">
        <v>43339</v>
      </c>
      <c r="B613" s="11">
        <f t="shared" si="217"/>
        <v>11510</v>
      </c>
      <c r="C613" s="11">
        <f t="shared" si="218"/>
        <v>11300</v>
      </c>
      <c r="D613" s="11">
        <f t="shared" si="219"/>
        <v>11105</v>
      </c>
      <c r="E613" s="11">
        <f t="shared" si="220"/>
        <v>11218</v>
      </c>
      <c r="F613" s="11">
        <f t="shared" si="221"/>
        <v>11311</v>
      </c>
      <c r="G613" s="11">
        <f t="shared" si="222"/>
        <v>12227</v>
      </c>
      <c r="H613" s="11">
        <f t="shared" si="223"/>
        <v>13672</v>
      </c>
      <c r="I613" s="11">
        <f t="shared" si="224"/>
        <v>16146</v>
      </c>
      <c r="J613" s="11">
        <f t="shared" si="225"/>
        <v>20632</v>
      </c>
      <c r="K613" s="11">
        <f t="shared" si="226"/>
        <v>21467</v>
      </c>
      <c r="L613" s="11">
        <f t="shared" si="227"/>
        <v>23750</v>
      </c>
      <c r="M613" s="11">
        <f t="shared" si="228"/>
        <v>25260</v>
      </c>
      <c r="N613" s="11">
        <f t="shared" si="229"/>
        <v>26452</v>
      </c>
      <c r="O613" s="11">
        <f t="shared" si="230"/>
        <v>27907</v>
      </c>
      <c r="P613" s="11">
        <f t="shared" si="231"/>
        <v>29451</v>
      </c>
      <c r="Q613" s="11">
        <f t="shared" si="232"/>
        <v>28864</v>
      </c>
      <c r="R613" s="11">
        <f t="shared" si="233"/>
        <v>26249</v>
      </c>
      <c r="S613" s="11">
        <f t="shared" si="234"/>
        <v>22707</v>
      </c>
      <c r="T613" s="11">
        <f t="shared" si="235"/>
        <v>21273</v>
      </c>
      <c r="U613" s="11">
        <f t="shared" si="236"/>
        <v>19537</v>
      </c>
      <c r="V613" s="11">
        <f t="shared" si="237"/>
        <v>18020</v>
      </c>
      <c r="W613" s="11">
        <f t="shared" si="238"/>
        <v>16364</v>
      </c>
      <c r="X613" s="11">
        <f t="shared" si="239"/>
        <v>13725</v>
      </c>
      <c r="Y613" s="11">
        <f t="shared" si="240"/>
        <v>13096</v>
      </c>
      <c r="AA613" s="18" t="s">
        <v>643</v>
      </c>
      <c r="AB613" s="19">
        <v>43339</v>
      </c>
      <c r="AC613" s="18" t="s">
        <v>250</v>
      </c>
      <c r="AD613" s="18" t="s">
        <v>37</v>
      </c>
      <c r="AE613" s="16">
        <v>11509.7559</v>
      </c>
      <c r="AF613" s="16">
        <v>11300.293900000001</v>
      </c>
      <c r="AG613" s="16">
        <v>11104.5039</v>
      </c>
      <c r="AH613" s="16">
        <v>11218.262699999999</v>
      </c>
      <c r="AI613" s="16">
        <v>11310.554700000001</v>
      </c>
      <c r="AJ613" s="16">
        <v>12227.018599999999</v>
      </c>
      <c r="AK613" s="16">
        <v>13672.488300000001</v>
      </c>
      <c r="AL613" s="16">
        <v>16146.4629</v>
      </c>
      <c r="AM613" s="16">
        <v>20632.1309</v>
      </c>
      <c r="AN613" s="16">
        <v>21467.041000000001</v>
      </c>
      <c r="AO613" s="16">
        <v>23750.476600000002</v>
      </c>
      <c r="AP613" s="16">
        <v>25259.6816</v>
      </c>
      <c r="AQ613" s="16">
        <v>26452.017599999999</v>
      </c>
      <c r="AR613" s="16">
        <v>27906.578099999999</v>
      </c>
      <c r="AS613" s="16">
        <v>29451.343799999999</v>
      </c>
      <c r="AT613" s="16">
        <v>28863.668000000001</v>
      </c>
      <c r="AU613" s="16">
        <v>26249.2559</v>
      </c>
      <c r="AV613" s="16">
        <v>22706.769499999999</v>
      </c>
      <c r="AW613" s="16">
        <v>21273.3027</v>
      </c>
      <c r="AX613" s="16">
        <v>19537.210899999998</v>
      </c>
      <c r="AY613" s="16">
        <v>18019.777300000002</v>
      </c>
      <c r="AZ613" s="16">
        <v>16364.4316</v>
      </c>
      <c r="BA613" s="16">
        <v>13724.7217</v>
      </c>
      <c r="BB613" s="16">
        <v>13096.272499999999</v>
      </c>
    </row>
    <row r="614" spans="1:54" ht="25.5" x14ac:dyDescent="0.2">
      <c r="A614" s="3">
        <v>43340</v>
      </c>
      <c r="B614" s="11">
        <f t="shared" si="217"/>
        <v>13099</v>
      </c>
      <c r="C614" s="11">
        <f t="shared" si="218"/>
        <v>12801</v>
      </c>
      <c r="D614" s="11">
        <f t="shared" si="219"/>
        <v>12507</v>
      </c>
      <c r="E614" s="11">
        <f t="shared" si="220"/>
        <v>12518</v>
      </c>
      <c r="F614" s="11">
        <f t="shared" si="221"/>
        <v>12382</v>
      </c>
      <c r="G614" s="11">
        <f t="shared" si="222"/>
        <v>13371</v>
      </c>
      <c r="H614" s="11">
        <f t="shared" si="223"/>
        <v>14845</v>
      </c>
      <c r="I614" s="11">
        <f t="shared" si="224"/>
        <v>17449</v>
      </c>
      <c r="J614" s="11">
        <f t="shared" si="225"/>
        <v>21541</v>
      </c>
      <c r="K614" s="11">
        <f t="shared" si="226"/>
        <v>21970</v>
      </c>
      <c r="L614" s="11">
        <f t="shared" si="227"/>
        <v>24345</v>
      </c>
      <c r="M614" s="11">
        <f t="shared" si="228"/>
        <v>26570</v>
      </c>
      <c r="N614" s="11">
        <f t="shared" si="229"/>
        <v>28152</v>
      </c>
      <c r="O614" s="11">
        <f t="shared" si="230"/>
        <v>29863</v>
      </c>
      <c r="P614" s="11">
        <f t="shared" si="231"/>
        <v>31678</v>
      </c>
      <c r="Q614" s="11">
        <f t="shared" si="232"/>
        <v>30979</v>
      </c>
      <c r="R614" s="11">
        <f t="shared" si="233"/>
        <v>28012</v>
      </c>
      <c r="S614" s="11">
        <f t="shared" si="234"/>
        <v>24224</v>
      </c>
      <c r="T614" s="11">
        <f t="shared" si="235"/>
        <v>22856</v>
      </c>
      <c r="U614" s="11">
        <f t="shared" si="236"/>
        <v>21011</v>
      </c>
      <c r="V614" s="11">
        <f t="shared" si="237"/>
        <v>19668</v>
      </c>
      <c r="W614" s="11">
        <f t="shared" si="238"/>
        <v>17937</v>
      </c>
      <c r="X614" s="11">
        <f t="shared" si="239"/>
        <v>15329</v>
      </c>
      <c r="Y614" s="11">
        <f t="shared" si="240"/>
        <v>14609</v>
      </c>
      <c r="AA614" s="18" t="s">
        <v>644</v>
      </c>
      <c r="AB614" s="19">
        <v>43340</v>
      </c>
      <c r="AC614" s="18" t="s">
        <v>250</v>
      </c>
      <c r="AD614" s="18" t="s">
        <v>37</v>
      </c>
      <c r="AE614" s="16">
        <v>13098.864299999999</v>
      </c>
      <c r="AF614" s="16">
        <v>12801.3086</v>
      </c>
      <c r="AG614" s="16">
        <v>12507.3164</v>
      </c>
      <c r="AH614" s="16">
        <v>12518.1113</v>
      </c>
      <c r="AI614" s="16">
        <v>12382.334000000001</v>
      </c>
      <c r="AJ614" s="16">
        <v>13370.915999999999</v>
      </c>
      <c r="AK614" s="16">
        <v>14844.9961</v>
      </c>
      <c r="AL614" s="16">
        <v>17449.281200000001</v>
      </c>
      <c r="AM614" s="16">
        <v>21541.351600000002</v>
      </c>
      <c r="AN614" s="16">
        <v>21970.0664</v>
      </c>
      <c r="AO614" s="16">
        <v>24344.664100000002</v>
      </c>
      <c r="AP614" s="16">
        <v>26570.144499999999</v>
      </c>
      <c r="AQ614" s="16">
        <v>28152.421900000001</v>
      </c>
      <c r="AR614" s="16">
        <v>29862.541000000001</v>
      </c>
      <c r="AS614" s="16">
        <v>31677.8613</v>
      </c>
      <c r="AT614" s="16">
        <v>30979.224600000001</v>
      </c>
      <c r="AU614" s="16">
        <v>28012.3066</v>
      </c>
      <c r="AV614" s="16">
        <v>24223.668000000001</v>
      </c>
      <c r="AW614" s="16">
        <v>22856.085899999998</v>
      </c>
      <c r="AX614" s="16">
        <v>21011.468799999999</v>
      </c>
      <c r="AY614" s="16">
        <v>19667.578099999999</v>
      </c>
      <c r="AZ614" s="16">
        <v>17937.355500000001</v>
      </c>
      <c r="BA614" s="16">
        <v>15329.493200000001</v>
      </c>
      <c r="BB614" s="16">
        <v>14609.430700000001</v>
      </c>
    </row>
    <row r="615" spans="1:54" ht="25.5" x14ac:dyDescent="0.2">
      <c r="A615" s="3">
        <v>43341</v>
      </c>
      <c r="B615" s="11">
        <f t="shared" si="217"/>
        <v>14815</v>
      </c>
      <c r="C615" s="11">
        <f t="shared" si="218"/>
        <v>14371</v>
      </c>
      <c r="D615" s="11">
        <f t="shared" si="219"/>
        <v>14143</v>
      </c>
      <c r="E615" s="11">
        <f t="shared" si="220"/>
        <v>14122</v>
      </c>
      <c r="F615" s="11">
        <f t="shared" si="221"/>
        <v>14013</v>
      </c>
      <c r="G615" s="11">
        <f t="shared" si="222"/>
        <v>14824</v>
      </c>
      <c r="H615" s="11">
        <f t="shared" si="223"/>
        <v>16353</v>
      </c>
      <c r="I615" s="11">
        <f t="shared" si="224"/>
        <v>18719</v>
      </c>
      <c r="J615" s="11">
        <f t="shared" si="225"/>
        <v>23461</v>
      </c>
      <c r="K615" s="11">
        <f t="shared" si="226"/>
        <v>24440</v>
      </c>
      <c r="L615" s="11">
        <f t="shared" si="227"/>
        <v>26717</v>
      </c>
      <c r="M615" s="11">
        <f t="shared" si="228"/>
        <v>28810</v>
      </c>
      <c r="N615" s="11">
        <f t="shared" si="229"/>
        <v>29640</v>
      </c>
      <c r="O615" s="11">
        <f t="shared" si="230"/>
        <v>31756</v>
      </c>
      <c r="P615" s="11">
        <f t="shared" si="231"/>
        <v>33193</v>
      </c>
      <c r="Q615" s="11">
        <f t="shared" si="232"/>
        <v>32269</v>
      </c>
      <c r="R615" s="11">
        <f t="shared" si="233"/>
        <v>28790</v>
      </c>
      <c r="S615" s="11">
        <f t="shared" si="234"/>
        <v>24285</v>
      </c>
      <c r="T615" s="11">
        <f t="shared" si="235"/>
        <v>22816</v>
      </c>
      <c r="U615" s="11">
        <f t="shared" si="236"/>
        <v>20969</v>
      </c>
      <c r="V615" s="11">
        <f t="shared" si="237"/>
        <v>19360</v>
      </c>
      <c r="W615" s="11">
        <f t="shared" si="238"/>
        <v>17673</v>
      </c>
      <c r="X615" s="11">
        <f t="shared" si="239"/>
        <v>14978</v>
      </c>
      <c r="Y615" s="11">
        <f t="shared" si="240"/>
        <v>14474</v>
      </c>
      <c r="AA615" s="18" t="s">
        <v>645</v>
      </c>
      <c r="AB615" s="19">
        <v>43341</v>
      </c>
      <c r="AC615" s="18" t="s">
        <v>250</v>
      </c>
      <c r="AD615" s="18" t="s">
        <v>37</v>
      </c>
      <c r="AE615" s="16">
        <v>14815.252</v>
      </c>
      <c r="AF615" s="16">
        <v>14370.989299999999</v>
      </c>
      <c r="AG615" s="16">
        <v>14142.6191</v>
      </c>
      <c r="AH615" s="16">
        <v>14122.107400000001</v>
      </c>
      <c r="AI615" s="16">
        <v>14013.203100000001</v>
      </c>
      <c r="AJ615" s="16">
        <v>14823.5586</v>
      </c>
      <c r="AK615" s="16">
        <v>16352.531199999999</v>
      </c>
      <c r="AL615" s="16">
        <v>18719.3711</v>
      </c>
      <c r="AM615" s="16">
        <v>23461.083999999999</v>
      </c>
      <c r="AN615" s="16">
        <v>24439.8184</v>
      </c>
      <c r="AO615" s="16">
        <v>26717.4375</v>
      </c>
      <c r="AP615" s="16">
        <v>28809.539100000002</v>
      </c>
      <c r="AQ615" s="16">
        <v>29640.054700000001</v>
      </c>
      <c r="AR615" s="16">
        <v>31755.5137</v>
      </c>
      <c r="AS615" s="16">
        <v>33192.542999999998</v>
      </c>
      <c r="AT615" s="16">
        <v>32269.283200000002</v>
      </c>
      <c r="AU615" s="16">
        <v>28789.916000000001</v>
      </c>
      <c r="AV615" s="16">
        <v>24285.0625</v>
      </c>
      <c r="AW615" s="16">
        <v>22816.337899999999</v>
      </c>
      <c r="AX615" s="16">
        <v>20969.046900000001</v>
      </c>
      <c r="AY615" s="16">
        <v>19359.789100000002</v>
      </c>
      <c r="AZ615" s="16">
        <v>17673.341799999998</v>
      </c>
      <c r="BA615" s="16">
        <v>14978.4668</v>
      </c>
      <c r="BB615" s="16">
        <v>14474.0059</v>
      </c>
    </row>
    <row r="616" spans="1:54" ht="25.5" x14ac:dyDescent="0.2">
      <c r="A616" s="3">
        <v>43342</v>
      </c>
      <c r="B616" s="11">
        <f t="shared" si="217"/>
        <v>14514</v>
      </c>
      <c r="C616" s="11">
        <f t="shared" si="218"/>
        <v>14023</v>
      </c>
      <c r="D616" s="11">
        <f t="shared" si="219"/>
        <v>13890</v>
      </c>
      <c r="E616" s="11">
        <f t="shared" si="220"/>
        <v>13927</v>
      </c>
      <c r="F616" s="11">
        <f t="shared" si="221"/>
        <v>13949</v>
      </c>
      <c r="G616" s="11">
        <f t="shared" si="222"/>
        <v>14879</v>
      </c>
      <c r="H616" s="11">
        <f t="shared" si="223"/>
        <v>16456</v>
      </c>
      <c r="I616" s="11">
        <f t="shared" si="224"/>
        <v>18755</v>
      </c>
      <c r="J616" s="11">
        <f t="shared" si="225"/>
        <v>22653</v>
      </c>
      <c r="K616" s="11">
        <f t="shared" si="226"/>
        <v>22755</v>
      </c>
      <c r="L616" s="11">
        <f t="shared" si="227"/>
        <v>23970</v>
      </c>
      <c r="M616" s="11">
        <f t="shared" si="228"/>
        <v>24935</v>
      </c>
      <c r="N616" s="11">
        <f t="shared" si="229"/>
        <v>24863</v>
      </c>
      <c r="O616" s="11">
        <f t="shared" si="230"/>
        <v>26164</v>
      </c>
      <c r="P616" s="11">
        <f t="shared" si="231"/>
        <v>26443</v>
      </c>
      <c r="Q616" s="11">
        <f t="shared" si="232"/>
        <v>25498</v>
      </c>
      <c r="R616" s="11">
        <f t="shared" si="233"/>
        <v>22720</v>
      </c>
      <c r="S616" s="11">
        <f t="shared" si="234"/>
        <v>19338</v>
      </c>
      <c r="T616" s="11">
        <f t="shared" si="235"/>
        <v>17963</v>
      </c>
      <c r="U616" s="11">
        <f t="shared" si="236"/>
        <v>16563</v>
      </c>
      <c r="V616" s="11">
        <f t="shared" si="237"/>
        <v>15299</v>
      </c>
      <c r="W616" s="11">
        <f t="shared" si="238"/>
        <v>14011</v>
      </c>
      <c r="X616" s="11">
        <f t="shared" si="239"/>
        <v>11893</v>
      </c>
      <c r="Y616" s="11">
        <f t="shared" si="240"/>
        <v>11434</v>
      </c>
      <c r="AA616" s="18" t="s">
        <v>646</v>
      </c>
      <c r="AB616" s="19">
        <v>43342</v>
      </c>
      <c r="AC616" s="18" t="s">
        <v>250</v>
      </c>
      <c r="AD616" s="18" t="s">
        <v>37</v>
      </c>
      <c r="AE616" s="16">
        <v>14514.2168</v>
      </c>
      <c r="AF616" s="16">
        <v>14023.3984</v>
      </c>
      <c r="AG616" s="16">
        <v>13890.114299999999</v>
      </c>
      <c r="AH616" s="16">
        <v>13927.4463</v>
      </c>
      <c r="AI616" s="16">
        <v>13949.354499999999</v>
      </c>
      <c r="AJ616" s="16">
        <v>14878.8145</v>
      </c>
      <c r="AK616" s="16">
        <v>16456.3262</v>
      </c>
      <c r="AL616" s="16">
        <v>18754.892599999999</v>
      </c>
      <c r="AM616" s="16">
        <v>22652.574199999999</v>
      </c>
      <c r="AN616" s="16">
        <v>22755.281200000001</v>
      </c>
      <c r="AO616" s="16">
        <v>23970.101600000002</v>
      </c>
      <c r="AP616" s="16">
        <v>24935.127</v>
      </c>
      <c r="AQ616" s="16">
        <v>24863.1387</v>
      </c>
      <c r="AR616" s="16">
        <v>26163.841799999998</v>
      </c>
      <c r="AS616" s="16">
        <v>26443.070299999999</v>
      </c>
      <c r="AT616" s="16">
        <v>25497.7988</v>
      </c>
      <c r="AU616" s="16">
        <v>22719.625</v>
      </c>
      <c r="AV616" s="16">
        <v>19338.127</v>
      </c>
      <c r="AW616" s="16">
        <v>17962.5762</v>
      </c>
      <c r="AX616" s="16">
        <v>16562.7598</v>
      </c>
      <c r="AY616" s="16">
        <v>15298.955099999999</v>
      </c>
      <c r="AZ616" s="16">
        <v>14010.897499999999</v>
      </c>
      <c r="BA616" s="16">
        <v>11892.5371</v>
      </c>
      <c r="BB616" s="16">
        <v>11433.6973</v>
      </c>
    </row>
    <row r="617" spans="1:54" ht="25.5" x14ac:dyDescent="0.2">
      <c r="A617" s="3">
        <v>43343</v>
      </c>
      <c r="B617" s="11">
        <f t="shared" si="217"/>
        <v>11160</v>
      </c>
      <c r="C617" s="11">
        <f t="shared" si="218"/>
        <v>10738</v>
      </c>
      <c r="D617" s="11">
        <f t="shared" si="219"/>
        <v>10509</v>
      </c>
      <c r="E617" s="11">
        <f t="shared" si="220"/>
        <v>10528</v>
      </c>
      <c r="F617" s="11">
        <f t="shared" si="221"/>
        <v>10622</v>
      </c>
      <c r="G617" s="11">
        <f t="shared" si="222"/>
        <v>11580</v>
      </c>
      <c r="H617" s="11">
        <f t="shared" si="223"/>
        <v>13104</v>
      </c>
      <c r="I617" s="11">
        <f t="shared" si="224"/>
        <v>15118</v>
      </c>
      <c r="J617" s="11">
        <f t="shared" si="225"/>
        <v>18509</v>
      </c>
      <c r="K617" s="11">
        <f t="shared" si="226"/>
        <v>18722</v>
      </c>
      <c r="L617" s="11">
        <f t="shared" si="227"/>
        <v>20226</v>
      </c>
      <c r="M617" s="11">
        <f t="shared" si="228"/>
        <v>21046</v>
      </c>
      <c r="N617" s="11">
        <f t="shared" si="229"/>
        <v>21506</v>
      </c>
      <c r="O617" s="11">
        <f t="shared" si="230"/>
        <v>22622</v>
      </c>
      <c r="P617" s="11">
        <f t="shared" si="231"/>
        <v>23391</v>
      </c>
      <c r="Q617" s="11">
        <f t="shared" si="232"/>
        <v>22740</v>
      </c>
      <c r="R617" s="11">
        <f t="shared" si="233"/>
        <v>20752</v>
      </c>
      <c r="S617" s="11">
        <f t="shared" si="234"/>
        <v>17798</v>
      </c>
      <c r="T617" s="11">
        <f t="shared" si="235"/>
        <v>16667</v>
      </c>
      <c r="U617" s="11">
        <f t="shared" si="236"/>
        <v>15359</v>
      </c>
      <c r="V617" s="11">
        <f t="shared" si="237"/>
        <v>14394</v>
      </c>
      <c r="W617" s="11">
        <f t="shared" si="238"/>
        <v>13282</v>
      </c>
      <c r="X617" s="11">
        <f t="shared" si="239"/>
        <v>11251</v>
      </c>
      <c r="Y617" s="11">
        <f t="shared" si="240"/>
        <v>10748</v>
      </c>
      <c r="AA617" s="18" t="s">
        <v>647</v>
      </c>
      <c r="AB617" s="19">
        <v>43343</v>
      </c>
      <c r="AC617" s="18" t="s">
        <v>250</v>
      </c>
      <c r="AD617" s="18" t="s">
        <v>37</v>
      </c>
      <c r="AE617" s="16">
        <v>11159.5928</v>
      </c>
      <c r="AF617" s="16">
        <v>10737.5381</v>
      </c>
      <c r="AG617" s="16">
        <v>10508.584000000001</v>
      </c>
      <c r="AH617" s="16">
        <v>10527.7832</v>
      </c>
      <c r="AI617" s="16">
        <v>10621.9961</v>
      </c>
      <c r="AJ617" s="16">
        <v>11580.4658</v>
      </c>
      <c r="AK617" s="16">
        <v>13104.2979</v>
      </c>
      <c r="AL617" s="16">
        <v>15118.2598</v>
      </c>
      <c r="AM617" s="16">
        <v>18508.679700000001</v>
      </c>
      <c r="AN617" s="16">
        <v>18722.087899999999</v>
      </c>
      <c r="AO617" s="16">
        <v>20226.3691</v>
      </c>
      <c r="AP617" s="16">
        <v>21045.9434</v>
      </c>
      <c r="AQ617" s="16">
        <v>21506.158200000002</v>
      </c>
      <c r="AR617" s="16">
        <v>22622.3086</v>
      </c>
      <c r="AS617" s="16">
        <v>23390.710899999998</v>
      </c>
      <c r="AT617" s="16">
        <v>22739.787100000001</v>
      </c>
      <c r="AU617" s="16">
        <v>20751.972699999998</v>
      </c>
      <c r="AV617" s="16">
        <v>17797.517599999999</v>
      </c>
      <c r="AW617" s="16">
        <v>16667.445299999999</v>
      </c>
      <c r="AX617" s="16">
        <v>15359.2803</v>
      </c>
      <c r="AY617" s="16">
        <v>14394.4912</v>
      </c>
      <c r="AZ617" s="16">
        <v>13281.748</v>
      </c>
      <c r="BA617" s="16">
        <v>11250.651400000001</v>
      </c>
      <c r="BB617" s="16">
        <v>10747.930700000001</v>
      </c>
    </row>
    <row r="618" spans="1:54" ht="25.5" x14ac:dyDescent="0.2">
      <c r="A618" s="3">
        <v>43344</v>
      </c>
      <c r="B618" s="11">
        <f t="shared" si="217"/>
        <v>10579</v>
      </c>
      <c r="C618" s="11">
        <f t="shared" si="218"/>
        <v>10418</v>
      </c>
      <c r="D618" s="11">
        <f t="shared" si="219"/>
        <v>10295</v>
      </c>
      <c r="E618" s="11">
        <f t="shared" si="220"/>
        <v>10348</v>
      </c>
      <c r="F618" s="11">
        <f t="shared" si="221"/>
        <v>10484</v>
      </c>
      <c r="G618" s="11">
        <f t="shared" si="222"/>
        <v>10656</v>
      </c>
      <c r="H618" s="11">
        <f t="shared" si="223"/>
        <v>10844</v>
      </c>
      <c r="I618" s="11">
        <f t="shared" si="224"/>
        <v>12167</v>
      </c>
      <c r="J618" s="11">
        <f t="shared" si="225"/>
        <v>13356</v>
      </c>
      <c r="K618" s="11">
        <f t="shared" si="226"/>
        <v>14273</v>
      </c>
      <c r="L618" s="11">
        <f t="shared" si="227"/>
        <v>15474</v>
      </c>
      <c r="M618" s="11">
        <f t="shared" si="228"/>
        <v>16075</v>
      </c>
      <c r="N618" s="11">
        <f t="shared" si="229"/>
        <v>15841</v>
      </c>
      <c r="O618" s="11">
        <f t="shared" si="230"/>
        <v>16778</v>
      </c>
      <c r="P618" s="11">
        <f t="shared" si="231"/>
        <v>17175</v>
      </c>
      <c r="Q618" s="11">
        <f t="shared" si="232"/>
        <v>16576</v>
      </c>
      <c r="R618" s="11">
        <f t="shared" si="233"/>
        <v>16088</v>
      </c>
      <c r="S618" s="11">
        <f t="shared" si="234"/>
        <v>15176</v>
      </c>
      <c r="T618" s="11">
        <f t="shared" si="235"/>
        <v>13260</v>
      </c>
      <c r="U618" s="11">
        <f t="shared" si="236"/>
        <v>12766</v>
      </c>
      <c r="V618" s="11">
        <f t="shared" si="237"/>
        <v>12539</v>
      </c>
      <c r="W618" s="11">
        <f t="shared" si="238"/>
        <v>13122</v>
      </c>
      <c r="X618" s="11">
        <f t="shared" si="239"/>
        <v>12037</v>
      </c>
      <c r="Y618" s="11">
        <f t="shared" si="240"/>
        <v>11730</v>
      </c>
      <c r="AA618" s="18" t="s">
        <v>648</v>
      </c>
      <c r="AB618" s="19">
        <v>43344</v>
      </c>
      <c r="AC618" s="18" t="s">
        <v>250</v>
      </c>
      <c r="AD618" s="18" t="s">
        <v>37</v>
      </c>
      <c r="AE618" s="16">
        <v>10578.703100000001</v>
      </c>
      <c r="AF618" s="16">
        <v>10418.208000000001</v>
      </c>
      <c r="AG618" s="16">
        <v>10295.1914</v>
      </c>
      <c r="AH618" s="16">
        <v>10348.419900000001</v>
      </c>
      <c r="AI618" s="16">
        <v>10484.1445</v>
      </c>
      <c r="AJ618" s="16">
        <v>10656.458000000001</v>
      </c>
      <c r="AK618" s="16">
        <v>10844.353499999999</v>
      </c>
      <c r="AL618" s="16">
        <v>12167.0771</v>
      </c>
      <c r="AM618" s="16">
        <v>13355.8467</v>
      </c>
      <c r="AN618" s="16">
        <v>14272.979499999999</v>
      </c>
      <c r="AO618" s="16">
        <v>15473.9961</v>
      </c>
      <c r="AP618" s="16">
        <v>16075.3467</v>
      </c>
      <c r="AQ618" s="16">
        <v>15841.377</v>
      </c>
      <c r="AR618" s="16">
        <v>16778.4414</v>
      </c>
      <c r="AS618" s="16">
        <v>17175.4961</v>
      </c>
      <c r="AT618" s="16">
        <v>16576.425800000001</v>
      </c>
      <c r="AU618" s="16">
        <v>16088.176799999999</v>
      </c>
      <c r="AV618" s="16">
        <v>15175.793</v>
      </c>
      <c r="AW618" s="16">
        <v>13260.070299999999</v>
      </c>
      <c r="AX618" s="16">
        <v>12766.0957</v>
      </c>
      <c r="AY618" s="16">
        <v>12538.771500000001</v>
      </c>
      <c r="AZ618" s="16">
        <v>13122.4805</v>
      </c>
      <c r="BA618" s="16">
        <v>12037.2773</v>
      </c>
      <c r="BB618" s="16">
        <v>11730.103499999999</v>
      </c>
    </row>
    <row r="619" spans="1:54" ht="25.5" x14ac:dyDescent="0.2">
      <c r="A619" s="3">
        <v>43345</v>
      </c>
      <c r="B619" s="11">
        <f t="shared" si="217"/>
        <v>10614</v>
      </c>
      <c r="C619" s="11">
        <f t="shared" si="218"/>
        <v>10480</v>
      </c>
      <c r="D619" s="11">
        <f t="shared" si="219"/>
        <v>10355</v>
      </c>
      <c r="E619" s="11">
        <f t="shared" si="220"/>
        <v>10406</v>
      </c>
      <c r="F619" s="11">
        <f t="shared" si="221"/>
        <v>10543</v>
      </c>
      <c r="G619" s="11">
        <f t="shared" si="222"/>
        <v>10601</v>
      </c>
      <c r="H619" s="11">
        <f t="shared" si="223"/>
        <v>10700</v>
      </c>
      <c r="I619" s="11">
        <f t="shared" si="224"/>
        <v>11930</v>
      </c>
      <c r="J619" s="11">
        <f t="shared" si="225"/>
        <v>13134</v>
      </c>
      <c r="K619" s="11">
        <f t="shared" si="226"/>
        <v>14281</v>
      </c>
      <c r="L619" s="11">
        <f t="shared" si="227"/>
        <v>15621</v>
      </c>
      <c r="M619" s="11">
        <f t="shared" si="228"/>
        <v>16428</v>
      </c>
      <c r="N619" s="11">
        <f t="shared" si="229"/>
        <v>16429</v>
      </c>
      <c r="O619" s="11">
        <f t="shared" si="230"/>
        <v>17760</v>
      </c>
      <c r="P619" s="11">
        <f t="shared" si="231"/>
        <v>18352</v>
      </c>
      <c r="Q619" s="11">
        <f t="shared" si="232"/>
        <v>17829</v>
      </c>
      <c r="R619" s="11">
        <f t="shared" si="233"/>
        <v>17243</v>
      </c>
      <c r="S619" s="11">
        <f t="shared" si="234"/>
        <v>16276</v>
      </c>
      <c r="T619" s="11">
        <f t="shared" si="235"/>
        <v>14184</v>
      </c>
      <c r="U619" s="11">
        <f t="shared" si="236"/>
        <v>13444</v>
      </c>
      <c r="V619" s="11">
        <f t="shared" si="237"/>
        <v>13185</v>
      </c>
      <c r="W619" s="11">
        <f t="shared" si="238"/>
        <v>13665</v>
      </c>
      <c r="X619" s="11">
        <f t="shared" si="239"/>
        <v>12629</v>
      </c>
      <c r="Y619" s="11">
        <f t="shared" si="240"/>
        <v>12419</v>
      </c>
      <c r="AA619" s="18" t="s">
        <v>649</v>
      </c>
      <c r="AB619" s="19">
        <v>43345</v>
      </c>
      <c r="AC619" s="18" t="s">
        <v>250</v>
      </c>
      <c r="AD619" s="18" t="s">
        <v>37</v>
      </c>
      <c r="AE619" s="16">
        <v>10614.002899999999</v>
      </c>
      <c r="AF619" s="16">
        <v>10480.135700000001</v>
      </c>
      <c r="AG619" s="16">
        <v>10354.7588</v>
      </c>
      <c r="AH619" s="16">
        <v>10405.809600000001</v>
      </c>
      <c r="AI619" s="16">
        <v>10542.7451</v>
      </c>
      <c r="AJ619" s="16">
        <v>10600.934600000001</v>
      </c>
      <c r="AK619" s="16">
        <v>10699.5039</v>
      </c>
      <c r="AL619" s="16">
        <v>11929.656199999999</v>
      </c>
      <c r="AM619" s="16">
        <v>13133.6963</v>
      </c>
      <c r="AN619" s="16">
        <v>14280.668</v>
      </c>
      <c r="AO619" s="16">
        <v>15621.0918</v>
      </c>
      <c r="AP619" s="16">
        <v>16428.482400000001</v>
      </c>
      <c r="AQ619" s="16">
        <v>16429.206999999999</v>
      </c>
      <c r="AR619" s="16">
        <v>17759.765599999999</v>
      </c>
      <c r="AS619" s="16">
        <v>18351.720700000002</v>
      </c>
      <c r="AT619" s="16">
        <v>17828.752</v>
      </c>
      <c r="AU619" s="16">
        <v>17243.294900000001</v>
      </c>
      <c r="AV619" s="16">
        <v>16276.213900000001</v>
      </c>
      <c r="AW619" s="16">
        <v>14184.233399999999</v>
      </c>
      <c r="AX619" s="16">
        <v>13444.3799</v>
      </c>
      <c r="AY619" s="16">
        <v>13184.8027</v>
      </c>
      <c r="AZ619" s="16">
        <v>13665.2266</v>
      </c>
      <c r="BA619" s="16">
        <v>12628.5957</v>
      </c>
      <c r="BB619" s="16">
        <v>12419.4336</v>
      </c>
    </row>
    <row r="620" spans="1:54" ht="25.5" x14ac:dyDescent="0.2">
      <c r="A620" s="3">
        <v>43346</v>
      </c>
      <c r="B620" s="11">
        <f t="shared" si="217"/>
        <v>11653</v>
      </c>
      <c r="C620" s="11">
        <f t="shared" si="218"/>
        <v>11673</v>
      </c>
      <c r="D620" s="11">
        <f t="shared" si="219"/>
        <v>11598</v>
      </c>
      <c r="E620" s="11">
        <f t="shared" si="220"/>
        <v>11249</v>
      </c>
      <c r="F620" s="11">
        <f t="shared" si="221"/>
        <v>11218</v>
      </c>
      <c r="G620" s="11">
        <f t="shared" si="222"/>
        <v>11412</v>
      </c>
      <c r="H620" s="11">
        <f t="shared" si="223"/>
        <v>10281</v>
      </c>
      <c r="I620" s="11">
        <f t="shared" si="224"/>
        <v>12415</v>
      </c>
      <c r="J620" s="11">
        <f t="shared" si="225"/>
        <v>17277</v>
      </c>
      <c r="K620" s="11">
        <f t="shared" si="226"/>
        <v>19993</v>
      </c>
      <c r="L620" s="11">
        <f t="shared" si="227"/>
        <v>22531</v>
      </c>
      <c r="M620" s="11">
        <f t="shared" si="228"/>
        <v>24172</v>
      </c>
      <c r="N620" s="11">
        <f t="shared" si="229"/>
        <v>25282</v>
      </c>
      <c r="O620" s="11">
        <f t="shared" si="230"/>
        <v>26242</v>
      </c>
      <c r="P620" s="11">
        <f t="shared" si="231"/>
        <v>27319</v>
      </c>
      <c r="Q620" s="11">
        <f t="shared" si="232"/>
        <v>27145</v>
      </c>
      <c r="R620" s="11">
        <f t="shared" si="233"/>
        <v>24143</v>
      </c>
      <c r="S620" s="11">
        <f t="shared" si="234"/>
        <v>20310</v>
      </c>
      <c r="T620" s="11">
        <f t="shared" si="235"/>
        <v>19396</v>
      </c>
      <c r="U620" s="11">
        <f t="shared" si="236"/>
        <v>18060</v>
      </c>
      <c r="V620" s="11">
        <f t="shared" si="237"/>
        <v>17587</v>
      </c>
      <c r="W620" s="11">
        <f t="shared" si="238"/>
        <v>16605</v>
      </c>
      <c r="X620" s="11">
        <f t="shared" si="239"/>
        <v>14378</v>
      </c>
      <c r="Y620" s="11">
        <f t="shared" si="240"/>
        <v>13466</v>
      </c>
      <c r="AA620" s="18" t="s">
        <v>650</v>
      </c>
      <c r="AB620" s="19">
        <v>43346</v>
      </c>
      <c r="AC620" s="18" t="s">
        <v>250</v>
      </c>
      <c r="AD620" s="18" t="s">
        <v>37</v>
      </c>
      <c r="AE620" s="16">
        <v>11652.694299999999</v>
      </c>
      <c r="AF620" s="16">
        <v>11673.203100000001</v>
      </c>
      <c r="AG620" s="16">
        <v>11598.456099999999</v>
      </c>
      <c r="AH620" s="16">
        <v>11248.7842</v>
      </c>
      <c r="AI620" s="16">
        <v>11217.9023</v>
      </c>
      <c r="AJ620" s="16">
        <v>11412.415000000001</v>
      </c>
      <c r="AK620" s="16">
        <v>10281.367200000001</v>
      </c>
      <c r="AL620" s="16">
        <v>12415.0381</v>
      </c>
      <c r="AM620" s="16">
        <v>17276.982400000001</v>
      </c>
      <c r="AN620" s="16">
        <v>19993.1211</v>
      </c>
      <c r="AO620" s="16">
        <v>22531.375</v>
      </c>
      <c r="AP620" s="16">
        <v>24171.900399999999</v>
      </c>
      <c r="AQ620" s="16">
        <v>25282.275399999999</v>
      </c>
      <c r="AR620" s="16">
        <v>26241.5566</v>
      </c>
      <c r="AS620" s="16">
        <v>27318.8027</v>
      </c>
      <c r="AT620" s="16">
        <v>27145.328099999999</v>
      </c>
      <c r="AU620" s="16">
        <v>24143.273399999998</v>
      </c>
      <c r="AV620" s="16">
        <v>20310.377</v>
      </c>
      <c r="AW620" s="16">
        <v>19396.199199999999</v>
      </c>
      <c r="AX620" s="16">
        <v>18060.125</v>
      </c>
      <c r="AY620" s="16">
        <v>17587.146499999999</v>
      </c>
      <c r="AZ620" s="16">
        <v>16605.460899999998</v>
      </c>
      <c r="BA620" s="16">
        <v>14378.419900000001</v>
      </c>
      <c r="BB620" s="16">
        <v>13466.4287</v>
      </c>
    </row>
    <row r="621" spans="1:54" ht="25.5" x14ac:dyDescent="0.2">
      <c r="A621" s="3">
        <v>43347</v>
      </c>
      <c r="B621" s="11">
        <f t="shared" si="217"/>
        <v>13396</v>
      </c>
      <c r="C621" s="11">
        <f t="shared" si="218"/>
        <v>13301</v>
      </c>
      <c r="D621" s="11">
        <f t="shared" si="219"/>
        <v>13208</v>
      </c>
      <c r="E621" s="11">
        <f t="shared" si="220"/>
        <v>12774</v>
      </c>
      <c r="F621" s="11">
        <f t="shared" si="221"/>
        <v>12892</v>
      </c>
      <c r="G621" s="11">
        <f t="shared" si="222"/>
        <v>13847</v>
      </c>
      <c r="H621" s="11">
        <f t="shared" si="223"/>
        <v>13449</v>
      </c>
      <c r="I621" s="11">
        <f t="shared" si="224"/>
        <v>15875</v>
      </c>
      <c r="J621" s="11">
        <f t="shared" si="225"/>
        <v>20700</v>
      </c>
      <c r="K621" s="11">
        <f t="shared" si="226"/>
        <v>22365</v>
      </c>
      <c r="L621" s="11">
        <f t="shared" si="227"/>
        <v>23935</v>
      </c>
      <c r="M621" s="11">
        <f t="shared" si="228"/>
        <v>25027</v>
      </c>
      <c r="N621" s="11">
        <f t="shared" si="229"/>
        <v>25631</v>
      </c>
      <c r="O621" s="11">
        <f t="shared" si="230"/>
        <v>25929</v>
      </c>
      <c r="P621" s="11">
        <f t="shared" si="231"/>
        <v>27172</v>
      </c>
      <c r="Q621" s="11">
        <f t="shared" si="232"/>
        <v>26402</v>
      </c>
      <c r="R621" s="11">
        <f t="shared" si="233"/>
        <v>23377</v>
      </c>
      <c r="S621" s="11">
        <f t="shared" si="234"/>
        <v>19343</v>
      </c>
      <c r="T621" s="11">
        <f t="shared" si="235"/>
        <v>18110</v>
      </c>
      <c r="U621" s="11">
        <f t="shared" si="236"/>
        <v>16773</v>
      </c>
      <c r="V621" s="11">
        <f t="shared" si="237"/>
        <v>16215</v>
      </c>
      <c r="W621" s="11">
        <f t="shared" si="238"/>
        <v>14782</v>
      </c>
      <c r="X621" s="11">
        <f t="shared" si="239"/>
        <v>12635</v>
      </c>
      <c r="Y621" s="11">
        <f t="shared" si="240"/>
        <v>11992</v>
      </c>
      <c r="AA621" s="18" t="s">
        <v>651</v>
      </c>
      <c r="AB621" s="19">
        <v>43347</v>
      </c>
      <c r="AC621" s="18" t="s">
        <v>250</v>
      </c>
      <c r="AD621" s="18" t="s">
        <v>37</v>
      </c>
      <c r="AE621" s="16">
        <v>13396.2988</v>
      </c>
      <c r="AF621" s="16">
        <v>13301.329100000001</v>
      </c>
      <c r="AG621" s="16">
        <v>13208.3418</v>
      </c>
      <c r="AH621" s="16">
        <v>12773.543</v>
      </c>
      <c r="AI621" s="16">
        <v>12891.8848</v>
      </c>
      <c r="AJ621" s="16">
        <v>13847.2266</v>
      </c>
      <c r="AK621" s="16">
        <v>13449.376</v>
      </c>
      <c r="AL621" s="16">
        <v>15875.3223</v>
      </c>
      <c r="AM621" s="16">
        <v>20700.460899999998</v>
      </c>
      <c r="AN621" s="16">
        <v>22365.4961</v>
      </c>
      <c r="AO621" s="16">
        <v>23935.031200000001</v>
      </c>
      <c r="AP621" s="16">
        <v>25026.873</v>
      </c>
      <c r="AQ621" s="16">
        <v>25630.6191</v>
      </c>
      <c r="AR621" s="16">
        <v>25928.720700000002</v>
      </c>
      <c r="AS621" s="16">
        <v>27171.716799999998</v>
      </c>
      <c r="AT621" s="16">
        <v>26402.4238</v>
      </c>
      <c r="AU621" s="16">
        <v>23377.113300000001</v>
      </c>
      <c r="AV621" s="16">
        <v>19342.6777</v>
      </c>
      <c r="AW621" s="16">
        <v>18110.2637</v>
      </c>
      <c r="AX621" s="16">
        <v>16772.732400000001</v>
      </c>
      <c r="AY621" s="16">
        <v>16215.1729</v>
      </c>
      <c r="AZ621" s="16">
        <v>14781.5537</v>
      </c>
      <c r="BA621" s="16">
        <v>12634.877899999999</v>
      </c>
      <c r="BB621" s="16">
        <v>11992.0254</v>
      </c>
    </row>
    <row r="622" spans="1:54" ht="25.5" x14ac:dyDescent="0.2">
      <c r="A622" s="3">
        <v>43348</v>
      </c>
      <c r="B622" s="11">
        <f t="shared" si="217"/>
        <v>11562</v>
      </c>
      <c r="C622" s="11">
        <f t="shared" si="218"/>
        <v>11316</v>
      </c>
      <c r="D622" s="11">
        <f t="shared" si="219"/>
        <v>11221</v>
      </c>
      <c r="E622" s="11">
        <f t="shared" si="220"/>
        <v>10833</v>
      </c>
      <c r="F622" s="11">
        <f t="shared" si="221"/>
        <v>10887</v>
      </c>
      <c r="G622" s="11">
        <f t="shared" si="222"/>
        <v>12014</v>
      </c>
      <c r="H622" s="11">
        <f t="shared" si="223"/>
        <v>11993</v>
      </c>
      <c r="I622" s="11">
        <f t="shared" si="224"/>
        <v>14137</v>
      </c>
      <c r="J622" s="11">
        <f t="shared" si="225"/>
        <v>18403</v>
      </c>
      <c r="K622" s="11">
        <f t="shared" si="226"/>
        <v>20228</v>
      </c>
      <c r="L622" s="11">
        <f t="shared" si="227"/>
        <v>21958</v>
      </c>
      <c r="M622" s="11">
        <f t="shared" si="228"/>
        <v>23515</v>
      </c>
      <c r="N622" s="11">
        <f t="shared" si="229"/>
        <v>24429</v>
      </c>
      <c r="O622" s="11">
        <f t="shared" si="230"/>
        <v>25168</v>
      </c>
      <c r="P622" s="11">
        <f t="shared" si="231"/>
        <v>26481</v>
      </c>
      <c r="Q622" s="11">
        <f t="shared" si="232"/>
        <v>26202</v>
      </c>
      <c r="R622" s="11">
        <f t="shared" si="233"/>
        <v>23163</v>
      </c>
      <c r="S622" s="11">
        <f t="shared" si="234"/>
        <v>19356</v>
      </c>
      <c r="T622" s="11">
        <f t="shared" si="235"/>
        <v>18020</v>
      </c>
      <c r="U622" s="11">
        <f t="shared" si="236"/>
        <v>17021</v>
      </c>
      <c r="V622" s="11">
        <f t="shared" si="237"/>
        <v>16441</v>
      </c>
      <c r="W622" s="11">
        <f t="shared" si="238"/>
        <v>15572</v>
      </c>
      <c r="X622" s="11">
        <f t="shared" si="239"/>
        <v>13367</v>
      </c>
      <c r="Y622" s="11">
        <f t="shared" si="240"/>
        <v>12774</v>
      </c>
      <c r="AA622" s="18" t="s">
        <v>652</v>
      </c>
      <c r="AB622" s="19">
        <v>43348</v>
      </c>
      <c r="AC622" s="18" t="s">
        <v>250</v>
      </c>
      <c r="AD622" s="18" t="s">
        <v>37</v>
      </c>
      <c r="AE622" s="16">
        <v>11562.093800000001</v>
      </c>
      <c r="AF622" s="16">
        <v>11315.8447</v>
      </c>
      <c r="AG622" s="16">
        <v>11220.795899999999</v>
      </c>
      <c r="AH622" s="16">
        <v>10832.752</v>
      </c>
      <c r="AI622" s="16">
        <v>10887.343800000001</v>
      </c>
      <c r="AJ622" s="16">
        <v>12013.8174</v>
      </c>
      <c r="AK622" s="16">
        <v>11993.499</v>
      </c>
      <c r="AL622" s="16">
        <v>14136.9951</v>
      </c>
      <c r="AM622" s="16">
        <v>18403.3027</v>
      </c>
      <c r="AN622" s="16">
        <v>20228.349600000001</v>
      </c>
      <c r="AO622" s="16">
        <v>21957.679700000001</v>
      </c>
      <c r="AP622" s="16">
        <v>23515.146499999999</v>
      </c>
      <c r="AQ622" s="16">
        <v>24429.208999999999</v>
      </c>
      <c r="AR622" s="16">
        <v>25168.1836</v>
      </c>
      <c r="AS622" s="16">
        <v>26481.041000000001</v>
      </c>
      <c r="AT622" s="16">
        <v>26201.921900000001</v>
      </c>
      <c r="AU622" s="16">
        <v>23163.0605</v>
      </c>
      <c r="AV622" s="16">
        <v>19355.544900000001</v>
      </c>
      <c r="AW622" s="16">
        <v>18019.5137</v>
      </c>
      <c r="AX622" s="16">
        <v>17021.168000000001</v>
      </c>
      <c r="AY622" s="16">
        <v>16441.3789</v>
      </c>
      <c r="AZ622" s="16">
        <v>15572.4629</v>
      </c>
      <c r="BA622" s="16">
        <v>13367.010700000001</v>
      </c>
      <c r="BB622" s="16">
        <v>12773.8506</v>
      </c>
    </row>
    <row r="623" spans="1:54" ht="25.5" x14ac:dyDescent="0.2">
      <c r="A623" s="3">
        <v>43349</v>
      </c>
      <c r="B623" s="11">
        <f t="shared" si="217"/>
        <v>12366</v>
      </c>
      <c r="C623" s="11">
        <f t="shared" si="218"/>
        <v>12263</v>
      </c>
      <c r="D623" s="11">
        <f t="shared" si="219"/>
        <v>12197</v>
      </c>
      <c r="E623" s="11">
        <f t="shared" si="220"/>
        <v>11926</v>
      </c>
      <c r="F623" s="11">
        <f t="shared" si="221"/>
        <v>12124</v>
      </c>
      <c r="G623" s="11">
        <f t="shared" si="222"/>
        <v>13174</v>
      </c>
      <c r="H623" s="11">
        <f t="shared" si="223"/>
        <v>12830</v>
      </c>
      <c r="I623" s="11">
        <f t="shared" si="224"/>
        <v>15313</v>
      </c>
      <c r="J623" s="11">
        <f t="shared" si="225"/>
        <v>20492</v>
      </c>
      <c r="K623" s="11">
        <f t="shared" si="226"/>
        <v>22812</v>
      </c>
      <c r="L623" s="11">
        <f t="shared" si="227"/>
        <v>24852</v>
      </c>
      <c r="M623" s="11">
        <f t="shared" si="228"/>
        <v>26111</v>
      </c>
      <c r="N623" s="11">
        <f t="shared" si="229"/>
        <v>26613</v>
      </c>
      <c r="O623" s="11">
        <f t="shared" si="230"/>
        <v>26895</v>
      </c>
      <c r="P623" s="11">
        <f t="shared" si="231"/>
        <v>27809</v>
      </c>
      <c r="Q623" s="11">
        <f t="shared" si="232"/>
        <v>27259</v>
      </c>
      <c r="R623" s="11">
        <f t="shared" si="233"/>
        <v>23859</v>
      </c>
      <c r="S623" s="11">
        <f t="shared" si="234"/>
        <v>19656</v>
      </c>
      <c r="T623" s="11">
        <f t="shared" si="235"/>
        <v>18090</v>
      </c>
      <c r="U623" s="11">
        <f t="shared" si="236"/>
        <v>16730</v>
      </c>
      <c r="V623" s="11">
        <f t="shared" si="237"/>
        <v>16100</v>
      </c>
      <c r="W623" s="11">
        <f t="shared" si="238"/>
        <v>15041</v>
      </c>
      <c r="X623" s="11">
        <f t="shared" si="239"/>
        <v>12814</v>
      </c>
      <c r="Y623" s="11">
        <f t="shared" si="240"/>
        <v>11983</v>
      </c>
      <c r="AA623" s="18" t="s">
        <v>653</v>
      </c>
      <c r="AB623" s="19">
        <v>43349</v>
      </c>
      <c r="AC623" s="18" t="s">
        <v>250</v>
      </c>
      <c r="AD623" s="18" t="s">
        <v>37</v>
      </c>
      <c r="AE623" s="16">
        <v>12366.169900000001</v>
      </c>
      <c r="AF623" s="16">
        <v>12263.233399999999</v>
      </c>
      <c r="AG623" s="16">
        <v>12196.6641</v>
      </c>
      <c r="AH623" s="16">
        <v>11926.323200000001</v>
      </c>
      <c r="AI623" s="16">
        <v>12123.781199999999</v>
      </c>
      <c r="AJ623" s="16">
        <v>13174.4707</v>
      </c>
      <c r="AK623" s="16">
        <v>12829.627</v>
      </c>
      <c r="AL623" s="16">
        <v>15313.4395</v>
      </c>
      <c r="AM623" s="16">
        <v>20491.705099999999</v>
      </c>
      <c r="AN623" s="16">
        <v>22811.544900000001</v>
      </c>
      <c r="AO623" s="16">
        <v>24851.978500000001</v>
      </c>
      <c r="AP623" s="16">
        <v>26110.529299999998</v>
      </c>
      <c r="AQ623" s="16">
        <v>26612.960899999998</v>
      </c>
      <c r="AR623" s="16">
        <v>26895.4238</v>
      </c>
      <c r="AS623" s="16">
        <v>27809.337899999999</v>
      </c>
      <c r="AT623" s="16">
        <v>27259.144499999999</v>
      </c>
      <c r="AU623" s="16">
        <v>23858.648399999998</v>
      </c>
      <c r="AV623" s="16">
        <v>19655.5605</v>
      </c>
      <c r="AW623" s="16">
        <v>18089.980500000001</v>
      </c>
      <c r="AX623" s="16">
        <v>16730.039100000002</v>
      </c>
      <c r="AY623" s="16">
        <v>16099.768599999999</v>
      </c>
      <c r="AZ623" s="16">
        <v>15040.862300000001</v>
      </c>
      <c r="BA623" s="16">
        <v>12814.3223</v>
      </c>
      <c r="BB623" s="16">
        <v>11982.6865</v>
      </c>
    </row>
    <row r="624" spans="1:54" ht="25.5" x14ac:dyDescent="0.2">
      <c r="A624" s="3">
        <v>43350</v>
      </c>
      <c r="B624" s="11">
        <f t="shared" si="217"/>
        <v>11490</v>
      </c>
      <c r="C624" s="11">
        <f t="shared" si="218"/>
        <v>11317</v>
      </c>
      <c r="D624" s="11">
        <f t="shared" si="219"/>
        <v>11143</v>
      </c>
      <c r="E624" s="11">
        <f t="shared" si="220"/>
        <v>10817</v>
      </c>
      <c r="F624" s="11">
        <f t="shared" si="221"/>
        <v>10890</v>
      </c>
      <c r="G624" s="11">
        <f t="shared" si="222"/>
        <v>11782</v>
      </c>
      <c r="H624" s="11">
        <f t="shared" si="223"/>
        <v>11703</v>
      </c>
      <c r="I624" s="11">
        <f t="shared" si="224"/>
        <v>13566</v>
      </c>
      <c r="J624" s="11">
        <f t="shared" si="225"/>
        <v>17680</v>
      </c>
      <c r="K624" s="11">
        <f t="shared" si="226"/>
        <v>19172</v>
      </c>
      <c r="L624" s="11">
        <f t="shared" si="227"/>
        <v>20703</v>
      </c>
      <c r="M624" s="11">
        <f t="shared" si="228"/>
        <v>21612</v>
      </c>
      <c r="N624" s="11">
        <f t="shared" si="229"/>
        <v>21973</v>
      </c>
      <c r="O624" s="11">
        <f t="shared" si="230"/>
        <v>22344</v>
      </c>
      <c r="P624" s="11">
        <f t="shared" si="231"/>
        <v>23108</v>
      </c>
      <c r="Q624" s="11">
        <f t="shared" si="232"/>
        <v>22405</v>
      </c>
      <c r="R624" s="11">
        <f t="shared" si="233"/>
        <v>19591</v>
      </c>
      <c r="S624" s="11">
        <f t="shared" si="234"/>
        <v>16216</v>
      </c>
      <c r="T624" s="11">
        <f t="shared" si="235"/>
        <v>15208</v>
      </c>
      <c r="U624" s="11">
        <f t="shared" si="236"/>
        <v>14267</v>
      </c>
      <c r="V624" s="11">
        <f t="shared" si="237"/>
        <v>13878</v>
      </c>
      <c r="W624" s="11">
        <f t="shared" si="238"/>
        <v>13311</v>
      </c>
      <c r="X624" s="11">
        <f t="shared" si="239"/>
        <v>11697</v>
      </c>
      <c r="Y624" s="11">
        <f t="shared" si="240"/>
        <v>11075</v>
      </c>
      <c r="AA624" s="18" t="s">
        <v>654</v>
      </c>
      <c r="AB624" s="19">
        <v>43350</v>
      </c>
      <c r="AC624" s="18" t="s">
        <v>250</v>
      </c>
      <c r="AD624" s="18" t="s">
        <v>37</v>
      </c>
      <c r="AE624" s="16">
        <v>11489.9854</v>
      </c>
      <c r="AF624" s="16">
        <v>11317.320299999999</v>
      </c>
      <c r="AG624" s="16">
        <v>11142.6895</v>
      </c>
      <c r="AH624" s="16">
        <v>10816.982400000001</v>
      </c>
      <c r="AI624" s="16">
        <v>10890.3105</v>
      </c>
      <c r="AJ624" s="16">
        <v>11782.026400000001</v>
      </c>
      <c r="AK624" s="16">
        <v>11702.6621</v>
      </c>
      <c r="AL624" s="16">
        <v>13566.2744</v>
      </c>
      <c r="AM624" s="16">
        <v>17680.470700000002</v>
      </c>
      <c r="AN624" s="16">
        <v>19172.127</v>
      </c>
      <c r="AO624" s="16">
        <v>20702.9512</v>
      </c>
      <c r="AP624" s="16">
        <v>21611.591799999998</v>
      </c>
      <c r="AQ624" s="16">
        <v>21973.349600000001</v>
      </c>
      <c r="AR624" s="16">
        <v>22344.3613</v>
      </c>
      <c r="AS624" s="16">
        <v>23107.949199999999</v>
      </c>
      <c r="AT624" s="16">
        <v>22405.123</v>
      </c>
      <c r="AU624" s="16">
        <v>19591.150399999999</v>
      </c>
      <c r="AV624" s="16">
        <v>16215.6914</v>
      </c>
      <c r="AW624" s="16">
        <v>15208.209000000001</v>
      </c>
      <c r="AX624" s="16">
        <v>14267.396500000001</v>
      </c>
      <c r="AY624" s="16">
        <v>13877.8447</v>
      </c>
      <c r="AZ624" s="16">
        <v>13310.718800000001</v>
      </c>
      <c r="BA624" s="16">
        <v>11697.293900000001</v>
      </c>
      <c r="BB624" s="16">
        <v>11074.824199999999</v>
      </c>
    </row>
    <row r="625" spans="1:54" ht="25.5" x14ac:dyDescent="0.2">
      <c r="A625" s="3">
        <v>43351</v>
      </c>
      <c r="B625" s="11">
        <f t="shared" si="217"/>
        <v>10298</v>
      </c>
      <c r="C625" s="11">
        <f t="shared" si="218"/>
        <v>10165</v>
      </c>
      <c r="D625" s="11">
        <f t="shared" si="219"/>
        <v>10070</v>
      </c>
      <c r="E625" s="11">
        <f t="shared" si="220"/>
        <v>10084</v>
      </c>
      <c r="F625" s="11">
        <f t="shared" si="221"/>
        <v>10203</v>
      </c>
      <c r="G625" s="11">
        <f t="shared" si="222"/>
        <v>10590</v>
      </c>
      <c r="H625" s="11">
        <f t="shared" si="223"/>
        <v>10911</v>
      </c>
      <c r="I625" s="11">
        <f t="shared" si="224"/>
        <v>12126</v>
      </c>
      <c r="J625" s="11">
        <f t="shared" si="225"/>
        <v>13087</v>
      </c>
      <c r="K625" s="11">
        <f t="shared" si="226"/>
        <v>13824</v>
      </c>
      <c r="L625" s="11">
        <f t="shared" si="227"/>
        <v>14968</v>
      </c>
      <c r="M625" s="11">
        <f t="shared" si="228"/>
        <v>15266</v>
      </c>
      <c r="N625" s="11">
        <f t="shared" si="229"/>
        <v>14844</v>
      </c>
      <c r="O625" s="11">
        <f t="shared" si="230"/>
        <v>15543</v>
      </c>
      <c r="P625" s="11">
        <f t="shared" si="231"/>
        <v>15854</v>
      </c>
      <c r="Q625" s="11">
        <f t="shared" si="232"/>
        <v>15300</v>
      </c>
      <c r="R625" s="11">
        <f t="shared" si="233"/>
        <v>14964</v>
      </c>
      <c r="S625" s="11">
        <f t="shared" si="234"/>
        <v>14135</v>
      </c>
      <c r="T625" s="11">
        <f t="shared" si="235"/>
        <v>12435</v>
      </c>
      <c r="U625" s="11">
        <f t="shared" si="236"/>
        <v>12049</v>
      </c>
      <c r="V625" s="11">
        <f t="shared" si="237"/>
        <v>11750</v>
      </c>
      <c r="W625" s="11">
        <f t="shared" si="238"/>
        <v>12135</v>
      </c>
      <c r="X625" s="11">
        <f t="shared" si="239"/>
        <v>11068</v>
      </c>
      <c r="Y625" s="11">
        <f t="shared" si="240"/>
        <v>10843</v>
      </c>
      <c r="AA625" s="18" t="s">
        <v>655</v>
      </c>
      <c r="AB625" s="19">
        <v>43351</v>
      </c>
      <c r="AC625" s="18" t="s">
        <v>250</v>
      </c>
      <c r="AD625" s="18" t="s">
        <v>37</v>
      </c>
      <c r="AE625" s="16">
        <v>10297.743200000001</v>
      </c>
      <c r="AF625" s="16">
        <v>10164.640600000001</v>
      </c>
      <c r="AG625" s="16">
        <v>10070.4141</v>
      </c>
      <c r="AH625" s="16">
        <v>10083.526400000001</v>
      </c>
      <c r="AI625" s="16">
        <v>10202.751</v>
      </c>
      <c r="AJ625" s="16">
        <v>10589.680700000001</v>
      </c>
      <c r="AK625" s="16">
        <v>10910.5977</v>
      </c>
      <c r="AL625" s="16">
        <v>12126.3066</v>
      </c>
      <c r="AM625" s="16">
        <v>13086.5957</v>
      </c>
      <c r="AN625" s="16">
        <v>13823.977500000001</v>
      </c>
      <c r="AO625" s="16">
        <v>14967.5537</v>
      </c>
      <c r="AP625" s="16">
        <v>15265.6533</v>
      </c>
      <c r="AQ625" s="16">
        <v>14844.001</v>
      </c>
      <c r="AR625" s="16">
        <v>15542.801799999999</v>
      </c>
      <c r="AS625" s="16">
        <v>15853.5957</v>
      </c>
      <c r="AT625" s="16">
        <v>15300.007799999999</v>
      </c>
      <c r="AU625" s="16">
        <v>14963.707</v>
      </c>
      <c r="AV625" s="16">
        <v>14134.531199999999</v>
      </c>
      <c r="AW625" s="16">
        <v>12434.656199999999</v>
      </c>
      <c r="AX625" s="16">
        <v>12049.390600000001</v>
      </c>
      <c r="AY625" s="16">
        <v>11749.6484</v>
      </c>
      <c r="AZ625" s="16">
        <v>12134.7012</v>
      </c>
      <c r="BA625" s="16">
        <v>11068.242200000001</v>
      </c>
      <c r="BB625" s="16">
        <v>10842.5615</v>
      </c>
    </row>
    <row r="626" spans="1:54" ht="25.5" x14ac:dyDescent="0.2">
      <c r="A626" s="3">
        <v>43352</v>
      </c>
      <c r="B626" s="11">
        <f t="shared" si="217"/>
        <v>9884</v>
      </c>
      <c r="C626" s="11">
        <f t="shared" si="218"/>
        <v>9862</v>
      </c>
      <c r="D626" s="11">
        <f t="shared" si="219"/>
        <v>9795</v>
      </c>
      <c r="E626" s="11">
        <f t="shared" si="220"/>
        <v>9807</v>
      </c>
      <c r="F626" s="11">
        <f t="shared" si="221"/>
        <v>9996</v>
      </c>
      <c r="G626" s="11">
        <f t="shared" si="222"/>
        <v>10212</v>
      </c>
      <c r="H626" s="11">
        <f t="shared" si="223"/>
        <v>10346</v>
      </c>
      <c r="I626" s="11">
        <f t="shared" si="224"/>
        <v>11482</v>
      </c>
      <c r="J626" s="11">
        <f t="shared" si="225"/>
        <v>12613</v>
      </c>
      <c r="K626" s="11">
        <f t="shared" si="226"/>
        <v>13412</v>
      </c>
      <c r="L626" s="11">
        <f t="shared" si="227"/>
        <v>14412</v>
      </c>
      <c r="M626" s="11">
        <f t="shared" si="228"/>
        <v>14834</v>
      </c>
      <c r="N626" s="11">
        <f t="shared" si="229"/>
        <v>14720</v>
      </c>
      <c r="O626" s="11">
        <f t="shared" si="230"/>
        <v>15528</v>
      </c>
      <c r="P626" s="11">
        <f t="shared" si="231"/>
        <v>15846</v>
      </c>
      <c r="Q626" s="11">
        <f t="shared" si="232"/>
        <v>15330</v>
      </c>
      <c r="R626" s="11">
        <f t="shared" si="233"/>
        <v>15183</v>
      </c>
      <c r="S626" s="11">
        <f t="shared" si="234"/>
        <v>14804</v>
      </c>
      <c r="T626" s="11">
        <f t="shared" si="235"/>
        <v>13358</v>
      </c>
      <c r="U626" s="11">
        <f t="shared" si="236"/>
        <v>12995</v>
      </c>
      <c r="V626" s="11">
        <f t="shared" si="237"/>
        <v>12496</v>
      </c>
      <c r="W626" s="11">
        <f t="shared" si="238"/>
        <v>12425</v>
      </c>
      <c r="X626" s="11">
        <f t="shared" si="239"/>
        <v>11136</v>
      </c>
      <c r="Y626" s="11">
        <f t="shared" si="240"/>
        <v>10704</v>
      </c>
      <c r="AA626" s="18" t="s">
        <v>656</v>
      </c>
      <c r="AB626" s="19">
        <v>43352</v>
      </c>
      <c r="AC626" s="18" t="s">
        <v>250</v>
      </c>
      <c r="AD626" s="18" t="s">
        <v>37</v>
      </c>
      <c r="AE626" s="16">
        <v>9883.6269499999999</v>
      </c>
      <c r="AF626" s="16">
        <v>9861.9199200000003</v>
      </c>
      <c r="AG626" s="16">
        <v>9795.0605500000001</v>
      </c>
      <c r="AH626" s="16">
        <v>9806.7822300000007</v>
      </c>
      <c r="AI626" s="16">
        <v>9996.3925799999997</v>
      </c>
      <c r="AJ626" s="16">
        <v>10212.1104</v>
      </c>
      <c r="AK626" s="16">
        <v>10346.137699999999</v>
      </c>
      <c r="AL626" s="16">
        <v>11482.381799999999</v>
      </c>
      <c r="AM626" s="16">
        <v>12613.1006</v>
      </c>
      <c r="AN626" s="16">
        <v>13412.1816</v>
      </c>
      <c r="AO626" s="16">
        <v>14411.6641</v>
      </c>
      <c r="AP626" s="16">
        <v>14833.924800000001</v>
      </c>
      <c r="AQ626" s="16">
        <v>14719.6191</v>
      </c>
      <c r="AR626" s="16">
        <v>15527.9365</v>
      </c>
      <c r="AS626" s="16">
        <v>15845.5605</v>
      </c>
      <c r="AT626" s="16">
        <v>15330.324199999999</v>
      </c>
      <c r="AU626" s="16">
        <v>15182.5918</v>
      </c>
      <c r="AV626" s="16">
        <v>14804.448200000001</v>
      </c>
      <c r="AW626" s="16">
        <v>13357.761699999999</v>
      </c>
      <c r="AX626" s="16">
        <v>12994.756799999999</v>
      </c>
      <c r="AY626" s="16">
        <v>12496.1543</v>
      </c>
      <c r="AZ626" s="16">
        <v>12425.449199999999</v>
      </c>
      <c r="BA626" s="16">
        <v>11136.1299</v>
      </c>
      <c r="BB626" s="16">
        <v>10704.3369</v>
      </c>
    </row>
    <row r="627" spans="1:54" ht="25.5" x14ac:dyDescent="0.2">
      <c r="A627" s="3">
        <v>43353</v>
      </c>
      <c r="B627" s="11">
        <f t="shared" si="217"/>
        <v>10096</v>
      </c>
      <c r="C627" s="11">
        <f t="shared" si="218"/>
        <v>10147</v>
      </c>
      <c r="D627" s="11">
        <f t="shared" si="219"/>
        <v>10172</v>
      </c>
      <c r="E627" s="11">
        <f t="shared" si="220"/>
        <v>9983</v>
      </c>
      <c r="F627" s="11">
        <f t="shared" si="221"/>
        <v>10291</v>
      </c>
      <c r="G627" s="11">
        <f t="shared" si="222"/>
        <v>11577</v>
      </c>
      <c r="H627" s="11">
        <f t="shared" si="223"/>
        <v>11686</v>
      </c>
      <c r="I627" s="11">
        <f t="shared" si="224"/>
        <v>13631</v>
      </c>
      <c r="J627" s="11">
        <f t="shared" si="225"/>
        <v>17508</v>
      </c>
      <c r="K627" s="11">
        <f t="shared" si="226"/>
        <v>18496</v>
      </c>
      <c r="L627" s="11">
        <f t="shared" si="227"/>
        <v>19758</v>
      </c>
      <c r="M627" s="11">
        <f t="shared" si="228"/>
        <v>20299</v>
      </c>
      <c r="N627" s="11">
        <f t="shared" si="229"/>
        <v>20663</v>
      </c>
      <c r="O627" s="11">
        <f t="shared" si="230"/>
        <v>20759</v>
      </c>
      <c r="P627" s="11">
        <f t="shared" si="231"/>
        <v>21244</v>
      </c>
      <c r="Q627" s="11">
        <f t="shared" si="232"/>
        <v>20728</v>
      </c>
      <c r="R627" s="11">
        <f t="shared" si="233"/>
        <v>18322</v>
      </c>
      <c r="S627" s="11">
        <f t="shared" si="234"/>
        <v>15592</v>
      </c>
      <c r="T627" s="11">
        <f t="shared" si="235"/>
        <v>15344</v>
      </c>
      <c r="U627" s="11">
        <f t="shared" si="236"/>
        <v>14554</v>
      </c>
      <c r="V627" s="11">
        <f t="shared" si="237"/>
        <v>13814</v>
      </c>
      <c r="W627" s="11">
        <f t="shared" si="238"/>
        <v>12797</v>
      </c>
      <c r="X627" s="11">
        <f t="shared" si="239"/>
        <v>10994</v>
      </c>
      <c r="Y627" s="11">
        <f t="shared" si="240"/>
        <v>10484</v>
      </c>
      <c r="AA627" s="18" t="s">
        <v>657</v>
      </c>
      <c r="AB627" s="19">
        <v>43353</v>
      </c>
      <c r="AC627" s="18" t="s">
        <v>250</v>
      </c>
      <c r="AD627" s="18" t="s">
        <v>37</v>
      </c>
      <c r="AE627" s="16">
        <v>10096.373</v>
      </c>
      <c r="AF627" s="16">
        <v>10147.444299999999</v>
      </c>
      <c r="AG627" s="16">
        <v>10172.3691</v>
      </c>
      <c r="AH627" s="16">
        <v>9983.4775399999999</v>
      </c>
      <c r="AI627" s="16">
        <v>10291.0098</v>
      </c>
      <c r="AJ627" s="16">
        <v>11577.0605</v>
      </c>
      <c r="AK627" s="16">
        <v>11685.565399999999</v>
      </c>
      <c r="AL627" s="16">
        <v>13631.489299999999</v>
      </c>
      <c r="AM627" s="16">
        <v>17507.609400000001</v>
      </c>
      <c r="AN627" s="16">
        <v>18495.603500000001</v>
      </c>
      <c r="AO627" s="16">
        <v>19758.400399999999</v>
      </c>
      <c r="AP627" s="16">
        <v>20298.595700000002</v>
      </c>
      <c r="AQ627" s="16">
        <v>20663.460899999998</v>
      </c>
      <c r="AR627" s="16">
        <v>20759.252</v>
      </c>
      <c r="AS627" s="16">
        <v>21243.7539</v>
      </c>
      <c r="AT627" s="16">
        <v>20727.982400000001</v>
      </c>
      <c r="AU627" s="16">
        <v>18322.470700000002</v>
      </c>
      <c r="AV627" s="16">
        <v>15592.199199999999</v>
      </c>
      <c r="AW627" s="16">
        <v>15343.5488</v>
      </c>
      <c r="AX627" s="16">
        <v>14554.3105</v>
      </c>
      <c r="AY627" s="16">
        <v>13813.973599999999</v>
      </c>
      <c r="AZ627" s="16">
        <v>12796.815399999999</v>
      </c>
      <c r="BA627" s="16">
        <v>10993.987300000001</v>
      </c>
      <c r="BB627" s="16">
        <v>10483.859399999999</v>
      </c>
    </row>
    <row r="628" spans="1:54" ht="25.5" x14ac:dyDescent="0.2">
      <c r="A628" s="3">
        <v>43354</v>
      </c>
      <c r="B628" s="11">
        <f t="shared" si="217"/>
        <v>10135</v>
      </c>
      <c r="C628" s="11">
        <f t="shared" si="218"/>
        <v>10066</v>
      </c>
      <c r="D628" s="11">
        <f t="shared" si="219"/>
        <v>9992</v>
      </c>
      <c r="E628" s="11">
        <f t="shared" si="220"/>
        <v>9793</v>
      </c>
      <c r="F628" s="11">
        <f t="shared" si="221"/>
        <v>10065</v>
      </c>
      <c r="G628" s="11">
        <f t="shared" si="222"/>
        <v>11340</v>
      </c>
      <c r="H628" s="11">
        <f t="shared" si="223"/>
        <v>11728</v>
      </c>
      <c r="I628" s="11">
        <f t="shared" si="224"/>
        <v>14036</v>
      </c>
      <c r="J628" s="11">
        <f t="shared" si="225"/>
        <v>18287</v>
      </c>
      <c r="K628" s="11">
        <f t="shared" si="226"/>
        <v>19855</v>
      </c>
      <c r="L628" s="11">
        <f t="shared" si="227"/>
        <v>21405</v>
      </c>
      <c r="M628" s="11">
        <f t="shared" si="228"/>
        <v>22133</v>
      </c>
      <c r="N628" s="11">
        <f t="shared" si="229"/>
        <v>22407</v>
      </c>
      <c r="O628" s="11">
        <f t="shared" si="230"/>
        <v>22421</v>
      </c>
      <c r="P628" s="11">
        <f t="shared" si="231"/>
        <v>22804</v>
      </c>
      <c r="Q628" s="11">
        <f t="shared" si="232"/>
        <v>22356</v>
      </c>
      <c r="R628" s="11">
        <f t="shared" si="233"/>
        <v>19747</v>
      </c>
      <c r="S628" s="11">
        <f t="shared" si="234"/>
        <v>16936</v>
      </c>
      <c r="T628" s="11">
        <f t="shared" si="235"/>
        <v>15951</v>
      </c>
      <c r="U628" s="11">
        <f t="shared" si="236"/>
        <v>14907</v>
      </c>
      <c r="V628" s="11">
        <f t="shared" si="237"/>
        <v>14156</v>
      </c>
      <c r="W628" s="11">
        <f t="shared" si="238"/>
        <v>13315</v>
      </c>
      <c r="X628" s="11">
        <f t="shared" si="239"/>
        <v>11455</v>
      </c>
      <c r="Y628" s="11">
        <f t="shared" si="240"/>
        <v>10728</v>
      </c>
      <c r="AA628" s="18" t="s">
        <v>658</v>
      </c>
      <c r="AB628" s="19">
        <v>43354</v>
      </c>
      <c r="AC628" s="18" t="s">
        <v>250</v>
      </c>
      <c r="AD628" s="18" t="s">
        <v>37</v>
      </c>
      <c r="AE628" s="16">
        <v>10134.9658</v>
      </c>
      <c r="AF628" s="16">
        <v>10066.1621</v>
      </c>
      <c r="AG628" s="16">
        <v>9992.1640599999992</v>
      </c>
      <c r="AH628" s="16">
        <v>9793.4228500000008</v>
      </c>
      <c r="AI628" s="16">
        <v>10064.5137</v>
      </c>
      <c r="AJ628" s="16">
        <v>11340.276400000001</v>
      </c>
      <c r="AK628" s="16">
        <v>11727.612300000001</v>
      </c>
      <c r="AL628" s="16">
        <v>14035.7832</v>
      </c>
      <c r="AM628" s="16">
        <v>18287.281200000001</v>
      </c>
      <c r="AN628" s="16">
        <v>19855.267599999999</v>
      </c>
      <c r="AO628" s="16">
        <v>21404.625</v>
      </c>
      <c r="AP628" s="16">
        <v>22132.703099999999</v>
      </c>
      <c r="AQ628" s="16">
        <v>22407.281200000001</v>
      </c>
      <c r="AR628" s="16">
        <v>22420.732400000001</v>
      </c>
      <c r="AS628" s="16">
        <v>22804.3086</v>
      </c>
      <c r="AT628" s="16">
        <v>22355.6738</v>
      </c>
      <c r="AU628" s="16">
        <v>19747.089800000002</v>
      </c>
      <c r="AV628" s="16">
        <v>16935.8184</v>
      </c>
      <c r="AW628" s="16">
        <v>15950.8945</v>
      </c>
      <c r="AX628" s="16">
        <v>14907.0576</v>
      </c>
      <c r="AY628" s="16">
        <v>14155.510700000001</v>
      </c>
      <c r="AZ628" s="16">
        <v>13314.8555</v>
      </c>
      <c r="BA628" s="16">
        <v>11455.1592</v>
      </c>
      <c r="BB628" s="16">
        <v>10727.706099999999</v>
      </c>
    </row>
    <row r="629" spans="1:54" ht="25.5" x14ac:dyDescent="0.2">
      <c r="A629" s="3">
        <v>43355</v>
      </c>
      <c r="B629" s="11">
        <f t="shared" si="217"/>
        <v>10101</v>
      </c>
      <c r="C629" s="11">
        <f t="shared" si="218"/>
        <v>10370</v>
      </c>
      <c r="D629" s="11">
        <f t="shared" si="219"/>
        <v>10738</v>
      </c>
      <c r="E629" s="11">
        <f t="shared" si="220"/>
        <v>11436</v>
      </c>
      <c r="F629" s="11">
        <f t="shared" si="221"/>
        <v>11428</v>
      </c>
      <c r="G629" s="11">
        <f t="shared" si="222"/>
        <v>12269</v>
      </c>
      <c r="H629" s="11">
        <f t="shared" si="223"/>
        <v>12553</v>
      </c>
      <c r="I629" s="11">
        <f t="shared" si="224"/>
        <v>14537</v>
      </c>
      <c r="J629" s="11">
        <f t="shared" si="225"/>
        <v>18001</v>
      </c>
      <c r="K629" s="11">
        <f t="shared" si="226"/>
        <v>19324</v>
      </c>
      <c r="L629" s="11">
        <f t="shared" si="227"/>
        <v>20538</v>
      </c>
      <c r="M629" s="11">
        <f t="shared" si="228"/>
        <v>20662</v>
      </c>
      <c r="N629" s="11">
        <f t="shared" si="229"/>
        <v>21715</v>
      </c>
      <c r="O629" s="11">
        <f t="shared" si="230"/>
        <v>22137</v>
      </c>
      <c r="P629" s="11">
        <f t="shared" si="231"/>
        <v>22911</v>
      </c>
      <c r="Q629" s="11">
        <f t="shared" si="232"/>
        <v>23199</v>
      </c>
      <c r="R629" s="11">
        <f t="shared" si="233"/>
        <v>20350</v>
      </c>
      <c r="S629" s="11">
        <f t="shared" si="234"/>
        <v>16905</v>
      </c>
      <c r="T629" s="11">
        <f t="shared" si="235"/>
        <v>16186</v>
      </c>
      <c r="U629" s="11">
        <f t="shared" si="236"/>
        <v>15757</v>
      </c>
      <c r="V629" s="11">
        <f t="shared" si="237"/>
        <v>15661</v>
      </c>
      <c r="W629" s="11">
        <f t="shared" si="238"/>
        <v>14846</v>
      </c>
      <c r="X629" s="11">
        <f t="shared" si="239"/>
        <v>12167</v>
      </c>
      <c r="Y629" s="11">
        <f t="shared" si="240"/>
        <v>12024</v>
      </c>
      <c r="AA629" s="18" t="s">
        <v>659</v>
      </c>
      <c r="AB629" s="19">
        <v>43355</v>
      </c>
      <c r="AC629" s="18" t="s">
        <v>250</v>
      </c>
      <c r="AD629" s="18" t="s">
        <v>37</v>
      </c>
      <c r="AE629" s="16">
        <v>10100.7158</v>
      </c>
      <c r="AF629" s="16">
        <v>10369.5039</v>
      </c>
      <c r="AG629" s="16">
        <v>10738.3125</v>
      </c>
      <c r="AH629" s="16">
        <v>11436.079100000001</v>
      </c>
      <c r="AI629" s="16">
        <v>11427.7012</v>
      </c>
      <c r="AJ629" s="16">
        <v>12268.625</v>
      </c>
      <c r="AK629" s="16">
        <v>12552.765600000001</v>
      </c>
      <c r="AL629" s="16">
        <v>14537.1729</v>
      </c>
      <c r="AM629" s="16">
        <v>18000.785199999998</v>
      </c>
      <c r="AN629" s="16">
        <v>19323.625</v>
      </c>
      <c r="AO629" s="16">
        <v>20537.578099999999</v>
      </c>
      <c r="AP629" s="16">
        <v>20662.199199999999</v>
      </c>
      <c r="AQ629" s="16">
        <v>21715.2637</v>
      </c>
      <c r="AR629" s="16">
        <v>22137.162100000001</v>
      </c>
      <c r="AS629" s="16">
        <v>22910.804700000001</v>
      </c>
      <c r="AT629" s="16">
        <v>23199.218799999999</v>
      </c>
      <c r="AU629" s="16">
        <v>20350.293000000001</v>
      </c>
      <c r="AV629" s="16">
        <v>16905.289100000002</v>
      </c>
      <c r="AW629" s="16">
        <v>16186.364299999999</v>
      </c>
      <c r="AX629" s="16">
        <v>15756.757799999999</v>
      </c>
      <c r="AY629" s="16">
        <v>15661.1504</v>
      </c>
      <c r="AZ629" s="16">
        <v>14846.070299999999</v>
      </c>
      <c r="BA629" s="16">
        <v>12167.2451</v>
      </c>
      <c r="BB629" s="16">
        <v>12023.675800000001</v>
      </c>
    </row>
    <row r="630" spans="1:54" ht="25.5" x14ac:dyDescent="0.2">
      <c r="A630" s="3">
        <v>43356</v>
      </c>
      <c r="B630" s="11">
        <f t="shared" si="217"/>
        <v>10568</v>
      </c>
      <c r="C630" s="11">
        <f t="shared" si="218"/>
        <v>10464</v>
      </c>
      <c r="D630" s="11">
        <f t="shared" si="219"/>
        <v>10455</v>
      </c>
      <c r="E630" s="11">
        <f t="shared" si="220"/>
        <v>10187</v>
      </c>
      <c r="F630" s="11">
        <f t="shared" si="221"/>
        <v>10472</v>
      </c>
      <c r="G630" s="11">
        <f t="shared" si="222"/>
        <v>11652</v>
      </c>
      <c r="H630" s="11">
        <f t="shared" si="223"/>
        <v>11789</v>
      </c>
      <c r="I630" s="11">
        <f t="shared" si="224"/>
        <v>13785</v>
      </c>
      <c r="J630" s="11">
        <f t="shared" si="225"/>
        <v>17678</v>
      </c>
      <c r="K630" s="11">
        <f t="shared" si="226"/>
        <v>19143</v>
      </c>
      <c r="L630" s="11">
        <f t="shared" si="227"/>
        <v>20810</v>
      </c>
      <c r="M630" s="11">
        <f t="shared" si="228"/>
        <v>21844</v>
      </c>
      <c r="N630" s="11">
        <f t="shared" si="229"/>
        <v>22561</v>
      </c>
      <c r="O630" s="11">
        <f t="shared" si="230"/>
        <v>23047</v>
      </c>
      <c r="P630" s="11">
        <f t="shared" si="231"/>
        <v>24065</v>
      </c>
      <c r="Q630" s="11">
        <f t="shared" si="232"/>
        <v>23790</v>
      </c>
      <c r="R630" s="11">
        <f t="shared" si="233"/>
        <v>21046</v>
      </c>
      <c r="S630" s="11">
        <f t="shared" si="234"/>
        <v>17560</v>
      </c>
      <c r="T630" s="11">
        <f t="shared" si="235"/>
        <v>16537</v>
      </c>
      <c r="U630" s="11">
        <f t="shared" si="236"/>
        <v>15737</v>
      </c>
      <c r="V630" s="11">
        <f t="shared" si="237"/>
        <v>15133</v>
      </c>
      <c r="W630" s="11">
        <f t="shared" si="238"/>
        <v>14212</v>
      </c>
      <c r="X630" s="11">
        <f t="shared" si="239"/>
        <v>12169</v>
      </c>
      <c r="Y630" s="11">
        <f t="shared" si="240"/>
        <v>11327</v>
      </c>
      <c r="AA630" s="18" t="s">
        <v>660</v>
      </c>
      <c r="AB630" s="19">
        <v>43356</v>
      </c>
      <c r="AC630" s="18" t="s">
        <v>250</v>
      </c>
      <c r="AD630" s="18" t="s">
        <v>37</v>
      </c>
      <c r="AE630" s="16">
        <v>10567.6533</v>
      </c>
      <c r="AF630" s="16">
        <v>10464.248</v>
      </c>
      <c r="AG630" s="16">
        <v>10455.1553</v>
      </c>
      <c r="AH630" s="16">
        <v>10186.9609</v>
      </c>
      <c r="AI630" s="16">
        <v>10472.081099999999</v>
      </c>
      <c r="AJ630" s="16">
        <v>11651.6826</v>
      </c>
      <c r="AK630" s="16">
        <v>11789.2305</v>
      </c>
      <c r="AL630" s="16">
        <v>13784.853499999999</v>
      </c>
      <c r="AM630" s="16">
        <v>17678.044900000001</v>
      </c>
      <c r="AN630" s="16">
        <v>19143.011699999999</v>
      </c>
      <c r="AO630" s="16">
        <v>20810.0684</v>
      </c>
      <c r="AP630" s="16">
        <v>21843.775399999999</v>
      </c>
      <c r="AQ630" s="16">
        <v>22560.603500000001</v>
      </c>
      <c r="AR630" s="16">
        <v>23046.6387</v>
      </c>
      <c r="AS630" s="16">
        <v>24064.742200000001</v>
      </c>
      <c r="AT630" s="16">
        <v>23789.835899999998</v>
      </c>
      <c r="AU630" s="16">
        <v>21046.127</v>
      </c>
      <c r="AV630" s="16">
        <v>17559.910199999998</v>
      </c>
      <c r="AW630" s="16">
        <v>16537.482400000001</v>
      </c>
      <c r="AX630" s="16">
        <v>15736.6621</v>
      </c>
      <c r="AY630" s="16">
        <v>15132.794900000001</v>
      </c>
      <c r="AZ630" s="16">
        <v>14212.107400000001</v>
      </c>
      <c r="BA630" s="16">
        <v>12169.022499999999</v>
      </c>
      <c r="BB630" s="16">
        <v>11327.3184</v>
      </c>
    </row>
    <row r="631" spans="1:54" ht="25.5" x14ac:dyDescent="0.2">
      <c r="A631" s="3">
        <v>43357</v>
      </c>
      <c r="B631" s="11">
        <f t="shared" si="217"/>
        <v>10976</v>
      </c>
      <c r="C631" s="11">
        <f t="shared" si="218"/>
        <v>10865</v>
      </c>
      <c r="D631" s="11">
        <f t="shared" si="219"/>
        <v>10720</v>
      </c>
      <c r="E631" s="11">
        <f t="shared" si="220"/>
        <v>10462</v>
      </c>
      <c r="F631" s="11">
        <f t="shared" si="221"/>
        <v>10632</v>
      </c>
      <c r="G631" s="11">
        <f t="shared" si="222"/>
        <v>11647</v>
      </c>
      <c r="H631" s="11">
        <f t="shared" si="223"/>
        <v>11668</v>
      </c>
      <c r="I631" s="11">
        <f t="shared" si="224"/>
        <v>13619</v>
      </c>
      <c r="J631" s="11">
        <f t="shared" si="225"/>
        <v>17726</v>
      </c>
      <c r="K631" s="11">
        <f t="shared" si="226"/>
        <v>19347</v>
      </c>
      <c r="L631" s="11">
        <f t="shared" si="227"/>
        <v>21201</v>
      </c>
      <c r="M631" s="11">
        <f t="shared" si="228"/>
        <v>22391</v>
      </c>
      <c r="N631" s="11">
        <f t="shared" si="229"/>
        <v>23277</v>
      </c>
      <c r="O631" s="11">
        <f t="shared" si="230"/>
        <v>23864</v>
      </c>
      <c r="P631" s="11">
        <f t="shared" si="231"/>
        <v>24950</v>
      </c>
      <c r="Q631" s="11">
        <f t="shared" si="232"/>
        <v>24493</v>
      </c>
      <c r="R631" s="11">
        <f t="shared" si="233"/>
        <v>21535</v>
      </c>
      <c r="S631" s="11">
        <f t="shared" si="234"/>
        <v>17636</v>
      </c>
      <c r="T631" s="11">
        <f t="shared" si="235"/>
        <v>16363</v>
      </c>
      <c r="U631" s="11">
        <f t="shared" si="236"/>
        <v>15219</v>
      </c>
      <c r="V631" s="11">
        <f t="shared" si="237"/>
        <v>14640</v>
      </c>
      <c r="W631" s="11">
        <f t="shared" si="238"/>
        <v>13958</v>
      </c>
      <c r="X631" s="11">
        <f t="shared" si="239"/>
        <v>12310</v>
      </c>
      <c r="Y631" s="11">
        <f t="shared" si="240"/>
        <v>11524</v>
      </c>
      <c r="AA631" s="18" t="s">
        <v>661</v>
      </c>
      <c r="AB631" s="19">
        <v>43357</v>
      </c>
      <c r="AC631" s="18" t="s">
        <v>250</v>
      </c>
      <c r="AD631" s="18" t="s">
        <v>37</v>
      </c>
      <c r="AE631" s="16">
        <v>10976.3105</v>
      </c>
      <c r="AF631" s="16">
        <v>10865.382799999999</v>
      </c>
      <c r="AG631" s="16">
        <v>10719.6191</v>
      </c>
      <c r="AH631" s="16">
        <v>10462.1738</v>
      </c>
      <c r="AI631" s="16">
        <v>10631.6484</v>
      </c>
      <c r="AJ631" s="16">
        <v>11646.852500000001</v>
      </c>
      <c r="AK631" s="16">
        <v>11667.5195</v>
      </c>
      <c r="AL631" s="16">
        <v>13618.656199999999</v>
      </c>
      <c r="AM631" s="16">
        <v>17726.3848</v>
      </c>
      <c r="AN631" s="16">
        <v>19346.890599999999</v>
      </c>
      <c r="AO631" s="16">
        <v>21201.043000000001</v>
      </c>
      <c r="AP631" s="16">
        <v>22390.632799999999</v>
      </c>
      <c r="AQ631" s="16">
        <v>23276.5684</v>
      </c>
      <c r="AR631" s="16">
        <v>23863.970700000002</v>
      </c>
      <c r="AS631" s="16">
        <v>24950.166000000001</v>
      </c>
      <c r="AT631" s="16">
        <v>24493.425800000001</v>
      </c>
      <c r="AU631" s="16">
        <v>21534.925800000001</v>
      </c>
      <c r="AV631" s="16">
        <v>17636.265599999999</v>
      </c>
      <c r="AW631" s="16">
        <v>16363.2988</v>
      </c>
      <c r="AX631" s="16">
        <v>15218.5332</v>
      </c>
      <c r="AY631" s="16">
        <v>14640.165999999999</v>
      </c>
      <c r="AZ631" s="16">
        <v>13958.118200000001</v>
      </c>
      <c r="BA631" s="16">
        <v>12310.114299999999</v>
      </c>
      <c r="BB631" s="16">
        <v>11524.106400000001</v>
      </c>
    </row>
    <row r="632" spans="1:54" ht="25.5" x14ac:dyDescent="0.2">
      <c r="A632" s="3">
        <v>43358</v>
      </c>
      <c r="B632" s="11">
        <f t="shared" si="217"/>
        <v>10761</v>
      </c>
      <c r="C632" s="11">
        <f t="shared" si="218"/>
        <v>10547</v>
      </c>
      <c r="D632" s="11">
        <f t="shared" si="219"/>
        <v>10357</v>
      </c>
      <c r="E632" s="11">
        <f t="shared" si="220"/>
        <v>10394</v>
      </c>
      <c r="F632" s="11">
        <f t="shared" si="221"/>
        <v>10468</v>
      </c>
      <c r="G632" s="11">
        <f t="shared" si="222"/>
        <v>10820</v>
      </c>
      <c r="H632" s="11">
        <f t="shared" si="223"/>
        <v>11131</v>
      </c>
      <c r="I632" s="11">
        <f t="shared" si="224"/>
        <v>12360</v>
      </c>
      <c r="J632" s="11">
        <f t="shared" si="225"/>
        <v>13394</v>
      </c>
      <c r="K632" s="11">
        <f t="shared" si="226"/>
        <v>14354</v>
      </c>
      <c r="L632" s="11">
        <f t="shared" si="227"/>
        <v>15632</v>
      </c>
      <c r="M632" s="11">
        <f t="shared" si="228"/>
        <v>16498</v>
      </c>
      <c r="N632" s="11">
        <f t="shared" si="229"/>
        <v>16349</v>
      </c>
      <c r="O632" s="11">
        <f t="shared" si="230"/>
        <v>17422</v>
      </c>
      <c r="P632" s="11">
        <f t="shared" si="231"/>
        <v>18122</v>
      </c>
      <c r="Q632" s="11">
        <f t="shared" si="232"/>
        <v>17776</v>
      </c>
      <c r="R632" s="11">
        <f t="shared" si="233"/>
        <v>17199</v>
      </c>
      <c r="S632" s="11">
        <f t="shared" si="234"/>
        <v>16085</v>
      </c>
      <c r="T632" s="11">
        <f t="shared" si="235"/>
        <v>13922</v>
      </c>
      <c r="U632" s="11">
        <f t="shared" si="236"/>
        <v>13204</v>
      </c>
      <c r="V632" s="11">
        <f t="shared" si="237"/>
        <v>12691</v>
      </c>
      <c r="W632" s="11">
        <f t="shared" si="238"/>
        <v>13010</v>
      </c>
      <c r="X632" s="11">
        <f t="shared" si="239"/>
        <v>11954</v>
      </c>
      <c r="Y632" s="11">
        <f t="shared" si="240"/>
        <v>11735</v>
      </c>
      <c r="AA632" s="18" t="s">
        <v>662</v>
      </c>
      <c r="AB632" s="19">
        <v>43358</v>
      </c>
      <c r="AC632" s="18" t="s">
        <v>250</v>
      </c>
      <c r="AD632" s="18" t="s">
        <v>37</v>
      </c>
      <c r="AE632" s="16">
        <v>10760.833000000001</v>
      </c>
      <c r="AF632" s="16">
        <v>10546.8262</v>
      </c>
      <c r="AG632" s="16">
        <v>10357.0645</v>
      </c>
      <c r="AH632" s="16">
        <v>10394.050800000001</v>
      </c>
      <c r="AI632" s="16">
        <v>10468.141600000001</v>
      </c>
      <c r="AJ632" s="16">
        <v>10820.354499999999</v>
      </c>
      <c r="AK632" s="16">
        <v>11131.234399999999</v>
      </c>
      <c r="AL632" s="16">
        <v>12360.4336</v>
      </c>
      <c r="AM632" s="16">
        <v>13393.9961</v>
      </c>
      <c r="AN632" s="16">
        <v>14354.0918</v>
      </c>
      <c r="AO632" s="16">
        <v>15631.771500000001</v>
      </c>
      <c r="AP632" s="16">
        <v>16497.761699999999</v>
      </c>
      <c r="AQ632" s="16">
        <v>16349.043</v>
      </c>
      <c r="AR632" s="16">
        <v>17422.339800000002</v>
      </c>
      <c r="AS632" s="16">
        <v>18122.033200000002</v>
      </c>
      <c r="AT632" s="16">
        <v>17775.919900000001</v>
      </c>
      <c r="AU632" s="16">
        <v>17198.6816</v>
      </c>
      <c r="AV632" s="16">
        <v>16085.147499999999</v>
      </c>
      <c r="AW632" s="16">
        <v>13921.9375</v>
      </c>
      <c r="AX632" s="16">
        <v>13203.7754</v>
      </c>
      <c r="AY632" s="16">
        <v>12690.9092</v>
      </c>
      <c r="AZ632" s="16">
        <v>13009.765600000001</v>
      </c>
      <c r="BA632" s="16">
        <v>11953.669900000001</v>
      </c>
      <c r="BB632" s="16">
        <v>11734.8223</v>
      </c>
    </row>
    <row r="633" spans="1:54" ht="25.5" x14ac:dyDescent="0.2">
      <c r="A633" s="3">
        <v>43359</v>
      </c>
      <c r="B633" s="11">
        <f t="shared" si="217"/>
        <v>10713</v>
      </c>
      <c r="C633" s="11">
        <f t="shared" si="218"/>
        <v>10607</v>
      </c>
      <c r="D633" s="11">
        <f t="shared" si="219"/>
        <v>10484</v>
      </c>
      <c r="E633" s="11">
        <f t="shared" si="220"/>
        <v>10521</v>
      </c>
      <c r="F633" s="11">
        <f t="shared" si="221"/>
        <v>10543</v>
      </c>
      <c r="G633" s="11">
        <f t="shared" si="222"/>
        <v>10668</v>
      </c>
      <c r="H633" s="11">
        <f t="shared" si="223"/>
        <v>10759</v>
      </c>
      <c r="I633" s="11">
        <f t="shared" si="224"/>
        <v>11844</v>
      </c>
      <c r="J633" s="11">
        <f t="shared" si="225"/>
        <v>13035</v>
      </c>
      <c r="K633" s="11">
        <f t="shared" si="226"/>
        <v>14109</v>
      </c>
      <c r="L633" s="11">
        <f t="shared" si="227"/>
        <v>15710</v>
      </c>
      <c r="M633" s="11">
        <f t="shared" si="228"/>
        <v>16706</v>
      </c>
      <c r="N633" s="11">
        <f t="shared" si="229"/>
        <v>16993</v>
      </c>
      <c r="O633" s="11">
        <f t="shared" si="230"/>
        <v>18270</v>
      </c>
      <c r="P633" s="11">
        <f t="shared" si="231"/>
        <v>19038</v>
      </c>
      <c r="Q633" s="11">
        <f t="shared" si="232"/>
        <v>18547</v>
      </c>
      <c r="R633" s="11">
        <f t="shared" si="233"/>
        <v>18249</v>
      </c>
      <c r="S633" s="11">
        <f t="shared" si="234"/>
        <v>17448</v>
      </c>
      <c r="T633" s="11">
        <f t="shared" si="235"/>
        <v>15356</v>
      </c>
      <c r="U633" s="11">
        <f t="shared" si="236"/>
        <v>14509</v>
      </c>
      <c r="V633" s="11">
        <f t="shared" si="237"/>
        <v>13913</v>
      </c>
      <c r="W633" s="11">
        <f t="shared" si="238"/>
        <v>13965</v>
      </c>
      <c r="X633" s="11">
        <f t="shared" si="239"/>
        <v>12483</v>
      </c>
      <c r="Y633" s="11">
        <f t="shared" si="240"/>
        <v>12099</v>
      </c>
      <c r="AA633" s="18" t="s">
        <v>663</v>
      </c>
      <c r="AB633" s="19">
        <v>43359</v>
      </c>
      <c r="AC633" s="18" t="s">
        <v>250</v>
      </c>
      <c r="AD633" s="18" t="s">
        <v>37</v>
      </c>
      <c r="AE633" s="16">
        <v>10713.359399999999</v>
      </c>
      <c r="AF633" s="16">
        <v>10606.790999999999</v>
      </c>
      <c r="AG633" s="16">
        <v>10483.9697</v>
      </c>
      <c r="AH633" s="16">
        <v>10520.790999999999</v>
      </c>
      <c r="AI633" s="16">
        <v>10543.3711</v>
      </c>
      <c r="AJ633" s="16">
        <v>10667.559600000001</v>
      </c>
      <c r="AK633" s="16">
        <v>10759.233399999999</v>
      </c>
      <c r="AL633" s="16">
        <v>11844.171899999999</v>
      </c>
      <c r="AM633" s="16">
        <v>13035.2832</v>
      </c>
      <c r="AN633" s="16">
        <v>14108.915999999999</v>
      </c>
      <c r="AO633" s="16">
        <v>15710.3418</v>
      </c>
      <c r="AP633" s="16">
        <v>16706.4336</v>
      </c>
      <c r="AQ633" s="16">
        <v>16993.099600000001</v>
      </c>
      <c r="AR633" s="16">
        <v>18269.752</v>
      </c>
      <c r="AS633" s="16">
        <v>19038.275399999999</v>
      </c>
      <c r="AT633" s="16">
        <v>18546.855500000001</v>
      </c>
      <c r="AU633" s="16">
        <v>18248.900399999999</v>
      </c>
      <c r="AV633" s="16">
        <v>17448.347699999998</v>
      </c>
      <c r="AW633" s="16">
        <v>15355.9326</v>
      </c>
      <c r="AX633" s="16">
        <v>14508.9463</v>
      </c>
      <c r="AY633" s="16">
        <v>13913.0605</v>
      </c>
      <c r="AZ633" s="16">
        <v>13965.1836</v>
      </c>
      <c r="BA633" s="16">
        <v>12482.7744</v>
      </c>
      <c r="BB633" s="16">
        <v>12098.5908</v>
      </c>
    </row>
    <row r="634" spans="1:54" ht="25.5" x14ac:dyDescent="0.2">
      <c r="A634" s="3">
        <v>43360</v>
      </c>
      <c r="B634" s="11">
        <f t="shared" si="217"/>
        <v>11292</v>
      </c>
      <c r="C634" s="11">
        <f t="shared" si="218"/>
        <v>11124</v>
      </c>
      <c r="D634" s="11">
        <f t="shared" si="219"/>
        <v>11124</v>
      </c>
      <c r="E634" s="11">
        <f t="shared" si="220"/>
        <v>10851</v>
      </c>
      <c r="F634" s="11">
        <f t="shared" si="221"/>
        <v>10976</v>
      </c>
      <c r="G634" s="11">
        <f t="shared" si="222"/>
        <v>12161</v>
      </c>
      <c r="H634" s="11">
        <f t="shared" si="223"/>
        <v>12008</v>
      </c>
      <c r="I634" s="11">
        <f t="shared" si="224"/>
        <v>14177</v>
      </c>
      <c r="J634" s="11">
        <f t="shared" si="225"/>
        <v>18518</v>
      </c>
      <c r="K634" s="11">
        <f t="shared" si="226"/>
        <v>20406</v>
      </c>
      <c r="L634" s="11">
        <f t="shared" si="227"/>
        <v>22343</v>
      </c>
      <c r="M634" s="11">
        <f t="shared" si="228"/>
        <v>23651</v>
      </c>
      <c r="N634" s="11">
        <f t="shared" si="229"/>
        <v>24699</v>
      </c>
      <c r="O634" s="11">
        <f t="shared" si="230"/>
        <v>25613</v>
      </c>
      <c r="P634" s="11">
        <f t="shared" si="231"/>
        <v>26629</v>
      </c>
      <c r="Q634" s="11">
        <f t="shared" si="232"/>
        <v>26199</v>
      </c>
      <c r="R634" s="11">
        <f t="shared" si="233"/>
        <v>22766</v>
      </c>
      <c r="S634" s="11">
        <f t="shared" si="234"/>
        <v>18888</v>
      </c>
      <c r="T634" s="11">
        <f t="shared" si="235"/>
        <v>17853</v>
      </c>
      <c r="U634" s="11">
        <f t="shared" si="236"/>
        <v>16689</v>
      </c>
      <c r="V634" s="11">
        <f t="shared" si="237"/>
        <v>15694</v>
      </c>
      <c r="W634" s="11">
        <f t="shared" si="238"/>
        <v>14831</v>
      </c>
      <c r="X634" s="11">
        <f t="shared" si="239"/>
        <v>12739</v>
      </c>
      <c r="Y634" s="11">
        <f t="shared" si="240"/>
        <v>11951</v>
      </c>
      <c r="AA634" s="18" t="s">
        <v>664</v>
      </c>
      <c r="AB634" s="19">
        <v>43360</v>
      </c>
      <c r="AC634" s="18" t="s">
        <v>250</v>
      </c>
      <c r="AD634" s="18" t="s">
        <v>37</v>
      </c>
      <c r="AE634" s="16">
        <v>11292.271500000001</v>
      </c>
      <c r="AF634" s="16">
        <v>11124.248</v>
      </c>
      <c r="AG634" s="16">
        <v>11123.772499999999</v>
      </c>
      <c r="AH634" s="16">
        <v>10850.609399999999</v>
      </c>
      <c r="AI634" s="16">
        <v>10975.706099999999</v>
      </c>
      <c r="AJ634" s="16">
        <v>12160.5049</v>
      </c>
      <c r="AK634" s="16">
        <v>12008.1289</v>
      </c>
      <c r="AL634" s="16">
        <v>14177.4287</v>
      </c>
      <c r="AM634" s="16">
        <v>18518.1191</v>
      </c>
      <c r="AN634" s="16">
        <v>20405.6973</v>
      </c>
      <c r="AO634" s="16">
        <v>22342.529299999998</v>
      </c>
      <c r="AP634" s="16">
        <v>23650.857400000001</v>
      </c>
      <c r="AQ634" s="16">
        <v>24698.517599999999</v>
      </c>
      <c r="AR634" s="16">
        <v>25613.3789</v>
      </c>
      <c r="AS634" s="16">
        <v>26628.623</v>
      </c>
      <c r="AT634" s="16">
        <v>26198.902300000002</v>
      </c>
      <c r="AU634" s="16">
        <v>22766.468799999999</v>
      </c>
      <c r="AV634" s="16">
        <v>18887.5488</v>
      </c>
      <c r="AW634" s="16">
        <v>17852.9336</v>
      </c>
      <c r="AX634" s="16">
        <v>16688.820299999999</v>
      </c>
      <c r="AY634" s="16">
        <v>15693.9365</v>
      </c>
      <c r="AZ634" s="16">
        <v>14830.834000000001</v>
      </c>
      <c r="BA634" s="16">
        <v>12739.489299999999</v>
      </c>
      <c r="BB634" s="16">
        <v>11950.766600000001</v>
      </c>
    </row>
    <row r="635" spans="1:54" ht="25.5" x14ac:dyDescent="0.2">
      <c r="A635" s="3">
        <v>43361</v>
      </c>
      <c r="B635" s="11">
        <f t="shared" si="217"/>
        <v>11626</v>
      </c>
      <c r="C635" s="11">
        <f t="shared" si="218"/>
        <v>11461</v>
      </c>
      <c r="D635" s="11">
        <f t="shared" si="219"/>
        <v>11527</v>
      </c>
      <c r="E635" s="11">
        <f t="shared" si="220"/>
        <v>11290</v>
      </c>
      <c r="F635" s="11">
        <f t="shared" si="221"/>
        <v>11512</v>
      </c>
      <c r="G635" s="11">
        <f t="shared" si="222"/>
        <v>12620</v>
      </c>
      <c r="H635" s="11">
        <f t="shared" si="223"/>
        <v>12924</v>
      </c>
      <c r="I635" s="11">
        <f t="shared" si="224"/>
        <v>14574</v>
      </c>
      <c r="J635" s="11">
        <f t="shared" si="225"/>
        <v>18977</v>
      </c>
      <c r="K635" s="11">
        <f t="shared" si="226"/>
        <v>20391</v>
      </c>
      <c r="L635" s="11">
        <f t="shared" si="227"/>
        <v>22255</v>
      </c>
      <c r="M635" s="11">
        <f t="shared" si="228"/>
        <v>23074</v>
      </c>
      <c r="N635" s="11">
        <f t="shared" si="229"/>
        <v>23930</v>
      </c>
      <c r="O635" s="11">
        <f t="shared" si="230"/>
        <v>24046</v>
      </c>
      <c r="P635" s="11">
        <f t="shared" si="231"/>
        <v>24996</v>
      </c>
      <c r="Q635" s="11">
        <f t="shared" si="232"/>
        <v>24403</v>
      </c>
      <c r="R635" s="11">
        <f t="shared" si="233"/>
        <v>21987</v>
      </c>
      <c r="S635" s="11">
        <f t="shared" si="234"/>
        <v>18302</v>
      </c>
      <c r="T635" s="11">
        <f t="shared" si="235"/>
        <v>17643</v>
      </c>
      <c r="U635" s="11">
        <f t="shared" si="236"/>
        <v>16217</v>
      </c>
      <c r="V635" s="11">
        <f t="shared" si="237"/>
        <v>14981</v>
      </c>
      <c r="W635" s="11">
        <f t="shared" si="238"/>
        <v>13955</v>
      </c>
      <c r="X635" s="11">
        <f t="shared" si="239"/>
        <v>11844</v>
      </c>
      <c r="Y635" s="11">
        <f t="shared" si="240"/>
        <v>11131</v>
      </c>
      <c r="AA635" s="18" t="s">
        <v>665</v>
      </c>
      <c r="AB635" s="19">
        <v>43361</v>
      </c>
      <c r="AC635" s="18" t="s">
        <v>250</v>
      </c>
      <c r="AD635" s="18" t="s">
        <v>37</v>
      </c>
      <c r="AE635" s="16">
        <v>11626.4902</v>
      </c>
      <c r="AF635" s="16">
        <v>11460.8691</v>
      </c>
      <c r="AG635" s="16">
        <v>11526.805700000001</v>
      </c>
      <c r="AH635" s="16">
        <v>11289.5332</v>
      </c>
      <c r="AI635" s="16">
        <v>11512.392599999999</v>
      </c>
      <c r="AJ635" s="16">
        <v>12619.8691</v>
      </c>
      <c r="AK635" s="16">
        <v>12923.978499999999</v>
      </c>
      <c r="AL635" s="16">
        <v>14574.080099999999</v>
      </c>
      <c r="AM635" s="16">
        <v>18976.877</v>
      </c>
      <c r="AN635" s="16">
        <v>20390.593799999999</v>
      </c>
      <c r="AO635" s="16">
        <v>22255.478500000001</v>
      </c>
      <c r="AP635" s="16">
        <v>23074.261699999999</v>
      </c>
      <c r="AQ635" s="16">
        <v>23929.8711</v>
      </c>
      <c r="AR635" s="16">
        <v>24046.144499999999</v>
      </c>
      <c r="AS635" s="16">
        <v>24996.144499999999</v>
      </c>
      <c r="AT635" s="16">
        <v>24403.1914</v>
      </c>
      <c r="AU635" s="16">
        <v>21986.7598</v>
      </c>
      <c r="AV635" s="16">
        <v>18302.357400000001</v>
      </c>
      <c r="AW635" s="16">
        <v>17643.320299999999</v>
      </c>
      <c r="AX635" s="16">
        <v>16216.948200000001</v>
      </c>
      <c r="AY635" s="16">
        <v>14980.8066</v>
      </c>
      <c r="AZ635" s="16">
        <v>13955.4473</v>
      </c>
      <c r="BA635" s="16">
        <v>11844.333000000001</v>
      </c>
      <c r="BB635" s="16">
        <v>11130.575199999999</v>
      </c>
    </row>
    <row r="636" spans="1:54" ht="25.5" x14ac:dyDescent="0.2">
      <c r="A636" s="3">
        <v>43362</v>
      </c>
      <c r="B636" s="11">
        <f t="shared" si="217"/>
        <v>10733</v>
      </c>
      <c r="C636" s="11">
        <f t="shared" si="218"/>
        <v>10538</v>
      </c>
      <c r="D636" s="11">
        <f t="shared" si="219"/>
        <v>10574</v>
      </c>
      <c r="E636" s="11">
        <f t="shared" si="220"/>
        <v>10383</v>
      </c>
      <c r="F636" s="11">
        <f t="shared" si="221"/>
        <v>10579</v>
      </c>
      <c r="G636" s="11">
        <f t="shared" si="222"/>
        <v>12225</v>
      </c>
      <c r="H636" s="11">
        <f t="shared" si="223"/>
        <v>12045</v>
      </c>
      <c r="I636" s="11">
        <f t="shared" si="224"/>
        <v>13694</v>
      </c>
      <c r="J636" s="11">
        <f t="shared" si="225"/>
        <v>17534</v>
      </c>
      <c r="K636" s="11">
        <f t="shared" si="226"/>
        <v>18621</v>
      </c>
      <c r="L636" s="11">
        <f t="shared" si="227"/>
        <v>20055</v>
      </c>
      <c r="M636" s="11">
        <f t="shared" si="228"/>
        <v>20625</v>
      </c>
      <c r="N636" s="11">
        <f t="shared" si="229"/>
        <v>21167</v>
      </c>
      <c r="O636" s="11">
        <f t="shared" si="230"/>
        <v>21193</v>
      </c>
      <c r="P636" s="11">
        <f t="shared" si="231"/>
        <v>21646</v>
      </c>
      <c r="Q636" s="11">
        <f t="shared" si="232"/>
        <v>21212</v>
      </c>
      <c r="R636" s="11">
        <f t="shared" si="233"/>
        <v>18908</v>
      </c>
      <c r="S636" s="11">
        <f t="shared" si="234"/>
        <v>16131</v>
      </c>
      <c r="T636" s="11">
        <f t="shared" si="235"/>
        <v>15846</v>
      </c>
      <c r="U636" s="11">
        <f t="shared" si="236"/>
        <v>14856</v>
      </c>
      <c r="V636" s="11">
        <f t="shared" si="237"/>
        <v>14131</v>
      </c>
      <c r="W636" s="11">
        <f t="shared" si="238"/>
        <v>13258</v>
      </c>
      <c r="X636" s="11">
        <f t="shared" si="239"/>
        <v>11479</v>
      </c>
      <c r="Y636" s="11">
        <f t="shared" si="240"/>
        <v>10656</v>
      </c>
      <c r="AA636" s="18" t="s">
        <v>666</v>
      </c>
      <c r="AB636" s="19">
        <v>43362</v>
      </c>
      <c r="AC636" s="18" t="s">
        <v>250</v>
      </c>
      <c r="AD636" s="18" t="s">
        <v>37</v>
      </c>
      <c r="AE636" s="16">
        <v>10732.9697</v>
      </c>
      <c r="AF636" s="16">
        <v>10537.9473</v>
      </c>
      <c r="AG636" s="16">
        <v>10574.473599999999</v>
      </c>
      <c r="AH636" s="16">
        <v>10383.1855</v>
      </c>
      <c r="AI636" s="16">
        <v>10578.804700000001</v>
      </c>
      <c r="AJ636" s="16">
        <v>12225.232400000001</v>
      </c>
      <c r="AK636" s="16">
        <v>12045.294900000001</v>
      </c>
      <c r="AL636" s="16">
        <v>13694.445299999999</v>
      </c>
      <c r="AM636" s="16">
        <v>17533.6309</v>
      </c>
      <c r="AN636" s="16">
        <v>18621.021499999999</v>
      </c>
      <c r="AO636" s="16">
        <v>20055.449199999999</v>
      </c>
      <c r="AP636" s="16">
        <v>20625.341799999998</v>
      </c>
      <c r="AQ636" s="16">
        <v>21166.779299999998</v>
      </c>
      <c r="AR636" s="16">
        <v>21192.804700000001</v>
      </c>
      <c r="AS636" s="16">
        <v>21646.078099999999</v>
      </c>
      <c r="AT636" s="16">
        <v>21211.877</v>
      </c>
      <c r="AU636" s="16">
        <v>18907.511699999999</v>
      </c>
      <c r="AV636" s="16">
        <v>16131.334000000001</v>
      </c>
      <c r="AW636" s="16">
        <v>15845.670899999999</v>
      </c>
      <c r="AX636" s="16">
        <v>14855.7871</v>
      </c>
      <c r="AY636" s="16">
        <v>14130.8086</v>
      </c>
      <c r="AZ636" s="16">
        <v>13257.890600000001</v>
      </c>
      <c r="BA636" s="16">
        <v>11478.8184</v>
      </c>
      <c r="BB636" s="16">
        <v>10656.2217</v>
      </c>
    </row>
    <row r="637" spans="1:54" ht="25.5" x14ac:dyDescent="0.2">
      <c r="A637" s="3">
        <v>43363</v>
      </c>
      <c r="B637" s="11">
        <f t="shared" si="217"/>
        <v>10839</v>
      </c>
      <c r="C637" s="11">
        <f t="shared" si="218"/>
        <v>10816</v>
      </c>
      <c r="D637" s="11">
        <f t="shared" si="219"/>
        <v>10862</v>
      </c>
      <c r="E637" s="11">
        <f t="shared" si="220"/>
        <v>10596</v>
      </c>
      <c r="F637" s="11">
        <f t="shared" si="221"/>
        <v>10811</v>
      </c>
      <c r="G637" s="11">
        <f t="shared" si="222"/>
        <v>11955</v>
      </c>
      <c r="H637" s="11">
        <f t="shared" si="223"/>
        <v>11981</v>
      </c>
      <c r="I637" s="11">
        <f t="shared" si="224"/>
        <v>13847</v>
      </c>
      <c r="J637" s="11">
        <f t="shared" si="225"/>
        <v>17494</v>
      </c>
      <c r="K637" s="11">
        <f t="shared" si="226"/>
        <v>18441</v>
      </c>
      <c r="L637" s="11">
        <f t="shared" si="227"/>
        <v>19661</v>
      </c>
      <c r="M637" s="11">
        <f t="shared" si="228"/>
        <v>20189</v>
      </c>
      <c r="N637" s="11">
        <f t="shared" si="229"/>
        <v>20412</v>
      </c>
      <c r="O637" s="11">
        <f t="shared" si="230"/>
        <v>20723</v>
      </c>
      <c r="P637" s="11">
        <f t="shared" si="231"/>
        <v>21183</v>
      </c>
      <c r="Q637" s="11">
        <f t="shared" si="232"/>
        <v>20804</v>
      </c>
      <c r="R637" s="11">
        <f t="shared" si="233"/>
        <v>18390</v>
      </c>
      <c r="S637" s="11">
        <f t="shared" si="234"/>
        <v>15785</v>
      </c>
      <c r="T637" s="11">
        <f t="shared" si="235"/>
        <v>15775</v>
      </c>
      <c r="U637" s="11">
        <f t="shared" si="236"/>
        <v>14874</v>
      </c>
      <c r="V637" s="11">
        <f t="shared" si="237"/>
        <v>14281</v>
      </c>
      <c r="W637" s="11">
        <f t="shared" si="238"/>
        <v>13501</v>
      </c>
      <c r="X637" s="11">
        <f t="shared" si="239"/>
        <v>11703</v>
      </c>
      <c r="Y637" s="11">
        <f t="shared" si="240"/>
        <v>10894</v>
      </c>
      <c r="AA637" s="18" t="s">
        <v>667</v>
      </c>
      <c r="AB637" s="19">
        <v>43363</v>
      </c>
      <c r="AC637" s="18" t="s">
        <v>250</v>
      </c>
      <c r="AD637" s="18" t="s">
        <v>37</v>
      </c>
      <c r="AE637" s="16">
        <v>10839.3457</v>
      </c>
      <c r="AF637" s="16">
        <v>10816.006799999999</v>
      </c>
      <c r="AG637" s="16">
        <v>10861.800800000001</v>
      </c>
      <c r="AH637" s="16">
        <v>10596.4102</v>
      </c>
      <c r="AI637" s="16">
        <v>10811.0293</v>
      </c>
      <c r="AJ637" s="16">
        <v>11955.1885</v>
      </c>
      <c r="AK637" s="16">
        <v>11981.3838</v>
      </c>
      <c r="AL637" s="16">
        <v>13846.7646</v>
      </c>
      <c r="AM637" s="16">
        <v>17493.904299999998</v>
      </c>
      <c r="AN637" s="16">
        <v>18441.238300000001</v>
      </c>
      <c r="AO637" s="16">
        <v>19660.623</v>
      </c>
      <c r="AP637" s="16">
        <v>20188.650399999999</v>
      </c>
      <c r="AQ637" s="16">
        <v>20412.349600000001</v>
      </c>
      <c r="AR637" s="16">
        <v>20723.285199999998</v>
      </c>
      <c r="AS637" s="16">
        <v>21182.794900000001</v>
      </c>
      <c r="AT637" s="16">
        <v>20803.7363</v>
      </c>
      <c r="AU637" s="16">
        <v>18390.429700000001</v>
      </c>
      <c r="AV637" s="16">
        <v>15784.9463</v>
      </c>
      <c r="AW637" s="16">
        <v>15775.450199999999</v>
      </c>
      <c r="AX637" s="16">
        <v>14873.5273</v>
      </c>
      <c r="AY637" s="16">
        <v>14281.135700000001</v>
      </c>
      <c r="AZ637" s="16">
        <v>13501.1787</v>
      </c>
      <c r="BA637" s="16">
        <v>11703.084999999999</v>
      </c>
      <c r="BB637" s="16">
        <v>10893.9766</v>
      </c>
    </row>
    <row r="638" spans="1:54" ht="25.5" x14ac:dyDescent="0.2">
      <c r="A638" s="3">
        <v>43364</v>
      </c>
      <c r="B638" s="11">
        <f t="shared" si="217"/>
        <v>10528</v>
      </c>
      <c r="C638" s="11">
        <f t="shared" si="218"/>
        <v>10477</v>
      </c>
      <c r="D638" s="11">
        <f t="shared" si="219"/>
        <v>10488</v>
      </c>
      <c r="E638" s="11">
        <f t="shared" si="220"/>
        <v>10231</v>
      </c>
      <c r="F638" s="11">
        <f t="shared" si="221"/>
        <v>10482</v>
      </c>
      <c r="G638" s="11">
        <f t="shared" si="222"/>
        <v>11571</v>
      </c>
      <c r="H638" s="11">
        <f t="shared" si="223"/>
        <v>11788</v>
      </c>
      <c r="I638" s="11">
        <f t="shared" si="224"/>
        <v>13699</v>
      </c>
      <c r="J638" s="11">
        <f t="shared" si="225"/>
        <v>17411</v>
      </c>
      <c r="K638" s="11">
        <f t="shared" si="226"/>
        <v>18514</v>
      </c>
      <c r="L638" s="11">
        <f t="shared" si="227"/>
        <v>19889</v>
      </c>
      <c r="M638" s="11">
        <f t="shared" si="228"/>
        <v>20464</v>
      </c>
      <c r="N638" s="11">
        <f t="shared" si="229"/>
        <v>20373</v>
      </c>
      <c r="O638" s="11">
        <f t="shared" si="230"/>
        <v>20693</v>
      </c>
      <c r="P638" s="11">
        <f t="shared" si="231"/>
        <v>21176</v>
      </c>
      <c r="Q638" s="11">
        <f t="shared" si="232"/>
        <v>20769</v>
      </c>
      <c r="R638" s="11">
        <f t="shared" si="233"/>
        <v>18509</v>
      </c>
      <c r="S638" s="11">
        <f t="shared" si="234"/>
        <v>15889</v>
      </c>
      <c r="T638" s="11">
        <f t="shared" si="235"/>
        <v>15460</v>
      </c>
      <c r="U638" s="11">
        <f t="shared" si="236"/>
        <v>14026</v>
      </c>
      <c r="V638" s="11">
        <f t="shared" si="237"/>
        <v>13554</v>
      </c>
      <c r="W638" s="11">
        <f t="shared" si="238"/>
        <v>12900</v>
      </c>
      <c r="X638" s="11">
        <f t="shared" si="239"/>
        <v>11407</v>
      </c>
      <c r="Y638" s="11">
        <f t="shared" si="240"/>
        <v>10680</v>
      </c>
      <c r="AA638" s="18" t="s">
        <v>668</v>
      </c>
      <c r="AB638" s="19">
        <v>43364</v>
      </c>
      <c r="AC638" s="18" t="s">
        <v>250</v>
      </c>
      <c r="AD638" s="18" t="s">
        <v>37</v>
      </c>
      <c r="AE638" s="16">
        <v>10527.9961</v>
      </c>
      <c r="AF638" s="16">
        <v>10477.4619</v>
      </c>
      <c r="AG638" s="16">
        <v>10487.618200000001</v>
      </c>
      <c r="AH638" s="16">
        <v>10231.4619</v>
      </c>
      <c r="AI638" s="16">
        <v>10481.622100000001</v>
      </c>
      <c r="AJ638" s="16">
        <v>11570.6963</v>
      </c>
      <c r="AK638" s="16">
        <v>11788.082</v>
      </c>
      <c r="AL638" s="16">
        <v>13699.136699999999</v>
      </c>
      <c r="AM638" s="16">
        <v>17410.859400000001</v>
      </c>
      <c r="AN638" s="16">
        <v>18513.529299999998</v>
      </c>
      <c r="AO638" s="16">
        <v>19888.9434</v>
      </c>
      <c r="AP638" s="16">
        <v>20463.9863</v>
      </c>
      <c r="AQ638" s="16">
        <v>20373.408200000002</v>
      </c>
      <c r="AR638" s="16">
        <v>20692.843799999999</v>
      </c>
      <c r="AS638" s="16">
        <v>21175.886699999999</v>
      </c>
      <c r="AT638" s="16">
        <v>20769.1309</v>
      </c>
      <c r="AU638" s="16">
        <v>18509.0625</v>
      </c>
      <c r="AV638" s="16">
        <v>15889.319299999999</v>
      </c>
      <c r="AW638" s="16">
        <v>15460.0283</v>
      </c>
      <c r="AX638" s="16">
        <v>14026.0879</v>
      </c>
      <c r="AY638" s="16">
        <v>13553.891600000001</v>
      </c>
      <c r="AZ638" s="16">
        <v>12899.8477</v>
      </c>
      <c r="BA638" s="16">
        <v>11406.7598</v>
      </c>
      <c r="BB638" s="16">
        <v>10680.396500000001</v>
      </c>
    </row>
    <row r="639" spans="1:54" ht="25.5" x14ac:dyDescent="0.2">
      <c r="A639" s="3">
        <v>43365</v>
      </c>
      <c r="B639" s="11">
        <f t="shared" si="217"/>
        <v>10106</v>
      </c>
      <c r="C639" s="11">
        <f t="shared" si="218"/>
        <v>9932</v>
      </c>
      <c r="D639" s="11">
        <f t="shared" si="219"/>
        <v>9805</v>
      </c>
      <c r="E639" s="11">
        <f t="shared" si="220"/>
        <v>10073</v>
      </c>
      <c r="F639" s="11">
        <f t="shared" si="221"/>
        <v>10309</v>
      </c>
      <c r="G639" s="11">
        <f t="shared" si="222"/>
        <v>10727</v>
      </c>
      <c r="H639" s="11">
        <f t="shared" si="223"/>
        <v>11239</v>
      </c>
      <c r="I639" s="11">
        <f t="shared" si="224"/>
        <v>12519</v>
      </c>
      <c r="J639" s="11">
        <f t="shared" si="225"/>
        <v>13294</v>
      </c>
      <c r="K639" s="11">
        <f t="shared" si="226"/>
        <v>13563</v>
      </c>
      <c r="L639" s="11">
        <f t="shared" si="227"/>
        <v>14458</v>
      </c>
      <c r="M639" s="11">
        <f t="shared" si="228"/>
        <v>14751</v>
      </c>
      <c r="N639" s="11">
        <f t="shared" si="229"/>
        <v>14256</v>
      </c>
      <c r="O639" s="11">
        <f t="shared" si="230"/>
        <v>14913</v>
      </c>
      <c r="P639" s="11">
        <f t="shared" si="231"/>
        <v>15214</v>
      </c>
      <c r="Q639" s="11">
        <f t="shared" si="232"/>
        <v>14614</v>
      </c>
      <c r="R639" s="11">
        <f t="shared" si="233"/>
        <v>14257</v>
      </c>
      <c r="S639" s="11">
        <f t="shared" si="234"/>
        <v>13749</v>
      </c>
      <c r="T639" s="11">
        <f t="shared" si="235"/>
        <v>12567</v>
      </c>
      <c r="U639" s="11">
        <f t="shared" si="236"/>
        <v>12170</v>
      </c>
      <c r="V639" s="11">
        <f t="shared" si="237"/>
        <v>11768</v>
      </c>
      <c r="W639" s="11">
        <f t="shared" si="238"/>
        <v>12306</v>
      </c>
      <c r="X639" s="11">
        <f t="shared" si="239"/>
        <v>11321</v>
      </c>
      <c r="Y639" s="11">
        <f t="shared" si="240"/>
        <v>10957</v>
      </c>
      <c r="AA639" s="18" t="s">
        <v>669</v>
      </c>
      <c r="AB639" s="19">
        <v>43365</v>
      </c>
      <c r="AC639" s="18" t="s">
        <v>250</v>
      </c>
      <c r="AD639" s="18" t="s">
        <v>37</v>
      </c>
      <c r="AE639" s="16">
        <v>10105.625</v>
      </c>
      <c r="AF639" s="16">
        <v>9931.6103500000008</v>
      </c>
      <c r="AG639" s="16">
        <v>9804.7373000000007</v>
      </c>
      <c r="AH639" s="16">
        <v>10073.040000000001</v>
      </c>
      <c r="AI639" s="16">
        <v>10309.209999999999</v>
      </c>
      <c r="AJ639" s="16">
        <v>10727.381799999999</v>
      </c>
      <c r="AK639" s="16">
        <v>11238.661099999999</v>
      </c>
      <c r="AL639" s="16">
        <v>12518.771500000001</v>
      </c>
      <c r="AM639" s="16">
        <v>13293.793</v>
      </c>
      <c r="AN639" s="16">
        <v>13563.2803</v>
      </c>
      <c r="AO639" s="16">
        <v>14458.3447</v>
      </c>
      <c r="AP639" s="16">
        <v>14751.421899999999</v>
      </c>
      <c r="AQ639" s="16">
        <v>14256.4365</v>
      </c>
      <c r="AR639" s="16">
        <v>14912.6348</v>
      </c>
      <c r="AS639" s="16">
        <v>15213.886699999999</v>
      </c>
      <c r="AT639" s="16">
        <v>14613.5947</v>
      </c>
      <c r="AU639" s="16">
        <v>14256.7754</v>
      </c>
      <c r="AV639" s="16">
        <v>13749.3379</v>
      </c>
      <c r="AW639" s="16">
        <v>12566.5049</v>
      </c>
      <c r="AX639" s="16">
        <v>12170.373</v>
      </c>
      <c r="AY639" s="16">
        <v>11767.9023</v>
      </c>
      <c r="AZ639" s="16">
        <v>12305.9277</v>
      </c>
      <c r="BA639" s="16">
        <v>11320.5762</v>
      </c>
      <c r="BB639" s="16">
        <v>10956.713900000001</v>
      </c>
    </row>
    <row r="640" spans="1:54" ht="25.5" x14ac:dyDescent="0.2">
      <c r="A640" s="3">
        <v>43366</v>
      </c>
      <c r="B640" s="11">
        <f t="shared" si="217"/>
        <v>10060</v>
      </c>
      <c r="C640" s="11">
        <f t="shared" si="218"/>
        <v>9997</v>
      </c>
      <c r="D640" s="11">
        <f t="shared" si="219"/>
        <v>10002</v>
      </c>
      <c r="E640" s="11">
        <f t="shared" si="220"/>
        <v>10090</v>
      </c>
      <c r="F640" s="11">
        <f t="shared" si="221"/>
        <v>10233</v>
      </c>
      <c r="G640" s="11">
        <f t="shared" si="222"/>
        <v>10546</v>
      </c>
      <c r="H640" s="11">
        <f t="shared" si="223"/>
        <v>10864</v>
      </c>
      <c r="I640" s="11">
        <f t="shared" si="224"/>
        <v>12232</v>
      </c>
      <c r="J640" s="11">
        <f t="shared" si="225"/>
        <v>13233</v>
      </c>
      <c r="K640" s="11">
        <f t="shared" si="226"/>
        <v>13808</v>
      </c>
      <c r="L640" s="11">
        <f t="shared" si="227"/>
        <v>14626</v>
      </c>
      <c r="M640" s="11">
        <f t="shared" si="228"/>
        <v>14905</v>
      </c>
      <c r="N640" s="11">
        <f t="shared" si="229"/>
        <v>14557</v>
      </c>
      <c r="O640" s="11">
        <f t="shared" si="230"/>
        <v>15249</v>
      </c>
      <c r="P640" s="11">
        <f t="shared" si="231"/>
        <v>15585</v>
      </c>
      <c r="Q640" s="11">
        <f t="shared" si="232"/>
        <v>15159</v>
      </c>
      <c r="R640" s="11">
        <f t="shared" si="233"/>
        <v>15140</v>
      </c>
      <c r="S640" s="11">
        <f t="shared" si="234"/>
        <v>14825</v>
      </c>
      <c r="T640" s="11">
        <f t="shared" si="235"/>
        <v>13835</v>
      </c>
      <c r="U640" s="11">
        <f t="shared" si="236"/>
        <v>13189</v>
      </c>
      <c r="V640" s="11">
        <f t="shared" si="237"/>
        <v>12304</v>
      </c>
      <c r="W640" s="11">
        <f t="shared" si="238"/>
        <v>12330</v>
      </c>
      <c r="X640" s="11">
        <f t="shared" si="239"/>
        <v>11150</v>
      </c>
      <c r="Y640" s="11">
        <f t="shared" si="240"/>
        <v>10595</v>
      </c>
      <c r="AA640" s="18" t="s">
        <v>670</v>
      </c>
      <c r="AB640" s="19">
        <v>43366</v>
      </c>
      <c r="AC640" s="18" t="s">
        <v>250</v>
      </c>
      <c r="AD640" s="18" t="s">
        <v>37</v>
      </c>
      <c r="AE640" s="16">
        <v>10060</v>
      </c>
      <c r="AF640" s="16">
        <v>9997.3076199999996</v>
      </c>
      <c r="AG640" s="16">
        <v>10001.554700000001</v>
      </c>
      <c r="AH640" s="16">
        <v>10090.3984</v>
      </c>
      <c r="AI640" s="16">
        <v>10233.0908</v>
      </c>
      <c r="AJ640" s="16">
        <v>10546.457</v>
      </c>
      <c r="AK640" s="16">
        <v>10863.8662</v>
      </c>
      <c r="AL640" s="16">
        <v>12231.9238</v>
      </c>
      <c r="AM640" s="16">
        <v>13232.708000000001</v>
      </c>
      <c r="AN640" s="16">
        <v>13807.5684</v>
      </c>
      <c r="AO640" s="16">
        <v>14626.2168</v>
      </c>
      <c r="AP640" s="16">
        <v>14904.5254</v>
      </c>
      <c r="AQ640" s="16">
        <v>14556.8135</v>
      </c>
      <c r="AR640" s="16">
        <v>15248.891600000001</v>
      </c>
      <c r="AS640" s="16">
        <v>15585.010700000001</v>
      </c>
      <c r="AT640" s="16">
        <v>15158.881799999999</v>
      </c>
      <c r="AU640" s="16">
        <v>15140.3555</v>
      </c>
      <c r="AV640" s="16">
        <v>14824.761699999999</v>
      </c>
      <c r="AW640" s="16">
        <v>13834.9395</v>
      </c>
      <c r="AX640" s="16">
        <v>13189.1162</v>
      </c>
      <c r="AY640" s="16">
        <v>12304.2021</v>
      </c>
      <c r="AZ640" s="16">
        <v>12329.9746</v>
      </c>
      <c r="BA640" s="16">
        <v>11150.045899999999</v>
      </c>
      <c r="BB640" s="16">
        <v>10595.445299999999</v>
      </c>
    </row>
    <row r="641" spans="1:54" ht="25.5" x14ac:dyDescent="0.2">
      <c r="A641" s="3">
        <v>43367</v>
      </c>
      <c r="B641" s="11">
        <f t="shared" si="217"/>
        <v>9962</v>
      </c>
      <c r="C641" s="11">
        <f t="shared" si="218"/>
        <v>10013</v>
      </c>
      <c r="D641" s="11">
        <f t="shared" si="219"/>
        <v>10068</v>
      </c>
      <c r="E641" s="11">
        <f t="shared" si="220"/>
        <v>9903</v>
      </c>
      <c r="F641" s="11">
        <f t="shared" si="221"/>
        <v>10337</v>
      </c>
      <c r="G641" s="11">
        <f t="shared" si="222"/>
        <v>11563</v>
      </c>
      <c r="H641" s="11">
        <f t="shared" si="223"/>
        <v>12047</v>
      </c>
      <c r="I641" s="11">
        <f t="shared" si="224"/>
        <v>13983</v>
      </c>
      <c r="J641" s="11">
        <f t="shared" si="225"/>
        <v>17666</v>
      </c>
      <c r="K641" s="11">
        <f t="shared" si="226"/>
        <v>18629</v>
      </c>
      <c r="L641" s="11">
        <f t="shared" si="227"/>
        <v>19639</v>
      </c>
      <c r="M641" s="11">
        <f t="shared" si="228"/>
        <v>20110</v>
      </c>
      <c r="N641" s="11">
        <f t="shared" si="229"/>
        <v>20304</v>
      </c>
      <c r="O641" s="11">
        <f t="shared" si="230"/>
        <v>20168</v>
      </c>
      <c r="P641" s="11">
        <f t="shared" si="231"/>
        <v>20564</v>
      </c>
      <c r="Q641" s="11">
        <f t="shared" si="232"/>
        <v>20264</v>
      </c>
      <c r="R641" s="11">
        <f t="shared" si="233"/>
        <v>18218</v>
      </c>
      <c r="S641" s="11">
        <f t="shared" si="234"/>
        <v>15820</v>
      </c>
      <c r="T641" s="11">
        <f t="shared" si="235"/>
        <v>16032</v>
      </c>
      <c r="U641" s="11">
        <f t="shared" si="236"/>
        <v>15131</v>
      </c>
      <c r="V641" s="11">
        <f t="shared" si="237"/>
        <v>14446</v>
      </c>
      <c r="W641" s="11">
        <f t="shared" si="238"/>
        <v>13659</v>
      </c>
      <c r="X641" s="11">
        <f t="shared" si="239"/>
        <v>11814</v>
      </c>
      <c r="Y641" s="11">
        <f t="shared" si="240"/>
        <v>11177</v>
      </c>
      <c r="AA641" s="18" t="s">
        <v>671</v>
      </c>
      <c r="AB641" s="19">
        <v>43367</v>
      </c>
      <c r="AC641" s="18" t="s">
        <v>250</v>
      </c>
      <c r="AD641" s="18" t="s">
        <v>37</v>
      </c>
      <c r="AE641" s="16">
        <v>9962.0810500000007</v>
      </c>
      <c r="AF641" s="16">
        <v>10012.665999999999</v>
      </c>
      <c r="AG641" s="16">
        <v>10068.497100000001</v>
      </c>
      <c r="AH641" s="16">
        <v>9902.8066400000007</v>
      </c>
      <c r="AI641" s="16">
        <v>10336.5098</v>
      </c>
      <c r="AJ641" s="16">
        <v>11563.1885</v>
      </c>
      <c r="AK641" s="16">
        <v>12047.493200000001</v>
      </c>
      <c r="AL641" s="16">
        <v>13983.363300000001</v>
      </c>
      <c r="AM641" s="16">
        <v>17665.998</v>
      </c>
      <c r="AN641" s="16">
        <v>18628.9238</v>
      </c>
      <c r="AO641" s="16">
        <v>19638.5664</v>
      </c>
      <c r="AP641" s="16">
        <v>20110.269499999999</v>
      </c>
      <c r="AQ641" s="16">
        <v>20304.031200000001</v>
      </c>
      <c r="AR641" s="16">
        <v>20168.293000000001</v>
      </c>
      <c r="AS641" s="16">
        <v>20564.035199999998</v>
      </c>
      <c r="AT641" s="16">
        <v>20263.8027</v>
      </c>
      <c r="AU641" s="16">
        <v>18217.853500000001</v>
      </c>
      <c r="AV641" s="16">
        <v>15819.7598</v>
      </c>
      <c r="AW641" s="16">
        <v>16031.604499999999</v>
      </c>
      <c r="AX641" s="16">
        <v>15130.7021</v>
      </c>
      <c r="AY641" s="16">
        <v>14445.6533</v>
      </c>
      <c r="AZ641" s="16">
        <v>13658.647499999999</v>
      </c>
      <c r="BA641" s="16">
        <v>11813.8467</v>
      </c>
      <c r="BB641" s="16">
        <v>11176.896500000001</v>
      </c>
    </row>
    <row r="642" spans="1:54" ht="25.5" x14ac:dyDescent="0.2">
      <c r="A642" s="3">
        <v>43368</v>
      </c>
      <c r="B642" s="11">
        <f t="shared" si="217"/>
        <v>11149</v>
      </c>
      <c r="C642" s="11">
        <f t="shared" si="218"/>
        <v>11253</v>
      </c>
      <c r="D642" s="11">
        <f t="shared" si="219"/>
        <v>11367</v>
      </c>
      <c r="E642" s="11">
        <f t="shared" si="220"/>
        <v>11233</v>
      </c>
      <c r="F642" s="11">
        <f t="shared" si="221"/>
        <v>11531</v>
      </c>
      <c r="G642" s="11">
        <f t="shared" si="222"/>
        <v>12893</v>
      </c>
      <c r="H642" s="11">
        <f t="shared" si="223"/>
        <v>12953</v>
      </c>
      <c r="I642" s="11">
        <f t="shared" si="224"/>
        <v>14995</v>
      </c>
      <c r="J642" s="11">
        <f t="shared" si="225"/>
        <v>18618</v>
      </c>
      <c r="K642" s="11">
        <f t="shared" si="226"/>
        <v>19439</v>
      </c>
      <c r="L642" s="11">
        <f t="shared" si="227"/>
        <v>20734</v>
      </c>
      <c r="M642" s="11">
        <f t="shared" si="228"/>
        <v>21303</v>
      </c>
      <c r="N642" s="11">
        <f t="shared" si="229"/>
        <v>21540</v>
      </c>
      <c r="O642" s="11">
        <f t="shared" si="230"/>
        <v>21592</v>
      </c>
      <c r="P642" s="11">
        <f t="shared" si="231"/>
        <v>22010</v>
      </c>
      <c r="Q642" s="11">
        <f t="shared" si="232"/>
        <v>21620</v>
      </c>
      <c r="R642" s="11">
        <f t="shared" si="233"/>
        <v>19526</v>
      </c>
      <c r="S642" s="11">
        <f t="shared" si="234"/>
        <v>17187</v>
      </c>
      <c r="T642" s="11">
        <f t="shared" si="235"/>
        <v>16780</v>
      </c>
      <c r="U642" s="11">
        <f t="shared" si="236"/>
        <v>15236</v>
      </c>
      <c r="V642" s="11">
        <f t="shared" si="237"/>
        <v>14254</v>
      </c>
      <c r="W642" s="11">
        <f t="shared" si="238"/>
        <v>13429</v>
      </c>
      <c r="X642" s="11">
        <f t="shared" si="239"/>
        <v>11578</v>
      </c>
      <c r="Y642" s="11">
        <f t="shared" si="240"/>
        <v>10834</v>
      </c>
      <c r="AA642" s="18" t="s">
        <v>672</v>
      </c>
      <c r="AB642" s="19">
        <v>43368</v>
      </c>
      <c r="AC642" s="18" t="s">
        <v>250</v>
      </c>
      <c r="AD642" s="18" t="s">
        <v>37</v>
      </c>
      <c r="AE642" s="16">
        <v>11149.184600000001</v>
      </c>
      <c r="AF642" s="16">
        <v>11253.46</v>
      </c>
      <c r="AG642" s="16">
        <v>11367.018599999999</v>
      </c>
      <c r="AH642" s="16">
        <v>11233.2852</v>
      </c>
      <c r="AI642" s="16">
        <v>11530.7246</v>
      </c>
      <c r="AJ642" s="16">
        <v>12893.126</v>
      </c>
      <c r="AK642" s="16">
        <v>12953.036099999999</v>
      </c>
      <c r="AL642" s="16">
        <v>14995.1582</v>
      </c>
      <c r="AM642" s="16">
        <v>18618.3184</v>
      </c>
      <c r="AN642" s="16">
        <v>19438.958999999999</v>
      </c>
      <c r="AO642" s="16">
        <v>20733.796900000001</v>
      </c>
      <c r="AP642" s="16">
        <v>21303.109400000001</v>
      </c>
      <c r="AQ642" s="16">
        <v>21539.554700000001</v>
      </c>
      <c r="AR642" s="16">
        <v>21592.226600000002</v>
      </c>
      <c r="AS642" s="16">
        <v>22009.7012</v>
      </c>
      <c r="AT642" s="16">
        <v>21620.281200000001</v>
      </c>
      <c r="AU642" s="16">
        <v>19526.107400000001</v>
      </c>
      <c r="AV642" s="16">
        <v>17187.1973</v>
      </c>
      <c r="AW642" s="16">
        <v>16779.914100000002</v>
      </c>
      <c r="AX642" s="16">
        <v>15235.771500000001</v>
      </c>
      <c r="AY642" s="16">
        <v>14253.6016</v>
      </c>
      <c r="AZ642" s="16">
        <v>13429.319299999999</v>
      </c>
      <c r="BA642" s="16">
        <v>11578.1914</v>
      </c>
      <c r="BB642" s="16">
        <v>10833.7646</v>
      </c>
    </row>
    <row r="643" spans="1:54" ht="25.5" x14ac:dyDescent="0.2">
      <c r="A643" s="3">
        <v>43369</v>
      </c>
      <c r="B643" s="11">
        <f t="shared" si="217"/>
        <v>10688</v>
      </c>
      <c r="C643" s="11">
        <f t="shared" si="218"/>
        <v>10709</v>
      </c>
      <c r="D643" s="11">
        <f t="shared" si="219"/>
        <v>10624</v>
      </c>
      <c r="E643" s="11">
        <f t="shared" si="220"/>
        <v>10388</v>
      </c>
      <c r="F643" s="11">
        <f t="shared" si="221"/>
        <v>10397</v>
      </c>
      <c r="G643" s="11">
        <f t="shared" si="222"/>
        <v>11553</v>
      </c>
      <c r="H643" s="11">
        <f t="shared" si="223"/>
        <v>11576</v>
      </c>
      <c r="I643" s="11">
        <f t="shared" si="224"/>
        <v>13686</v>
      </c>
      <c r="J643" s="11">
        <f t="shared" si="225"/>
        <v>17851</v>
      </c>
      <c r="K643" s="11">
        <f t="shared" si="226"/>
        <v>19452</v>
      </c>
      <c r="L643" s="11">
        <f t="shared" si="227"/>
        <v>21018</v>
      </c>
      <c r="M643" s="11">
        <f t="shared" si="228"/>
        <v>21629</v>
      </c>
      <c r="N643" s="11">
        <f t="shared" si="229"/>
        <v>21893</v>
      </c>
      <c r="O643" s="11">
        <f t="shared" si="230"/>
        <v>22204</v>
      </c>
      <c r="P643" s="11">
        <f t="shared" si="231"/>
        <v>22738</v>
      </c>
      <c r="Q643" s="11">
        <f t="shared" si="232"/>
        <v>22048</v>
      </c>
      <c r="R643" s="11">
        <f t="shared" si="233"/>
        <v>19728</v>
      </c>
      <c r="S643" s="11">
        <f t="shared" si="234"/>
        <v>16768</v>
      </c>
      <c r="T643" s="11">
        <f t="shared" si="235"/>
        <v>16752</v>
      </c>
      <c r="U643" s="11">
        <f t="shared" si="236"/>
        <v>15338</v>
      </c>
      <c r="V643" s="11">
        <f t="shared" si="237"/>
        <v>14524</v>
      </c>
      <c r="W643" s="11">
        <f t="shared" si="238"/>
        <v>13373</v>
      </c>
      <c r="X643" s="11">
        <f t="shared" si="239"/>
        <v>11841</v>
      </c>
      <c r="Y643" s="11">
        <f t="shared" si="240"/>
        <v>11073</v>
      </c>
      <c r="AA643" s="18" t="s">
        <v>673</v>
      </c>
      <c r="AB643" s="19">
        <v>43369</v>
      </c>
      <c r="AC643" s="18" t="s">
        <v>250</v>
      </c>
      <c r="AD643" s="18" t="s">
        <v>37</v>
      </c>
      <c r="AE643" s="16">
        <v>10687.9746</v>
      </c>
      <c r="AF643" s="16">
        <v>10708.8848</v>
      </c>
      <c r="AG643" s="16">
        <v>10623.6816</v>
      </c>
      <c r="AH643" s="16">
        <v>10387.5771</v>
      </c>
      <c r="AI643" s="16">
        <v>10397.4727</v>
      </c>
      <c r="AJ643" s="16">
        <v>11552.96</v>
      </c>
      <c r="AK643" s="16">
        <v>11576.294900000001</v>
      </c>
      <c r="AL643" s="16">
        <v>13686.117200000001</v>
      </c>
      <c r="AM643" s="16">
        <v>17850.8164</v>
      </c>
      <c r="AN643" s="16">
        <v>19451.699199999999</v>
      </c>
      <c r="AO643" s="16">
        <v>21017.587899999999</v>
      </c>
      <c r="AP643" s="16">
        <v>21628.75</v>
      </c>
      <c r="AQ643" s="16">
        <v>21893.054700000001</v>
      </c>
      <c r="AR643" s="16">
        <v>22203.966799999998</v>
      </c>
      <c r="AS643" s="16">
        <v>22737.627</v>
      </c>
      <c r="AT643" s="16">
        <v>22048.3145</v>
      </c>
      <c r="AU643" s="16">
        <v>19727.652300000002</v>
      </c>
      <c r="AV643" s="16">
        <v>16768.300800000001</v>
      </c>
      <c r="AW643" s="16">
        <v>16752.3809</v>
      </c>
      <c r="AX643" s="16">
        <v>15337.756799999999</v>
      </c>
      <c r="AY643" s="16">
        <v>14523.800800000001</v>
      </c>
      <c r="AZ643" s="16">
        <v>13373.012699999999</v>
      </c>
      <c r="BA643" s="16">
        <v>11840.829100000001</v>
      </c>
      <c r="BB643" s="16">
        <v>11073.4141</v>
      </c>
    </row>
    <row r="644" spans="1:54" ht="25.5" x14ac:dyDescent="0.2">
      <c r="A644" s="3">
        <v>43370</v>
      </c>
      <c r="B644" s="11">
        <f t="shared" si="217"/>
        <v>10839</v>
      </c>
      <c r="C644" s="11">
        <f t="shared" si="218"/>
        <v>10790</v>
      </c>
      <c r="D644" s="11">
        <f t="shared" si="219"/>
        <v>10557</v>
      </c>
      <c r="E644" s="11">
        <f t="shared" si="220"/>
        <v>10297</v>
      </c>
      <c r="F644" s="11">
        <f t="shared" si="221"/>
        <v>10614</v>
      </c>
      <c r="G644" s="11">
        <f t="shared" si="222"/>
        <v>11760</v>
      </c>
      <c r="H644" s="11">
        <f t="shared" si="223"/>
        <v>11781</v>
      </c>
      <c r="I644" s="11">
        <f t="shared" si="224"/>
        <v>13586</v>
      </c>
      <c r="J644" s="11">
        <f t="shared" si="225"/>
        <v>17248</v>
      </c>
      <c r="K644" s="11">
        <f t="shared" si="226"/>
        <v>18564</v>
      </c>
      <c r="L644" s="11">
        <f t="shared" si="227"/>
        <v>19705</v>
      </c>
      <c r="M644" s="11">
        <f t="shared" si="228"/>
        <v>20118</v>
      </c>
      <c r="N644" s="11">
        <f t="shared" si="229"/>
        <v>20443</v>
      </c>
      <c r="O644" s="11">
        <f t="shared" si="230"/>
        <v>20613</v>
      </c>
      <c r="P644" s="11">
        <f t="shared" si="231"/>
        <v>20932</v>
      </c>
      <c r="Q644" s="11">
        <f t="shared" si="232"/>
        <v>20563</v>
      </c>
      <c r="R644" s="11">
        <f t="shared" si="233"/>
        <v>18179</v>
      </c>
      <c r="S644" s="11">
        <f t="shared" si="234"/>
        <v>15606</v>
      </c>
      <c r="T644" s="11">
        <f t="shared" si="235"/>
        <v>15536</v>
      </c>
      <c r="U644" s="11">
        <f t="shared" si="236"/>
        <v>14766</v>
      </c>
      <c r="V644" s="11">
        <f t="shared" si="237"/>
        <v>14021</v>
      </c>
      <c r="W644" s="11">
        <f t="shared" si="238"/>
        <v>13060</v>
      </c>
      <c r="X644" s="11">
        <f t="shared" si="239"/>
        <v>11188</v>
      </c>
      <c r="Y644" s="11">
        <f t="shared" si="240"/>
        <v>10591</v>
      </c>
      <c r="AA644" s="18" t="s">
        <v>674</v>
      </c>
      <c r="AB644" s="19">
        <v>43370</v>
      </c>
      <c r="AC644" s="18" t="s">
        <v>250</v>
      </c>
      <c r="AD644" s="18" t="s">
        <v>37</v>
      </c>
      <c r="AE644" s="16">
        <v>10839.293</v>
      </c>
      <c r="AF644" s="16">
        <v>10790.0371</v>
      </c>
      <c r="AG644" s="16">
        <v>10556.694299999999</v>
      </c>
      <c r="AH644" s="16">
        <v>10296.637699999999</v>
      </c>
      <c r="AI644" s="16">
        <v>10614.0615</v>
      </c>
      <c r="AJ644" s="16">
        <v>11759.512699999999</v>
      </c>
      <c r="AK644" s="16">
        <v>11781.4648</v>
      </c>
      <c r="AL644" s="16">
        <v>13586.073200000001</v>
      </c>
      <c r="AM644" s="16">
        <v>17248.3691</v>
      </c>
      <c r="AN644" s="16">
        <v>18563.6973</v>
      </c>
      <c r="AO644" s="16">
        <v>19705.480500000001</v>
      </c>
      <c r="AP644" s="16">
        <v>20118.287100000001</v>
      </c>
      <c r="AQ644" s="16">
        <v>20443.269499999999</v>
      </c>
      <c r="AR644" s="16">
        <v>20612.7441</v>
      </c>
      <c r="AS644" s="16">
        <v>20932.242200000001</v>
      </c>
      <c r="AT644" s="16">
        <v>20563.3262</v>
      </c>
      <c r="AU644" s="16">
        <v>18179.171900000001</v>
      </c>
      <c r="AV644" s="16">
        <v>15606.3223</v>
      </c>
      <c r="AW644" s="16">
        <v>15535.5908</v>
      </c>
      <c r="AX644" s="16">
        <v>14765.598599999999</v>
      </c>
      <c r="AY644" s="16">
        <v>14020.5713</v>
      </c>
      <c r="AZ644" s="16">
        <v>13060.3369</v>
      </c>
      <c r="BA644" s="16">
        <v>11188.017599999999</v>
      </c>
      <c r="BB644" s="16">
        <v>10591.3477</v>
      </c>
    </row>
    <row r="645" spans="1:54" ht="25.5" x14ac:dyDescent="0.2">
      <c r="A645" s="3">
        <v>43371</v>
      </c>
      <c r="B645" s="11">
        <f t="shared" si="217"/>
        <v>10511</v>
      </c>
      <c r="C645" s="11">
        <f t="shared" si="218"/>
        <v>10469</v>
      </c>
      <c r="D645" s="11">
        <f t="shared" si="219"/>
        <v>10394</v>
      </c>
      <c r="E645" s="11">
        <f t="shared" si="220"/>
        <v>10177</v>
      </c>
      <c r="F645" s="11">
        <f t="shared" si="221"/>
        <v>10453</v>
      </c>
      <c r="G645" s="11">
        <f t="shared" si="222"/>
        <v>11521</v>
      </c>
      <c r="H645" s="11">
        <f t="shared" si="223"/>
        <v>11828</v>
      </c>
      <c r="I645" s="11">
        <f t="shared" si="224"/>
        <v>13896</v>
      </c>
      <c r="J645" s="11">
        <f t="shared" si="225"/>
        <v>17782</v>
      </c>
      <c r="K645" s="11">
        <f t="shared" si="226"/>
        <v>19125</v>
      </c>
      <c r="L645" s="11">
        <f t="shared" si="227"/>
        <v>20507</v>
      </c>
      <c r="M645" s="11">
        <f t="shared" si="228"/>
        <v>21114</v>
      </c>
      <c r="N645" s="11">
        <f t="shared" si="229"/>
        <v>21319</v>
      </c>
      <c r="O645" s="11">
        <f t="shared" si="230"/>
        <v>21343</v>
      </c>
      <c r="P645" s="11">
        <f t="shared" si="231"/>
        <v>21648</v>
      </c>
      <c r="Q645" s="11">
        <f t="shared" si="232"/>
        <v>20955</v>
      </c>
      <c r="R645" s="11">
        <f t="shared" si="233"/>
        <v>18502</v>
      </c>
      <c r="S645" s="11">
        <f t="shared" si="234"/>
        <v>15627</v>
      </c>
      <c r="T645" s="11">
        <f t="shared" si="235"/>
        <v>15440</v>
      </c>
      <c r="U645" s="11">
        <f t="shared" si="236"/>
        <v>14269</v>
      </c>
      <c r="V645" s="11">
        <f t="shared" si="237"/>
        <v>13694</v>
      </c>
      <c r="W645" s="11">
        <f t="shared" si="238"/>
        <v>13182</v>
      </c>
      <c r="X645" s="11">
        <f t="shared" si="239"/>
        <v>11632</v>
      </c>
      <c r="Y645" s="11">
        <f t="shared" si="240"/>
        <v>11055</v>
      </c>
      <c r="AA645" s="18" t="s">
        <v>675</v>
      </c>
      <c r="AB645" s="19">
        <v>43371</v>
      </c>
      <c r="AC645" s="18" t="s">
        <v>250</v>
      </c>
      <c r="AD645" s="18" t="s">
        <v>37</v>
      </c>
      <c r="AE645" s="16">
        <v>10510.752</v>
      </c>
      <c r="AF645" s="16">
        <v>10468.6885</v>
      </c>
      <c r="AG645" s="16">
        <v>10394.036099999999</v>
      </c>
      <c r="AH645" s="16">
        <v>10177.169900000001</v>
      </c>
      <c r="AI645" s="16">
        <v>10452.545899999999</v>
      </c>
      <c r="AJ645" s="16">
        <v>11520.517599999999</v>
      </c>
      <c r="AK645" s="16">
        <v>11827.604499999999</v>
      </c>
      <c r="AL645" s="16">
        <v>13895.5947</v>
      </c>
      <c r="AM645" s="16">
        <v>17781.511699999999</v>
      </c>
      <c r="AN645" s="16">
        <v>19124.7637</v>
      </c>
      <c r="AO645" s="16">
        <v>20506.613300000001</v>
      </c>
      <c r="AP645" s="16">
        <v>21113.896499999999</v>
      </c>
      <c r="AQ645" s="16">
        <v>21318.9434</v>
      </c>
      <c r="AR645" s="16">
        <v>21342.6738</v>
      </c>
      <c r="AS645" s="16">
        <v>21647.5664</v>
      </c>
      <c r="AT645" s="16">
        <v>20955.027300000002</v>
      </c>
      <c r="AU645" s="16">
        <v>18502.404299999998</v>
      </c>
      <c r="AV645" s="16">
        <v>15626.8789</v>
      </c>
      <c r="AW645" s="16">
        <v>15439.604499999999</v>
      </c>
      <c r="AX645" s="16">
        <v>14268.679700000001</v>
      </c>
      <c r="AY645" s="16">
        <v>13693.926799999999</v>
      </c>
      <c r="AZ645" s="16">
        <v>13181.867200000001</v>
      </c>
      <c r="BA645" s="16">
        <v>11632.0869</v>
      </c>
      <c r="BB645" s="16">
        <v>11055.3613</v>
      </c>
    </row>
    <row r="646" spans="1:54" ht="25.5" x14ac:dyDescent="0.2">
      <c r="A646" s="3">
        <v>43372</v>
      </c>
      <c r="B646" s="11">
        <f t="shared" si="217"/>
        <v>10468</v>
      </c>
      <c r="C646" s="11">
        <f t="shared" si="218"/>
        <v>10400</v>
      </c>
      <c r="D646" s="11">
        <f t="shared" si="219"/>
        <v>10355</v>
      </c>
      <c r="E646" s="11">
        <f t="shared" si="220"/>
        <v>10497</v>
      </c>
      <c r="F646" s="11">
        <f t="shared" si="221"/>
        <v>10696</v>
      </c>
      <c r="G646" s="11">
        <f t="shared" si="222"/>
        <v>11151</v>
      </c>
      <c r="H646" s="11">
        <f t="shared" si="223"/>
        <v>11746</v>
      </c>
      <c r="I646" s="11">
        <f t="shared" si="224"/>
        <v>12939</v>
      </c>
      <c r="J646" s="11">
        <f t="shared" si="225"/>
        <v>13679</v>
      </c>
      <c r="K646" s="11">
        <f t="shared" si="226"/>
        <v>14131</v>
      </c>
      <c r="L646" s="11">
        <f t="shared" si="227"/>
        <v>15050</v>
      </c>
      <c r="M646" s="11">
        <f t="shared" si="228"/>
        <v>15317</v>
      </c>
      <c r="N646" s="11">
        <f t="shared" si="229"/>
        <v>14742</v>
      </c>
      <c r="O646" s="11">
        <f t="shared" si="230"/>
        <v>15392</v>
      </c>
      <c r="P646" s="11">
        <f t="shared" si="231"/>
        <v>15621</v>
      </c>
      <c r="Q646" s="11">
        <f t="shared" si="232"/>
        <v>15098</v>
      </c>
      <c r="R646" s="11">
        <f t="shared" si="233"/>
        <v>14778</v>
      </c>
      <c r="S646" s="11">
        <f t="shared" si="234"/>
        <v>14269</v>
      </c>
      <c r="T646" s="11">
        <f t="shared" si="235"/>
        <v>13190</v>
      </c>
      <c r="U646" s="11">
        <f t="shared" si="236"/>
        <v>12505</v>
      </c>
      <c r="V646" s="11">
        <f t="shared" si="237"/>
        <v>11950</v>
      </c>
      <c r="W646" s="11">
        <f t="shared" si="238"/>
        <v>12377</v>
      </c>
      <c r="X646" s="11">
        <f t="shared" si="239"/>
        <v>11385</v>
      </c>
      <c r="Y646" s="11">
        <f t="shared" si="240"/>
        <v>11054</v>
      </c>
      <c r="AA646" s="18" t="s">
        <v>676</v>
      </c>
      <c r="AB646" s="19">
        <v>43372</v>
      </c>
      <c r="AC646" s="18" t="s">
        <v>250</v>
      </c>
      <c r="AD646" s="18" t="s">
        <v>37</v>
      </c>
      <c r="AE646" s="16">
        <v>10468.2734</v>
      </c>
      <c r="AF646" s="16">
        <v>10400.044900000001</v>
      </c>
      <c r="AG646" s="16">
        <v>10354.8701</v>
      </c>
      <c r="AH646" s="16">
        <v>10497.055700000001</v>
      </c>
      <c r="AI646" s="16">
        <v>10696.293900000001</v>
      </c>
      <c r="AJ646" s="16">
        <v>11150.669900000001</v>
      </c>
      <c r="AK646" s="16">
        <v>11746.0488</v>
      </c>
      <c r="AL646" s="16">
        <v>12939.3516</v>
      </c>
      <c r="AM646" s="16">
        <v>13678.636699999999</v>
      </c>
      <c r="AN646" s="16">
        <v>14131.0537</v>
      </c>
      <c r="AO646" s="16">
        <v>15050.1484</v>
      </c>
      <c r="AP646" s="16">
        <v>15316.791999999999</v>
      </c>
      <c r="AQ646" s="16">
        <v>14741.733399999999</v>
      </c>
      <c r="AR646" s="16">
        <v>15392.3506</v>
      </c>
      <c r="AS646" s="16">
        <v>15621.022499999999</v>
      </c>
      <c r="AT646" s="16">
        <v>15097.984399999999</v>
      </c>
      <c r="AU646" s="16">
        <v>14778.415000000001</v>
      </c>
      <c r="AV646" s="16">
        <v>14268.614299999999</v>
      </c>
      <c r="AW646" s="16">
        <v>13190.022499999999</v>
      </c>
      <c r="AX646" s="16">
        <v>12505.390600000001</v>
      </c>
      <c r="AY646" s="16">
        <v>11949.5342</v>
      </c>
      <c r="AZ646" s="16">
        <v>12376.598599999999</v>
      </c>
      <c r="BA646" s="16">
        <v>11384.627</v>
      </c>
      <c r="BB646" s="16">
        <v>11054.022499999999</v>
      </c>
    </row>
    <row r="647" spans="1:54" ht="25.5" x14ac:dyDescent="0.2">
      <c r="A647" s="3">
        <v>43373</v>
      </c>
      <c r="B647" s="11">
        <f t="shared" si="217"/>
        <v>10412</v>
      </c>
      <c r="C647" s="11">
        <f t="shared" si="218"/>
        <v>10434</v>
      </c>
      <c r="D647" s="11">
        <f t="shared" si="219"/>
        <v>10511</v>
      </c>
      <c r="E647" s="11">
        <f t="shared" si="220"/>
        <v>10704</v>
      </c>
      <c r="F647" s="11">
        <f t="shared" si="221"/>
        <v>10760</v>
      </c>
      <c r="G647" s="11">
        <f t="shared" si="222"/>
        <v>10991</v>
      </c>
      <c r="H647" s="11">
        <f t="shared" si="223"/>
        <v>11188</v>
      </c>
      <c r="I647" s="11">
        <f t="shared" si="224"/>
        <v>12351</v>
      </c>
      <c r="J647" s="11">
        <f t="shared" si="225"/>
        <v>13444</v>
      </c>
      <c r="K647" s="11">
        <f t="shared" si="226"/>
        <v>14062</v>
      </c>
      <c r="L647" s="11">
        <f t="shared" si="227"/>
        <v>15080</v>
      </c>
      <c r="M647" s="11">
        <f t="shared" si="228"/>
        <v>15381</v>
      </c>
      <c r="N647" s="11">
        <f t="shared" si="229"/>
        <v>15173</v>
      </c>
      <c r="O647" s="11">
        <f t="shared" si="230"/>
        <v>16117</v>
      </c>
      <c r="P647" s="11">
        <f t="shared" si="231"/>
        <v>16467</v>
      </c>
      <c r="Q647" s="11">
        <f t="shared" si="232"/>
        <v>15846</v>
      </c>
      <c r="R647" s="11">
        <f t="shared" si="233"/>
        <v>15691</v>
      </c>
      <c r="S647" s="11">
        <f t="shared" si="234"/>
        <v>15467</v>
      </c>
      <c r="T647" s="11">
        <f t="shared" si="235"/>
        <v>14503</v>
      </c>
      <c r="U647" s="11">
        <f t="shared" si="236"/>
        <v>13541</v>
      </c>
      <c r="V647" s="11">
        <f t="shared" si="237"/>
        <v>12662</v>
      </c>
      <c r="W647" s="11">
        <f t="shared" si="238"/>
        <v>12678</v>
      </c>
      <c r="X647" s="11">
        <f t="shared" si="239"/>
        <v>11464</v>
      </c>
      <c r="Y647" s="11">
        <f t="shared" si="240"/>
        <v>10878</v>
      </c>
      <c r="AA647" s="18" t="s">
        <v>677</v>
      </c>
      <c r="AB647" s="19">
        <v>43373</v>
      </c>
      <c r="AC647" s="18" t="s">
        <v>250</v>
      </c>
      <c r="AD647" s="18" t="s">
        <v>37</v>
      </c>
      <c r="AE647" s="16">
        <v>10412.1914</v>
      </c>
      <c r="AF647" s="16">
        <v>10434.359399999999</v>
      </c>
      <c r="AG647" s="16">
        <v>10510.771500000001</v>
      </c>
      <c r="AH647" s="16">
        <v>10703.549800000001</v>
      </c>
      <c r="AI647" s="16">
        <v>10760.179700000001</v>
      </c>
      <c r="AJ647" s="16">
        <v>10990.6787</v>
      </c>
      <c r="AK647" s="16">
        <v>11188.065399999999</v>
      </c>
      <c r="AL647" s="16">
        <v>12350.5723</v>
      </c>
      <c r="AM647" s="16">
        <v>13443.738300000001</v>
      </c>
      <c r="AN647" s="16">
        <v>14061.7412</v>
      </c>
      <c r="AO647" s="16">
        <v>15080.0967</v>
      </c>
      <c r="AP647" s="16">
        <v>15381.281199999999</v>
      </c>
      <c r="AQ647" s="16">
        <v>15172.531199999999</v>
      </c>
      <c r="AR647" s="16">
        <v>16116.9951</v>
      </c>
      <c r="AS647" s="16">
        <v>16467.398399999998</v>
      </c>
      <c r="AT647" s="16">
        <v>15846.3799</v>
      </c>
      <c r="AU647" s="16">
        <v>15691.3027</v>
      </c>
      <c r="AV647" s="16">
        <v>15466.8447</v>
      </c>
      <c r="AW647" s="16">
        <v>14503.2783</v>
      </c>
      <c r="AX647" s="16">
        <v>13541.397499999999</v>
      </c>
      <c r="AY647" s="16">
        <v>12661.973599999999</v>
      </c>
      <c r="AZ647" s="16">
        <v>12677.582</v>
      </c>
      <c r="BA647" s="16">
        <v>11464.1641</v>
      </c>
      <c r="BB647" s="16">
        <v>10878.4277</v>
      </c>
    </row>
    <row r="648" spans="1:54" ht="25.5" x14ac:dyDescent="0.2">
      <c r="A648" s="3">
        <v>43374</v>
      </c>
      <c r="B648" s="11">
        <f t="shared" si="217"/>
        <v>10043</v>
      </c>
      <c r="C648" s="11">
        <f t="shared" si="218"/>
        <v>9849</v>
      </c>
      <c r="D648" s="11">
        <f t="shared" si="219"/>
        <v>10177</v>
      </c>
      <c r="E648" s="11">
        <f t="shared" si="220"/>
        <v>10076</v>
      </c>
      <c r="F648" s="11">
        <f t="shared" si="221"/>
        <v>10474</v>
      </c>
      <c r="G648" s="11">
        <f t="shared" si="222"/>
        <v>11229</v>
      </c>
      <c r="H648" s="11">
        <f t="shared" si="223"/>
        <v>11722</v>
      </c>
      <c r="I648" s="11">
        <f t="shared" si="224"/>
        <v>14352</v>
      </c>
      <c r="J648" s="11">
        <f t="shared" si="225"/>
        <v>17096</v>
      </c>
      <c r="K648" s="11">
        <f t="shared" si="226"/>
        <v>18561</v>
      </c>
      <c r="L648" s="11">
        <f t="shared" si="227"/>
        <v>19851</v>
      </c>
      <c r="M648" s="11">
        <f t="shared" si="228"/>
        <v>20122</v>
      </c>
      <c r="N648" s="11">
        <f t="shared" si="229"/>
        <v>19916</v>
      </c>
      <c r="O648" s="11">
        <f t="shared" si="230"/>
        <v>19511</v>
      </c>
      <c r="P648" s="11">
        <f t="shared" si="231"/>
        <v>20186</v>
      </c>
      <c r="Q648" s="11">
        <f t="shared" si="232"/>
        <v>19356</v>
      </c>
      <c r="R648" s="11">
        <f t="shared" si="233"/>
        <v>18240</v>
      </c>
      <c r="S648" s="11">
        <f t="shared" si="234"/>
        <v>15372</v>
      </c>
      <c r="T648" s="11">
        <f t="shared" si="235"/>
        <v>14541</v>
      </c>
      <c r="U648" s="11">
        <f t="shared" si="236"/>
        <v>13972</v>
      </c>
      <c r="V648" s="11">
        <f t="shared" si="237"/>
        <v>13501</v>
      </c>
      <c r="W648" s="11">
        <f t="shared" si="238"/>
        <v>12805</v>
      </c>
      <c r="X648" s="11">
        <f t="shared" si="239"/>
        <v>11967</v>
      </c>
      <c r="Y648" s="11">
        <f t="shared" si="240"/>
        <v>11145</v>
      </c>
      <c r="AA648" s="18" t="s">
        <v>678</v>
      </c>
      <c r="AB648" s="19">
        <v>43374</v>
      </c>
      <c r="AC648" s="18" t="s">
        <v>250</v>
      </c>
      <c r="AD648" s="18" t="s">
        <v>37</v>
      </c>
      <c r="AE648" s="16">
        <v>10043.4756</v>
      </c>
      <c r="AF648" s="16">
        <v>9849.2822300000007</v>
      </c>
      <c r="AG648" s="16">
        <v>10176.7734</v>
      </c>
      <c r="AH648" s="16">
        <v>10075.645500000001</v>
      </c>
      <c r="AI648" s="16">
        <v>10473.9424</v>
      </c>
      <c r="AJ648" s="16">
        <v>11228.833000000001</v>
      </c>
      <c r="AK648" s="16">
        <v>11722.301799999999</v>
      </c>
      <c r="AL648" s="16">
        <v>14351.6484</v>
      </c>
      <c r="AM648" s="16">
        <v>17096.271499999999</v>
      </c>
      <c r="AN648" s="16">
        <v>18561.3145</v>
      </c>
      <c r="AO648" s="16">
        <v>19850.978500000001</v>
      </c>
      <c r="AP648" s="16">
        <v>20122.238300000001</v>
      </c>
      <c r="AQ648" s="16">
        <v>19915.904299999998</v>
      </c>
      <c r="AR648" s="16">
        <v>19511.252</v>
      </c>
      <c r="AS648" s="16">
        <v>20185.968799999999</v>
      </c>
      <c r="AT648" s="16">
        <v>19355.570299999999</v>
      </c>
      <c r="AU648" s="16">
        <v>18240.343799999999</v>
      </c>
      <c r="AV648" s="16">
        <v>15371.602500000001</v>
      </c>
      <c r="AW648" s="16">
        <v>14541.078100000001</v>
      </c>
      <c r="AX648" s="16">
        <v>13971.7871</v>
      </c>
      <c r="AY648" s="16">
        <v>13500.5918</v>
      </c>
      <c r="AZ648" s="16">
        <v>12805.113300000001</v>
      </c>
      <c r="BA648" s="16">
        <v>11967.1582</v>
      </c>
      <c r="BB648" s="16">
        <v>11144.9082</v>
      </c>
    </row>
    <row r="649" spans="1:54" ht="25.5" x14ac:dyDescent="0.2">
      <c r="A649" s="3">
        <v>43375</v>
      </c>
      <c r="B649" s="11">
        <f t="shared" si="217"/>
        <v>10674</v>
      </c>
      <c r="C649" s="11">
        <f t="shared" si="218"/>
        <v>10444</v>
      </c>
      <c r="D649" s="11">
        <f t="shared" si="219"/>
        <v>10740</v>
      </c>
      <c r="E649" s="11">
        <f t="shared" si="220"/>
        <v>10629</v>
      </c>
      <c r="F649" s="11">
        <f t="shared" si="221"/>
        <v>11018</v>
      </c>
      <c r="G649" s="11">
        <f t="shared" si="222"/>
        <v>11592</v>
      </c>
      <c r="H649" s="11">
        <f t="shared" si="223"/>
        <v>12059</v>
      </c>
      <c r="I649" s="11">
        <f t="shared" si="224"/>
        <v>14705</v>
      </c>
      <c r="J649" s="11">
        <f t="shared" si="225"/>
        <v>17524</v>
      </c>
      <c r="K649" s="11">
        <f t="shared" si="226"/>
        <v>18840</v>
      </c>
      <c r="L649" s="11">
        <f t="shared" si="227"/>
        <v>20173</v>
      </c>
      <c r="M649" s="11">
        <f t="shared" si="228"/>
        <v>20649</v>
      </c>
      <c r="N649" s="11">
        <f t="shared" si="229"/>
        <v>20405</v>
      </c>
      <c r="O649" s="11">
        <f t="shared" si="230"/>
        <v>20440</v>
      </c>
      <c r="P649" s="11">
        <f t="shared" si="231"/>
        <v>21344</v>
      </c>
      <c r="Q649" s="11">
        <f t="shared" si="232"/>
        <v>21040</v>
      </c>
      <c r="R649" s="11">
        <f t="shared" si="233"/>
        <v>19992</v>
      </c>
      <c r="S649" s="11">
        <f t="shared" si="234"/>
        <v>17199</v>
      </c>
      <c r="T649" s="11">
        <f t="shared" si="235"/>
        <v>15492</v>
      </c>
      <c r="U649" s="11">
        <f t="shared" si="236"/>
        <v>14235</v>
      </c>
      <c r="V649" s="11">
        <f t="shared" si="237"/>
        <v>13669</v>
      </c>
      <c r="W649" s="11">
        <f t="shared" si="238"/>
        <v>12892</v>
      </c>
      <c r="X649" s="11">
        <f t="shared" si="239"/>
        <v>11967</v>
      </c>
      <c r="Y649" s="11">
        <f t="shared" si="240"/>
        <v>11357</v>
      </c>
      <c r="AA649" s="18" t="s">
        <v>679</v>
      </c>
      <c r="AB649" s="19">
        <v>43375</v>
      </c>
      <c r="AC649" s="18" t="s">
        <v>250</v>
      </c>
      <c r="AD649" s="18" t="s">
        <v>37</v>
      </c>
      <c r="AE649" s="16">
        <v>10674.3125</v>
      </c>
      <c r="AF649" s="16">
        <v>10444.4902</v>
      </c>
      <c r="AG649" s="16">
        <v>10739.6016</v>
      </c>
      <c r="AH649" s="16">
        <v>10628.9082</v>
      </c>
      <c r="AI649" s="16">
        <v>11018.168900000001</v>
      </c>
      <c r="AJ649" s="16">
        <v>11592.2754</v>
      </c>
      <c r="AK649" s="16">
        <v>12059.372100000001</v>
      </c>
      <c r="AL649" s="16">
        <v>14704.829100000001</v>
      </c>
      <c r="AM649" s="16">
        <v>17524.0586</v>
      </c>
      <c r="AN649" s="16">
        <v>18840.353500000001</v>
      </c>
      <c r="AO649" s="16">
        <v>20173.103500000001</v>
      </c>
      <c r="AP649" s="16">
        <v>20648.960899999998</v>
      </c>
      <c r="AQ649" s="16">
        <v>20405.078099999999</v>
      </c>
      <c r="AR649" s="16">
        <v>20440.113300000001</v>
      </c>
      <c r="AS649" s="16">
        <v>21343.974600000001</v>
      </c>
      <c r="AT649" s="16">
        <v>21039.8711</v>
      </c>
      <c r="AU649" s="16">
        <v>19991.8848</v>
      </c>
      <c r="AV649" s="16">
        <v>17198.724600000001</v>
      </c>
      <c r="AW649" s="16">
        <v>15492.1504</v>
      </c>
      <c r="AX649" s="16">
        <v>14234.511699999999</v>
      </c>
      <c r="AY649" s="16">
        <v>13669.415999999999</v>
      </c>
      <c r="AZ649" s="16">
        <v>12891.6641</v>
      </c>
      <c r="BA649" s="16">
        <v>11966.7178</v>
      </c>
      <c r="BB649" s="16">
        <v>11357.356400000001</v>
      </c>
    </row>
    <row r="650" spans="1:54" ht="25.5" x14ac:dyDescent="0.2">
      <c r="A650" s="3">
        <v>43376</v>
      </c>
      <c r="B650" s="11">
        <f t="shared" ref="B650:B678" si="241">ROUND(AE650,0)</f>
        <v>10551</v>
      </c>
      <c r="C650" s="11">
        <f t="shared" ref="C650:C678" si="242">ROUND(AF650,0)</f>
        <v>10187</v>
      </c>
      <c r="D650" s="11">
        <f t="shared" ref="D650:D678" si="243">ROUND(AG650,0)</f>
        <v>10456</v>
      </c>
      <c r="E650" s="11">
        <f t="shared" ref="E650:E678" si="244">ROUND(AH650,0)</f>
        <v>10417</v>
      </c>
      <c r="F650" s="11">
        <f t="shared" ref="F650:F678" si="245">ROUND(AI650,0)</f>
        <v>10893</v>
      </c>
      <c r="G650" s="11">
        <f t="shared" ref="G650:G678" si="246">ROUND(AJ650,0)</f>
        <v>11431</v>
      </c>
      <c r="H650" s="11">
        <f t="shared" ref="H650:H678" si="247">ROUND(AK650,0)</f>
        <v>11919</v>
      </c>
      <c r="I650" s="11">
        <f t="shared" ref="I650:I678" si="248">ROUND(AL650,0)</f>
        <v>14508</v>
      </c>
      <c r="J650" s="11">
        <f t="shared" ref="J650:J678" si="249">ROUND(AM650,0)</f>
        <v>17234</v>
      </c>
      <c r="K650" s="11">
        <f t="shared" ref="K650:K678" si="250">ROUND(AN650,0)</f>
        <v>18447</v>
      </c>
      <c r="L650" s="11">
        <f t="shared" ref="L650:L678" si="251">ROUND(AO650,0)</f>
        <v>18969</v>
      </c>
      <c r="M650" s="11">
        <f t="shared" ref="M650:M678" si="252">ROUND(AP650,0)</f>
        <v>19667</v>
      </c>
      <c r="N650" s="11">
        <f t="shared" ref="N650:N678" si="253">ROUND(AQ650,0)</f>
        <v>19406</v>
      </c>
      <c r="O650" s="11">
        <f t="shared" ref="O650:O678" si="254">ROUND(AR650,0)</f>
        <v>19172</v>
      </c>
      <c r="P650" s="11">
        <f t="shared" ref="P650:P678" si="255">ROUND(AS650,0)</f>
        <v>19884</v>
      </c>
      <c r="Q650" s="11">
        <f t="shared" ref="Q650:Q678" si="256">ROUND(AT650,0)</f>
        <v>19352</v>
      </c>
      <c r="R650" s="11">
        <f t="shared" ref="R650:R678" si="257">ROUND(AU650,0)</f>
        <v>18328</v>
      </c>
      <c r="S650" s="11">
        <f t="shared" ref="S650:S678" si="258">ROUND(AV650,0)</f>
        <v>15692</v>
      </c>
      <c r="T650" s="11">
        <f t="shared" ref="T650:T678" si="259">ROUND(AW650,0)</f>
        <v>14788</v>
      </c>
      <c r="U650" s="11">
        <f t="shared" ref="U650:U678" si="260">ROUND(AX650,0)</f>
        <v>13997</v>
      </c>
      <c r="V650" s="11">
        <f t="shared" ref="V650:V678" si="261">ROUND(AY650,0)</f>
        <v>13575</v>
      </c>
      <c r="W650" s="11">
        <f t="shared" ref="W650:W678" si="262">ROUND(AZ650,0)</f>
        <v>12852</v>
      </c>
      <c r="X650" s="11">
        <f t="shared" ref="X650:X678" si="263">ROUND(BA650,0)</f>
        <v>11866</v>
      </c>
      <c r="Y650" s="11">
        <f t="shared" ref="Y650:Y678" si="264">ROUND(BB650,0)</f>
        <v>11216</v>
      </c>
      <c r="AA650" s="18" t="s">
        <v>680</v>
      </c>
      <c r="AB650" s="19">
        <v>43376</v>
      </c>
      <c r="AC650" s="18" t="s">
        <v>250</v>
      </c>
      <c r="AD650" s="18" t="s">
        <v>37</v>
      </c>
      <c r="AE650" s="16">
        <v>10550.772499999999</v>
      </c>
      <c r="AF650" s="16">
        <v>10187.054700000001</v>
      </c>
      <c r="AG650" s="16">
        <v>10456.2588</v>
      </c>
      <c r="AH650" s="16">
        <v>10417.3701</v>
      </c>
      <c r="AI650" s="16">
        <v>10893.3271</v>
      </c>
      <c r="AJ650" s="16">
        <v>11431.3691</v>
      </c>
      <c r="AK650" s="16">
        <v>11918.703100000001</v>
      </c>
      <c r="AL650" s="16">
        <v>14508.114299999999</v>
      </c>
      <c r="AM650" s="16">
        <v>17233.738300000001</v>
      </c>
      <c r="AN650" s="16">
        <v>18447.1914</v>
      </c>
      <c r="AO650" s="16">
        <v>18968.968799999999</v>
      </c>
      <c r="AP650" s="16">
        <v>19667.474600000001</v>
      </c>
      <c r="AQ650" s="16">
        <v>19405.5098</v>
      </c>
      <c r="AR650" s="16">
        <v>19172.0566</v>
      </c>
      <c r="AS650" s="16">
        <v>19884.3223</v>
      </c>
      <c r="AT650" s="16">
        <v>19351.706999999999</v>
      </c>
      <c r="AU650" s="16">
        <v>18328.107400000001</v>
      </c>
      <c r="AV650" s="16">
        <v>15692.198200000001</v>
      </c>
      <c r="AW650" s="16">
        <v>14788.0059</v>
      </c>
      <c r="AX650" s="16">
        <v>13996.9961</v>
      </c>
      <c r="AY650" s="16">
        <v>13574.830099999999</v>
      </c>
      <c r="AZ650" s="16">
        <v>12852.2988</v>
      </c>
      <c r="BA650" s="16">
        <v>11865.7021</v>
      </c>
      <c r="BB650" s="16">
        <v>11215.7021</v>
      </c>
    </row>
    <row r="651" spans="1:54" ht="25.5" x14ac:dyDescent="0.2">
      <c r="A651" s="3">
        <v>43377</v>
      </c>
      <c r="B651" s="11">
        <f t="shared" si="241"/>
        <v>10481</v>
      </c>
      <c r="C651" s="11">
        <f t="shared" si="242"/>
        <v>10194</v>
      </c>
      <c r="D651" s="11">
        <f t="shared" si="243"/>
        <v>10499</v>
      </c>
      <c r="E651" s="11">
        <f t="shared" si="244"/>
        <v>10359</v>
      </c>
      <c r="F651" s="11">
        <f t="shared" si="245"/>
        <v>10747</v>
      </c>
      <c r="G651" s="11">
        <f t="shared" si="246"/>
        <v>11314</v>
      </c>
      <c r="H651" s="11">
        <f t="shared" si="247"/>
        <v>11826</v>
      </c>
      <c r="I651" s="11">
        <f t="shared" si="248"/>
        <v>14435</v>
      </c>
      <c r="J651" s="11">
        <f t="shared" si="249"/>
        <v>17082</v>
      </c>
      <c r="K651" s="11">
        <f t="shared" si="250"/>
        <v>18178</v>
      </c>
      <c r="L651" s="11">
        <f t="shared" si="251"/>
        <v>19330</v>
      </c>
      <c r="M651" s="11">
        <f t="shared" si="252"/>
        <v>19746</v>
      </c>
      <c r="N651" s="11">
        <f t="shared" si="253"/>
        <v>19517</v>
      </c>
      <c r="O651" s="11">
        <f t="shared" si="254"/>
        <v>19371</v>
      </c>
      <c r="P651" s="11">
        <f t="shared" si="255"/>
        <v>20122</v>
      </c>
      <c r="Q651" s="11">
        <f t="shared" si="256"/>
        <v>19523</v>
      </c>
      <c r="R651" s="11">
        <f t="shared" si="257"/>
        <v>18407</v>
      </c>
      <c r="S651" s="11">
        <f t="shared" si="258"/>
        <v>15544</v>
      </c>
      <c r="T651" s="11">
        <f t="shared" si="259"/>
        <v>14173</v>
      </c>
      <c r="U651" s="11">
        <f t="shared" si="260"/>
        <v>13322</v>
      </c>
      <c r="V651" s="11">
        <f t="shared" si="261"/>
        <v>13069</v>
      </c>
      <c r="W651" s="11">
        <f t="shared" si="262"/>
        <v>12401</v>
      </c>
      <c r="X651" s="11">
        <f t="shared" si="263"/>
        <v>11864</v>
      </c>
      <c r="Y651" s="11">
        <f t="shared" si="264"/>
        <v>11021</v>
      </c>
      <c r="AA651" s="18" t="s">
        <v>681</v>
      </c>
      <c r="AB651" s="19">
        <v>43377</v>
      </c>
      <c r="AC651" s="18" t="s">
        <v>250</v>
      </c>
      <c r="AD651" s="18" t="s">
        <v>37</v>
      </c>
      <c r="AE651" s="16">
        <v>10481.293</v>
      </c>
      <c r="AF651" s="16">
        <v>10193.924800000001</v>
      </c>
      <c r="AG651" s="16">
        <v>10498.9434</v>
      </c>
      <c r="AH651" s="16">
        <v>10358.5625</v>
      </c>
      <c r="AI651" s="16">
        <v>10747.299800000001</v>
      </c>
      <c r="AJ651" s="16">
        <v>11313.8135</v>
      </c>
      <c r="AK651" s="16">
        <v>11825.7842</v>
      </c>
      <c r="AL651" s="16">
        <v>14435.0615</v>
      </c>
      <c r="AM651" s="16">
        <v>17081.9512</v>
      </c>
      <c r="AN651" s="16">
        <v>18177.982400000001</v>
      </c>
      <c r="AO651" s="16">
        <v>19329.716799999998</v>
      </c>
      <c r="AP651" s="16">
        <v>19745.912100000001</v>
      </c>
      <c r="AQ651" s="16">
        <v>19516.679700000001</v>
      </c>
      <c r="AR651" s="16">
        <v>19371.320299999999</v>
      </c>
      <c r="AS651" s="16">
        <v>20121.535199999998</v>
      </c>
      <c r="AT651" s="16">
        <v>19522.543000000001</v>
      </c>
      <c r="AU651" s="16">
        <v>18406.535199999998</v>
      </c>
      <c r="AV651" s="16">
        <v>15543.823200000001</v>
      </c>
      <c r="AW651" s="16">
        <v>14172.637699999999</v>
      </c>
      <c r="AX651" s="16">
        <v>13322.252899999999</v>
      </c>
      <c r="AY651" s="16">
        <v>13069.4043</v>
      </c>
      <c r="AZ651" s="16">
        <v>12401.207</v>
      </c>
      <c r="BA651" s="16">
        <v>11863.541999999999</v>
      </c>
      <c r="BB651" s="16">
        <v>11020.5723</v>
      </c>
    </row>
    <row r="652" spans="1:54" ht="25.5" x14ac:dyDescent="0.2">
      <c r="A652" s="3">
        <v>43378</v>
      </c>
      <c r="B652" s="11">
        <f t="shared" si="241"/>
        <v>10401</v>
      </c>
      <c r="C652" s="11">
        <f t="shared" si="242"/>
        <v>10148</v>
      </c>
      <c r="D652" s="11">
        <f t="shared" si="243"/>
        <v>10379</v>
      </c>
      <c r="E652" s="11">
        <f t="shared" si="244"/>
        <v>10216</v>
      </c>
      <c r="F652" s="11">
        <f t="shared" si="245"/>
        <v>10672</v>
      </c>
      <c r="G652" s="11">
        <f t="shared" si="246"/>
        <v>11197</v>
      </c>
      <c r="H652" s="11">
        <f t="shared" si="247"/>
        <v>11546</v>
      </c>
      <c r="I652" s="11">
        <f t="shared" si="248"/>
        <v>14196</v>
      </c>
      <c r="J652" s="11">
        <f t="shared" si="249"/>
        <v>16791</v>
      </c>
      <c r="K652" s="11">
        <f t="shared" si="250"/>
        <v>17932</v>
      </c>
      <c r="L652" s="11">
        <f t="shared" si="251"/>
        <v>18848</v>
      </c>
      <c r="M652" s="11">
        <f t="shared" si="252"/>
        <v>19038</v>
      </c>
      <c r="N652" s="11">
        <f t="shared" si="253"/>
        <v>18464</v>
      </c>
      <c r="O652" s="11">
        <f t="shared" si="254"/>
        <v>18159</v>
      </c>
      <c r="P652" s="11">
        <f t="shared" si="255"/>
        <v>18808</v>
      </c>
      <c r="Q652" s="11">
        <f t="shared" si="256"/>
        <v>18075</v>
      </c>
      <c r="R652" s="11">
        <f t="shared" si="257"/>
        <v>17094</v>
      </c>
      <c r="S652" s="11">
        <f t="shared" si="258"/>
        <v>14409</v>
      </c>
      <c r="T652" s="11">
        <f t="shared" si="259"/>
        <v>13723</v>
      </c>
      <c r="U652" s="11">
        <f t="shared" si="260"/>
        <v>13179</v>
      </c>
      <c r="V652" s="11">
        <f t="shared" si="261"/>
        <v>13156</v>
      </c>
      <c r="W652" s="11">
        <f t="shared" si="262"/>
        <v>12899</v>
      </c>
      <c r="X652" s="11">
        <f t="shared" si="263"/>
        <v>12439</v>
      </c>
      <c r="Y652" s="11">
        <f t="shared" si="264"/>
        <v>11811</v>
      </c>
      <c r="AA652" s="18" t="s">
        <v>682</v>
      </c>
      <c r="AB652" s="19">
        <v>43378</v>
      </c>
      <c r="AC652" s="18" t="s">
        <v>250</v>
      </c>
      <c r="AD652" s="18" t="s">
        <v>37</v>
      </c>
      <c r="AE652" s="16">
        <v>10401.386699999999</v>
      </c>
      <c r="AF652" s="16">
        <v>10147.698200000001</v>
      </c>
      <c r="AG652" s="16">
        <v>10378.647499999999</v>
      </c>
      <c r="AH652" s="16">
        <v>10215.6104</v>
      </c>
      <c r="AI652" s="16">
        <v>10671.6621</v>
      </c>
      <c r="AJ652" s="16">
        <v>11196.5625</v>
      </c>
      <c r="AK652" s="16">
        <v>11546.4365</v>
      </c>
      <c r="AL652" s="16">
        <v>14196.084999999999</v>
      </c>
      <c r="AM652" s="16">
        <v>16791.222699999998</v>
      </c>
      <c r="AN652" s="16">
        <v>17931.9355</v>
      </c>
      <c r="AO652" s="16">
        <v>18847.720700000002</v>
      </c>
      <c r="AP652" s="16">
        <v>19037.9473</v>
      </c>
      <c r="AQ652" s="16">
        <v>18464.4395</v>
      </c>
      <c r="AR652" s="16">
        <v>18159.394499999999</v>
      </c>
      <c r="AS652" s="16">
        <v>18807.980500000001</v>
      </c>
      <c r="AT652" s="16">
        <v>18074.831999999999</v>
      </c>
      <c r="AU652" s="16">
        <v>17094.037100000001</v>
      </c>
      <c r="AV652" s="16">
        <v>14409.334999999999</v>
      </c>
      <c r="AW652" s="16">
        <v>13722.885700000001</v>
      </c>
      <c r="AX652" s="16">
        <v>13178.978499999999</v>
      </c>
      <c r="AY652" s="16">
        <v>13156.1787</v>
      </c>
      <c r="AZ652" s="16">
        <v>12898.906199999999</v>
      </c>
      <c r="BA652" s="16">
        <v>12438.6963</v>
      </c>
      <c r="BB652" s="16">
        <v>11811.372100000001</v>
      </c>
    </row>
    <row r="653" spans="1:54" ht="25.5" x14ac:dyDescent="0.2">
      <c r="A653" s="3">
        <v>43379</v>
      </c>
      <c r="B653" s="11">
        <f t="shared" si="241"/>
        <v>10907</v>
      </c>
      <c r="C653" s="11">
        <f t="shared" si="242"/>
        <v>10967</v>
      </c>
      <c r="D653" s="11">
        <f t="shared" si="243"/>
        <v>11236</v>
      </c>
      <c r="E653" s="11">
        <f t="shared" si="244"/>
        <v>11040</v>
      </c>
      <c r="F653" s="11">
        <f t="shared" si="245"/>
        <v>11325</v>
      </c>
      <c r="G653" s="11">
        <f t="shared" si="246"/>
        <v>11946</v>
      </c>
      <c r="H653" s="11">
        <f t="shared" si="247"/>
        <v>12764</v>
      </c>
      <c r="I653" s="11">
        <f t="shared" si="248"/>
        <v>13924</v>
      </c>
      <c r="J653" s="11">
        <f t="shared" si="249"/>
        <v>14476</v>
      </c>
      <c r="K653" s="11">
        <f t="shared" si="250"/>
        <v>14595</v>
      </c>
      <c r="L653" s="11">
        <f t="shared" si="251"/>
        <v>15059</v>
      </c>
      <c r="M653" s="11">
        <f t="shared" si="252"/>
        <v>15050</v>
      </c>
      <c r="N653" s="11">
        <f t="shared" si="253"/>
        <v>14453</v>
      </c>
      <c r="O653" s="11">
        <f t="shared" si="254"/>
        <v>14485</v>
      </c>
      <c r="P653" s="11">
        <f t="shared" si="255"/>
        <v>14735</v>
      </c>
      <c r="Q653" s="11">
        <f t="shared" si="256"/>
        <v>14033</v>
      </c>
      <c r="R653" s="11">
        <f t="shared" si="257"/>
        <v>14236</v>
      </c>
      <c r="S653" s="11">
        <f t="shared" si="258"/>
        <v>12568</v>
      </c>
      <c r="T653" s="11">
        <f t="shared" si="259"/>
        <v>13199</v>
      </c>
      <c r="U653" s="11">
        <f t="shared" si="260"/>
        <v>12188</v>
      </c>
      <c r="V653" s="11">
        <f t="shared" si="261"/>
        <v>12386</v>
      </c>
      <c r="W653" s="11">
        <f t="shared" si="262"/>
        <v>12390</v>
      </c>
      <c r="X653" s="11">
        <f t="shared" si="263"/>
        <v>11491</v>
      </c>
      <c r="Y653" s="11">
        <f t="shared" si="264"/>
        <v>11176</v>
      </c>
      <c r="AA653" s="18" t="s">
        <v>683</v>
      </c>
      <c r="AB653" s="19">
        <v>43379</v>
      </c>
      <c r="AC653" s="18" t="s">
        <v>250</v>
      </c>
      <c r="AD653" s="18" t="s">
        <v>37</v>
      </c>
      <c r="AE653" s="16">
        <v>10906.550800000001</v>
      </c>
      <c r="AF653" s="16">
        <v>10967.125</v>
      </c>
      <c r="AG653" s="16">
        <v>11236.497100000001</v>
      </c>
      <c r="AH653" s="16">
        <v>11040.4092</v>
      </c>
      <c r="AI653" s="16">
        <v>11324.858399999999</v>
      </c>
      <c r="AJ653" s="16">
        <v>11945.729499999999</v>
      </c>
      <c r="AK653" s="16">
        <v>12763.6445</v>
      </c>
      <c r="AL653" s="16">
        <v>13924.252</v>
      </c>
      <c r="AM653" s="16">
        <v>14476.319299999999</v>
      </c>
      <c r="AN653" s="16">
        <v>14594.5996</v>
      </c>
      <c r="AO653" s="16">
        <v>15059.482400000001</v>
      </c>
      <c r="AP653" s="16">
        <v>15050.3691</v>
      </c>
      <c r="AQ653" s="16">
        <v>14453.083000000001</v>
      </c>
      <c r="AR653" s="16">
        <v>14484.723599999999</v>
      </c>
      <c r="AS653" s="16">
        <v>14735.290999999999</v>
      </c>
      <c r="AT653" s="16">
        <v>14032.8662</v>
      </c>
      <c r="AU653" s="16">
        <v>14236.3369</v>
      </c>
      <c r="AV653" s="16">
        <v>12568.4658</v>
      </c>
      <c r="AW653" s="16">
        <v>13198.613300000001</v>
      </c>
      <c r="AX653" s="16">
        <v>12188.0977</v>
      </c>
      <c r="AY653" s="16">
        <v>12385.8076</v>
      </c>
      <c r="AZ653" s="16">
        <v>12389.867200000001</v>
      </c>
      <c r="BA653" s="16">
        <v>11490.742200000001</v>
      </c>
      <c r="BB653" s="16">
        <v>11175.7549</v>
      </c>
    </row>
    <row r="654" spans="1:54" ht="25.5" x14ac:dyDescent="0.2">
      <c r="A654" s="3">
        <v>43380</v>
      </c>
      <c r="B654" s="11">
        <f t="shared" si="241"/>
        <v>10517</v>
      </c>
      <c r="C654" s="11">
        <f t="shared" si="242"/>
        <v>10567</v>
      </c>
      <c r="D654" s="11">
        <f t="shared" si="243"/>
        <v>10707</v>
      </c>
      <c r="E654" s="11">
        <f t="shared" si="244"/>
        <v>10324</v>
      </c>
      <c r="F654" s="11">
        <f t="shared" si="245"/>
        <v>10516</v>
      </c>
      <c r="G654" s="11">
        <f t="shared" si="246"/>
        <v>10881</v>
      </c>
      <c r="H654" s="11">
        <f t="shared" si="247"/>
        <v>11329</v>
      </c>
      <c r="I654" s="11">
        <f t="shared" si="248"/>
        <v>12373</v>
      </c>
      <c r="J654" s="11">
        <f t="shared" si="249"/>
        <v>13528</v>
      </c>
      <c r="K654" s="11">
        <f t="shared" si="250"/>
        <v>14000</v>
      </c>
      <c r="L654" s="11">
        <f t="shared" si="251"/>
        <v>14854</v>
      </c>
      <c r="M654" s="11">
        <f t="shared" si="252"/>
        <v>15204</v>
      </c>
      <c r="N654" s="11">
        <f t="shared" si="253"/>
        <v>14903</v>
      </c>
      <c r="O654" s="11">
        <f t="shared" si="254"/>
        <v>15010</v>
      </c>
      <c r="P654" s="11">
        <f t="shared" si="255"/>
        <v>15362</v>
      </c>
      <c r="Q654" s="11">
        <f t="shared" si="256"/>
        <v>14472</v>
      </c>
      <c r="R654" s="11">
        <f t="shared" si="257"/>
        <v>14690</v>
      </c>
      <c r="S654" s="11">
        <f t="shared" si="258"/>
        <v>12897</v>
      </c>
      <c r="T654" s="11">
        <f t="shared" si="259"/>
        <v>13532</v>
      </c>
      <c r="U654" s="11">
        <f t="shared" si="260"/>
        <v>12461</v>
      </c>
      <c r="V654" s="11">
        <f t="shared" si="261"/>
        <v>12609</v>
      </c>
      <c r="W654" s="11">
        <f t="shared" si="262"/>
        <v>12472</v>
      </c>
      <c r="X654" s="11">
        <f t="shared" si="263"/>
        <v>11504</v>
      </c>
      <c r="Y654" s="11">
        <f t="shared" si="264"/>
        <v>11116</v>
      </c>
      <c r="AA654" s="18" t="s">
        <v>684</v>
      </c>
      <c r="AB654" s="19">
        <v>43380</v>
      </c>
      <c r="AC654" s="18" t="s">
        <v>250</v>
      </c>
      <c r="AD654" s="18" t="s">
        <v>37</v>
      </c>
      <c r="AE654" s="16">
        <v>10517.324199999999</v>
      </c>
      <c r="AF654" s="16">
        <v>10566.6445</v>
      </c>
      <c r="AG654" s="16">
        <v>10706.7119</v>
      </c>
      <c r="AH654" s="16">
        <v>10324.1738</v>
      </c>
      <c r="AI654" s="16">
        <v>10516.309600000001</v>
      </c>
      <c r="AJ654" s="16">
        <v>10880.645500000001</v>
      </c>
      <c r="AK654" s="16">
        <v>11329.1016</v>
      </c>
      <c r="AL654" s="16">
        <v>12373.127899999999</v>
      </c>
      <c r="AM654" s="16">
        <v>13527.6211</v>
      </c>
      <c r="AN654" s="16">
        <v>13999.543</v>
      </c>
      <c r="AO654" s="16">
        <v>14854.4473</v>
      </c>
      <c r="AP654" s="16">
        <v>15203.8145</v>
      </c>
      <c r="AQ654" s="16">
        <v>14902.892599999999</v>
      </c>
      <c r="AR654" s="16">
        <v>15010.381799999999</v>
      </c>
      <c r="AS654" s="16">
        <v>15361.8809</v>
      </c>
      <c r="AT654" s="16">
        <v>14472.487300000001</v>
      </c>
      <c r="AU654" s="16">
        <v>14690.3125</v>
      </c>
      <c r="AV654" s="16">
        <v>12896.5332</v>
      </c>
      <c r="AW654" s="16">
        <v>13531.9746</v>
      </c>
      <c r="AX654" s="16">
        <v>12461.168</v>
      </c>
      <c r="AY654" s="16">
        <v>12609.079100000001</v>
      </c>
      <c r="AZ654" s="16">
        <v>12472.2354</v>
      </c>
      <c r="BA654" s="16">
        <v>11504.206099999999</v>
      </c>
      <c r="BB654" s="16">
        <v>11116.444299999999</v>
      </c>
    </row>
    <row r="655" spans="1:54" ht="25.5" x14ac:dyDescent="0.2">
      <c r="A655" s="3">
        <v>43381</v>
      </c>
      <c r="B655" s="11">
        <f t="shared" si="241"/>
        <v>10724</v>
      </c>
      <c r="C655" s="11">
        <f t="shared" si="242"/>
        <v>10541</v>
      </c>
      <c r="D655" s="11">
        <f t="shared" si="243"/>
        <v>10879</v>
      </c>
      <c r="E655" s="11">
        <f t="shared" si="244"/>
        <v>10759</v>
      </c>
      <c r="F655" s="11">
        <f t="shared" si="245"/>
        <v>11175</v>
      </c>
      <c r="G655" s="11">
        <f t="shared" si="246"/>
        <v>11407</v>
      </c>
      <c r="H655" s="11">
        <f t="shared" si="247"/>
        <v>11257</v>
      </c>
      <c r="I655" s="11">
        <f t="shared" si="248"/>
        <v>14039</v>
      </c>
      <c r="J655" s="11">
        <f t="shared" si="249"/>
        <v>17204</v>
      </c>
      <c r="K655" s="11">
        <f t="shared" si="250"/>
        <v>18585</v>
      </c>
      <c r="L655" s="11">
        <f t="shared" si="251"/>
        <v>19703</v>
      </c>
      <c r="M655" s="11">
        <f t="shared" si="252"/>
        <v>19825</v>
      </c>
      <c r="N655" s="11">
        <f t="shared" si="253"/>
        <v>19204</v>
      </c>
      <c r="O655" s="11">
        <f t="shared" si="254"/>
        <v>18860</v>
      </c>
      <c r="P655" s="11">
        <f t="shared" si="255"/>
        <v>19466</v>
      </c>
      <c r="Q655" s="11">
        <f t="shared" si="256"/>
        <v>18975</v>
      </c>
      <c r="R655" s="11">
        <f t="shared" si="257"/>
        <v>18116</v>
      </c>
      <c r="S655" s="11">
        <f t="shared" si="258"/>
        <v>15692</v>
      </c>
      <c r="T655" s="11">
        <f t="shared" si="259"/>
        <v>14838</v>
      </c>
      <c r="U655" s="11">
        <f t="shared" si="260"/>
        <v>13928</v>
      </c>
      <c r="V655" s="11">
        <f t="shared" si="261"/>
        <v>13565</v>
      </c>
      <c r="W655" s="11">
        <f t="shared" si="262"/>
        <v>12795</v>
      </c>
      <c r="X655" s="11">
        <f t="shared" si="263"/>
        <v>11955</v>
      </c>
      <c r="Y655" s="11">
        <f t="shared" si="264"/>
        <v>11159</v>
      </c>
      <c r="AA655" s="18" t="s">
        <v>685</v>
      </c>
      <c r="AB655" s="19">
        <v>43381</v>
      </c>
      <c r="AC655" s="18" t="s">
        <v>250</v>
      </c>
      <c r="AD655" s="18" t="s">
        <v>37</v>
      </c>
      <c r="AE655" s="16">
        <v>10724.2354</v>
      </c>
      <c r="AF655" s="16">
        <v>10541.374</v>
      </c>
      <c r="AG655" s="16">
        <v>10878.7979</v>
      </c>
      <c r="AH655" s="16">
        <v>10759.333000000001</v>
      </c>
      <c r="AI655" s="16">
        <v>11174.522499999999</v>
      </c>
      <c r="AJ655" s="16">
        <v>11406.9473</v>
      </c>
      <c r="AK655" s="16">
        <v>11256.7891</v>
      </c>
      <c r="AL655" s="16">
        <v>14039.4277</v>
      </c>
      <c r="AM655" s="16">
        <v>17204.1836</v>
      </c>
      <c r="AN655" s="16">
        <v>18585.349600000001</v>
      </c>
      <c r="AO655" s="16">
        <v>19703.414100000002</v>
      </c>
      <c r="AP655" s="16">
        <v>19824.8066</v>
      </c>
      <c r="AQ655" s="16">
        <v>19203.824199999999</v>
      </c>
      <c r="AR655" s="16">
        <v>18859.734400000001</v>
      </c>
      <c r="AS655" s="16">
        <v>19465.8184</v>
      </c>
      <c r="AT655" s="16">
        <v>18975.3789</v>
      </c>
      <c r="AU655" s="16">
        <v>18115.6348</v>
      </c>
      <c r="AV655" s="16">
        <v>15692.3467</v>
      </c>
      <c r="AW655" s="16">
        <v>14837.7354</v>
      </c>
      <c r="AX655" s="16">
        <v>13928.4766</v>
      </c>
      <c r="AY655" s="16">
        <v>13564.6895</v>
      </c>
      <c r="AZ655" s="16">
        <v>12795.0859</v>
      </c>
      <c r="BA655" s="16">
        <v>11955.4414</v>
      </c>
      <c r="BB655" s="16">
        <v>11159.143599999999</v>
      </c>
    </row>
    <row r="656" spans="1:54" ht="25.5" x14ac:dyDescent="0.2">
      <c r="A656" s="3">
        <v>43382</v>
      </c>
      <c r="B656" s="11">
        <f t="shared" si="241"/>
        <v>10517</v>
      </c>
      <c r="C656" s="11">
        <f t="shared" si="242"/>
        <v>10295</v>
      </c>
      <c r="D656" s="11">
        <f t="shared" si="243"/>
        <v>10539</v>
      </c>
      <c r="E656" s="11">
        <f t="shared" si="244"/>
        <v>10512</v>
      </c>
      <c r="F656" s="11">
        <f t="shared" si="245"/>
        <v>10870</v>
      </c>
      <c r="G656" s="11">
        <f t="shared" si="246"/>
        <v>11293</v>
      </c>
      <c r="H656" s="11">
        <f t="shared" si="247"/>
        <v>11875</v>
      </c>
      <c r="I656" s="11">
        <f t="shared" si="248"/>
        <v>14395</v>
      </c>
      <c r="J656" s="11">
        <f t="shared" si="249"/>
        <v>17121</v>
      </c>
      <c r="K656" s="11">
        <f t="shared" si="250"/>
        <v>18211</v>
      </c>
      <c r="L656" s="11">
        <f t="shared" si="251"/>
        <v>19532</v>
      </c>
      <c r="M656" s="11">
        <f t="shared" si="252"/>
        <v>19558</v>
      </c>
      <c r="N656" s="11">
        <f t="shared" si="253"/>
        <v>19373</v>
      </c>
      <c r="O656" s="11">
        <f t="shared" si="254"/>
        <v>19139</v>
      </c>
      <c r="P656" s="11">
        <f t="shared" si="255"/>
        <v>20303</v>
      </c>
      <c r="Q656" s="11">
        <f t="shared" si="256"/>
        <v>19541</v>
      </c>
      <c r="R656" s="11">
        <f t="shared" si="257"/>
        <v>18274</v>
      </c>
      <c r="S656" s="11">
        <f t="shared" si="258"/>
        <v>15495</v>
      </c>
      <c r="T656" s="11">
        <f t="shared" si="259"/>
        <v>14551</v>
      </c>
      <c r="U656" s="11">
        <f t="shared" si="260"/>
        <v>13751</v>
      </c>
      <c r="V656" s="11">
        <f t="shared" si="261"/>
        <v>13443</v>
      </c>
      <c r="W656" s="11">
        <f t="shared" si="262"/>
        <v>12605</v>
      </c>
      <c r="X656" s="11">
        <f t="shared" si="263"/>
        <v>11780</v>
      </c>
      <c r="Y656" s="11">
        <f t="shared" si="264"/>
        <v>11150</v>
      </c>
      <c r="AA656" s="18" t="s">
        <v>686</v>
      </c>
      <c r="AB656" s="19">
        <v>43382</v>
      </c>
      <c r="AC656" s="18" t="s">
        <v>250</v>
      </c>
      <c r="AD656" s="18" t="s">
        <v>37</v>
      </c>
      <c r="AE656" s="16">
        <v>10517.206099999999</v>
      </c>
      <c r="AF656" s="16">
        <v>10295.045899999999</v>
      </c>
      <c r="AG656" s="16">
        <v>10539.393599999999</v>
      </c>
      <c r="AH656" s="16">
        <v>10511.8359</v>
      </c>
      <c r="AI656" s="16">
        <v>10870.055700000001</v>
      </c>
      <c r="AJ656" s="16">
        <v>11293.3369</v>
      </c>
      <c r="AK656" s="16">
        <v>11875.328100000001</v>
      </c>
      <c r="AL656" s="16">
        <v>14395.242200000001</v>
      </c>
      <c r="AM656" s="16">
        <v>17121.3105</v>
      </c>
      <c r="AN656" s="16">
        <v>18210.617200000001</v>
      </c>
      <c r="AO656" s="16">
        <v>19531.716799999998</v>
      </c>
      <c r="AP656" s="16">
        <v>19557.589800000002</v>
      </c>
      <c r="AQ656" s="16">
        <v>19373.25</v>
      </c>
      <c r="AR656" s="16">
        <v>19138.5762</v>
      </c>
      <c r="AS656" s="16">
        <v>20303.160199999998</v>
      </c>
      <c r="AT656" s="16">
        <v>19540.605500000001</v>
      </c>
      <c r="AU656" s="16">
        <v>18273.5586</v>
      </c>
      <c r="AV656" s="16">
        <v>15495.078100000001</v>
      </c>
      <c r="AW656" s="16">
        <v>14551.319299999999</v>
      </c>
      <c r="AX656" s="16">
        <v>13750.9629</v>
      </c>
      <c r="AY656" s="16">
        <v>13442.9619</v>
      </c>
      <c r="AZ656" s="16">
        <v>12605.0137</v>
      </c>
      <c r="BA656" s="16">
        <v>11780.4424</v>
      </c>
      <c r="BB656" s="16">
        <v>11150.4707</v>
      </c>
    </row>
    <row r="657" spans="1:54" ht="25.5" x14ac:dyDescent="0.2">
      <c r="A657" s="3">
        <v>43383</v>
      </c>
      <c r="B657" s="11">
        <f t="shared" si="241"/>
        <v>10510</v>
      </c>
      <c r="C657" s="11">
        <f t="shared" si="242"/>
        <v>10279</v>
      </c>
      <c r="D657" s="11">
        <f t="shared" si="243"/>
        <v>10537</v>
      </c>
      <c r="E657" s="11">
        <f t="shared" si="244"/>
        <v>10433</v>
      </c>
      <c r="F657" s="11">
        <f t="shared" si="245"/>
        <v>10797</v>
      </c>
      <c r="G657" s="11">
        <f t="shared" si="246"/>
        <v>11198</v>
      </c>
      <c r="H657" s="11">
        <f t="shared" si="247"/>
        <v>11648</v>
      </c>
      <c r="I657" s="11">
        <f t="shared" si="248"/>
        <v>14114</v>
      </c>
      <c r="J657" s="11">
        <f t="shared" si="249"/>
        <v>16902</v>
      </c>
      <c r="K657" s="11">
        <f t="shared" si="250"/>
        <v>18413</v>
      </c>
      <c r="L657" s="11">
        <f t="shared" si="251"/>
        <v>19662</v>
      </c>
      <c r="M657" s="11">
        <f t="shared" si="252"/>
        <v>19820</v>
      </c>
      <c r="N657" s="11">
        <f t="shared" si="253"/>
        <v>19464</v>
      </c>
      <c r="O657" s="11">
        <f t="shared" si="254"/>
        <v>19182</v>
      </c>
      <c r="P657" s="11">
        <f t="shared" si="255"/>
        <v>20003</v>
      </c>
      <c r="Q657" s="11">
        <f t="shared" si="256"/>
        <v>19099</v>
      </c>
      <c r="R657" s="11">
        <f t="shared" si="257"/>
        <v>18208</v>
      </c>
      <c r="S657" s="11">
        <f t="shared" si="258"/>
        <v>15534</v>
      </c>
      <c r="T657" s="11">
        <f t="shared" si="259"/>
        <v>14494</v>
      </c>
      <c r="U657" s="11">
        <f t="shared" si="260"/>
        <v>13412</v>
      </c>
      <c r="V657" s="11">
        <f t="shared" si="261"/>
        <v>13017</v>
      </c>
      <c r="W657" s="11">
        <f t="shared" si="262"/>
        <v>12330</v>
      </c>
      <c r="X657" s="11">
        <f t="shared" si="263"/>
        <v>11384</v>
      </c>
      <c r="Y657" s="11">
        <f t="shared" si="264"/>
        <v>10755</v>
      </c>
      <c r="AA657" s="18" t="s">
        <v>687</v>
      </c>
      <c r="AB657" s="19">
        <v>43383</v>
      </c>
      <c r="AC657" s="18" t="s">
        <v>250</v>
      </c>
      <c r="AD657" s="18" t="s">
        <v>37</v>
      </c>
      <c r="AE657" s="16">
        <v>10509.809600000001</v>
      </c>
      <c r="AF657" s="16">
        <v>10278.516600000001</v>
      </c>
      <c r="AG657" s="16">
        <v>10536.742200000001</v>
      </c>
      <c r="AH657" s="16">
        <v>10433.2598</v>
      </c>
      <c r="AI657" s="16">
        <v>10796.674800000001</v>
      </c>
      <c r="AJ657" s="16">
        <v>11198.041999999999</v>
      </c>
      <c r="AK657" s="16">
        <v>11648.1592</v>
      </c>
      <c r="AL657" s="16">
        <v>14113.8135</v>
      </c>
      <c r="AM657" s="16">
        <v>16901.960899999998</v>
      </c>
      <c r="AN657" s="16">
        <v>18413.248</v>
      </c>
      <c r="AO657" s="16">
        <v>19661.5566</v>
      </c>
      <c r="AP657" s="16">
        <v>19819.8066</v>
      </c>
      <c r="AQ657" s="16">
        <v>19464.109400000001</v>
      </c>
      <c r="AR657" s="16">
        <v>19181.710899999998</v>
      </c>
      <c r="AS657" s="16">
        <v>20003.210899999998</v>
      </c>
      <c r="AT657" s="16">
        <v>19098.627</v>
      </c>
      <c r="AU657" s="16">
        <v>18208.398399999998</v>
      </c>
      <c r="AV657" s="16">
        <v>15533.6387</v>
      </c>
      <c r="AW657" s="16">
        <v>14493.838900000001</v>
      </c>
      <c r="AX657" s="16">
        <v>13411.75</v>
      </c>
      <c r="AY657" s="16">
        <v>13016.9102</v>
      </c>
      <c r="AZ657" s="16">
        <v>12330.088900000001</v>
      </c>
      <c r="BA657" s="16">
        <v>11384.169900000001</v>
      </c>
      <c r="BB657" s="16">
        <v>10755.1494</v>
      </c>
    </row>
    <row r="658" spans="1:54" ht="25.5" x14ac:dyDescent="0.2">
      <c r="A658" s="3">
        <v>43384</v>
      </c>
      <c r="B658" s="11">
        <f t="shared" si="241"/>
        <v>10105</v>
      </c>
      <c r="C658" s="11">
        <f t="shared" si="242"/>
        <v>9936</v>
      </c>
      <c r="D658" s="11">
        <f t="shared" si="243"/>
        <v>10242</v>
      </c>
      <c r="E658" s="11">
        <f t="shared" si="244"/>
        <v>10097</v>
      </c>
      <c r="F658" s="11">
        <f t="shared" si="245"/>
        <v>10588</v>
      </c>
      <c r="G658" s="11">
        <f t="shared" si="246"/>
        <v>11291</v>
      </c>
      <c r="H658" s="11">
        <f t="shared" si="247"/>
        <v>11907</v>
      </c>
      <c r="I658" s="11">
        <f t="shared" si="248"/>
        <v>14753</v>
      </c>
      <c r="J658" s="11">
        <f t="shared" si="249"/>
        <v>17630</v>
      </c>
      <c r="K658" s="11">
        <f t="shared" si="250"/>
        <v>19216</v>
      </c>
      <c r="L658" s="11">
        <f t="shared" si="251"/>
        <v>20707</v>
      </c>
      <c r="M658" s="11">
        <f t="shared" si="252"/>
        <v>21377</v>
      </c>
      <c r="N658" s="11">
        <f t="shared" si="253"/>
        <v>20977</v>
      </c>
      <c r="O658" s="11">
        <f t="shared" si="254"/>
        <v>20580</v>
      </c>
      <c r="P658" s="11">
        <f t="shared" si="255"/>
        <v>21426</v>
      </c>
      <c r="Q658" s="11">
        <f t="shared" si="256"/>
        <v>21037</v>
      </c>
      <c r="R658" s="11">
        <f t="shared" si="257"/>
        <v>19943</v>
      </c>
      <c r="S658" s="11">
        <f t="shared" si="258"/>
        <v>16918</v>
      </c>
      <c r="T658" s="11">
        <f t="shared" si="259"/>
        <v>15328</v>
      </c>
      <c r="U658" s="11">
        <f t="shared" si="260"/>
        <v>13991</v>
      </c>
      <c r="V658" s="11">
        <f t="shared" si="261"/>
        <v>13544</v>
      </c>
      <c r="W658" s="11">
        <f t="shared" si="262"/>
        <v>12880</v>
      </c>
      <c r="X658" s="11">
        <f t="shared" si="263"/>
        <v>12052</v>
      </c>
      <c r="Y658" s="11">
        <f t="shared" si="264"/>
        <v>11391</v>
      </c>
      <c r="AA658" s="18" t="s">
        <v>688</v>
      </c>
      <c r="AB658" s="19">
        <v>43384</v>
      </c>
      <c r="AC658" s="18" t="s">
        <v>250</v>
      </c>
      <c r="AD658" s="18" t="s">
        <v>37</v>
      </c>
      <c r="AE658" s="16">
        <v>10105.4473</v>
      </c>
      <c r="AF658" s="16">
        <v>9935.5664099999995</v>
      </c>
      <c r="AG658" s="16">
        <v>10242.325199999999</v>
      </c>
      <c r="AH658" s="16">
        <v>10097.2451</v>
      </c>
      <c r="AI658" s="16">
        <v>10588.3604</v>
      </c>
      <c r="AJ658" s="16">
        <v>11291.044900000001</v>
      </c>
      <c r="AK658" s="16">
        <v>11906.832</v>
      </c>
      <c r="AL658" s="16">
        <v>14752.9023</v>
      </c>
      <c r="AM658" s="16">
        <v>17629.601600000002</v>
      </c>
      <c r="AN658" s="16">
        <v>19215.886699999999</v>
      </c>
      <c r="AO658" s="16">
        <v>20706.75</v>
      </c>
      <c r="AP658" s="16">
        <v>21377.041000000001</v>
      </c>
      <c r="AQ658" s="16">
        <v>20977.206999999999</v>
      </c>
      <c r="AR658" s="16">
        <v>20579.8223</v>
      </c>
      <c r="AS658" s="16">
        <v>21425.720700000002</v>
      </c>
      <c r="AT658" s="16">
        <v>21037.449199999999</v>
      </c>
      <c r="AU658" s="16">
        <v>19942.7461</v>
      </c>
      <c r="AV658" s="16">
        <v>16917.777300000002</v>
      </c>
      <c r="AW658" s="16">
        <v>15328.270500000001</v>
      </c>
      <c r="AX658" s="16">
        <v>13990.584000000001</v>
      </c>
      <c r="AY658" s="16">
        <v>13543.915999999999</v>
      </c>
      <c r="AZ658" s="16">
        <v>12879.9072</v>
      </c>
      <c r="BA658" s="16">
        <v>12051.5146</v>
      </c>
      <c r="BB658" s="16">
        <v>11391.4473</v>
      </c>
    </row>
    <row r="659" spans="1:54" ht="25.5" x14ac:dyDescent="0.2">
      <c r="A659" s="3">
        <v>43385</v>
      </c>
      <c r="B659" s="11">
        <f t="shared" si="241"/>
        <v>10635</v>
      </c>
      <c r="C659" s="11">
        <f t="shared" si="242"/>
        <v>10399</v>
      </c>
      <c r="D659" s="11">
        <f t="shared" si="243"/>
        <v>10687</v>
      </c>
      <c r="E659" s="11">
        <f t="shared" si="244"/>
        <v>10625</v>
      </c>
      <c r="F659" s="11">
        <f t="shared" si="245"/>
        <v>11012</v>
      </c>
      <c r="G659" s="11">
        <f t="shared" si="246"/>
        <v>11550</v>
      </c>
      <c r="H659" s="11">
        <f t="shared" si="247"/>
        <v>12095</v>
      </c>
      <c r="I659" s="11">
        <f t="shared" si="248"/>
        <v>14737</v>
      </c>
      <c r="J659" s="11">
        <f t="shared" si="249"/>
        <v>17431</v>
      </c>
      <c r="K659" s="11">
        <f t="shared" si="250"/>
        <v>18799</v>
      </c>
      <c r="L659" s="11">
        <f t="shared" si="251"/>
        <v>20080</v>
      </c>
      <c r="M659" s="11">
        <f t="shared" si="252"/>
        <v>20452</v>
      </c>
      <c r="N659" s="11">
        <f t="shared" si="253"/>
        <v>19902</v>
      </c>
      <c r="O659" s="11">
        <f t="shared" si="254"/>
        <v>19701</v>
      </c>
      <c r="P659" s="11">
        <f t="shared" si="255"/>
        <v>20303</v>
      </c>
      <c r="Q659" s="11">
        <f t="shared" si="256"/>
        <v>19461</v>
      </c>
      <c r="R659" s="11">
        <f t="shared" si="257"/>
        <v>18045</v>
      </c>
      <c r="S659" s="11">
        <f t="shared" si="258"/>
        <v>15122</v>
      </c>
      <c r="T659" s="11">
        <f t="shared" si="259"/>
        <v>14227</v>
      </c>
      <c r="U659" s="11">
        <f t="shared" si="260"/>
        <v>13360</v>
      </c>
      <c r="V659" s="11">
        <f t="shared" si="261"/>
        <v>13233</v>
      </c>
      <c r="W659" s="11">
        <f t="shared" si="262"/>
        <v>12890</v>
      </c>
      <c r="X659" s="11">
        <f t="shared" si="263"/>
        <v>12210</v>
      </c>
      <c r="Y659" s="11">
        <f t="shared" si="264"/>
        <v>11587</v>
      </c>
      <c r="AA659" s="18" t="s">
        <v>689</v>
      </c>
      <c r="AB659" s="19">
        <v>43385</v>
      </c>
      <c r="AC659" s="18" t="s">
        <v>250</v>
      </c>
      <c r="AD659" s="18" t="s">
        <v>37</v>
      </c>
      <c r="AE659" s="16">
        <v>10635.117200000001</v>
      </c>
      <c r="AF659" s="16">
        <v>10399.1738</v>
      </c>
      <c r="AG659" s="16">
        <v>10687.3213</v>
      </c>
      <c r="AH659" s="16">
        <v>10625.356400000001</v>
      </c>
      <c r="AI659" s="16">
        <v>11011.593800000001</v>
      </c>
      <c r="AJ659" s="16">
        <v>11549.930700000001</v>
      </c>
      <c r="AK659" s="16">
        <v>12095.1924</v>
      </c>
      <c r="AL659" s="16">
        <v>14736.944299999999</v>
      </c>
      <c r="AM659" s="16">
        <v>17430.5566</v>
      </c>
      <c r="AN659" s="16">
        <v>18798.804700000001</v>
      </c>
      <c r="AO659" s="16">
        <v>20080.328099999999</v>
      </c>
      <c r="AP659" s="16">
        <v>20452.089800000002</v>
      </c>
      <c r="AQ659" s="16">
        <v>19901.662100000001</v>
      </c>
      <c r="AR659" s="16">
        <v>19701.335899999998</v>
      </c>
      <c r="AS659" s="16">
        <v>20302.953099999999</v>
      </c>
      <c r="AT659" s="16">
        <v>19460.511699999999</v>
      </c>
      <c r="AU659" s="16">
        <v>18044.867200000001</v>
      </c>
      <c r="AV659" s="16">
        <v>15121.723599999999</v>
      </c>
      <c r="AW659" s="16">
        <v>14227.040999999999</v>
      </c>
      <c r="AX659" s="16">
        <v>13359.583000000001</v>
      </c>
      <c r="AY659" s="16">
        <v>13233.271500000001</v>
      </c>
      <c r="AZ659" s="16">
        <v>12890.478499999999</v>
      </c>
      <c r="BA659" s="16">
        <v>12209.992200000001</v>
      </c>
      <c r="BB659" s="16">
        <v>11586.891600000001</v>
      </c>
    </row>
    <row r="660" spans="1:54" ht="25.5" x14ac:dyDescent="0.2">
      <c r="A660" s="3">
        <v>43386</v>
      </c>
      <c r="B660" s="11">
        <f t="shared" si="241"/>
        <v>10757</v>
      </c>
      <c r="C660" s="11">
        <f t="shared" si="242"/>
        <v>10708</v>
      </c>
      <c r="D660" s="11">
        <f t="shared" si="243"/>
        <v>10984</v>
      </c>
      <c r="E660" s="11">
        <f t="shared" si="244"/>
        <v>10762</v>
      </c>
      <c r="F660" s="11">
        <f t="shared" si="245"/>
        <v>11136</v>
      </c>
      <c r="G660" s="11">
        <f t="shared" si="246"/>
        <v>11794</v>
      </c>
      <c r="H660" s="11">
        <f t="shared" si="247"/>
        <v>12557</v>
      </c>
      <c r="I660" s="11">
        <f t="shared" si="248"/>
        <v>13816</v>
      </c>
      <c r="J660" s="11">
        <f t="shared" si="249"/>
        <v>14786</v>
      </c>
      <c r="K660" s="11">
        <f t="shared" si="250"/>
        <v>15215</v>
      </c>
      <c r="L660" s="11">
        <f t="shared" si="251"/>
        <v>16134</v>
      </c>
      <c r="M660" s="11">
        <f t="shared" si="252"/>
        <v>16520</v>
      </c>
      <c r="N660" s="11">
        <f t="shared" si="253"/>
        <v>16223</v>
      </c>
      <c r="O660" s="11">
        <f t="shared" si="254"/>
        <v>16383</v>
      </c>
      <c r="P660" s="11">
        <f t="shared" si="255"/>
        <v>16748</v>
      </c>
      <c r="Q660" s="11">
        <f t="shared" si="256"/>
        <v>15845</v>
      </c>
      <c r="R660" s="11">
        <f t="shared" si="257"/>
        <v>15830</v>
      </c>
      <c r="S660" s="11">
        <f t="shared" si="258"/>
        <v>13663</v>
      </c>
      <c r="T660" s="11">
        <f t="shared" si="259"/>
        <v>13990</v>
      </c>
      <c r="U660" s="11">
        <f t="shared" si="260"/>
        <v>12704</v>
      </c>
      <c r="V660" s="11">
        <f t="shared" si="261"/>
        <v>12885</v>
      </c>
      <c r="W660" s="11">
        <f t="shared" si="262"/>
        <v>12922</v>
      </c>
      <c r="X660" s="11">
        <f t="shared" si="263"/>
        <v>12043</v>
      </c>
      <c r="Y660" s="11">
        <f t="shared" si="264"/>
        <v>11880</v>
      </c>
      <c r="AA660" s="18" t="s">
        <v>690</v>
      </c>
      <c r="AB660" s="19">
        <v>43386</v>
      </c>
      <c r="AC660" s="18" t="s">
        <v>250</v>
      </c>
      <c r="AD660" s="18" t="s">
        <v>37</v>
      </c>
      <c r="AE660" s="16">
        <v>10757.081099999999</v>
      </c>
      <c r="AF660" s="16">
        <v>10708.2734</v>
      </c>
      <c r="AG660" s="16">
        <v>10983.9004</v>
      </c>
      <c r="AH660" s="16">
        <v>10761.8994</v>
      </c>
      <c r="AI660" s="16">
        <v>11135.7891</v>
      </c>
      <c r="AJ660" s="16">
        <v>11794.457</v>
      </c>
      <c r="AK660" s="16">
        <v>12556.897499999999</v>
      </c>
      <c r="AL660" s="16">
        <v>13815.627</v>
      </c>
      <c r="AM660" s="16">
        <v>14786.3223</v>
      </c>
      <c r="AN660" s="16">
        <v>15214.981400000001</v>
      </c>
      <c r="AO660" s="16">
        <v>16133.9961</v>
      </c>
      <c r="AP660" s="16">
        <v>16519.5605</v>
      </c>
      <c r="AQ660" s="16">
        <v>16222.584000000001</v>
      </c>
      <c r="AR660" s="16">
        <v>16382.676799999999</v>
      </c>
      <c r="AS660" s="16">
        <v>16747.8809</v>
      </c>
      <c r="AT660" s="16">
        <v>15844.705099999999</v>
      </c>
      <c r="AU660" s="16">
        <v>15830.1309</v>
      </c>
      <c r="AV660" s="16">
        <v>13663.002899999999</v>
      </c>
      <c r="AW660" s="16">
        <v>13990.266600000001</v>
      </c>
      <c r="AX660" s="16">
        <v>12704.170899999999</v>
      </c>
      <c r="AY660" s="16">
        <v>12885.395500000001</v>
      </c>
      <c r="AZ660" s="16">
        <v>12921.7256</v>
      </c>
      <c r="BA660" s="16">
        <v>12043.251</v>
      </c>
      <c r="BB660" s="16">
        <v>11880.081099999999</v>
      </c>
    </row>
    <row r="661" spans="1:54" ht="25.5" x14ac:dyDescent="0.2">
      <c r="A661" s="3">
        <v>43387</v>
      </c>
      <c r="B661" s="11">
        <f t="shared" si="241"/>
        <v>11237</v>
      </c>
      <c r="C661" s="11">
        <f t="shared" si="242"/>
        <v>11326</v>
      </c>
      <c r="D661" s="11">
        <f t="shared" si="243"/>
        <v>11406</v>
      </c>
      <c r="E661" s="11">
        <f t="shared" si="244"/>
        <v>11228</v>
      </c>
      <c r="F661" s="11">
        <f t="shared" si="245"/>
        <v>11532</v>
      </c>
      <c r="G661" s="11">
        <f t="shared" si="246"/>
        <v>12014</v>
      </c>
      <c r="H661" s="11">
        <f t="shared" si="247"/>
        <v>12561</v>
      </c>
      <c r="I661" s="11">
        <f t="shared" si="248"/>
        <v>13539</v>
      </c>
      <c r="J661" s="11">
        <f t="shared" si="249"/>
        <v>14235</v>
      </c>
      <c r="K661" s="11">
        <f t="shared" si="250"/>
        <v>14441</v>
      </c>
      <c r="L661" s="11">
        <f t="shared" si="251"/>
        <v>15034</v>
      </c>
      <c r="M661" s="11">
        <f t="shared" si="252"/>
        <v>15164</v>
      </c>
      <c r="N661" s="11">
        <f t="shared" si="253"/>
        <v>14671</v>
      </c>
      <c r="O661" s="11">
        <f t="shared" si="254"/>
        <v>14763</v>
      </c>
      <c r="P661" s="11">
        <f t="shared" si="255"/>
        <v>15132</v>
      </c>
      <c r="Q661" s="11">
        <f t="shared" si="256"/>
        <v>14434</v>
      </c>
      <c r="R661" s="11">
        <f t="shared" si="257"/>
        <v>14856</v>
      </c>
      <c r="S661" s="11">
        <f t="shared" si="258"/>
        <v>13325</v>
      </c>
      <c r="T661" s="11">
        <f t="shared" si="259"/>
        <v>14272</v>
      </c>
      <c r="U661" s="11">
        <f t="shared" si="260"/>
        <v>12977</v>
      </c>
      <c r="V661" s="11">
        <f t="shared" si="261"/>
        <v>13041</v>
      </c>
      <c r="W661" s="11">
        <f t="shared" si="262"/>
        <v>12873</v>
      </c>
      <c r="X661" s="11">
        <f t="shared" si="263"/>
        <v>11865</v>
      </c>
      <c r="Y661" s="11">
        <f t="shared" si="264"/>
        <v>11554</v>
      </c>
      <c r="AA661" s="18" t="s">
        <v>691</v>
      </c>
      <c r="AB661" s="19">
        <v>43387</v>
      </c>
      <c r="AC661" s="18" t="s">
        <v>250</v>
      </c>
      <c r="AD661" s="18" t="s">
        <v>37</v>
      </c>
      <c r="AE661" s="16">
        <v>11237.093800000001</v>
      </c>
      <c r="AF661" s="16">
        <v>11325.7158</v>
      </c>
      <c r="AG661" s="16">
        <v>11406.3223</v>
      </c>
      <c r="AH661" s="16">
        <v>11227.6006</v>
      </c>
      <c r="AI661" s="16">
        <v>11531.6543</v>
      </c>
      <c r="AJ661" s="16">
        <v>12014.266600000001</v>
      </c>
      <c r="AK661" s="16">
        <v>12561.2168</v>
      </c>
      <c r="AL661" s="16">
        <v>13539.022499999999</v>
      </c>
      <c r="AM661" s="16">
        <v>14235.1602</v>
      </c>
      <c r="AN661" s="16">
        <v>14440.622100000001</v>
      </c>
      <c r="AO661" s="16">
        <v>15033.8379</v>
      </c>
      <c r="AP661" s="16">
        <v>15163.5918</v>
      </c>
      <c r="AQ661" s="16">
        <v>14671.2549</v>
      </c>
      <c r="AR661" s="16">
        <v>14763.2646</v>
      </c>
      <c r="AS661" s="16">
        <v>15132.012699999999</v>
      </c>
      <c r="AT661" s="16">
        <v>14433.8428</v>
      </c>
      <c r="AU661" s="16">
        <v>14855.7891</v>
      </c>
      <c r="AV661" s="16">
        <v>13325.449199999999</v>
      </c>
      <c r="AW661" s="16">
        <v>14271.6387</v>
      </c>
      <c r="AX661" s="16">
        <v>12977.2695</v>
      </c>
      <c r="AY661" s="16">
        <v>13041.3262</v>
      </c>
      <c r="AZ661" s="16">
        <v>12873.232400000001</v>
      </c>
      <c r="BA661" s="16">
        <v>11865.357400000001</v>
      </c>
      <c r="BB661" s="16">
        <v>11553.751</v>
      </c>
    </row>
    <row r="662" spans="1:54" ht="25.5" x14ac:dyDescent="0.2">
      <c r="A662" s="3">
        <v>43388</v>
      </c>
      <c r="B662" s="11">
        <f t="shared" si="241"/>
        <v>11035</v>
      </c>
      <c r="C662" s="11">
        <f t="shared" si="242"/>
        <v>10920</v>
      </c>
      <c r="D662" s="11">
        <f t="shared" si="243"/>
        <v>11340</v>
      </c>
      <c r="E662" s="11">
        <f t="shared" si="244"/>
        <v>11294</v>
      </c>
      <c r="F662" s="11">
        <f t="shared" si="245"/>
        <v>11800</v>
      </c>
      <c r="G662" s="11">
        <f t="shared" si="246"/>
        <v>12439</v>
      </c>
      <c r="H662" s="11">
        <f t="shared" si="247"/>
        <v>12986</v>
      </c>
      <c r="I662" s="11">
        <f t="shared" si="248"/>
        <v>15626</v>
      </c>
      <c r="J662" s="11">
        <f t="shared" si="249"/>
        <v>18035</v>
      </c>
      <c r="K662" s="11">
        <f t="shared" si="250"/>
        <v>18820</v>
      </c>
      <c r="L662" s="11">
        <f t="shared" si="251"/>
        <v>19728</v>
      </c>
      <c r="M662" s="11">
        <f t="shared" si="252"/>
        <v>19986</v>
      </c>
      <c r="N662" s="11">
        <f t="shared" si="253"/>
        <v>19838</v>
      </c>
      <c r="O662" s="11">
        <f t="shared" si="254"/>
        <v>19843</v>
      </c>
      <c r="P662" s="11">
        <f t="shared" si="255"/>
        <v>20993</v>
      </c>
      <c r="Q662" s="11">
        <f t="shared" si="256"/>
        <v>20745</v>
      </c>
      <c r="R662" s="11">
        <f t="shared" si="257"/>
        <v>20076</v>
      </c>
      <c r="S662" s="11">
        <f t="shared" si="258"/>
        <v>17356</v>
      </c>
      <c r="T662" s="11">
        <f t="shared" si="259"/>
        <v>15400</v>
      </c>
      <c r="U662" s="11">
        <f t="shared" si="260"/>
        <v>13888</v>
      </c>
      <c r="V662" s="11">
        <f t="shared" si="261"/>
        <v>13288</v>
      </c>
      <c r="W662" s="11">
        <f t="shared" si="262"/>
        <v>12467</v>
      </c>
      <c r="X662" s="11">
        <f t="shared" si="263"/>
        <v>11488</v>
      </c>
      <c r="Y662" s="11">
        <f t="shared" si="264"/>
        <v>10926</v>
      </c>
      <c r="AA662" s="18" t="s">
        <v>692</v>
      </c>
      <c r="AB662" s="19">
        <v>43388</v>
      </c>
      <c r="AC662" s="18" t="s">
        <v>250</v>
      </c>
      <c r="AD662" s="18" t="s">
        <v>37</v>
      </c>
      <c r="AE662" s="16">
        <v>11034.646500000001</v>
      </c>
      <c r="AF662" s="16">
        <v>10920.252</v>
      </c>
      <c r="AG662" s="16">
        <v>11340.132799999999</v>
      </c>
      <c r="AH662" s="16">
        <v>11294.338900000001</v>
      </c>
      <c r="AI662" s="16">
        <v>11799.743200000001</v>
      </c>
      <c r="AJ662" s="16">
        <v>12438.5</v>
      </c>
      <c r="AK662" s="16">
        <v>12986.103499999999</v>
      </c>
      <c r="AL662" s="16">
        <v>15626.296899999999</v>
      </c>
      <c r="AM662" s="16">
        <v>18034.804700000001</v>
      </c>
      <c r="AN662" s="16">
        <v>18820.037100000001</v>
      </c>
      <c r="AO662" s="16">
        <v>19728.117200000001</v>
      </c>
      <c r="AP662" s="16">
        <v>19985.703099999999</v>
      </c>
      <c r="AQ662" s="16">
        <v>19837.8887</v>
      </c>
      <c r="AR662" s="16">
        <v>19842.8184</v>
      </c>
      <c r="AS662" s="16">
        <v>20993.1836</v>
      </c>
      <c r="AT662" s="16">
        <v>20745.107400000001</v>
      </c>
      <c r="AU662" s="16">
        <v>20076.351600000002</v>
      </c>
      <c r="AV662" s="16">
        <v>17355.6816</v>
      </c>
      <c r="AW662" s="16">
        <v>15399.6016</v>
      </c>
      <c r="AX662" s="16">
        <v>13888.2646</v>
      </c>
      <c r="AY662" s="16">
        <v>13287.6875</v>
      </c>
      <c r="AZ662" s="16">
        <v>12467.0635</v>
      </c>
      <c r="BA662" s="16">
        <v>11487.703100000001</v>
      </c>
      <c r="BB662" s="16">
        <v>10926.1152</v>
      </c>
    </row>
    <row r="663" spans="1:54" ht="25.5" x14ac:dyDescent="0.2">
      <c r="A663" s="3">
        <v>43389</v>
      </c>
      <c r="B663" s="11">
        <f t="shared" si="241"/>
        <v>10427</v>
      </c>
      <c r="C663" s="11">
        <f t="shared" si="242"/>
        <v>10059</v>
      </c>
      <c r="D663" s="11">
        <f t="shared" si="243"/>
        <v>10350</v>
      </c>
      <c r="E663" s="11">
        <f t="shared" si="244"/>
        <v>10302</v>
      </c>
      <c r="F663" s="11">
        <f t="shared" si="245"/>
        <v>10370</v>
      </c>
      <c r="G663" s="11">
        <f t="shared" si="246"/>
        <v>11017</v>
      </c>
      <c r="H663" s="11">
        <f t="shared" si="247"/>
        <v>11522</v>
      </c>
      <c r="I663" s="11">
        <f t="shared" si="248"/>
        <v>13995</v>
      </c>
      <c r="J663" s="11">
        <f t="shared" si="249"/>
        <v>16347</v>
      </c>
      <c r="K663" s="11">
        <f t="shared" si="250"/>
        <v>17500</v>
      </c>
      <c r="L663" s="11">
        <f t="shared" si="251"/>
        <v>18463</v>
      </c>
      <c r="M663" s="11">
        <f t="shared" si="252"/>
        <v>18576</v>
      </c>
      <c r="N663" s="11">
        <f t="shared" si="253"/>
        <v>18369</v>
      </c>
      <c r="O663" s="11">
        <f t="shared" si="254"/>
        <v>18466</v>
      </c>
      <c r="P663" s="11">
        <f t="shared" si="255"/>
        <v>19386</v>
      </c>
      <c r="Q663" s="11">
        <f t="shared" si="256"/>
        <v>18886</v>
      </c>
      <c r="R663" s="11">
        <f t="shared" si="257"/>
        <v>17777</v>
      </c>
      <c r="S663" s="11">
        <f t="shared" si="258"/>
        <v>15405</v>
      </c>
      <c r="T663" s="11">
        <f t="shared" si="259"/>
        <v>14686</v>
      </c>
      <c r="U663" s="11">
        <f t="shared" si="260"/>
        <v>13735</v>
      </c>
      <c r="V663" s="11">
        <f t="shared" si="261"/>
        <v>13354</v>
      </c>
      <c r="W663" s="11">
        <f t="shared" si="262"/>
        <v>12970</v>
      </c>
      <c r="X663" s="11">
        <f t="shared" si="263"/>
        <v>12184</v>
      </c>
      <c r="Y663" s="11">
        <f t="shared" si="264"/>
        <v>11460</v>
      </c>
      <c r="AA663" s="18" t="s">
        <v>693</v>
      </c>
      <c r="AB663" s="19">
        <v>43389</v>
      </c>
      <c r="AC663" s="18" t="s">
        <v>250</v>
      </c>
      <c r="AD663" s="18" t="s">
        <v>37</v>
      </c>
      <c r="AE663" s="16">
        <v>10426.8555</v>
      </c>
      <c r="AF663" s="16">
        <v>10059.455099999999</v>
      </c>
      <c r="AG663" s="16">
        <v>10350.309600000001</v>
      </c>
      <c r="AH663" s="16">
        <v>10302.208000000001</v>
      </c>
      <c r="AI663" s="16">
        <v>10369.5723</v>
      </c>
      <c r="AJ663" s="16">
        <v>11016.957</v>
      </c>
      <c r="AK663" s="16">
        <v>11522.499</v>
      </c>
      <c r="AL663" s="16">
        <v>13995.123</v>
      </c>
      <c r="AM663" s="16">
        <v>16346.729499999999</v>
      </c>
      <c r="AN663" s="16">
        <v>17499.537100000001</v>
      </c>
      <c r="AO663" s="16">
        <v>18462.652300000002</v>
      </c>
      <c r="AP663" s="16">
        <v>18576.123</v>
      </c>
      <c r="AQ663" s="16">
        <v>18368.738300000001</v>
      </c>
      <c r="AR663" s="16">
        <v>18465.771499999999</v>
      </c>
      <c r="AS663" s="16">
        <v>19386.166000000001</v>
      </c>
      <c r="AT663" s="16">
        <v>18885.662100000001</v>
      </c>
      <c r="AU663" s="16">
        <v>17777.3086</v>
      </c>
      <c r="AV663" s="16">
        <v>15404.6289</v>
      </c>
      <c r="AW663" s="16">
        <v>14685.627899999999</v>
      </c>
      <c r="AX663" s="16">
        <v>13735.260700000001</v>
      </c>
      <c r="AY663" s="16">
        <v>13353.926799999999</v>
      </c>
      <c r="AZ663" s="16">
        <v>12969.6641</v>
      </c>
      <c r="BA663" s="16">
        <v>12183.925800000001</v>
      </c>
      <c r="BB663" s="16">
        <v>11460.1631</v>
      </c>
    </row>
    <row r="664" spans="1:54" ht="25.5" x14ac:dyDescent="0.2">
      <c r="A664" s="3">
        <v>43390</v>
      </c>
      <c r="B664" s="11">
        <f t="shared" si="241"/>
        <v>10701</v>
      </c>
      <c r="C664" s="11">
        <f t="shared" si="242"/>
        <v>10543</v>
      </c>
      <c r="D664" s="11">
        <f t="shared" si="243"/>
        <v>10954</v>
      </c>
      <c r="E664" s="11">
        <f t="shared" si="244"/>
        <v>11032</v>
      </c>
      <c r="F664" s="11">
        <f t="shared" si="245"/>
        <v>11464</v>
      </c>
      <c r="G664" s="11">
        <f t="shared" si="246"/>
        <v>12171</v>
      </c>
      <c r="H664" s="11">
        <f t="shared" si="247"/>
        <v>12710</v>
      </c>
      <c r="I664" s="11">
        <f t="shared" si="248"/>
        <v>15334</v>
      </c>
      <c r="J664" s="11">
        <f t="shared" si="249"/>
        <v>17924</v>
      </c>
      <c r="K664" s="11">
        <f t="shared" si="250"/>
        <v>19183</v>
      </c>
      <c r="L664" s="11">
        <f t="shared" si="251"/>
        <v>20290</v>
      </c>
      <c r="M664" s="11">
        <f t="shared" si="252"/>
        <v>20503</v>
      </c>
      <c r="N664" s="11">
        <f t="shared" si="253"/>
        <v>19789</v>
      </c>
      <c r="O664" s="11">
        <f t="shared" si="254"/>
        <v>19243</v>
      </c>
      <c r="P664" s="11">
        <f t="shared" si="255"/>
        <v>19911</v>
      </c>
      <c r="Q664" s="11">
        <f t="shared" si="256"/>
        <v>19404</v>
      </c>
      <c r="R664" s="11">
        <f t="shared" si="257"/>
        <v>18892</v>
      </c>
      <c r="S664" s="11">
        <f t="shared" si="258"/>
        <v>16381</v>
      </c>
      <c r="T664" s="11">
        <f t="shared" si="259"/>
        <v>15166</v>
      </c>
      <c r="U664" s="11">
        <f t="shared" si="260"/>
        <v>14150</v>
      </c>
      <c r="V664" s="11">
        <f t="shared" si="261"/>
        <v>13891</v>
      </c>
      <c r="W664" s="11">
        <f t="shared" si="262"/>
        <v>13215</v>
      </c>
      <c r="X664" s="11">
        <f t="shared" si="263"/>
        <v>12487</v>
      </c>
      <c r="Y664" s="11">
        <f t="shared" si="264"/>
        <v>11929</v>
      </c>
      <c r="AA664" s="18" t="s">
        <v>694</v>
      </c>
      <c r="AB664" s="19">
        <v>43390</v>
      </c>
      <c r="AC664" s="18" t="s">
        <v>250</v>
      </c>
      <c r="AD664" s="18" t="s">
        <v>37</v>
      </c>
      <c r="AE664" s="16">
        <v>10700.7402</v>
      </c>
      <c r="AF664" s="16">
        <v>10542.7129</v>
      </c>
      <c r="AG664" s="16">
        <v>10954.198200000001</v>
      </c>
      <c r="AH664" s="16">
        <v>11032.1816</v>
      </c>
      <c r="AI664" s="16">
        <v>11463.5039</v>
      </c>
      <c r="AJ664" s="16">
        <v>12171.0049</v>
      </c>
      <c r="AK664" s="16">
        <v>12709.944299999999</v>
      </c>
      <c r="AL664" s="16">
        <v>15334.2979</v>
      </c>
      <c r="AM664" s="16">
        <v>17923.5645</v>
      </c>
      <c r="AN664" s="16">
        <v>19182.767599999999</v>
      </c>
      <c r="AO664" s="16">
        <v>20289.6895</v>
      </c>
      <c r="AP664" s="16">
        <v>20503.4277</v>
      </c>
      <c r="AQ664" s="16">
        <v>19789.0098</v>
      </c>
      <c r="AR664" s="16">
        <v>19242.992200000001</v>
      </c>
      <c r="AS664" s="16">
        <v>19911.043000000001</v>
      </c>
      <c r="AT664" s="16">
        <v>19403.662100000001</v>
      </c>
      <c r="AU664" s="16">
        <v>18891.607400000001</v>
      </c>
      <c r="AV664" s="16">
        <v>16381.0869</v>
      </c>
      <c r="AW664" s="16">
        <v>15165.6602</v>
      </c>
      <c r="AX664" s="16">
        <v>14149.550800000001</v>
      </c>
      <c r="AY664" s="16">
        <v>13890.770500000001</v>
      </c>
      <c r="AZ664" s="16">
        <v>13214.7744</v>
      </c>
      <c r="BA664" s="16">
        <v>12487.0039</v>
      </c>
      <c r="BB664" s="16">
        <v>11928.809600000001</v>
      </c>
    </row>
    <row r="665" spans="1:54" ht="25.5" x14ac:dyDescent="0.2">
      <c r="A665" s="3">
        <v>43391</v>
      </c>
      <c r="B665" s="11">
        <f t="shared" si="241"/>
        <v>11203</v>
      </c>
      <c r="C665" s="11">
        <f t="shared" si="242"/>
        <v>10956</v>
      </c>
      <c r="D665" s="11">
        <f t="shared" si="243"/>
        <v>11285</v>
      </c>
      <c r="E665" s="11">
        <f t="shared" si="244"/>
        <v>11307</v>
      </c>
      <c r="F665" s="11">
        <f t="shared" si="245"/>
        <v>11763</v>
      </c>
      <c r="G665" s="11">
        <f t="shared" si="246"/>
        <v>12516</v>
      </c>
      <c r="H665" s="11">
        <f t="shared" si="247"/>
        <v>13041</v>
      </c>
      <c r="I665" s="11">
        <f t="shared" si="248"/>
        <v>15632</v>
      </c>
      <c r="J665" s="11">
        <f t="shared" si="249"/>
        <v>18104</v>
      </c>
      <c r="K665" s="11">
        <f t="shared" si="250"/>
        <v>18982</v>
      </c>
      <c r="L665" s="11">
        <f t="shared" si="251"/>
        <v>20021</v>
      </c>
      <c r="M665" s="11">
        <f t="shared" si="252"/>
        <v>20439</v>
      </c>
      <c r="N665" s="11">
        <f t="shared" si="253"/>
        <v>20006</v>
      </c>
      <c r="O665" s="11">
        <f t="shared" si="254"/>
        <v>19665</v>
      </c>
      <c r="P665" s="11">
        <f t="shared" si="255"/>
        <v>20396</v>
      </c>
      <c r="Q665" s="11">
        <f t="shared" si="256"/>
        <v>20013</v>
      </c>
      <c r="R665" s="11">
        <f t="shared" si="257"/>
        <v>19235</v>
      </c>
      <c r="S665" s="11">
        <f t="shared" si="258"/>
        <v>16745</v>
      </c>
      <c r="T665" s="11">
        <f t="shared" si="259"/>
        <v>15817</v>
      </c>
      <c r="U665" s="11">
        <f t="shared" si="260"/>
        <v>14836</v>
      </c>
      <c r="V665" s="11">
        <f t="shared" si="261"/>
        <v>14575</v>
      </c>
      <c r="W665" s="11">
        <f t="shared" si="262"/>
        <v>13866</v>
      </c>
      <c r="X665" s="11">
        <f t="shared" si="263"/>
        <v>13183</v>
      </c>
      <c r="Y665" s="11">
        <f t="shared" si="264"/>
        <v>12883</v>
      </c>
      <c r="AA665" s="18" t="s">
        <v>695</v>
      </c>
      <c r="AB665" s="19">
        <v>43391</v>
      </c>
      <c r="AC665" s="18" t="s">
        <v>250</v>
      </c>
      <c r="AD665" s="18" t="s">
        <v>37</v>
      </c>
      <c r="AE665" s="16">
        <v>11203.1914</v>
      </c>
      <c r="AF665" s="16">
        <v>10955.832</v>
      </c>
      <c r="AG665" s="16">
        <v>11285.2891</v>
      </c>
      <c r="AH665" s="16">
        <v>11307.1885</v>
      </c>
      <c r="AI665" s="16">
        <v>11762.622100000001</v>
      </c>
      <c r="AJ665" s="16">
        <v>12516.044900000001</v>
      </c>
      <c r="AK665" s="16">
        <v>13041.415000000001</v>
      </c>
      <c r="AL665" s="16">
        <v>15632.218800000001</v>
      </c>
      <c r="AM665" s="16">
        <v>18104.349600000001</v>
      </c>
      <c r="AN665" s="16">
        <v>18981.8652</v>
      </c>
      <c r="AO665" s="16">
        <v>20021.0605</v>
      </c>
      <c r="AP665" s="16">
        <v>20438.533200000002</v>
      </c>
      <c r="AQ665" s="16">
        <v>20005.640599999999</v>
      </c>
      <c r="AR665" s="16">
        <v>19664.6855</v>
      </c>
      <c r="AS665" s="16">
        <v>20396.416000000001</v>
      </c>
      <c r="AT665" s="16">
        <v>20013.158200000002</v>
      </c>
      <c r="AU665" s="16">
        <v>19234.849600000001</v>
      </c>
      <c r="AV665" s="16">
        <v>16744.7988</v>
      </c>
      <c r="AW665" s="16">
        <v>15816.666999999999</v>
      </c>
      <c r="AX665" s="16">
        <v>14836.445299999999</v>
      </c>
      <c r="AY665" s="16">
        <v>14575.017599999999</v>
      </c>
      <c r="AZ665" s="16">
        <v>13866.114299999999</v>
      </c>
      <c r="BA665" s="16">
        <v>13183.3418</v>
      </c>
      <c r="BB665" s="16">
        <v>12883.1162</v>
      </c>
    </row>
    <row r="666" spans="1:54" ht="25.5" x14ac:dyDescent="0.2">
      <c r="A666" s="3">
        <v>43392</v>
      </c>
      <c r="B666" s="11">
        <f t="shared" si="241"/>
        <v>12048</v>
      </c>
      <c r="C666" s="11">
        <f t="shared" si="242"/>
        <v>11838</v>
      </c>
      <c r="D666" s="11">
        <f t="shared" si="243"/>
        <v>12148</v>
      </c>
      <c r="E666" s="11">
        <f t="shared" si="244"/>
        <v>11997</v>
      </c>
      <c r="F666" s="11">
        <f t="shared" si="245"/>
        <v>12460</v>
      </c>
      <c r="G666" s="11">
        <f t="shared" si="246"/>
        <v>12886</v>
      </c>
      <c r="H666" s="11">
        <f t="shared" si="247"/>
        <v>13349</v>
      </c>
      <c r="I666" s="11">
        <f t="shared" si="248"/>
        <v>16055</v>
      </c>
      <c r="J666" s="11">
        <f t="shared" si="249"/>
        <v>18844</v>
      </c>
      <c r="K666" s="11">
        <f t="shared" si="250"/>
        <v>19997</v>
      </c>
      <c r="L666" s="11">
        <f t="shared" si="251"/>
        <v>20955</v>
      </c>
      <c r="M666" s="11">
        <f t="shared" si="252"/>
        <v>20606</v>
      </c>
      <c r="N666" s="11">
        <f t="shared" si="253"/>
        <v>19724</v>
      </c>
      <c r="O666" s="11">
        <f t="shared" si="254"/>
        <v>19067</v>
      </c>
      <c r="P666" s="11">
        <f t="shared" si="255"/>
        <v>19656</v>
      </c>
      <c r="Q666" s="11">
        <f t="shared" si="256"/>
        <v>19046</v>
      </c>
      <c r="R666" s="11">
        <f t="shared" si="257"/>
        <v>18009</v>
      </c>
      <c r="S666" s="11">
        <f t="shared" si="258"/>
        <v>15455</v>
      </c>
      <c r="T666" s="11">
        <f t="shared" si="259"/>
        <v>14552</v>
      </c>
      <c r="U666" s="11">
        <f t="shared" si="260"/>
        <v>13494</v>
      </c>
      <c r="V666" s="11">
        <f t="shared" si="261"/>
        <v>13263</v>
      </c>
      <c r="W666" s="11">
        <f t="shared" si="262"/>
        <v>12756</v>
      </c>
      <c r="X666" s="11">
        <f t="shared" si="263"/>
        <v>12162</v>
      </c>
      <c r="Y666" s="11">
        <f t="shared" si="264"/>
        <v>11594</v>
      </c>
      <c r="AA666" s="18" t="s">
        <v>696</v>
      </c>
      <c r="AB666" s="19">
        <v>43392</v>
      </c>
      <c r="AC666" s="18" t="s">
        <v>250</v>
      </c>
      <c r="AD666" s="18" t="s">
        <v>37</v>
      </c>
      <c r="AE666" s="16">
        <v>12047.762699999999</v>
      </c>
      <c r="AF666" s="16">
        <v>11838.4951</v>
      </c>
      <c r="AG666" s="16">
        <v>12147.5898</v>
      </c>
      <c r="AH666" s="16">
        <v>11997.4707</v>
      </c>
      <c r="AI666" s="16">
        <v>12460.294900000001</v>
      </c>
      <c r="AJ666" s="16">
        <v>12886.3184</v>
      </c>
      <c r="AK666" s="16">
        <v>13348.573200000001</v>
      </c>
      <c r="AL666" s="16">
        <v>16054.5</v>
      </c>
      <c r="AM666" s="16">
        <v>18843.998</v>
      </c>
      <c r="AN666" s="16">
        <v>19997.002</v>
      </c>
      <c r="AO666" s="16">
        <v>20955.168000000001</v>
      </c>
      <c r="AP666" s="16">
        <v>20606.3848</v>
      </c>
      <c r="AQ666" s="16">
        <v>19723.904299999998</v>
      </c>
      <c r="AR666" s="16">
        <v>19067.462899999999</v>
      </c>
      <c r="AS666" s="16">
        <v>19655.787100000001</v>
      </c>
      <c r="AT666" s="16">
        <v>19046.0527</v>
      </c>
      <c r="AU666" s="16">
        <v>18008.9238</v>
      </c>
      <c r="AV666" s="16">
        <v>15454.9141</v>
      </c>
      <c r="AW666" s="16">
        <v>14552.1865</v>
      </c>
      <c r="AX666" s="16">
        <v>13494.3711</v>
      </c>
      <c r="AY666" s="16">
        <v>13262.776400000001</v>
      </c>
      <c r="AZ666" s="16">
        <v>12755.9609</v>
      </c>
      <c r="BA666" s="16">
        <v>12162.045899999999</v>
      </c>
      <c r="BB666" s="16">
        <v>11593.584000000001</v>
      </c>
    </row>
    <row r="667" spans="1:54" ht="25.5" x14ac:dyDescent="0.2">
      <c r="A667" s="3">
        <v>43393</v>
      </c>
      <c r="B667" s="11">
        <f t="shared" si="241"/>
        <v>10674</v>
      </c>
      <c r="C667" s="11">
        <f t="shared" si="242"/>
        <v>10505</v>
      </c>
      <c r="D667" s="11">
        <f t="shared" si="243"/>
        <v>10695</v>
      </c>
      <c r="E667" s="11">
        <f t="shared" si="244"/>
        <v>10488</v>
      </c>
      <c r="F667" s="11">
        <f t="shared" si="245"/>
        <v>10723</v>
      </c>
      <c r="G667" s="11">
        <f t="shared" si="246"/>
        <v>11452</v>
      </c>
      <c r="H667" s="11">
        <f t="shared" si="247"/>
        <v>12090</v>
      </c>
      <c r="I667" s="11">
        <f t="shared" si="248"/>
        <v>13168</v>
      </c>
      <c r="J667" s="11">
        <f t="shared" si="249"/>
        <v>13929</v>
      </c>
      <c r="K667" s="11">
        <f t="shared" si="250"/>
        <v>14443</v>
      </c>
      <c r="L667" s="11">
        <f t="shared" si="251"/>
        <v>14968</v>
      </c>
      <c r="M667" s="11">
        <f t="shared" si="252"/>
        <v>15148</v>
      </c>
      <c r="N667" s="11">
        <f t="shared" si="253"/>
        <v>14594</v>
      </c>
      <c r="O667" s="11">
        <f t="shared" si="254"/>
        <v>14550</v>
      </c>
      <c r="P667" s="11">
        <f t="shared" si="255"/>
        <v>14788</v>
      </c>
      <c r="Q667" s="11">
        <f t="shared" si="256"/>
        <v>13928</v>
      </c>
      <c r="R667" s="11">
        <f t="shared" si="257"/>
        <v>14096</v>
      </c>
      <c r="S667" s="11">
        <f t="shared" si="258"/>
        <v>12443</v>
      </c>
      <c r="T667" s="11">
        <f t="shared" si="259"/>
        <v>12844</v>
      </c>
      <c r="U667" s="11">
        <f t="shared" si="260"/>
        <v>11602</v>
      </c>
      <c r="V667" s="11">
        <f t="shared" si="261"/>
        <v>11860</v>
      </c>
      <c r="W667" s="11">
        <f t="shared" si="262"/>
        <v>12038</v>
      </c>
      <c r="X667" s="11">
        <f t="shared" si="263"/>
        <v>11277</v>
      </c>
      <c r="Y667" s="11">
        <f t="shared" si="264"/>
        <v>11113</v>
      </c>
      <c r="AA667" s="18" t="s">
        <v>697</v>
      </c>
      <c r="AB667" s="19">
        <v>43393</v>
      </c>
      <c r="AC667" s="18" t="s">
        <v>250</v>
      </c>
      <c r="AD667" s="18" t="s">
        <v>37</v>
      </c>
      <c r="AE667" s="16">
        <v>10674.478499999999</v>
      </c>
      <c r="AF667" s="16">
        <v>10504.541999999999</v>
      </c>
      <c r="AG667" s="16">
        <v>10695.367200000001</v>
      </c>
      <c r="AH667" s="16">
        <v>10487.640600000001</v>
      </c>
      <c r="AI667" s="16">
        <v>10722.5713</v>
      </c>
      <c r="AJ667" s="16">
        <v>11452.3652</v>
      </c>
      <c r="AK667" s="16">
        <v>12089.7178</v>
      </c>
      <c r="AL667" s="16">
        <v>13168.017599999999</v>
      </c>
      <c r="AM667" s="16">
        <v>13928.815399999999</v>
      </c>
      <c r="AN667" s="16">
        <v>14443.1445</v>
      </c>
      <c r="AO667" s="16">
        <v>14967.6211</v>
      </c>
      <c r="AP667" s="16">
        <v>15148.4727</v>
      </c>
      <c r="AQ667" s="16">
        <v>14594.102500000001</v>
      </c>
      <c r="AR667" s="16">
        <v>14550.070299999999</v>
      </c>
      <c r="AS667" s="16">
        <v>14788.1016</v>
      </c>
      <c r="AT667" s="16">
        <v>13927.7461</v>
      </c>
      <c r="AU667" s="16">
        <v>14096.1006</v>
      </c>
      <c r="AV667" s="16">
        <v>12443.233399999999</v>
      </c>
      <c r="AW667" s="16">
        <v>12843.5947</v>
      </c>
      <c r="AX667" s="16">
        <v>11601.713900000001</v>
      </c>
      <c r="AY667" s="16">
        <v>11859.9648</v>
      </c>
      <c r="AZ667" s="16">
        <v>12037.9121</v>
      </c>
      <c r="BA667" s="16">
        <v>11277.0957</v>
      </c>
      <c r="BB667" s="16">
        <v>11113.0234</v>
      </c>
    </row>
    <row r="668" spans="1:54" ht="25.5" x14ac:dyDescent="0.2">
      <c r="A668" s="3">
        <v>43394</v>
      </c>
      <c r="B668" s="11">
        <f t="shared" si="241"/>
        <v>10473</v>
      </c>
      <c r="C668" s="11">
        <f t="shared" si="242"/>
        <v>10601</v>
      </c>
      <c r="D668" s="11">
        <f t="shared" si="243"/>
        <v>10967</v>
      </c>
      <c r="E668" s="11">
        <f t="shared" si="244"/>
        <v>10781</v>
      </c>
      <c r="F668" s="11">
        <f t="shared" si="245"/>
        <v>10956</v>
      </c>
      <c r="G668" s="11">
        <f t="shared" si="246"/>
        <v>11474</v>
      </c>
      <c r="H668" s="11">
        <f t="shared" si="247"/>
        <v>11980</v>
      </c>
      <c r="I668" s="11">
        <f t="shared" si="248"/>
        <v>13128</v>
      </c>
      <c r="J668" s="11">
        <f t="shared" si="249"/>
        <v>14201</v>
      </c>
      <c r="K668" s="11">
        <f t="shared" si="250"/>
        <v>14809</v>
      </c>
      <c r="L668" s="11">
        <f t="shared" si="251"/>
        <v>15706</v>
      </c>
      <c r="M668" s="11">
        <f t="shared" si="252"/>
        <v>16282</v>
      </c>
      <c r="N668" s="11">
        <f t="shared" si="253"/>
        <v>16151</v>
      </c>
      <c r="O668" s="11">
        <f t="shared" si="254"/>
        <v>16363</v>
      </c>
      <c r="P668" s="11">
        <f t="shared" si="255"/>
        <v>16506</v>
      </c>
      <c r="Q668" s="11">
        <f t="shared" si="256"/>
        <v>15957</v>
      </c>
      <c r="R668" s="11">
        <f t="shared" si="257"/>
        <v>16314</v>
      </c>
      <c r="S668" s="11">
        <f t="shared" si="258"/>
        <v>14630</v>
      </c>
      <c r="T668" s="11">
        <f t="shared" si="259"/>
        <v>14942</v>
      </c>
      <c r="U668" s="11">
        <f t="shared" si="260"/>
        <v>13463</v>
      </c>
      <c r="V668" s="11">
        <f t="shared" si="261"/>
        <v>13383</v>
      </c>
      <c r="W668" s="11">
        <f t="shared" si="262"/>
        <v>13140</v>
      </c>
      <c r="X668" s="11">
        <f t="shared" si="263"/>
        <v>12092</v>
      </c>
      <c r="Y668" s="11">
        <f t="shared" si="264"/>
        <v>11785</v>
      </c>
      <c r="AA668" s="18" t="s">
        <v>698</v>
      </c>
      <c r="AB668" s="19">
        <v>43394</v>
      </c>
      <c r="AC668" s="18" t="s">
        <v>250</v>
      </c>
      <c r="AD668" s="18" t="s">
        <v>37</v>
      </c>
      <c r="AE668" s="16">
        <v>10473.3809</v>
      </c>
      <c r="AF668" s="16">
        <v>10600.868200000001</v>
      </c>
      <c r="AG668" s="16">
        <v>10966.676799999999</v>
      </c>
      <c r="AH668" s="16">
        <v>10781.093800000001</v>
      </c>
      <c r="AI668" s="16">
        <v>10956.170899999999</v>
      </c>
      <c r="AJ668" s="16">
        <v>11474.392599999999</v>
      </c>
      <c r="AK668" s="16">
        <v>11980.2129</v>
      </c>
      <c r="AL668" s="16">
        <v>13127.550800000001</v>
      </c>
      <c r="AM668" s="16">
        <v>14200.75</v>
      </c>
      <c r="AN668" s="16">
        <v>14808.8555</v>
      </c>
      <c r="AO668" s="16">
        <v>15706.0039</v>
      </c>
      <c r="AP668" s="16">
        <v>16282.3174</v>
      </c>
      <c r="AQ668" s="16">
        <v>16151.3984</v>
      </c>
      <c r="AR668" s="16">
        <v>16362.632799999999</v>
      </c>
      <c r="AS668" s="16">
        <v>16505.769499999999</v>
      </c>
      <c r="AT668" s="16">
        <v>15957.499</v>
      </c>
      <c r="AU668" s="16">
        <v>16313.5303</v>
      </c>
      <c r="AV668" s="16">
        <v>14630.418900000001</v>
      </c>
      <c r="AW668" s="16">
        <v>14941.6484</v>
      </c>
      <c r="AX668" s="16">
        <v>13463.036099999999</v>
      </c>
      <c r="AY668" s="16">
        <v>13383.2197</v>
      </c>
      <c r="AZ668" s="16">
        <v>13139.926799999999</v>
      </c>
      <c r="BA668" s="16">
        <v>12091.968800000001</v>
      </c>
      <c r="BB668" s="16">
        <v>11784.877899999999</v>
      </c>
    </row>
    <row r="669" spans="1:54" ht="25.5" x14ac:dyDescent="0.2">
      <c r="A669" s="3">
        <v>43395</v>
      </c>
      <c r="B669" s="11">
        <f t="shared" si="241"/>
        <v>11457</v>
      </c>
      <c r="C669" s="11">
        <f t="shared" si="242"/>
        <v>11458</v>
      </c>
      <c r="D669" s="11">
        <f t="shared" si="243"/>
        <v>11869</v>
      </c>
      <c r="E669" s="11">
        <f t="shared" si="244"/>
        <v>11790</v>
      </c>
      <c r="F669" s="11">
        <f t="shared" si="245"/>
        <v>12244</v>
      </c>
      <c r="G669" s="11">
        <f t="shared" si="246"/>
        <v>12937</v>
      </c>
      <c r="H669" s="11">
        <f t="shared" si="247"/>
        <v>13635</v>
      </c>
      <c r="I669" s="11">
        <f t="shared" si="248"/>
        <v>16406</v>
      </c>
      <c r="J669" s="11">
        <f t="shared" si="249"/>
        <v>18918</v>
      </c>
      <c r="K669" s="11">
        <f t="shared" si="250"/>
        <v>19813</v>
      </c>
      <c r="L669" s="11">
        <f t="shared" si="251"/>
        <v>20802</v>
      </c>
      <c r="M669" s="11">
        <f t="shared" si="252"/>
        <v>21011</v>
      </c>
      <c r="N669" s="11">
        <f t="shared" si="253"/>
        <v>20487</v>
      </c>
      <c r="O669" s="11">
        <f t="shared" si="254"/>
        <v>20017</v>
      </c>
      <c r="P669" s="11">
        <f t="shared" si="255"/>
        <v>20596</v>
      </c>
      <c r="Q669" s="11">
        <f t="shared" si="256"/>
        <v>20099</v>
      </c>
      <c r="R669" s="11">
        <f t="shared" si="257"/>
        <v>19047</v>
      </c>
      <c r="S669" s="11">
        <f t="shared" si="258"/>
        <v>16815</v>
      </c>
      <c r="T669" s="11">
        <f t="shared" si="259"/>
        <v>15979</v>
      </c>
      <c r="U669" s="11">
        <f t="shared" si="260"/>
        <v>14902</v>
      </c>
      <c r="V669" s="11">
        <f t="shared" si="261"/>
        <v>14650</v>
      </c>
      <c r="W669" s="11">
        <f t="shared" si="262"/>
        <v>14077</v>
      </c>
      <c r="X669" s="11">
        <f t="shared" si="263"/>
        <v>13306</v>
      </c>
      <c r="Y669" s="11">
        <f t="shared" si="264"/>
        <v>12811</v>
      </c>
      <c r="AA669" s="18" t="s">
        <v>699</v>
      </c>
      <c r="AB669" s="19">
        <v>43395</v>
      </c>
      <c r="AC669" s="18" t="s">
        <v>250</v>
      </c>
      <c r="AD669" s="18" t="s">
        <v>37</v>
      </c>
      <c r="AE669" s="16">
        <v>11456.940399999999</v>
      </c>
      <c r="AF669" s="16">
        <v>11458.2256</v>
      </c>
      <c r="AG669" s="16">
        <v>11868.700199999999</v>
      </c>
      <c r="AH669" s="16">
        <v>11790.391600000001</v>
      </c>
      <c r="AI669" s="16">
        <v>12243.8789</v>
      </c>
      <c r="AJ669" s="16">
        <v>12936.6484</v>
      </c>
      <c r="AK669" s="16">
        <v>13634.823200000001</v>
      </c>
      <c r="AL669" s="16">
        <v>16406.320299999999</v>
      </c>
      <c r="AM669" s="16">
        <v>18917.777300000002</v>
      </c>
      <c r="AN669" s="16">
        <v>19813.023399999998</v>
      </c>
      <c r="AO669" s="16">
        <v>20802.027300000002</v>
      </c>
      <c r="AP669" s="16">
        <v>21011.195299999999</v>
      </c>
      <c r="AQ669" s="16">
        <v>20486.581999999999</v>
      </c>
      <c r="AR669" s="16">
        <v>20016.734400000001</v>
      </c>
      <c r="AS669" s="16">
        <v>20596.103500000001</v>
      </c>
      <c r="AT669" s="16">
        <v>20098.859400000001</v>
      </c>
      <c r="AU669" s="16">
        <v>19046.6738</v>
      </c>
      <c r="AV669" s="16">
        <v>16815.3887</v>
      </c>
      <c r="AW669" s="16">
        <v>15979.482400000001</v>
      </c>
      <c r="AX669" s="16">
        <v>14902.137699999999</v>
      </c>
      <c r="AY669" s="16">
        <v>14650.151400000001</v>
      </c>
      <c r="AZ669" s="16">
        <v>14076.8086</v>
      </c>
      <c r="BA669" s="16">
        <v>13306.127</v>
      </c>
      <c r="BB669" s="16">
        <v>12811.141600000001</v>
      </c>
    </row>
    <row r="670" spans="1:54" ht="25.5" x14ac:dyDescent="0.2">
      <c r="A670" s="3">
        <v>43396</v>
      </c>
      <c r="B670" s="11">
        <f t="shared" si="241"/>
        <v>12462</v>
      </c>
      <c r="C670" s="11">
        <f t="shared" si="242"/>
        <v>12376</v>
      </c>
      <c r="D670" s="11">
        <f t="shared" si="243"/>
        <v>12832</v>
      </c>
      <c r="E670" s="11">
        <f t="shared" si="244"/>
        <v>12582</v>
      </c>
      <c r="F670" s="11">
        <f t="shared" si="245"/>
        <v>12996</v>
      </c>
      <c r="G670" s="11">
        <f t="shared" si="246"/>
        <v>13434</v>
      </c>
      <c r="H670" s="11">
        <f t="shared" si="247"/>
        <v>13707</v>
      </c>
      <c r="I670" s="11">
        <f t="shared" si="248"/>
        <v>16460</v>
      </c>
      <c r="J670" s="11">
        <f t="shared" si="249"/>
        <v>19129</v>
      </c>
      <c r="K670" s="11">
        <f t="shared" si="250"/>
        <v>20325</v>
      </c>
      <c r="L670" s="11">
        <f t="shared" si="251"/>
        <v>21756</v>
      </c>
      <c r="M670" s="11">
        <f t="shared" si="252"/>
        <v>22077</v>
      </c>
      <c r="N670" s="11">
        <f t="shared" si="253"/>
        <v>21539</v>
      </c>
      <c r="O670" s="11">
        <f t="shared" si="254"/>
        <v>21199</v>
      </c>
      <c r="P670" s="11">
        <f t="shared" si="255"/>
        <v>22056</v>
      </c>
      <c r="Q670" s="11">
        <f t="shared" si="256"/>
        <v>21174</v>
      </c>
      <c r="R670" s="11">
        <f t="shared" si="257"/>
        <v>19887</v>
      </c>
      <c r="S670" s="11">
        <f t="shared" si="258"/>
        <v>17362</v>
      </c>
      <c r="T670" s="11">
        <f t="shared" si="259"/>
        <v>16169</v>
      </c>
      <c r="U670" s="11">
        <f t="shared" si="260"/>
        <v>14996</v>
      </c>
      <c r="V670" s="11">
        <f t="shared" si="261"/>
        <v>14599</v>
      </c>
      <c r="W670" s="11">
        <f t="shared" si="262"/>
        <v>13961</v>
      </c>
      <c r="X670" s="11">
        <f t="shared" si="263"/>
        <v>13207</v>
      </c>
      <c r="Y670" s="11">
        <f t="shared" si="264"/>
        <v>12543</v>
      </c>
      <c r="AA670" s="18" t="s">
        <v>700</v>
      </c>
      <c r="AB670" s="19">
        <v>43396</v>
      </c>
      <c r="AC670" s="18" t="s">
        <v>250</v>
      </c>
      <c r="AD670" s="18" t="s">
        <v>37</v>
      </c>
      <c r="AE670" s="16">
        <v>12462.1152</v>
      </c>
      <c r="AF670" s="16">
        <v>12376.2793</v>
      </c>
      <c r="AG670" s="16">
        <v>12832.195299999999</v>
      </c>
      <c r="AH670" s="16">
        <v>12581.733399999999</v>
      </c>
      <c r="AI670" s="16">
        <v>12996.0908</v>
      </c>
      <c r="AJ670" s="16">
        <v>13434.4766</v>
      </c>
      <c r="AK670" s="16">
        <v>13706.748</v>
      </c>
      <c r="AL670" s="16">
        <v>16460.148399999998</v>
      </c>
      <c r="AM670" s="16">
        <v>19129.089800000002</v>
      </c>
      <c r="AN670" s="16">
        <v>20325.091799999998</v>
      </c>
      <c r="AO670" s="16">
        <v>21755.625</v>
      </c>
      <c r="AP670" s="16">
        <v>22076.6836</v>
      </c>
      <c r="AQ670" s="16">
        <v>21539.4941</v>
      </c>
      <c r="AR670" s="16">
        <v>21198.9414</v>
      </c>
      <c r="AS670" s="16">
        <v>22055.660199999998</v>
      </c>
      <c r="AT670" s="16">
        <v>21174.0664</v>
      </c>
      <c r="AU670" s="16">
        <v>19886.537100000001</v>
      </c>
      <c r="AV670" s="16">
        <v>17362.242200000001</v>
      </c>
      <c r="AW670" s="16">
        <v>16168.877899999999</v>
      </c>
      <c r="AX670" s="16">
        <v>14996.418</v>
      </c>
      <c r="AY670" s="16">
        <v>14599.069299999999</v>
      </c>
      <c r="AZ670" s="16">
        <v>13961.4355</v>
      </c>
      <c r="BA670" s="16">
        <v>13207.002899999999</v>
      </c>
      <c r="BB670" s="16">
        <v>12542.5723</v>
      </c>
    </row>
    <row r="671" spans="1:54" ht="25.5" x14ac:dyDescent="0.2">
      <c r="A671" s="3">
        <v>43397</v>
      </c>
      <c r="B671" s="11">
        <f t="shared" si="241"/>
        <v>11753</v>
      </c>
      <c r="C671" s="11">
        <f t="shared" si="242"/>
        <v>11705</v>
      </c>
      <c r="D671" s="11">
        <f t="shared" si="243"/>
        <v>12018</v>
      </c>
      <c r="E671" s="11">
        <f t="shared" si="244"/>
        <v>11891</v>
      </c>
      <c r="F671" s="11">
        <f t="shared" si="245"/>
        <v>12277</v>
      </c>
      <c r="G671" s="11">
        <f t="shared" si="246"/>
        <v>12729</v>
      </c>
      <c r="H671" s="11">
        <f t="shared" si="247"/>
        <v>13135</v>
      </c>
      <c r="I671" s="11">
        <f t="shared" si="248"/>
        <v>15932</v>
      </c>
      <c r="J671" s="11">
        <f t="shared" si="249"/>
        <v>18845</v>
      </c>
      <c r="K671" s="11">
        <f t="shared" si="250"/>
        <v>20306</v>
      </c>
      <c r="L671" s="11">
        <f t="shared" si="251"/>
        <v>21771</v>
      </c>
      <c r="M671" s="11">
        <f t="shared" si="252"/>
        <v>22391</v>
      </c>
      <c r="N671" s="11">
        <f t="shared" si="253"/>
        <v>22192</v>
      </c>
      <c r="O671" s="11">
        <f t="shared" si="254"/>
        <v>21949</v>
      </c>
      <c r="P671" s="11">
        <f t="shared" si="255"/>
        <v>22851</v>
      </c>
      <c r="Q671" s="11">
        <f t="shared" si="256"/>
        <v>22310</v>
      </c>
      <c r="R671" s="11">
        <f t="shared" si="257"/>
        <v>21199</v>
      </c>
      <c r="S671" s="11">
        <f t="shared" si="258"/>
        <v>18404</v>
      </c>
      <c r="T671" s="11">
        <f t="shared" si="259"/>
        <v>16552</v>
      </c>
      <c r="U671" s="11">
        <f t="shared" si="260"/>
        <v>15312</v>
      </c>
      <c r="V671" s="11">
        <f t="shared" si="261"/>
        <v>15000</v>
      </c>
      <c r="W671" s="11">
        <f t="shared" si="262"/>
        <v>14381</v>
      </c>
      <c r="X671" s="11">
        <f t="shared" si="263"/>
        <v>13682</v>
      </c>
      <c r="Y671" s="11">
        <f t="shared" si="264"/>
        <v>13106</v>
      </c>
      <c r="AA671" s="18" t="s">
        <v>701</v>
      </c>
      <c r="AB671" s="19">
        <v>43397</v>
      </c>
      <c r="AC671" s="18" t="s">
        <v>250</v>
      </c>
      <c r="AD671" s="18" t="s">
        <v>37</v>
      </c>
      <c r="AE671" s="16">
        <v>11753.1445</v>
      </c>
      <c r="AF671" s="16">
        <v>11704.892599999999</v>
      </c>
      <c r="AG671" s="16">
        <v>12018.0537</v>
      </c>
      <c r="AH671" s="16">
        <v>11890.690399999999</v>
      </c>
      <c r="AI671" s="16">
        <v>12276.9326</v>
      </c>
      <c r="AJ671" s="16">
        <v>12729.356400000001</v>
      </c>
      <c r="AK671" s="16">
        <v>13135.3398</v>
      </c>
      <c r="AL671" s="16">
        <v>15932.3887</v>
      </c>
      <c r="AM671" s="16">
        <v>18845.228500000001</v>
      </c>
      <c r="AN671" s="16">
        <v>20306.1309</v>
      </c>
      <c r="AO671" s="16">
        <v>21771.466799999998</v>
      </c>
      <c r="AP671" s="16">
        <v>22390.660199999998</v>
      </c>
      <c r="AQ671" s="16">
        <v>22191.894499999999</v>
      </c>
      <c r="AR671" s="16">
        <v>21948.966799999998</v>
      </c>
      <c r="AS671" s="16">
        <v>22850.578099999999</v>
      </c>
      <c r="AT671" s="16">
        <v>22310.113300000001</v>
      </c>
      <c r="AU671" s="16">
        <v>21198.669900000001</v>
      </c>
      <c r="AV671" s="16">
        <v>18404.377</v>
      </c>
      <c r="AW671" s="16">
        <v>16552.230500000001</v>
      </c>
      <c r="AX671" s="16">
        <v>15311.543</v>
      </c>
      <c r="AY671" s="16">
        <v>14999.893599999999</v>
      </c>
      <c r="AZ671" s="16">
        <v>14381.444299999999</v>
      </c>
      <c r="BA671" s="16">
        <v>13682.4043</v>
      </c>
      <c r="BB671" s="16">
        <v>13105.7539</v>
      </c>
    </row>
    <row r="672" spans="1:54" ht="25.5" x14ac:dyDescent="0.2">
      <c r="A672" s="3">
        <v>43398</v>
      </c>
      <c r="B672" s="11">
        <f t="shared" si="241"/>
        <v>12519</v>
      </c>
      <c r="C672" s="11">
        <f t="shared" si="242"/>
        <v>12376</v>
      </c>
      <c r="D672" s="11">
        <f t="shared" si="243"/>
        <v>12789</v>
      </c>
      <c r="E672" s="11">
        <f t="shared" si="244"/>
        <v>12740</v>
      </c>
      <c r="F672" s="11">
        <f t="shared" si="245"/>
        <v>13211</v>
      </c>
      <c r="G672" s="11">
        <f t="shared" si="246"/>
        <v>13661</v>
      </c>
      <c r="H672" s="11">
        <f t="shared" si="247"/>
        <v>13945</v>
      </c>
      <c r="I672" s="11">
        <f t="shared" si="248"/>
        <v>16421</v>
      </c>
      <c r="J672" s="11">
        <f t="shared" si="249"/>
        <v>18804</v>
      </c>
      <c r="K672" s="11">
        <f t="shared" si="250"/>
        <v>19729</v>
      </c>
      <c r="L672" s="11">
        <f t="shared" si="251"/>
        <v>21022</v>
      </c>
      <c r="M672" s="11">
        <f t="shared" si="252"/>
        <v>21496</v>
      </c>
      <c r="N672" s="11">
        <f t="shared" si="253"/>
        <v>21229</v>
      </c>
      <c r="O672" s="11">
        <f t="shared" si="254"/>
        <v>21309</v>
      </c>
      <c r="P672" s="11">
        <f t="shared" si="255"/>
        <v>21865</v>
      </c>
      <c r="Q672" s="11">
        <f t="shared" si="256"/>
        <v>21210</v>
      </c>
      <c r="R672" s="11">
        <f t="shared" si="257"/>
        <v>20068</v>
      </c>
      <c r="S672" s="11">
        <f t="shared" si="258"/>
        <v>17612</v>
      </c>
      <c r="T672" s="11">
        <f t="shared" si="259"/>
        <v>16481</v>
      </c>
      <c r="U672" s="11">
        <f t="shared" si="260"/>
        <v>15411</v>
      </c>
      <c r="V672" s="11">
        <f t="shared" si="261"/>
        <v>15259</v>
      </c>
      <c r="W672" s="11">
        <f t="shared" si="262"/>
        <v>14739</v>
      </c>
      <c r="X672" s="11">
        <f t="shared" si="263"/>
        <v>14077</v>
      </c>
      <c r="Y672" s="11">
        <f t="shared" si="264"/>
        <v>13399</v>
      </c>
      <c r="AA672" s="18" t="s">
        <v>702</v>
      </c>
      <c r="AB672" s="19">
        <v>43398</v>
      </c>
      <c r="AC672" s="18" t="s">
        <v>250</v>
      </c>
      <c r="AD672" s="18" t="s">
        <v>37</v>
      </c>
      <c r="AE672" s="16">
        <v>12519.082</v>
      </c>
      <c r="AF672" s="16">
        <v>12376.4375</v>
      </c>
      <c r="AG672" s="16">
        <v>12789.007799999999</v>
      </c>
      <c r="AH672" s="16">
        <v>12740.233399999999</v>
      </c>
      <c r="AI672" s="16">
        <v>13210.885700000001</v>
      </c>
      <c r="AJ672" s="16">
        <v>13661.1816</v>
      </c>
      <c r="AK672" s="16">
        <v>13945.103499999999</v>
      </c>
      <c r="AL672" s="16">
        <v>16420.636699999999</v>
      </c>
      <c r="AM672" s="16">
        <v>18803.894499999999</v>
      </c>
      <c r="AN672" s="16">
        <v>19729.400399999999</v>
      </c>
      <c r="AO672" s="16">
        <v>21021.9238</v>
      </c>
      <c r="AP672" s="16">
        <v>21496.1289</v>
      </c>
      <c r="AQ672" s="16">
        <v>21229.205099999999</v>
      </c>
      <c r="AR672" s="16">
        <v>21309.281200000001</v>
      </c>
      <c r="AS672" s="16">
        <v>21864.830099999999</v>
      </c>
      <c r="AT672" s="16">
        <v>21210.2461</v>
      </c>
      <c r="AU672" s="16">
        <v>20068.140599999999</v>
      </c>
      <c r="AV672" s="16">
        <v>17612.419900000001</v>
      </c>
      <c r="AW672" s="16">
        <v>16481.222699999998</v>
      </c>
      <c r="AX672" s="16">
        <v>15410.8271</v>
      </c>
      <c r="AY672" s="16">
        <v>15259.145500000001</v>
      </c>
      <c r="AZ672" s="16">
        <v>14738.949199999999</v>
      </c>
      <c r="BA672" s="16">
        <v>14076.824199999999</v>
      </c>
      <c r="BB672" s="16">
        <v>13398.622100000001</v>
      </c>
    </row>
    <row r="673" spans="1:54" ht="25.5" x14ac:dyDescent="0.2">
      <c r="A673" s="3">
        <v>43399</v>
      </c>
      <c r="B673" s="11">
        <f t="shared" si="241"/>
        <v>12638</v>
      </c>
      <c r="C673" s="11">
        <f t="shared" si="242"/>
        <v>12571</v>
      </c>
      <c r="D673" s="11">
        <f t="shared" si="243"/>
        <v>12918</v>
      </c>
      <c r="E673" s="11">
        <f t="shared" si="244"/>
        <v>12756</v>
      </c>
      <c r="F673" s="11">
        <f t="shared" si="245"/>
        <v>13151</v>
      </c>
      <c r="G673" s="11">
        <f t="shared" si="246"/>
        <v>13601</v>
      </c>
      <c r="H673" s="11">
        <f t="shared" si="247"/>
        <v>13764</v>
      </c>
      <c r="I673" s="11">
        <f t="shared" si="248"/>
        <v>16518</v>
      </c>
      <c r="J673" s="11">
        <f t="shared" si="249"/>
        <v>19143</v>
      </c>
      <c r="K673" s="11">
        <f t="shared" si="250"/>
        <v>19901</v>
      </c>
      <c r="L673" s="11">
        <f t="shared" si="251"/>
        <v>20874</v>
      </c>
      <c r="M673" s="11">
        <f t="shared" si="252"/>
        <v>20901</v>
      </c>
      <c r="N673" s="11">
        <f t="shared" si="253"/>
        <v>20261</v>
      </c>
      <c r="O673" s="11">
        <f t="shared" si="254"/>
        <v>19822</v>
      </c>
      <c r="P673" s="11">
        <f t="shared" si="255"/>
        <v>20434</v>
      </c>
      <c r="Q673" s="11">
        <f t="shared" si="256"/>
        <v>19798</v>
      </c>
      <c r="R673" s="11">
        <f t="shared" si="257"/>
        <v>18671</v>
      </c>
      <c r="S673" s="11">
        <f t="shared" si="258"/>
        <v>16347</v>
      </c>
      <c r="T673" s="11">
        <f t="shared" si="259"/>
        <v>15246</v>
      </c>
      <c r="U673" s="11">
        <f t="shared" si="260"/>
        <v>14301</v>
      </c>
      <c r="V673" s="11">
        <f t="shared" si="261"/>
        <v>14316</v>
      </c>
      <c r="W673" s="11">
        <f t="shared" si="262"/>
        <v>14172</v>
      </c>
      <c r="X673" s="11">
        <f t="shared" si="263"/>
        <v>13800</v>
      </c>
      <c r="Y673" s="11">
        <f t="shared" si="264"/>
        <v>13355</v>
      </c>
      <c r="AA673" s="18" t="s">
        <v>703</v>
      </c>
      <c r="AB673" s="19">
        <v>43399</v>
      </c>
      <c r="AC673" s="18" t="s">
        <v>250</v>
      </c>
      <c r="AD673" s="18" t="s">
        <v>37</v>
      </c>
      <c r="AE673" s="16">
        <v>12638.195299999999</v>
      </c>
      <c r="AF673" s="16">
        <v>12571.4082</v>
      </c>
      <c r="AG673" s="16">
        <v>12917.698200000001</v>
      </c>
      <c r="AH673" s="16">
        <v>12756.2773</v>
      </c>
      <c r="AI673" s="16">
        <v>13150.9766</v>
      </c>
      <c r="AJ673" s="16">
        <v>13600.8848</v>
      </c>
      <c r="AK673" s="16">
        <v>13764.392599999999</v>
      </c>
      <c r="AL673" s="16">
        <v>16518.293000000001</v>
      </c>
      <c r="AM673" s="16">
        <v>19142.9355</v>
      </c>
      <c r="AN673" s="16">
        <v>19901.357400000001</v>
      </c>
      <c r="AO673" s="16">
        <v>20873.539100000002</v>
      </c>
      <c r="AP673" s="16">
        <v>20900.531200000001</v>
      </c>
      <c r="AQ673" s="16">
        <v>20261.429700000001</v>
      </c>
      <c r="AR673" s="16">
        <v>19821.855500000001</v>
      </c>
      <c r="AS673" s="16">
        <v>20434.160199999998</v>
      </c>
      <c r="AT673" s="16">
        <v>19797.658200000002</v>
      </c>
      <c r="AU673" s="16">
        <v>18670.6934</v>
      </c>
      <c r="AV673" s="16">
        <v>16347.473599999999</v>
      </c>
      <c r="AW673" s="16">
        <v>15245.614299999999</v>
      </c>
      <c r="AX673" s="16">
        <v>14301.207</v>
      </c>
      <c r="AY673" s="16">
        <v>14316.477500000001</v>
      </c>
      <c r="AZ673" s="16">
        <v>14171.8086</v>
      </c>
      <c r="BA673" s="16">
        <v>13800.0244</v>
      </c>
      <c r="BB673" s="16">
        <v>13355.3652</v>
      </c>
    </row>
    <row r="674" spans="1:54" ht="25.5" x14ac:dyDescent="0.2">
      <c r="A674" s="3">
        <v>43400</v>
      </c>
      <c r="B674" s="11">
        <f t="shared" si="241"/>
        <v>12718</v>
      </c>
      <c r="C674" s="11">
        <f t="shared" si="242"/>
        <v>12883</v>
      </c>
      <c r="D674" s="11">
        <f t="shared" si="243"/>
        <v>13165</v>
      </c>
      <c r="E674" s="11">
        <f t="shared" si="244"/>
        <v>12846</v>
      </c>
      <c r="F674" s="11">
        <f t="shared" si="245"/>
        <v>13105</v>
      </c>
      <c r="G674" s="11">
        <f t="shared" si="246"/>
        <v>13762</v>
      </c>
      <c r="H674" s="11">
        <f t="shared" si="247"/>
        <v>14189</v>
      </c>
      <c r="I674" s="11">
        <f t="shared" si="248"/>
        <v>15104</v>
      </c>
      <c r="J674" s="11">
        <f t="shared" si="249"/>
        <v>15912</v>
      </c>
      <c r="K674" s="11">
        <f t="shared" si="250"/>
        <v>16338</v>
      </c>
      <c r="L674" s="11">
        <f t="shared" si="251"/>
        <v>17205</v>
      </c>
      <c r="M674" s="11">
        <f t="shared" si="252"/>
        <v>17711</v>
      </c>
      <c r="N674" s="11">
        <f t="shared" si="253"/>
        <v>17335</v>
      </c>
      <c r="O674" s="11">
        <f t="shared" si="254"/>
        <v>17756</v>
      </c>
      <c r="P674" s="11">
        <f t="shared" si="255"/>
        <v>18396</v>
      </c>
      <c r="Q674" s="11">
        <f t="shared" si="256"/>
        <v>17808</v>
      </c>
      <c r="R674" s="11">
        <f t="shared" si="257"/>
        <v>18268</v>
      </c>
      <c r="S674" s="11">
        <f t="shared" si="258"/>
        <v>15841</v>
      </c>
      <c r="T674" s="11">
        <f t="shared" si="259"/>
        <v>15198</v>
      </c>
      <c r="U674" s="11">
        <f t="shared" si="260"/>
        <v>13563</v>
      </c>
      <c r="V674" s="11">
        <f t="shared" si="261"/>
        <v>13701</v>
      </c>
      <c r="W674" s="11">
        <f t="shared" si="262"/>
        <v>13660</v>
      </c>
      <c r="X674" s="11">
        <f t="shared" si="263"/>
        <v>12704</v>
      </c>
      <c r="Y674" s="11">
        <f t="shared" si="264"/>
        <v>12378</v>
      </c>
      <c r="AA674" s="18" t="s">
        <v>704</v>
      </c>
      <c r="AB674" s="19">
        <v>43400</v>
      </c>
      <c r="AC674" s="18" t="s">
        <v>250</v>
      </c>
      <c r="AD674" s="18" t="s">
        <v>37</v>
      </c>
      <c r="AE674" s="16">
        <v>12717.9326</v>
      </c>
      <c r="AF674" s="16">
        <v>12883.373</v>
      </c>
      <c r="AG674" s="16">
        <v>13165.1191</v>
      </c>
      <c r="AH674" s="16">
        <v>12845.929700000001</v>
      </c>
      <c r="AI674" s="16">
        <v>13105.2197</v>
      </c>
      <c r="AJ674" s="16">
        <v>13761.546899999999</v>
      </c>
      <c r="AK674" s="16">
        <v>14189.276400000001</v>
      </c>
      <c r="AL674" s="16">
        <v>15103.5957</v>
      </c>
      <c r="AM674" s="16">
        <v>15912.098599999999</v>
      </c>
      <c r="AN674" s="16">
        <v>16338.0342</v>
      </c>
      <c r="AO674" s="16">
        <v>17204.720700000002</v>
      </c>
      <c r="AP674" s="16">
        <v>17711.289100000002</v>
      </c>
      <c r="AQ674" s="16">
        <v>17335.0039</v>
      </c>
      <c r="AR674" s="16">
        <v>17756.220700000002</v>
      </c>
      <c r="AS674" s="16">
        <v>18396.261699999999</v>
      </c>
      <c r="AT674" s="16">
        <v>17808.4902</v>
      </c>
      <c r="AU674" s="16">
        <v>18268.330099999999</v>
      </c>
      <c r="AV674" s="16">
        <v>15840.940399999999</v>
      </c>
      <c r="AW674" s="16">
        <v>15198.3184</v>
      </c>
      <c r="AX674" s="16">
        <v>13563.385700000001</v>
      </c>
      <c r="AY674" s="16">
        <v>13701.070299999999</v>
      </c>
      <c r="AZ674" s="16">
        <v>13660.239299999999</v>
      </c>
      <c r="BA674" s="16">
        <v>12704.457</v>
      </c>
      <c r="BB674" s="16">
        <v>12378.1289</v>
      </c>
    </row>
    <row r="675" spans="1:54" ht="25.5" x14ac:dyDescent="0.2">
      <c r="A675" s="3">
        <v>43401</v>
      </c>
      <c r="B675" s="11">
        <f t="shared" si="241"/>
        <v>11781</v>
      </c>
      <c r="C675" s="11">
        <f t="shared" si="242"/>
        <v>11958</v>
      </c>
      <c r="D675" s="11">
        <f t="shared" si="243"/>
        <v>12133</v>
      </c>
      <c r="E675" s="11">
        <f t="shared" si="244"/>
        <v>11718</v>
      </c>
      <c r="F675" s="11">
        <f t="shared" si="245"/>
        <v>11967</v>
      </c>
      <c r="G675" s="11">
        <f t="shared" si="246"/>
        <v>12398</v>
      </c>
      <c r="H675" s="11">
        <f t="shared" si="247"/>
        <v>12771</v>
      </c>
      <c r="I675" s="11">
        <f t="shared" si="248"/>
        <v>13720</v>
      </c>
      <c r="J675" s="11">
        <f t="shared" si="249"/>
        <v>14742</v>
      </c>
      <c r="K675" s="11">
        <f t="shared" si="250"/>
        <v>15438</v>
      </c>
      <c r="L675" s="11">
        <f t="shared" si="251"/>
        <v>16492</v>
      </c>
      <c r="M675" s="11">
        <f t="shared" si="252"/>
        <v>17050</v>
      </c>
      <c r="N675" s="11">
        <f t="shared" si="253"/>
        <v>16915</v>
      </c>
      <c r="O675" s="11">
        <f t="shared" si="254"/>
        <v>17200</v>
      </c>
      <c r="P675" s="11">
        <f t="shared" si="255"/>
        <v>17553</v>
      </c>
      <c r="Q675" s="11">
        <f t="shared" si="256"/>
        <v>16596</v>
      </c>
      <c r="R675" s="11">
        <f t="shared" si="257"/>
        <v>16943</v>
      </c>
      <c r="S675" s="11">
        <f t="shared" si="258"/>
        <v>14983</v>
      </c>
      <c r="T675" s="11">
        <f t="shared" si="259"/>
        <v>14820</v>
      </c>
      <c r="U675" s="11">
        <f t="shared" si="260"/>
        <v>13251</v>
      </c>
      <c r="V675" s="11">
        <f t="shared" si="261"/>
        <v>13249</v>
      </c>
      <c r="W675" s="11">
        <f t="shared" si="262"/>
        <v>12947</v>
      </c>
      <c r="X675" s="11">
        <f t="shared" si="263"/>
        <v>11974</v>
      </c>
      <c r="Y675" s="11">
        <f t="shared" si="264"/>
        <v>11677</v>
      </c>
      <c r="AA675" s="18" t="s">
        <v>705</v>
      </c>
      <c r="AB675" s="19">
        <v>43401</v>
      </c>
      <c r="AC675" s="18" t="s">
        <v>250</v>
      </c>
      <c r="AD675" s="18" t="s">
        <v>37</v>
      </c>
      <c r="AE675" s="16">
        <v>11780.581099999999</v>
      </c>
      <c r="AF675" s="16">
        <v>11958.34475</v>
      </c>
      <c r="AG675" s="16">
        <v>12132.583000000001</v>
      </c>
      <c r="AH675" s="16">
        <v>11717.9287</v>
      </c>
      <c r="AI675" s="16">
        <v>11967.3223</v>
      </c>
      <c r="AJ675" s="16">
        <v>12398.0039</v>
      </c>
      <c r="AK675" s="16">
        <v>12770.6631</v>
      </c>
      <c r="AL675" s="16">
        <v>13719.9707</v>
      </c>
      <c r="AM675" s="16">
        <v>14741.963900000001</v>
      </c>
      <c r="AN675" s="16">
        <v>15438.3467</v>
      </c>
      <c r="AO675" s="16">
        <v>16491.9316</v>
      </c>
      <c r="AP675" s="16">
        <v>17050.107400000001</v>
      </c>
      <c r="AQ675" s="16">
        <v>16915.410199999998</v>
      </c>
      <c r="AR675" s="16">
        <v>17199.546900000001</v>
      </c>
      <c r="AS675" s="16">
        <v>17553.162100000001</v>
      </c>
      <c r="AT675" s="16">
        <v>16596.4238</v>
      </c>
      <c r="AU675" s="16">
        <v>16942.8809</v>
      </c>
      <c r="AV675" s="16">
        <v>14982.5283</v>
      </c>
      <c r="AW675" s="16">
        <v>14819.8496</v>
      </c>
      <c r="AX675" s="16">
        <v>13251.2842</v>
      </c>
      <c r="AY675" s="16">
        <v>13248.642599999999</v>
      </c>
      <c r="AZ675" s="16">
        <v>12947.073200000001</v>
      </c>
      <c r="BA675" s="16">
        <v>11973.9277</v>
      </c>
      <c r="BB675" s="16">
        <v>11677.497100000001</v>
      </c>
    </row>
    <row r="676" spans="1:54" ht="25.5" x14ac:dyDescent="0.2">
      <c r="A676" s="3">
        <v>43402</v>
      </c>
      <c r="B676" s="11">
        <f t="shared" si="241"/>
        <v>11173</v>
      </c>
      <c r="C676" s="11">
        <f t="shared" si="242"/>
        <v>10970</v>
      </c>
      <c r="D676" s="11">
        <f t="shared" si="243"/>
        <v>11343</v>
      </c>
      <c r="E676" s="11">
        <f t="shared" si="244"/>
        <v>11223</v>
      </c>
      <c r="F676" s="11">
        <f t="shared" si="245"/>
        <v>11626</v>
      </c>
      <c r="G676" s="11">
        <f t="shared" si="246"/>
        <v>12144</v>
      </c>
      <c r="H676" s="11">
        <f t="shared" si="247"/>
        <v>12535</v>
      </c>
      <c r="I676" s="11">
        <f t="shared" si="248"/>
        <v>15186</v>
      </c>
      <c r="J676" s="11">
        <f t="shared" si="249"/>
        <v>17716</v>
      </c>
      <c r="K676" s="11">
        <f t="shared" si="250"/>
        <v>19035</v>
      </c>
      <c r="L676" s="11">
        <f t="shared" si="251"/>
        <v>20071</v>
      </c>
      <c r="M676" s="11">
        <f t="shared" si="252"/>
        <v>20026</v>
      </c>
      <c r="N676" s="11">
        <f t="shared" si="253"/>
        <v>19611</v>
      </c>
      <c r="O676" s="11">
        <f t="shared" si="254"/>
        <v>19543</v>
      </c>
      <c r="P676" s="11">
        <f t="shared" si="255"/>
        <v>20638</v>
      </c>
      <c r="Q676" s="11">
        <f t="shared" si="256"/>
        <v>20520</v>
      </c>
      <c r="R676" s="11">
        <f t="shared" si="257"/>
        <v>19698</v>
      </c>
      <c r="S676" s="11">
        <f t="shared" si="258"/>
        <v>17081</v>
      </c>
      <c r="T676" s="11">
        <f t="shared" si="259"/>
        <v>15167</v>
      </c>
      <c r="U676" s="11">
        <f t="shared" si="260"/>
        <v>13971</v>
      </c>
      <c r="V676" s="11">
        <f t="shared" si="261"/>
        <v>13608</v>
      </c>
      <c r="W676" s="11">
        <f t="shared" si="262"/>
        <v>12941</v>
      </c>
      <c r="X676" s="11">
        <f t="shared" si="263"/>
        <v>12155</v>
      </c>
      <c r="Y676" s="11">
        <f t="shared" si="264"/>
        <v>11581</v>
      </c>
      <c r="AA676" s="18" t="s">
        <v>706</v>
      </c>
      <c r="AB676" s="19">
        <v>43402</v>
      </c>
      <c r="AC676" s="18" t="s">
        <v>250</v>
      </c>
      <c r="AD676" s="18" t="s">
        <v>37</v>
      </c>
      <c r="AE676" s="16">
        <v>11172.9277</v>
      </c>
      <c r="AF676" s="16">
        <v>10970.2012</v>
      </c>
      <c r="AG676" s="16">
        <v>11343.3838</v>
      </c>
      <c r="AH676" s="16">
        <v>11223.367200000001</v>
      </c>
      <c r="AI676" s="16">
        <v>11626.2598</v>
      </c>
      <c r="AJ676" s="16">
        <v>12143.7822</v>
      </c>
      <c r="AK676" s="16">
        <v>12535.293</v>
      </c>
      <c r="AL676" s="16">
        <v>15185.873</v>
      </c>
      <c r="AM676" s="16">
        <v>17716.3184</v>
      </c>
      <c r="AN676" s="16">
        <v>19035.4961</v>
      </c>
      <c r="AO676" s="16">
        <v>20070.970700000002</v>
      </c>
      <c r="AP676" s="16">
        <v>20026.0605</v>
      </c>
      <c r="AQ676" s="16">
        <v>19611.345700000002</v>
      </c>
      <c r="AR676" s="16">
        <v>19543.271499999999</v>
      </c>
      <c r="AS676" s="16">
        <v>20638.242200000001</v>
      </c>
      <c r="AT676" s="16">
        <v>20519.8086</v>
      </c>
      <c r="AU676" s="16">
        <v>19697.765599999999</v>
      </c>
      <c r="AV676" s="16">
        <v>17080.929700000001</v>
      </c>
      <c r="AW676" s="16">
        <v>15167.484399999999</v>
      </c>
      <c r="AX676" s="16">
        <v>13971.4727</v>
      </c>
      <c r="AY676" s="16">
        <v>13607.9473</v>
      </c>
      <c r="AZ676" s="16">
        <v>12941.2559</v>
      </c>
      <c r="BA676" s="16">
        <v>12154.698200000001</v>
      </c>
      <c r="BB676" s="16">
        <v>11581.354499999999</v>
      </c>
    </row>
    <row r="677" spans="1:54" ht="25.5" x14ac:dyDescent="0.2">
      <c r="A677" s="3">
        <v>43403</v>
      </c>
      <c r="B677" s="11">
        <f t="shared" si="241"/>
        <v>11060</v>
      </c>
      <c r="C677" s="11">
        <f t="shared" si="242"/>
        <v>10937</v>
      </c>
      <c r="D677" s="11">
        <f t="shared" si="243"/>
        <v>11245</v>
      </c>
      <c r="E677" s="11">
        <f t="shared" si="244"/>
        <v>11223</v>
      </c>
      <c r="F677" s="11">
        <f t="shared" si="245"/>
        <v>11701</v>
      </c>
      <c r="G677" s="11">
        <f t="shared" si="246"/>
        <v>12260</v>
      </c>
      <c r="H677" s="11">
        <f t="shared" si="247"/>
        <v>12665</v>
      </c>
      <c r="I677" s="11">
        <f t="shared" si="248"/>
        <v>15230</v>
      </c>
      <c r="J677" s="11">
        <f t="shared" si="249"/>
        <v>17849</v>
      </c>
      <c r="K677" s="11">
        <f t="shared" si="250"/>
        <v>19108</v>
      </c>
      <c r="L677" s="11">
        <f t="shared" si="251"/>
        <v>20168</v>
      </c>
      <c r="M677" s="11">
        <f t="shared" si="252"/>
        <v>20467</v>
      </c>
      <c r="N677" s="11">
        <f t="shared" si="253"/>
        <v>20163</v>
      </c>
      <c r="O677" s="11">
        <f t="shared" si="254"/>
        <v>20062</v>
      </c>
      <c r="P677" s="11">
        <f t="shared" si="255"/>
        <v>20733</v>
      </c>
      <c r="Q677" s="11">
        <f t="shared" si="256"/>
        <v>20332</v>
      </c>
      <c r="R677" s="11">
        <f t="shared" si="257"/>
        <v>19271</v>
      </c>
      <c r="S677" s="11">
        <f t="shared" si="258"/>
        <v>16964</v>
      </c>
      <c r="T677" s="11">
        <f t="shared" si="259"/>
        <v>15626</v>
      </c>
      <c r="U677" s="11">
        <f t="shared" si="260"/>
        <v>14437</v>
      </c>
      <c r="V677" s="11">
        <f t="shared" si="261"/>
        <v>14190</v>
      </c>
      <c r="W677" s="11">
        <f t="shared" si="262"/>
        <v>13609</v>
      </c>
      <c r="X677" s="11">
        <f t="shared" si="263"/>
        <v>12896</v>
      </c>
      <c r="Y677" s="11">
        <f t="shared" si="264"/>
        <v>12338</v>
      </c>
      <c r="AA677" s="18" t="s">
        <v>707</v>
      </c>
      <c r="AB677" s="19">
        <v>43403</v>
      </c>
      <c r="AC677" s="18" t="s">
        <v>250</v>
      </c>
      <c r="AD677" s="18" t="s">
        <v>37</v>
      </c>
      <c r="AE677" s="16">
        <v>11060.265600000001</v>
      </c>
      <c r="AF677" s="16">
        <v>10936.680700000001</v>
      </c>
      <c r="AG677" s="16">
        <v>11244.732400000001</v>
      </c>
      <c r="AH677" s="16">
        <v>11223.293900000001</v>
      </c>
      <c r="AI677" s="16">
        <v>11701.1816</v>
      </c>
      <c r="AJ677" s="16">
        <v>12260.1016</v>
      </c>
      <c r="AK677" s="16">
        <v>12664.7109</v>
      </c>
      <c r="AL677" s="16">
        <v>15230.357400000001</v>
      </c>
      <c r="AM677" s="16">
        <v>17849.175800000001</v>
      </c>
      <c r="AN677" s="16">
        <v>19107.6855</v>
      </c>
      <c r="AO677" s="16">
        <v>20168.044900000001</v>
      </c>
      <c r="AP677" s="16">
        <v>20466.910199999998</v>
      </c>
      <c r="AQ677" s="16">
        <v>20162.837899999999</v>
      </c>
      <c r="AR677" s="16">
        <v>20061.886699999999</v>
      </c>
      <c r="AS677" s="16">
        <v>20733.4434</v>
      </c>
      <c r="AT677" s="16">
        <v>20331.742200000001</v>
      </c>
      <c r="AU677" s="16">
        <v>19270.601600000002</v>
      </c>
      <c r="AV677" s="16">
        <v>16963.8086</v>
      </c>
      <c r="AW677" s="16">
        <v>15626.0049</v>
      </c>
      <c r="AX677" s="16">
        <v>14436.6445</v>
      </c>
      <c r="AY677" s="16">
        <v>14190.2168</v>
      </c>
      <c r="AZ677" s="16">
        <v>13609.232400000001</v>
      </c>
      <c r="BA677" s="16">
        <v>12896.007799999999</v>
      </c>
      <c r="BB677" s="16">
        <v>12337.5977</v>
      </c>
    </row>
    <row r="678" spans="1:54" ht="25.5" x14ac:dyDescent="0.2">
      <c r="A678" s="3">
        <v>43404</v>
      </c>
      <c r="B678" s="11">
        <f t="shared" si="241"/>
        <v>11838</v>
      </c>
      <c r="C678" s="11">
        <f t="shared" si="242"/>
        <v>11759</v>
      </c>
      <c r="D678" s="11">
        <f t="shared" si="243"/>
        <v>12226</v>
      </c>
      <c r="E678" s="11">
        <f t="shared" si="244"/>
        <v>12163</v>
      </c>
      <c r="F678" s="11">
        <f t="shared" si="245"/>
        <v>12570</v>
      </c>
      <c r="G678" s="11">
        <f t="shared" si="246"/>
        <v>13165</v>
      </c>
      <c r="H678" s="11">
        <f t="shared" si="247"/>
        <v>13443</v>
      </c>
      <c r="I678" s="11">
        <f t="shared" si="248"/>
        <v>15952</v>
      </c>
      <c r="J678" s="11">
        <f t="shared" si="249"/>
        <v>18213</v>
      </c>
      <c r="K678" s="11">
        <f t="shared" si="250"/>
        <v>19045</v>
      </c>
      <c r="L678" s="11">
        <f t="shared" si="251"/>
        <v>20012</v>
      </c>
      <c r="M678" s="11">
        <f t="shared" si="252"/>
        <v>20328</v>
      </c>
      <c r="N678" s="11">
        <f t="shared" si="253"/>
        <v>20040</v>
      </c>
      <c r="O678" s="11">
        <f t="shared" si="254"/>
        <v>19939</v>
      </c>
      <c r="P678" s="11">
        <f t="shared" si="255"/>
        <v>20734</v>
      </c>
      <c r="Q678" s="11">
        <f t="shared" si="256"/>
        <v>20462</v>
      </c>
      <c r="R678" s="11">
        <f t="shared" si="257"/>
        <v>19288</v>
      </c>
      <c r="S678" s="11">
        <f t="shared" si="258"/>
        <v>16313</v>
      </c>
      <c r="T678" s="11">
        <f t="shared" si="259"/>
        <v>14358</v>
      </c>
      <c r="U678" s="11">
        <f t="shared" si="260"/>
        <v>13400</v>
      </c>
      <c r="V678" s="11">
        <f t="shared" si="261"/>
        <v>13502</v>
      </c>
      <c r="W678" s="11">
        <f t="shared" si="262"/>
        <v>12935</v>
      </c>
      <c r="X678" s="11">
        <f t="shared" si="263"/>
        <v>12264</v>
      </c>
      <c r="Y678" s="11">
        <f t="shared" si="264"/>
        <v>11692</v>
      </c>
      <c r="AA678" s="18" t="s">
        <v>708</v>
      </c>
      <c r="AB678" s="19">
        <v>43404</v>
      </c>
      <c r="AC678" s="18" t="s">
        <v>250</v>
      </c>
      <c r="AD678" s="18" t="s">
        <v>37</v>
      </c>
      <c r="AE678" s="16">
        <v>11838.260700000001</v>
      </c>
      <c r="AF678" s="16">
        <v>11758.521500000001</v>
      </c>
      <c r="AG678" s="16">
        <v>12225.579100000001</v>
      </c>
      <c r="AH678" s="16">
        <v>12162.915000000001</v>
      </c>
      <c r="AI678" s="16">
        <v>12569.5664</v>
      </c>
      <c r="AJ678" s="16">
        <v>13164.776400000001</v>
      </c>
      <c r="AK678" s="16">
        <v>13442.786099999999</v>
      </c>
      <c r="AL678" s="16">
        <v>15952.4004</v>
      </c>
      <c r="AM678" s="16">
        <v>18212.597699999998</v>
      </c>
      <c r="AN678" s="16">
        <v>19044.9863</v>
      </c>
      <c r="AO678" s="16">
        <v>20011.875</v>
      </c>
      <c r="AP678" s="16">
        <v>20327.589800000002</v>
      </c>
      <c r="AQ678" s="16">
        <v>20039.974600000001</v>
      </c>
      <c r="AR678" s="16">
        <v>19938.6738</v>
      </c>
      <c r="AS678" s="16">
        <v>20734.1875</v>
      </c>
      <c r="AT678" s="16">
        <v>20462.453099999999</v>
      </c>
      <c r="AU678" s="16">
        <v>19288.0566</v>
      </c>
      <c r="AV678" s="16">
        <v>16313.477500000001</v>
      </c>
      <c r="AW678" s="16">
        <v>14357.748</v>
      </c>
      <c r="AX678" s="16">
        <v>13399.602500000001</v>
      </c>
      <c r="AY678" s="16">
        <v>13502.4033</v>
      </c>
      <c r="AZ678" s="16">
        <v>12935.0273</v>
      </c>
      <c r="BA678" s="16">
        <v>12264.3838</v>
      </c>
      <c r="BB678" s="16">
        <v>11692.231400000001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8"/>
  <sheetViews>
    <sheetView topLeftCell="V667" workbookViewId="0">
      <selection activeCell="AB681" sqref="AB681"/>
    </sheetView>
  </sheetViews>
  <sheetFormatPr defaultRowHeight="12.75" x14ac:dyDescent="0.2"/>
  <cols>
    <col min="1" max="1" width="10.7109375" customWidth="1"/>
  </cols>
  <sheetData>
    <row r="1" spans="1:54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4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4" x14ac:dyDescent="0.2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4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4" x14ac:dyDescent="0.2">
      <c r="A6" s="1" t="s">
        <v>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4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54" ht="13.5" thickBot="1" x14ac:dyDescent="0.25">
      <c r="A8" s="6" t="s">
        <v>4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</row>
    <row r="9" spans="1:54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AA9" s="20" t="s">
        <v>8</v>
      </c>
      <c r="AB9" s="20" t="s">
        <v>9</v>
      </c>
      <c r="AC9" s="20" t="s">
        <v>10</v>
      </c>
      <c r="AD9" s="20" t="s">
        <v>11</v>
      </c>
      <c r="AE9" s="20" t="s">
        <v>12</v>
      </c>
      <c r="AF9" s="20" t="s">
        <v>13</v>
      </c>
      <c r="AG9" s="20" t="s">
        <v>14</v>
      </c>
      <c r="AH9" s="20" t="s">
        <v>15</v>
      </c>
      <c r="AI9" s="20" t="s">
        <v>16</v>
      </c>
      <c r="AJ9" s="20" t="s">
        <v>17</v>
      </c>
      <c r="AK9" s="20" t="s">
        <v>18</v>
      </c>
      <c r="AL9" s="20" t="s">
        <v>19</v>
      </c>
      <c r="AM9" s="20" t="s">
        <v>20</v>
      </c>
      <c r="AN9" s="20" t="s">
        <v>21</v>
      </c>
      <c r="AO9" s="20" t="s">
        <v>22</v>
      </c>
      <c r="AP9" s="20" t="s">
        <v>23</v>
      </c>
      <c r="AQ9" s="20" t="s">
        <v>24</v>
      </c>
      <c r="AR9" s="20" t="s">
        <v>25</v>
      </c>
      <c r="AS9" s="20" t="s">
        <v>26</v>
      </c>
      <c r="AT9" s="20" t="s">
        <v>27</v>
      </c>
      <c r="AU9" s="20" t="s">
        <v>28</v>
      </c>
      <c r="AV9" s="20" t="s">
        <v>29</v>
      </c>
      <c r="AW9" s="20" t="s">
        <v>30</v>
      </c>
      <c r="AX9" s="20" t="s">
        <v>31</v>
      </c>
      <c r="AY9" s="20" t="s">
        <v>32</v>
      </c>
      <c r="AZ9" s="20" t="s">
        <v>33</v>
      </c>
      <c r="BA9" s="20" t="s">
        <v>34</v>
      </c>
      <c r="BB9" s="20" t="s">
        <v>35</v>
      </c>
    </row>
    <row r="10" spans="1:54" ht="25.5" x14ac:dyDescent="0.2">
      <c r="A10" s="3">
        <v>42736</v>
      </c>
      <c r="B10" s="10">
        <f>ROUND(AE10,0)</f>
        <v>1697</v>
      </c>
      <c r="C10" s="11">
        <f t="shared" ref="C10:Y10" si="0">ROUND(AF10,0)</f>
        <v>1665</v>
      </c>
      <c r="D10" s="11">
        <f t="shared" si="0"/>
        <v>1649</v>
      </c>
      <c r="E10" s="11">
        <f t="shared" si="0"/>
        <v>1649</v>
      </c>
      <c r="F10" s="11">
        <f t="shared" si="0"/>
        <v>1619</v>
      </c>
      <c r="G10" s="11">
        <f t="shared" si="0"/>
        <v>1591</v>
      </c>
      <c r="H10" s="11">
        <f t="shared" si="0"/>
        <v>1526</v>
      </c>
      <c r="I10" s="11">
        <f t="shared" si="0"/>
        <v>1208</v>
      </c>
      <c r="J10" s="11">
        <f t="shared" si="0"/>
        <v>0</v>
      </c>
      <c r="K10" s="11">
        <f t="shared" si="0"/>
        <v>0</v>
      </c>
      <c r="L10" s="11">
        <f t="shared" si="0"/>
        <v>0</v>
      </c>
      <c r="M10" s="11">
        <f t="shared" si="0"/>
        <v>0</v>
      </c>
      <c r="N10" s="11">
        <f t="shared" si="0"/>
        <v>0</v>
      </c>
      <c r="O10" s="11">
        <f t="shared" si="0"/>
        <v>0</v>
      </c>
      <c r="P10" s="11">
        <f t="shared" si="0"/>
        <v>0</v>
      </c>
      <c r="Q10" s="11">
        <f t="shared" si="0"/>
        <v>0</v>
      </c>
      <c r="R10" s="11">
        <f t="shared" si="0"/>
        <v>1575</v>
      </c>
      <c r="S10" s="11">
        <f t="shared" si="0"/>
        <v>1550</v>
      </c>
      <c r="T10" s="11">
        <f t="shared" si="0"/>
        <v>1575</v>
      </c>
      <c r="U10" s="11">
        <f t="shared" si="0"/>
        <v>1553</v>
      </c>
      <c r="V10" s="11">
        <f t="shared" si="0"/>
        <v>1563</v>
      </c>
      <c r="W10" s="11">
        <f t="shared" si="0"/>
        <v>1616</v>
      </c>
      <c r="X10" s="11">
        <f t="shared" si="0"/>
        <v>1627</v>
      </c>
      <c r="Y10" s="11">
        <f t="shared" si="0"/>
        <v>1616</v>
      </c>
      <c r="AA10" s="21" t="s">
        <v>38</v>
      </c>
      <c r="AB10" s="22">
        <v>42736</v>
      </c>
      <c r="AC10" s="21" t="s">
        <v>251</v>
      </c>
      <c r="AD10" s="21" t="s">
        <v>37</v>
      </c>
      <c r="AE10">
        <v>1697.3675539999999</v>
      </c>
      <c r="AF10">
        <v>1665.4326169999999</v>
      </c>
      <c r="AG10">
        <v>1649.012817</v>
      </c>
      <c r="AH10">
        <v>1648.8504640000001</v>
      </c>
      <c r="AI10">
        <v>1618.7308350000001</v>
      </c>
      <c r="AJ10">
        <v>1591.087158</v>
      </c>
      <c r="AK10">
        <v>1526.255981</v>
      </c>
      <c r="AL10">
        <v>1208.2513429999999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1575.461182</v>
      </c>
      <c r="AV10">
        <v>1549.72876</v>
      </c>
      <c r="AW10">
        <v>1574.9993899999999</v>
      </c>
      <c r="AX10">
        <v>1553.0839840000001</v>
      </c>
      <c r="AY10">
        <v>1562.5288089999999</v>
      </c>
      <c r="AZ10">
        <v>1616.154419</v>
      </c>
      <c r="BA10">
        <v>1627.246948</v>
      </c>
      <c r="BB10">
        <v>1616.1551509999999</v>
      </c>
    </row>
    <row r="11" spans="1:54" ht="25.5" x14ac:dyDescent="0.2">
      <c r="A11" s="3">
        <v>42737</v>
      </c>
      <c r="B11" s="11">
        <f t="shared" ref="B11:B74" si="1">ROUND(AE11,0)</f>
        <v>1610</v>
      </c>
      <c r="C11" s="11">
        <f t="shared" ref="C11:C74" si="2">ROUND(AF11,0)</f>
        <v>1662</v>
      </c>
      <c r="D11" s="11">
        <f t="shared" ref="D11:D74" si="3">ROUND(AG11,0)</f>
        <v>1687</v>
      </c>
      <c r="E11" s="11">
        <f t="shared" ref="E11:E74" si="4">ROUND(AH11,0)</f>
        <v>1669</v>
      </c>
      <c r="F11" s="11">
        <f t="shared" ref="F11:F74" si="5">ROUND(AI11,0)</f>
        <v>1681</v>
      </c>
      <c r="G11" s="11">
        <f t="shared" ref="G11:G74" si="6">ROUND(AJ11,0)</f>
        <v>1585</v>
      </c>
      <c r="H11" s="11">
        <f t="shared" ref="H11:H74" si="7">ROUND(AK11,0)</f>
        <v>1417</v>
      </c>
      <c r="I11" s="11">
        <f t="shared" ref="I11:I74" si="8">ROUND(AL11,0)</f>
        <v>1015</v>
      </c>
      <c r="J11" s="11">
        <f t="shared" ref="J11:J74" si="9">ROUND(AM11,0)</f>
        <v>0</v>
      </c>
      <c r="K11" s="11">
        <f t="shared" ref="K11:K74" si="10">ROUND(AN11,0)</f>
        <v>0</v>
      </c>
      <c r="L11" s="11">
        <f t="shared" ref="L11:L74" si="11">ROUND(AO11,0)</f>
        <v>0</v>
      </c>
      <c r="M11" s="11">
        <f t="shared" ref="M11:M74" si="12">ROUND(AP11,0)</f>
        <v>0</v>
      </c>
      <c r="N11" s="11">
        <f t="shared" ref="N11:N74" si="13">ROUND(AQ11,0)</f>
        <v>0</v>
      </c>
      <c r="O11" s="11">
        <f t="shared" ref="O11:O74" si="14">ROUND(AR11,0)</f>
        <v>0</v>
      </c>
      <c r="P11" s="11">
        <f t="shared" ref="P11:P74" si="15">ROUND(AS11,0)</f>
        <v>0</v>
      </c>
      <c r="Q11" s="11">
        <f t="shared" ref="Q11:Q74" si="16">ROUND(AT11,0)</f>
        <v>0</v>
      </c>
      <c r="R11" s="11">
        <f t="shared" ref="R11:R74" si="17">ROUND(AU11,0)</f>
        <v>1622</v>
      </c>
      <c r="S11" s="11">
        <f t="shared" ref="S11:S74" si="18">ROUND(AV11,0)</f>
        <v>1681</v>
      </c>
      <c r="T11" s="11">
        <f t="shared" ref="T11:T74" si="19">ROUND(AW11,0)</f>
        <v>1651</v>
      </c>
      <c r="U11" s="11">
        <f t="shared" ref="U11:U74" si="20">ROUND(AX11,0)</f>
        <v>1592</v>
      </c>
      <c r="V11" s="11">
        <f t="shared" ref="V11:V74" si="21">ROUND(AY11,0)</f>
        <v>1615</v>
      </c>
      <c r="W11" s="11">
        <f t="shared" ref="W11:W74" si="22">ROUND(AZ11,0)</f>
        <v>1656</v>
      </c>
      <c r="X11" s="11">
        <f t="shared" ref="X11:X74" si="23">ROUND(BA11,0)</f>
        <v>1699</v>
      </c>
      <c r="Y11" s="11">
        <f t="shared" ref="Y11:Y74" si="24">ROUND(BB11,0)</f>
        <v>1672</v>
      </c>
      <c r="AA11" s="21" t="s">
        <v>39</v>
      </c>
      <c r="AB11" s="22">
        <v>42737</v>
      </c>
      <c r="AC11" s="21" t="s">
        <v>251</v>
      </c>
      <c r="AD11" s="21" t="s">
        <v>37</v>
      </c>
      <c r="AE11">
        <v>1609.897827</v>
      </c>
      <c r="AF11">
        <v>1661.7523189999999</v>
      </c>
      <c r="AG11">
        <v>1686.6671140000001</v>
      </c>
      <c r="AH11">
        <v>1668.923706</v>
      </c>
      <c r="AI11">
        <v>1681.3679199999999</v>
      </c>
      <c r="AJ11">
        <v>1585.170044</v>
      </c>
      <c r="AK11">
        <v>1416.6091309999999</v>
      </c>
      <c r="AL11">
        <v>1014.518677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1622.0902100000001</v>
      </c>
      <c r="AV11">
        <v>1681.4921879999999</v>
      </c>
      <c r="AW11">
        <v>1650.8660890000001</v>
      </c>
      <c r="AX11">
        <v>1592.3835449999999</v>
      </c>
      <c r="AY11">
        <v>1615.1683350000001</v>
      </c>
      <c r="AZ11">
        <v>1656.4716800000001</v>
      </c>
      <c r="BA11">
        <v>1699.3709719999999</v>
      </c>
      <c r="BB11">
        <v>1672.2382809999999</v>
      </c>
    </row>
    <row r="12" spans="1:54" ht="25.5" x14ac:dyDescent="0.2">
      <c r="A12" s="3">
        <v>42738</v>
      </c>
      <c r="B12" s="11">
        <f t="shared" si="1"/>
        <v>1680</v>
      </c>
      <c r="C12" s="11">
        <f t="shared" si="2"/>
        <v>1691</v>
      </c>
      <c r="D12" s="11">
        <f t="shared" si="3"/>
        <v>1735</v>
      </c>
      <c r="E12" s="11">
        <f t="shared" si="4"/>
        <v>1726</v>
      </c>
      <c r="F12" s="11">
        <f t="shared" si="5"/>
        <v>1779</v>
      </c>
      <c r="G12" s="11">
        <f t="shared" si="6"/>
        <v>1764</v>
      </c>
      <c r="H12" s="11">
        <f t="shared" si="7"/>
        <v>1673</v>
      </c>
      <c r="I12" s="11">
        <f t="shared" si="8"/>
        <v>1171</v>
      </c>
      <c r="J12" s="11">
        <f t="shared" si="9"/>
        <v>0</v>
      </c>
      <c r="K12" s="11">
        <f t="shared" si="10"/>
        <v>0</v>
      </c>
      <c r="L12" s="11">
        <f t="shared" si="11"/>
        <v>0</v>
      </c>
      <c r="M12" s="11">
        <f t="shared" si="12"/>
        <v>0</v>
      </c>
      <c r="N12" s="11">
        <f t="shared" si="13"/>
        <v>0</v>
      </c>
      <c r="O12" s="11">
        <f t="shared" si="14"/>
        <v>0</v>
      </c>
      <c r="P12" s="11">
        <f t="shared" si="15"/>
        <v>0</v>
      </c>
      <c r="Q12" s="11">
        <f t="shared" si="16"/>
        <v>0</v>
      </c>
      <c r="R12" s="11">
        <f t="shared" si="17"/>
        <v>1669</v>
      </c>
      <c r="S12" s="11">
        <f t="shared" si="18"/>
        <v>1694</v>
      </c>
      <c r="T12" s="11">
        <f t="shared" si="19"/>
        <v>1656</v>
      </c>
      <c r="U12" s="11">
        <f t="shared" si="20"/>
        <v>1586</v>
      </c>
      <c r="V12" s="11">
        <f t="shared" si="21"/>
        <v>1601</v>
      </c>
      <c r="W12" s="11">
        <f t="shared" si="22"/>
        <v>1631</v>
      </c>
      <c r="X12" s="11">
        <f t="shared" si="23"/>
        <v>1676</v>
      </c>
      <c r="Y12" s="11">
        <f t="shared" si="24"/>
        <v>1663</v>
      </c>
      <c r="AA12" s="21" t="s">
        <v>40</v>
      </c>
      <c r="AB12" s="22">
        <v>42738</v>
      </c>
      <c r="AC12" s="21" t="s">
        <v>251</v>
      </c>
      <c r="AD12" s="21" t="s">
        <v>37</v>
      </c>
      <c r="AE12">
        <v>1679.9858400000001</v>
      </c>
      <c r="AF12">
        <v>1691.2775879999999</v>
      </c>
      <c r="AG12">
        <v>1735.259644</v>
      </c>
      <c r="AH12">
        <v>1726.1282960000001</v>
      </c>
      <c r="AI12">
        <v>1779.364014</v>
      </c>
      <c r="AJ12">
        <v>1763.800659</v>
      </c>
      <c r="AK12">
        <v>1673.2623289999999</v>
      </c>
      <c r="AL12">
        <v>1170.6796879999999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1669.36853</v>
      </c>
      <c r="AV12">
        <v>1694.1354980000001</v>
      </c>
      <c r="AW12">
        <v>1656.3043210000001</v>
      </c>
      <c r="AX12">
        <v>1586.1137699999999</v>
      </c>
      <c r="AY12">
        <v>1600.8686520000001</v>
      </c>
      <c r="AZ12">
        <v>1630.5504149999999</v>
      </c>
      <c r="BA12">
        <v>1675.5776370000001</v>
      </c>
      <c r="BB12">
        <v>1662.7258300000001</v>
      </c>
    </row>
    <row r="13" spans="1:54" ht="25.5" x14ac:dyDescent="0.2">
      <c r="A13" s="3">
        <v>42739</v>
      </c>
      <c r="B13" s="11">
        <f t="shared" si="1"/>
        <v>1613</v>
      </c>
      <c r="C13" s="11">
        <f t="shared" si="2"/>
        <v>1615</v>
      </c>
      <c r="D13" s="11">
        <f t="shared" si="3"/>
        <v>1626</v>
      </c>
      <c r="E13" s="11">
        <f t="shared" si="4"/>
        <v>1595</v>
      </c>
      <c r="F13" s="11">
        <f t="shared" si="5"/>
        <v>1610</v>
      </c>
      <c r="G13" s="11">
        <f t="shared" si="6"/>
        <v>1574</v>
      </c>
      <c r="H13" s="11">
        <f t="shared" si="7"/>
        <v>1481</v>
      </c>
      <c r="I13" s="11">
        <f t="shared" si="8"/>
        <v>1056</v>
      </c>
      <c r="J13" s="11">
        <f t="shared" si="9"/>
        <v>0</v>
      </c>
      <c r="K13" s="11">
        <f t="shared" si="10"/>
        <v>0</v>
      </c>
      <c r="L13" s="11">
        <f t="shared" si="11"/>
        <v>0</v>
      </c>
      <c r="M13" s="11">
        <f t="shared" si="12"/>
        <v>0</v>
      </c>
      <c r="N13" s="11">
        <f t="shared" si="13"/>
        <v>0</v>
      </c>
      <c r="O13" s="11">
        <f t="shared" si="14"/>
        <v>0</v>
      </c>
      <c r="P13" s="11">
        <f t="shared" si="15"/>
        <v>0</v>
      </c>
      <c r="Q13" s="11">
        <f t="shared" si="16"/>
        <v>0</v>
      </c>
      <c r="R13" s="11">
        <f t="shared" si="17"/>
        <v>1581</v>
      </c>
      <c r="S13" s="11">
        <f t="shared" si="18"/>
        <v>1614</v>
      </c>
      <c r="T13" s="11">
        <f t="shared" si="19"/>
        <v>1583</v>
      </c>
      <c r="U13" s="11">
        <f t="shared" si="20"/>
        <v>1512</v>
      </c>
      <c r="V13" s="11">
        <f t="shared" si="21"/>
        <v>1529</v>
      </c>
      <c r="W13" s="11">
        <f t="shared" si="22"/>
        <v>1543</v>
      </c>
      <c r="X13" s="11">
        <f t="shared" si="23"/>
        <v>1555</v>
      </c>
      <c r="Y13" s="11">
        <f t="shared" si="24"/>
        <v>1580</v>
      </c>
      <c r="AA13" s="21" t="s">
        <v>41</v>
      </c>
      <c r="AB13" s="22">
        <v>42739</v>
      </c>
      <c r="AC13" s="21" t="s">
        <v>251</v>
      </c>
      <c r="AD13" s="21" t="s">
        <v>37</v>
      </c>
      <c r="AE13">
        <v>1612.935547</v>
      </c>
      <c r="AF13">
        <v>1615.0948490000001</v>
      </c>
      <c r="AG13">
        <v>1625.6826169999999</v>
      </c>
      <c r="AH13">
        <v>1594.767822</v>
      </c>
      <c r="AI13">
        <v>1609.7457280000001</v>
      </c>
      <c r="AJ13">
        <v>1574.3500979999999</v>
      </c>
      <c r="AK13">
        <v>1481.186768</v>
      </c>
      <c r="AL13">
        <v>1055.857178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1580.630981</v>
      </c>
      <c r="AV13">
        <v>1614.134399</v>
      </c>
      <c r="AW13">
        <v>1583.23938</v>
      </c>
      <c r="AX13">
        <v>1511.537842</v>
      </c>
      <c r="AY13">
        <v>1529.0157469999999</v>
      </c>
      <c r="AZ13">
        <v>1542.6226810000001</v>
      </c>
      <c r="BA13">
        <v>1554.8989260000001</v>
      </c>
      <c r="BB13">
        <v>1579.662842</v>
      </c>
    </row>
    <row r="14" spans="1:54" ht="25.5" x14ac:dyDescent="0.2">
      <c r="A14" s="3">
        <v>42740</v>
      </c>
      <c r="B14" s="11">
        <f t="shared" si="1"/>
        <v>1542</v>
      </c>
      <c r="C14" s="11">
        <f t="shared" si="2"/>
        <v>1558</v>
      </c>
      <c r="D14" s="11">
        <f t="shared" si="3"/>
        <v>1570</v>
      </c>
      <c r="E14" s="11">
        <f t="shared" si="4"/>
        <v>1580</v>
      </c>
      <c r="F14" s="11">
        <f t="shared" si="5"/>
        <v>1615</v>
      </c>
      <c r="G14" s="11">
        <f t="shared" si="6"/>
        <v>1615</v>
      </c>
      <c r="H14" s="11">
        <f t="shared" si="7"/>
        <v>1555</v>
      </c>
      <c r="I14" s="11">
        <f t="shared" si="8"/>
        <v>1093</v>
      </c>
      <c r="J14" s="11">
        <f t="shared" si="9"/>
        <v>0</v>
      </c>
      <c r="K14" s="11">
        <f t="shared" si="10"/>
        <v>0</v>
      </c>
      <c r="L14" s="11">
        <f t="shared" si="11"/>
        <v>0</v>
      </c>
      <c r="M14" s="11">
        <f t="shared" si="12"/>
        <v>0</v>
      </c>
      <c r="N14" s="11">
        <f t="shared" si="13"/>
        <v>0</v>
      </c>
      <c r="O14" s="11">
        <f t="shared" si="14"/>
        <v>0</v>
      </c>
      <c r="P14" s="11">
        <f t="shared" si="15"/>
        <v>0</v>
      </c>
      <c r="Q14" s="11">
        <f t="shared" si="16"/>
        <v>0</v>
      </c>
      <c r="R14" s="11">
        <f t="shared" si="17"/>
        <v>1603</v>
      </c>
      <c r="S14" s="11">
        <f t="shared" si="18"/>
        <v>1651</v>
      </c>
      <c r="T14" s="11">
        <f t="shared" si="19"/>
        <v>1632</v>
      </c>
      <c r="U14" s="11">
        <f t="shared" si="20"/>
        <v>1580</v>
      </c>
      <c r="V14" s="11">
        <f t="shared" si="21"/>
        <v>1610</v>
      </c>
      <c r="W14" s="11">
        <f t="shared" si="22"/>
        <v>1655</v>
      </c>
      <c r="X14" s="11">
        <f t="shared" si="23"/>
        <v>1680</v>
      </c>
      <c r="Y14" s="11">
        <f t="shared" si="24"/>
        <v>1684</v>
      </c>
      <c r="AA14" s="21" t="s">
        <v>42</v>
      </c>
      <c r="AB14" s="22">
        <v>42740</v>
      </c>
      <c r="AC14" s="21" t="s">
        <v>251</v>
      </c>
      <c r="AD14" s="21" t="s">
        <v>37</v>
      </c>
      <c r="AE14">
        <v>1542.053467</v>
      </c>
      <c r="AF14">
        <v>1557.5610349999999</v>
      </c>
      <c r="AG14">
        <v>1570.4639890000001</v>
      </c>
      <c r="AH14">
        <v>1579.5792240000001</v>
      </c>
      <c r="AI14">
        <v>1614.7052000000001</v>
      </c>
      <c r="AJ14">
        <v>1615.307495</v>
      </c>
      <c r="AK14">
        <v>1555.260376</v>
      </c>
      <c r="AL14">
        <v>1092.50647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1603.0457759999999</v>
      </c>
      <c r="AV14">
        <v>1651.0238039999999</v>
      </c>
      <c r="AW14">
        <v>1631.6929929999999</v>
      </c>
      <c r="AX14">
        <v>1580.083496</v>
      </c>
      <c r="AY14">
        <v>1610.216553</v>
      </c>
      <c r="AZ14">
        <v>1655.1514890000001</v>
      </c>
      <c r="BA14">
        <v>1680.213501</v>
      </c>
      <c r="BB14">
        <v>1683.544067</v>
      </c>
    </row>
    <row r="15" spans="1:54" ht="25.5" x14ac:dyDescent="0.2">
      <c r="A15" s="3">
        <v>42741</v>
      </c>
      <c r="B15" s="11">
        <f t="shared" si="1"/>
        <v>1662</v>
      </c>
      <c r="C15" s="11">
        <f t="shared" si="2"/>
        <v>1670</v>
      </c>
      <c r="D15" s="11">
        <f t="shared" si="3"/>
        <v>1699</v>
      </c>
      <c r="E15" s="11">
        <f t="shared" si="4"/>
        <v>1695</v>
      </c>
      <c r="F15" s="11">
        <f t="shared" si="5"/>
        <v>1717</v>
      </c>
      <c r="G15" s="11">
        <f t="shared" si="6"/>
        <v>1700</v>
      </c>
      <c r="H15" s="11">
        <f t="shared" si="7"/>
        <v>1626</v>
      </c>
      <c r="I15" s="11">
        <f t="shared" si="8"/>
        <v>1153</v>
      </c>
      <c r="J15" s="11">
        <f t="shared" si="9"/>
        <v>0</v>
      </c>
      <c r="K15" s="11">
        <f t="shared" si="10"/>
        <v>0</v>
      </c>
      <c r="L15" s="11">
        <f t="shared" si="11"/>
        <v>0</v>
      </c>
      <c r="M15" s="11">
        <f t="shared" si="12"/>
        <v>0</v>
      </c>
      <c r="N15" s="11">
        <f t="shared" si="13"/>
        <v>0</v>
      </c>
      <c r="O15" s="11">
        <f t="shared" si="14"/>
        <v>0</v>
      </c>
      <c r="P15" s="11">
        <f t="shared" si="15"/>
        <v>0</v>
      </c>
      <c r="Q15" s="11">
        <f t="shared" si="16"/>
        <v>0</v>
      </c>
      <c r="R15" s="11">
        <f t="shared" si="17"/>
        <v>1631</v>
      </c>
      <c r="S15" s="11">
        <f t="shared" si="18"/>
        <v>1658</v>
      </c>
      <c r="T15" s="11">
        <f t="shared" si="19"/>
        <v>1630</v>
      </c>
      <c r="U15" s="11">
        <f t="shared" si="20"/>
        <v>1573</v>
      </c>
      <c r="V15" s="11">
        <f t="shared" si="21"/>
        <v>1622</v>
      </c>
      <c r="W15" s="11">
        <f t="shared" si="22"/>
        <v>1727</v>
      </c>
      <c r="X15" s="11">
        <f t="shared" si="23"/>
        <v>1817</v>
      </c>
      <c r="Y15" s="11">
        <f t="shared" si="24"/>
        <v>1806</v>
      </c>
      <c r="AA15" s="21" t="s">
        <v>43</v>
      </c>
      <c r="AB15" s="22">
        <v>42741</v>
      </c>
      <c r="AC15" s="21" t="s">
        <v>251</v>
      </c>
      <c r="AD15" s="21" t="s">
        <v>37</v>
      </c>
      <c r="AE15">
        <v>1662.478638</v>
      </c>
      <c r="AF15">
        <v>1670.1545410000001</v>
      </c>
      <c r="AG15">
        <v>1699.373779</v>
      </c>
      <c r="AH15">
        <v>1695.0493160000001</v>
      </c>
      <c r="AI15">
        <v>1717.1623540000001</v>
      </c>
      <c r="AJ15">
        <v>1700.001953</v>
      </c>
      <c r="AK15">
        <v>1625.8294679999999</v>
      </c>
      <c r="AL15">
        <v>1153.130371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1630.5394289999999</v>
      </c>
      <c r="AV15">
        <v>1657.9852289999999</v>
      </c>
      <c r="AW15">
        <v>1629.8479</v>
      </c>
      <c r="AX15">
        <v>1572.900635</v>
      </c>
      <c r="AY15">
        <v>1622.279663</v>
      </c>
      <c r="AZ15">
        <v>1727.3081050000001</v>
      </c>
      <c r="BA15">
        <v>1817.4526370000001</v>
      </c>
      <c r="BB15">
        <v>1805.7601320000001</v>
      </c>
    </row>
    <row r="16" spans="1:54" ht="25.5" x14ac:dyDescent="0.2">
      <c r="A16" s="3">
        <v>42742</v>
      </c>
      <c r="B16" s="11">
        <f t="shared" si="1"/>
        <v>1789</v>
      </c>
      <c r="C16" s="11">
        <f t="shared" si="2"/>
        <v>1813</v>
      </c>
      <c r="D16" s="11">
        <f t="shared" si="3"/>
        <v>1842</v>
      </c>
      <c r="E16" s="11">
        <f t="shared" si="4"/>
        <v>1895</v>
      </c>
      <c r="F16" s="11">
        <f t="shared" si="5"/>
        <v>1895</v>
      </c>
      <c r="G16" s="11">
        <f t="shared" si="6"/>
        <v>1908</v>
      </c>
      <c r="H16" s="11">
        <f t="shared" si="7"/>
        <v>1888</v>
      </c>
      <c r="I16" s="11">
        <f t="shared" si="8"/>
        <v>1512</v>
      </c>
      <c r="J16" s="11">
        <f t="shared" si="9"/>
        <v>0</v>
      </c>
      <c r="K16" s="11">
        <f t="shared" si="10"/>
        <v>0</v>
      </c>
      <c r="L16" s="11">
        <f t="shared" si="11"/>
        <v>0</v>
      </c>
      <c r="M16" s="11">
        <f t="shared" si="12"/>
        <v>0</v>
      </c>
      <c r="N16" s="11">
        <f t="shared" si="13"/>
        <v>0</v>
      </c>
      <c r="O16" s="11">
        <f t="shared" si="14"/>
        <v>0</v>
      </c>
      <c r="P16" s="11">
        <f t="shared" si="15"/>
        <v>0</v>
      </c>
      <c r="Q16" s="11">
        <f t="shared" si="16"/>
        <v>0</v>
      </c>
      <c r="R16" s="11">
        <f t="shared" si="17"/>
        <v>1783</v>
      </c>
      <c r="S16" s="11">
        <f t="shared" si="18"/>
        <v>1692</v>
      </c>
      <c r="T16" s="11">
        <f t="shared" si="19"/>
        <v>1728</v>
      </c>
      <c r="U16" s="11">
        <f t="shared" si="20"/>
        <v>1737</v>
      </c>
      <c r="V16" s="11">
        <f t="shared" si="21"/>
        <v>1757</v>
      </c>
      <c r="W16" s="11">
        <f t="shared" si="22"/>
        <v>1841</v>
      </c>
      <c r="X16" s="11">
        <f t="shared" si="23"/>
        <v>1878</v>
      </c>
      <c r="Y16" s="11">
        <f t="shared" si="24"/>
        <v>1878</v>
      </c>
      <c r="AA16" s="21" t="s">
        <v>44</v>
      </c>
      <c r="AB16" s="22">
        <v>42742</v>
      </c>
      <c r="AC16" s="21" t="s">
        <v>251</v>
      </c>
      <c r="AD16" s="21" t="s">
        <v>37</v>
      </c>
      <c r="AE16">
        <v>1788.7982179999999</v>
      </c>
      <c r="AF16">
        <v>1813.2540280000001</v>
      </c>
      <c r="AG16">
        <v>1841.6553960000001</v>
      </c>
      <c r="AH16">
        <v>1895.2270510000001</v>
      </c>
      <c r="AI16">
        <v>1895.1926269999999</v>
      </c>
      <c r="AJ16">
        <v>1907.709595</v>
      </c>
      <c r="AK16">
        <v>1888.2360839999999</v>
      </c>
      <c r="AL16">
        <v>1511.9201660000001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1783.4652100000001</v>
      </c>
      <c r="AV16">
        <v>1692.1138920000001</v>
      </c>
      <c r="AW16">
        <v>1728.0253909999999</v>
      </c>
      <c r="AX16">
        <v>1736.7700199999999</v>
      </c>
      <c r="AY16">
        <v>1756.947144</v>
      </c>
      <c r="AZ16">
        <v>1841.1451420000001</v>
      </c>
      <c r="BA16">
        <v>1878.216064</v>
      </c>
      <c r="BB16">
        <v>1877.6412350000001</v>
      </c>
    </row>
    <row r="17" spans="1:54" ht="25.5" x14ac:dyDescent="0.2">
      <c r="A17" s="3">
        <v>42743</v>
      </c>
      <c r="B17" s="11">
        <f t="shared" si="1"/>
        <v>1826</v>
      </c>
      <c r="C17" s="11">
        <f t="shared" si="2"/>
        <v>1822</v>
      </c>
      <c r="D17" s="11">
        <f t="shared" si="3"/>
        <v>1852</v>
      </c>
      <c r="E17" s="11">
        <f t="shared" si="4"/>
        <v>1882</v>
      </c>
      <c r="F17" s="11">
        <f t="shared" si="5"/>
        <v>1861</v>
      </c>
      <c r="G17" s="11">
        <f t="shared" si="6"/>
        <v>1850</v>
      </c>
      <c r="H17" s="11">
        <f t="shared" si="7"/>
        <v>1798</v>
      </c>
      <c r="I17" s="11">
        <f t="shared" si="8"/>
        <v>1427</v>
      </c>
      <c r="J17" s="11">
        <f t="shared" si="9"/>
        <v>0</v>
      </c>
      <c r="K17" s="11">
        <f t="shared" si="10"/>
        <v>0</v>
      </c>
      <c r="L17" s="11">
        <f t="shared" si="11"/>
        <v>0</v>
      </c>
      <c r="M17" s="11">
        <f t="shared" si="12"/>
        <v>0</v>
      </c>
      <c r="N17" s="11">
        <f t="shared" si="13"/>
        <v>0</v>
      </c>
      <c r="O17" s="11">
        <f t="shared" si="14"/>
        <v>0</v>
      </c>
      <c r="P17" s="11">
        <f t="shared" si="15"/>
        <v>0</v>
      </c>
      <c r="Q17" s="11">
        <f t="shared" si="16"/>
        <v>0</v>
      </c>
      <c r="R17" s="11">
        <f t="shared" si="17"/>
        <v>1775</v>
      </c>
      <c r="S17" s="11">
        <f t="shared" si="18"/>
        <v>1740</v>
      </c>
      <c r="T17" s="11">
        <f t="shared" si="19"/>
        <v>1783</v>
      </c>
      <c r="U17" s="11">
        <f t="shared" si="20"/>
        <v>1777</v>
      </c>
      <c r="V17" s="11">
        <f t="shared" si="21"/>
        <v>1808</v>
      </c>
      <c r="W17" s="11">
        <f t="shared" si="22"/>
        <v>1875</v>
      </c>
      <c r="X17" s="11">
        <f t="shared" si="23"/>
        <v>1889</v>
      </c>
      <c r="Y17" s="11">
        <f t="shared" si="24"/>
        <v>1894</v>
      </c>
      <c r="AA17" s="21" t="s">
        <v>45</v>
      </c>
      <c r="AB17" s="22">
        <v>42743</v>
      </c>
      <c r="AC17" s="21" t="s">
        <v>251</v>
      </c>
      <c r="AD17" s="21" t="s">
        <v>37</v>
      </c>
      <c r="AE17">
        <v>1825.6204829999999</v>
      </c>
      <c r="AF17">
        <v>1822.130005</v>
      </c>
      <c r="AG17">
        <v>1852.068237</v>
      </c>
      <c r="AH17">
        <v>1882.3328859999999</v>
      </c>
      <c r="AI17">
        <v>1861.453491</v>
      </c>
      <c r="AJ17">
        <v>1850.0805660000001</v>
      </c>
      <c r="AK17">
        <v>1797.7608640000001</v>
      </c>
      <c r="AL17">
        <v>1426.940552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1775.2547609999999</v>
      </c>
      <c r="AV17">
        <v>1739.7779539999999</v>
      </c>
      <c r="AW17">
        <v>1782.953857</v>
      </c>
      <c r="AX17">
        <v>1776.884399</v>
      </c>
      <c r="AY17">
        <v>1807.583374</v>
      </c>
      <c r="AZ17">
        <v>1875.1485600000001</v>
      </c>
      <c r="BA17">
        <v>1888.8764650000001</v>
      </c>
      <c r="BB17">
        <v>1893.518311</v>
      </c>
    </row>
    <row r="18" spans="1:54" ht="25.5" x14ac:dyDescent="0.2">
      <c r="A18" s="3">
        <v>42744</v>
      </c>
      <c r="B18" s="11">
        <f t="shared" si="1"/>
        <v>1900</v>
      </c>
      <c r="C18" s="11">
        <f t="shared" si="2"/>
        <v>1924</v>
      </c>
      <c r="D18" s="11">
        <f t="shared" si="3"/>
        <v>1978</v>
      </c>
      <c r="E18" s="11">
        <f t="shared" si="4"/>
        <v>1985</v>
      </c>
      <c r="F18" s="11">
        <f t="shared" si="5"/>
        <v>2025</v>
      </c>
      <c r="G18" s="11">
        <f t="shared" si="6"/>
        <v>1994</v>
      </c>
      <c r="H18" s="11">
        <f t="shared" si="7"/>
        <v>1833</v>
      </c>
      <c r="I18" s="11">
        <f t="shared" si="8"/>
        <v>1283</v>
      </c>
      <c r="J18" s="11">
        <f t="shared" si="9"/>
        <v>0</v>
      </c>
      <c r="K18" s="11">
        <f t="shared" si="10"/>
        <v>0</v>
      </c>
      <c r="L18" s="11">
        <f t="shared" si="11"/>
        <v>0</v>
      </c>
      <c r="M18" s="11">
        <f t="shared" si="12"/>
        <v>0</v>
      </c>
      <c r="N18" s="11">
        <f t="shared" si="13"/>
        <v>0</v>
      </c>
      <c r="O18" s="11">
        <f t="shared" si="14"/>
        <v>0</v>
      </c>
      <c r="P18" s="11">
        <f t="shared" si="15"/>
        <v>0</v>
      </c>
      <c r="Q18" s="11">
        <f t="shared" si="16"/>
        <v>0</v>
      </c>
      <c r="R18" s="11">
        <f t="shared" si="17"/>
        <v>1790</v>
      </c>
      <c r="S18" s="11">
        <f t="shared" si="18"/>
        <v>1831</v>
      </c>
      <c r="T18" s="11">
        <f t="shared" si="19"/>
        <v>1847</v>
      </c>
      <c r="U18" s="11">
        <f t="shared" si="20"/>
        <v>1773</v>
      </c>
      <c r="V18" s="11">
        <f t="shared" si="21"/>
        <v>1808</v>
      </c>
      <c r="W18" s="11">
        <f t="shared" si="22"/>
        <v>1856</v>
      </c>
      <c r="X18" s="11">
        <f t="shared" si="23"/>
        <v>1923</v>
      </c>
      <c r="Y18" s="11">
        <f t="shared" si="24"/>
        <v>1910</v>
      </c>
      <c r="AA18" s="21" t="s">
        <v>46</v>
      </c>
      <c r="AB18" s="22">
        <v>42744</v>
      </c>
      <c r="AC18" s="21" t="s">
        <v>251</v>
      </c>
      <c r="AD18" s="21" t="s">
        <v>37</v>
      </c>
      <c r="AE18">
        <v>1900.3336179999999</v>
      </c>
      <c r="AF18">
        <v>1924.1455080000001</v>
      </c>
      <c r="AG18">
        <v>1977.8673100000001</v>
      </c>
      <c r="AH18">
        <v>1985.139893</v>
      </c>
      <c r="AI18">
        <v>2024.668823</v>
      </c>
      <c r="AJ18">
        <v>1994.1499020000001</v>
      </c>
      <c r="AK18">
        <v>1832.902466</v>
      </c>
      <c r="AL18">
        <v>1282.919189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1790.195923</v>
      </c>
      <c r="AV18">
        <v>1831.4025879999999</v>
      </c>
      <c r="AW18">
        <v>1846.9183350000001</v>
      </c>
      <c r="AX18">
        <v>1772.8967290000001</v>
      </c>
      <c r="AY18">
        <v>1807.606323</v>
      </c>
      <c r="AZ18">
        <v>1856.4666749999999</v>
      </c>
      <c r="BA18">
        <v>1922.6712649999999</v>
      </c>
      <c r="BB18">
        <v>1910.311279</v>
      </c>
    </row>
    <row r="19" spans="1:54" ht="25.5" x14ac:dyDescent="0.2">
      <c r="A19" s="3">
        <v>42745</v>
      </c>
      <c r="B19" s="11">
        <f t="shared" si="1"/>
        <v>1926</v>
      </c>
      <c r="C19" s="11">
        <f t="shared" si="2"/>
        <v>1949</v>
      </c>
      <c r="D19" s="11">
        <f t="shared" si="3"/>
        <v>1998</v>
      </c>
      <c r="E19" s="11">
        <f t="shared" si="4"/>
        <v>1983</v>
      </c>
      <c r="F19" s="11">
        <f t="shared" si="5"/>
        <v>2021</v>
      </c>
      <c r="G19" s="11">
        <f t="shared" si="6"/>
        <v>1972</v>
      </c>
      <c r="H19" s="11">
        <f t="shared" si="7"/>
        <v>1856</v>
      </c>
      <c r="I19" s="11">
        <f t="shared" si="8"/>
        <v>1292</v>
      </c>
      <c r="J19" s="11">
        <f t="shared" si="9"/>
        <v>0</v>
      </c>
      <c r="K19" s="11">
        <f t="shared" si="10"/>
        <v>0</v>
      </c>
      <c r="L19" s="11">
        <f t="shared" si="11"/>
        <v>0</v>
      </c>
      <c r="M19" s="11">
        <f t="shared" si="12"/>
        <v>0</v>
      </c>
      <c r="N19" s="11">
        <f t="shared" si="13"/>
        <v>0</v>
      </c>
      <c r="O19" s="11">
        <f t="shared" si="14"/>
        <v>0</v>
      </c>
      <c r="P19" s="11">
        <f t="shared" si="15"/>
        <v>0</v>
      </c>
      <c r="Q19" s="11">
        <f t="shared" si="16"/>
        <v>0</v>
      </c>
      <c r="R19" s="11">
        <f t="shared" si="17"/>
        <v>1710</v>
      </c>
      <c r="S19" s="11">
        <f t="shared" si="18"/>
        <v>1763</v>
      </c>
      <c r="T19" s="11">
        <f t="shared" si="19"/>
        <v>1725</v>
      </c>
      <c r="U19" s="11">
        <f t="shared" si="20"/>
        <v>1644</v>
      </c>
      <c r="V19" s="11">
        <f t="shared" si="21"/>
        <v>1649</v>
      </c>
      <c r="W19" s="11">
        <f t="shared" si="22"/>
        <v>1669</v>
      </c>
      <c r="X19" s="11">
        <f t="shared" si="23"/>
        <v>1701</v>
      </c>
      <c r="Y19" s="11">
        <f t="shared" si="24"/>
        <v>1646</v>
      </c>
      <c r="AA19" s="21" t="s">
        <v>47</v>
      </c>
      <c r="AB19" s="22">
        <v>42745</v>
      </c>
      <c r="AC19" s="21" t="s">
        <v>251</v>
      </c>
      <c r="AD19" s="21" t="s">
        <v>37</v>
      </c>
      <c r="AE19">
        <v>1926.2301030000001</v>
      </c>
      <c r="AF19">
        <v>1948.7066649999999</v>
      </c>
      <c r="AG19">
        <v>1998.0924070000001</v>
      </c>
      <c r="AH19">
        <v>1983.1088870000001</v>
      </c>
      <c r="AI19">
        <v>2021.3975829999999</v>
      </c>
      <c r="AJ19">
        <v>1971.514893</v>
      </c>
      <c r="AK19">
        <v>1855.9957280000001</v>
      </c>
      <c r="AL19">
        <v>1291.759155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1709.508057</v>
      </c>
      <c r="AV19">
        <v>1763.1289059999999</v>
      </c>
      <c r="AW19">
        <v>1724.946899</v>
      </c>
      <c r="AX19">
        <v>1644.059937</v>
      </c>
      <c r="AY19">
        <v>1648.8206789999999</v>
      </c>
      <c r="AZ19">
        <v>1669.2423100000001</v>
      </c>
      <c r="BA19">
        <v>1701.3131100000001</v>
      </c>
      <c r="BB19">
        <v>1646.209595</v>
      </c>
    </row>
    <row r="20" spans="1:54" ht="25.5" x14ac:dyDescent="0.2">
      <c r="A20" s="3">
        <v>42746</v>
      </c>
      <c r="B20" s="11">
        <f t="shared" si="1"/>
        <v>1610</v>
      </c>
      <c r="C20" s="11">
        <f t="shared" si="2"/>
        <v>1623</v>
      </c>
      <c r="D20" s="11">
        <f t="shared" si="3"/>
        <v>1647</v>
      </c>
      <c r="E20" s="11">
        <f t="shared" si="4"/>
        <v>1603</v>
      </c>
      <c r="F20" s="11">
        <f t="shared" si="5"/>
        <v>1630</v>
      </c>
      <c r="G20" s="11">
        <f t="shared" si="6"/>
        <v>1623</v>
      </c>
      <c r="H20" s="11">
        <f t="shared" si="7"/>
        <v>1549</v>
      </c>
      <c r="I20" s="11">
        <f t="shared" si="8"/>
        <v>1104</v>
      </c>
      <c r="J20" s="11">
        <f t="shared" si="9"/>
        <v>0</v>
      </c>
      <c r="K20" s="11">
        <f t="shared" si="10"/>
        <v>0</v>
      </c>
      <c r="L20" s="11">
        <f t="shared" si="11"/>
        <v>0</v>
      </c>
      <c r="M20" s="11">
        <f t="shared" si="12"/>
        <v>0</v>
      </c>
      <c r="N20" s="11">
        <f t="shared" si="13"/>
        <v>0</v>
      </c>
      <c r="O20" s="11">
        <f t="shared" si="14"/>
        <v>0</v>
      </c>
      <c r="P20" s="11">
        <f t="shared" si="15"/>
        <v>0</v>
      </c>
      <c r="Q20" s="11">
        <f t="shared" si="16"/>
        <v>0</v>
      </c>
      <c r="R20" s="11">
        <f t="shared" si="17"/>
        <v>1504</v>
      </c>
      <c r="S20" s="11">
        <f t="shared" si="18"/>
        <v>1581</v>
      </c>
      <c r="T20" s="11">
        <f t="shared" si="19"/>
        <v>1567</v>
      </c>
      <c r="U20" s="11">
        <f t="shared" si="20"/>
        <v>1510</v>
      </c>
      <c r="V20" s="11">
        <f t="shared" si="21"/>
        <v>1528</v>
      </c>
      <c r="W20" s="11">
        <f t="shared" si="22"/>
        <v>1560</v>
      </c>
      <c r="X20" s="11">
        <f t="shared" si="23"/>
        <v>1573</v>
      </c>
      <c r="Y20" s="11">
        <f t="shared" si="24"/>
        <v>1532</v>
      </c>
      <c r="AA20" s="21" t="s">
        <v>48</v>
      </c>
      <c r="AB20" s="22">
        <v>42746</v>
      </c>
      <c r="AC20" s="21" t="s">
        <v>251</v>
      </c>
      <c r="AD20" s="21" t="s">
        <v>37</v>
      </c>
      <c r="AE20">
        <v>1609.7979740000001</v>
      </c>
      <c r="AF20">
        <v>1623.4799800000001</v>
      </c>
      <c r="AG20">
        <v>1646.889038</v>
      </c>
      <c r="AH20">
        <v>1603.401245</v>
      </c>
      <c r="AI20">
        <v>1630.3054199999999</v>
      </c>
      <c r="AJ20">
        <v>1623.1416019999999</v>
      </c>
      <c r="AK20">
        <v>1549.431519</v>
      </c>
      <c r="AL20">
        <v>1103.509155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1503.8767089999999</v>
      </c>
      <c r="AV20">
        <v>1580.879639</v>
      </c>
      <c r="AW20">
        <v>1567.432251</v>
      </c>
      <c r="AX20">
        <v>1509.6256100000001</v>
      </c>
      <c r="AY20">
        <v>1527.7788089999999</v>
      </c>
      <c r="AZ20">
        <v>1560.0288089999999</v>
      </c>
      <c r="BA20">
        <v>1573.2219239999999</v>
      </c>
      <c r="BB20">
        <v>1532.3013920000001</v>
      </c>
    </row>
    <row r="21" spans="1:54" ht="25.5" x14ac:dyDescent="0.2">
      <c r="A21" s="3">
        <v>42747</v>
      </c>
      <c r="B21" s="11">
        <f t="shared" si="1"/>
        <v>1540</v>
      </c>
      <c r="C21" s="11">
        <f t="shared" si="2"/>
        <v>1539</v>
      </c>
      <c r="D21" s="11">
        <f t="shared" si="3"/>
        <v>1562</v>
      </c>
      <c r="E21" s="11">
        <f t="shared" si="4"/>
        <v>1528</v>
      </c>
      <c r="F21" s="11">
        <f t="shared" si="5"/>
        <v>1555</v>
      </c>
      <c r="G21" s="11">
        <f t="shared" si="6"/>
        <v>1542</v>
      </c>
      <c r="H21" s="11">
        <f t="shared" si="7"/>
        <v>1480</v>
      </c>
      <c r="I21" s="11">
        <f t="shared" si="8"/>
        <v>1080</v>
      </c>
      <c r="J21" s="11">
        <f t="shared" si="9"/>
        <v>0</v>
      </c>
      <c r="K21" s="11">
        <f t="shared" si="10"/>
        <v>0</v>
      </c>
      <c r="L21" s="11">
        <f t="shared" si="11"/>
        <v>0</v>
      </c>
      <c r="M21" s="11">
        <f t="shared" si="12"/>
        <v>0</v>
      </c>
      <c r="N21" s="11">
        <f t="shared" si="13"/>
        <v>0</v>
      </c>
      <c r="O21" s="11">
        <f t="shared" si="14"/>
        <v>0</v>
      </c>
      <c r="P21" s="11">
        <f t="shared" si="15"/>
        <v>0</v>
      </c>
      <c r="Q21" s="11">
        <f t="shared" si="16"/>
        <v>0</v>
      </c>
      <c r="R21" s="11">
        <f t="shared" si="17"/>
        <v>1558</v>
      </c>
      <c r="S21" s="11">
        <f t="shared" si="18"/>
        <v>1560</v>
      </c>
      <c r="T21" s="11">
        <f t="shared" si="19"/>
        <v>1514</v>
      </c>
      <c r="U21" s="11">
        <f t="shared" si="20"/>
        <v>1454</v>
      </c>
      <c r="V21" s="11">
        <f t="shared" si="21"/>
        <v>1485</v>
      </c>
      <c r="W21" s="11">
        <f t="shared" si="22"/>
        <v>1501</v>
      </c>
      <c r="X21" s="11">
        <f t="shared" si="23"/>
        <v>1512</v>
      </c>
      <c r="Y21" s="11">
        <f t="shared" si="24"/>
        <v>1439</v>
      </c>
      <c r="AA21" s="21" t="s">
        <v>49</v>
      </c>
      <c r="AB21" s="22">
        <v>42747</v>
      </c>
      <c r="AC21" s="21" t="s">
        <v>251</v>
      </c>
      <c r="AD21" s="21" t="s">
        <v>37</v>
      </c>
      <c r="AE21">
        <v>1540.471558</v>
      </c>
      <c r="AF21">
        <v>1539.058716</v>
      </c>
      <c r="AG21">
        <v>1561.791504</v>
      </c>
      <c r="AH21">
        <v>1528.160034</v>
      </c>
      <c r="AI21">
        <v>1555.4045410000001</v>
      </c>
      <c r="AJ21">
        <v>1542.0543210000001</v>
      </c>
      <c r="AK21">
        <v>1479.5778809999999</v>
      </c>
      <c r="AL21">
        <v>1079.783203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1558.3614500000001</v>
      </c>
      <c r="AV21">
        <v>1559.692505</v>
      </c>
      <c r="AW21">
        <v>1514.4064940000001</v>
      </c>
      <c r="AX21">
        <v>1453.8582759999999</v>
      </c>
      <c r="AY21">
        <v>1484.8988039999999</v>
      </c>
      <c r="AZ21">
        <v>1501.1206050000001</v>
      </c>
      <c r="BA21">
        <v>1511.8553469999999</v>
      </c>
      <c r="BB21">
        <v>1439.4632570000001</v>
      </c>
    </row>
    <row r="22" spans="1:54" ht="25.5" x14ac:dyDescent="0.2">
      <c r="A22" s="3">
        <v>42748</v>
      </c>
      <c r="B22" s="11">
        <f t="shared" si="1"/>
        <v>1445</v>
      </c>
      <c r="C22" s="11">
        <f t="shared" si="2"/>
        <v>1455</v>
      </c>
      <c r="D22" s="11">
        <f t="shared" si="3"/>
        <v>1471</v>
      </c>
      <c r="E22" s="11">
        <f t="shared" si="4"/>
        <v>1457</v>
      </c>
      <c r="F22" s="11">
        <f t="shared" si="5"/>
        <v>1486</v>
      </c>
      <c r="G22" s="11">
        <f t="shared" si="6"/>
        <v>1486</v>
      </c>
      <c r="H22" s="11">
        <f t="shared" si="7"/>
        <v>1451</v>
      </c>
      <c r="I22" s="11">
        <f t="shared" si="8"/>
        <v>1040</v>
      </c>
      <c r="J22" s="11">
        <f t="shared" si="9"/>
        <v>0</v>
      </c>
      <c r="K22" s="11">
        <f t="shared" si="10"/>
        <v>0</v>
      </c>
      <c r="L22" s="11">
        <f t="shared" si="11"/>
        <v>0</v>
      </c>
      <c r="M22" s="11">
        <f t="shared" si="12"/>
        <v>0</v>
      </c>
      <c r="N22" s="11">
        <f t="shared" si="13"/>
        <v>0</v>
      </c>
      <c r="O22" s="11">
        <f t="shared" si="14"/>
        <v>0</v>
      </c>
      <c r="P22" s="11">
        <f t="shared" si="15"/>
        <v>0</v>
      </c>
      <c r="Q22" s="11">
        <f t="shared" si="16"/>
        <v>0</v>
      </c>
      <c r="R22" s="11">
        <f t="shared" si="17"/>
        <v>1570</v>
      </c>
      <c r="S22" s="11">
        <f t="shared" si="18"/>
        <v>1629</v>
      </c>
      <c r="T22" s="11">
        <f t="shared" si="19"/>
        <v>1607</v>
      </c>
      <c r="U22" s="11">
        <f t="shared" si="20"/>
        <v>1567</v>
      </c>
      <c r="V22" s="11">
        <f t="shared" si="21"/>
        <v>1622</v>
      </c>
      <c r="W22" s="11">
        <f t="shared" si="22"/>
        <v>1734</v>
      </c>
      <c r="X22" s="11">
        <f t="shared" si="23"/>
        <v>1824</v>
      </c>
      <c r="Y22" s="11">
        <f t="shared" si="24"/>
        <v>1835</v>
      </c>
      <c r="AA22" s="21" t="s">
        <v>50</v>
      </c>
      <c r="AB22" s="22">
        <v>42748</v>
      </c>
      <c r="AC22" s="21" t="s">
        <v>251</v>
      </c>
      <c r="AD22" s="21" t="s">
        <v>37</v>
      </c>
      <c r="AE22">
        <v>1445.165894</v>
      </c>
      <c r="AF22">
        <v>1455.3424070000001</v>
      </c>
      <c r="AG22">
        <v>1471.3953859999999</v>
      </c>
      <c r="AH22">
        <v>1456.831177</v>
      </c>
      <c r="AI22">
        <v>1485.617432</v>
      </c>
      <c r="AJ22">
        <v>1485.931763</v>
      </c>
      <c r="AK22">
        <v>1451.151001</v>
      </c>
      <c r="AL22">
        <v>1040.1782229999999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1569.8344729999999</v>
      </c>
      <c r="AV22">
        <v>1628.577393</v>
      </c>
      <c r="AW22">
        <v>1607.165283</v>
      </c>
      <c r="AX22">
        <v>1566.899414</v>
      </c>
      <c r="AY22">
        <v>1621.5017089999999</v>
      </c>
      <c r="AZ22">
        <v>1734.1336670000001</v>
      </c>
      <c r="BA22">
        <v>1824.4399410000001</v>
      </c>
      <c r="BB22">
        <v>1835.3366699999999</v>
      </c>
    </row>
    <row r="23" spans="1:54" ht="25.5" x14ac:dyDescent="0.2">
      <c r="A23" s="3">
        <v>42749</v>
      </c>
      <c r="B23" s="11">
        <f t="shared" si="1"/>
        <v>1822</v>
      </c>
      <c r="C23" s="11">
        <f t="shared" si="2"/>
        <v>1854</v>
      </c>
      <c r="D23" s="11">
        <f t="shared" si="3"/>
        <v>1890</v>
      </c>
      <c r="E23" s="11">
        <f t="shared" si="4"/>
        <v>1949</v>
      </c>
      <c r="F23" s="11">
        <f t="shared" si="5"/>
        <v>1944</v>
      </c>
      <c r="G23" s="11">
        <f t="shared" si="6"/>
        <v>1982</v>
      </c>
      <c r="H23" s="11">
        <f t="shared" si="7"/>
        <v>1951</v>
      </c>
      <c r="I23" s="11">
        <f t="shared" si="8"/>
        <v>1560</v>
      </c>
      <c r="J23" s="11">
        <f t="shared" si="9"/>
        <v>0</v>
      </c>
      <c r="K23" s="11">
        <f t="shared" si="10"/>
        <v>0</v>
      </c>
      <c r="L23" s="11">
        <f t="shared" si="11"/>
        <v>0</v>
      </c>
      <c r="M23" s="11">
        <f t="shared" si="12"/>
        <v>0</v>
      </c>
      <c r="N23" s="11">
        <f t="shared" si="13"/>
        <v>0</v>
      </c>
      <c r="O23" s="11">
        <f t="shared" si="14"/>
        <v>0</v>
      </c>
      <c r="P23" s="11">
        <f t="shared" si="15"/>
        <v>0</v>
      </c>
      <c r="Q23" s="11">
        <f t="shared" si="16"/>
        <v>0</v>
      </c>
      <c r="R23" s="11">
        <f t="shared" si="17"/>
        <v>1737</v>
      </c>
      <c r="S23" s="11">
        <f t="shared" si="18"/>
        <v>1673</v>
      </c>
      <c r="T23" s="11">
        <f t="shared" si="19"/>
        <v>1708</v>
      </c>
      <c r="U23" s="11">
        <f t="shared" si="20"/>
        <v>1717</v>
      </c>
      <c r="V23" s="11">
        <f t="shared" si="21"/>
        <v>1741</v>
      </c>
      <c r="W23" s="11">
        <f t="shared" si="22"/>
        <v>1827</v>
      </c>
      <c r="X23" s="11">
        <f t="shared" si="23"/>
        <v>1871</v>
      </c>
      <c r="Y23" s="11">
        <f t="shared" si="24"/>
        <v>1876</v>
      </c>
      <c r="AA23" s="21" t="s">
        <v>51</v>
      </c>
      <c r="AB23" s="22">
        <v>42749</v>
      </c>
      <c r="AC23" s="21" t="s">
        <v>251</v>
      </c>
      <c r="AD23" s="21" t="s">
        <v>37</v>
      </c>
      <c r="AE23">
        <v>1821.668457</v>
      </c>
      <c r="AF23">
        <v>1854.128418</v>
      </c>
      <c r="AG23">
        <v>1889.7696530000001</v>
      </c>
      <c r="AH23">
        <v>1949.0645750000001</v>
      </c>
      <c r="AI23">
        <v>1944.1427000000001</v>
      </c>
      <c r="AJ23">
        <v>1982.0561520000001</v>
      </c>
      <c r="AK23">
        <v>1951.2917480000001</v>
      </c>
      <c r="AL23">
        <v>1560.4832759999999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1736.865845</v>
      </c>
      <c r="AV23">
        <v>1673.349731</v>
      </c>
      <c r="AW23">
        <v>1707.9418949999999</v>
      </c>
      <c r="AX23">
        <v>1717.1807859999999</v>
      </c>
      <c r="AY23">
        <v>1741.005737</v>
      </c>
      <c r="AZ23">
        <v>1826.9487300000001</v>
      </c>
      <c r="BA23">
        <v>1871.225586</v>
      </c>
      <c r="BB23">
        <v>1875.852783</v>
      </c>
    </row>
    <row r="24" spans="1:54" ht="25.5" x14ac:dyDescent="0.2">
      <c r="A24" s="3">
        <v>42750</v>
      </c>
      <c r="B24" s="11">
        <f t="shared" si="1"/>
        <v>1801</v>
      </c>
      <c r="C24" s="11">
        <f t="shared" si="2"/>
        <v>1792</v>
      </c>
      <c r="D24" s="11">
        <f t="shared" si="3"/>
        <v>1808</v>
      </c>
      <c r="E24" s="11">
        <f t="shared" si="4"/>
        <v>1850</v>
      </c>
      <c r="F24" s="11">
        <f t="shared" si="5"/>
        <v>1838</v>
      </c>
      <c r="G24" s="11">
        <f t="shared" si="6"/>
        <v>1796</v>
      </c>
      <c r="H24" s="11">
        <f t="shared" si="7"/>
        <v>1759</v>
      </c>
      <c r="I24" s="11">
        <f t="shared" si="8"/>
        <v>1394</v>
      </c>
      <c r="J24" s="11">
        <f t="shared" si="9"/>
        <v>0</v>
      </c>
      <c r="K24" s="11">
        <f t="shared" si="10"/>
        <v>0</v>
      </c>
      <c r="L24" s="11">
        <f t="shared" si="11"/>
        <v>0</v>
      </c>
      <c r="M24" s="11">
        <f t="shared" si="12"/>
        <v>0</v>
      </c>
      <c r="N24" s="11">
        <f t="shared" si="13"/>
        <v>0</v>
      </c>
      <c r="O24" s="11">
        <f t="shared" si="14"/>
        <v>0</v>
      </c>
      <c r="P24" s="11">
        <f t="shared" si="15"/>
        <v>0</v>
      </c>
      <c r="Q24" s="11">
        <f t="shared" si="16"/>
        <v>0</v>
      </c>
      <c r="R24" s="11">
        <f t="shared" si="17"/>
        <v>1701</v>
      </c>
      <c r="S24" s="11">
        <f t="shared" si="18"/>
        <v>1677</v>
      </c>
      <c r="T24" s="11">
        <f t="shared" si="19"/>
        <v>1727</v>
      </c>
      <c r="U24" s="11">
        <f t="shared" si="20"/>
        <v>1726</v>
      </c>
      <c r="V24" s="11">
        <f t="shared" si="21"/>
        <v>1754</v>
      </c>
      <c r="W24" s="11">
        <f t="shared" si="22"/>
        <v>1831</v>
      </c>
      <c r="X24" s="11">
        <f t="shared" si="23"/>
        <v>1865</v>
      </c>
      <c r="Y24" s="11">
        <f t="shared" si="24"/>
        <v>1887</v>
      </c>
      <c r="AA24" s="21" t="s">
        <v>52</v>
      </c>
      <c r="AB24" s="22">
        <v>42750</v>
      </c>
      <c r="AC24" s="21" t="s">
        <v>251</v>
      </c>
      <c r="AD24" s="21" t="s">
        <v>37</v>
      </c>
      <c r="AE24">
        <v>1801.0004879999999</v>
      </c>
      <c r="AF24">
        <v>1791.808716</v>
      </c>
      <c r="AG24">
        <v>1808.1080320000001</v>
      </c>
      <c r="AH24">
        <v>1849.5593260000001</v>
      </c>
      <c r="AI24">
        <v>1838.0219729999999</v>
      </c>
      <c r="AJ24">
        <v>1796.4864500000001</v>
      </c>
      <c r="AK24">
        <v>1759.036499</v>
      </c>
      <c r="AL24">
        <v>1394.306274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1701.246582</v>
      </c>
      <c r="AV24">
        <v>1677.2126459999999</v>
      </c>
      <c r="AW24">
        <v>1727.3208010000001</v>
      </c>
      <c r="AX24">
        <v>1726.316284</v>
      </c>
      <c r="AY24">
        <v>1753.8682859999999</v>
      </c>
      <c r="AZ24">
        <v>1830.5424800000001</v>
      </c>
      <c r="BA24">
        <v>1864.666138</v>
      </c>
      <c r="BB24">
        <v>1887.3156739999999</v>
      </c>
    </row>
    <row r="25" spans="1:54" ht="25.5" x14ac:dyDescent="0.2">
      <c r="A25" s="3">
        <v>42751</v>
      </c>
      <c r="B25" s="11">
        <f t="shared" si="1"/>
        <v>1879</v>
      </c>
      <c r="C25" s="11">
        <f t="shared" si="2"/>
        <v>1904</v>
      </c>
      <c r="D25" s="11">
        <f t="shared" si="3"/>
        <v>1937</v>
      </c>
      <c r="E25" s="11">
        <f t="shared" si="4"/>
        <v>1919</v>
      </c>
      <c r="F25" s="11">
        <f t="shared" si="5"/>
        <v>1941</v>
      </c>
      <c r="G25" s="11">
        <f t="shared" si="6"/>
        <v>1859</v>
      </c>
      <c r="H25" s="11">
        <f t="shared" si="7"/>
        <v>1675</v>
      </c>
      <c r="I25" s="11">
        <f t="shared" si="8"/>
        <v>1192</v>
      </c>
      <c r="J25" s="11">
        <f t="shared" si="9"/>
        <v>0</v>
      </c>
      <c r="K25" s="11">
        <f t="shared" si="10"/>
        <v>0</v>
      </c>
      <c r="L25" s="11">
        <f t="shared" si="11"/>
        <v>0</v>
      </c>
      <c r="M25" s="11">
        <f t="shared" si="12"/>
        <v>0</v>
      </c>
      <c r="N25" s="11">
        <f t="shared" si="13"/>
        <v>0</v>
      </c>
      <c r="O25" s="11">
        <f t="shared" si="14"/>
        <v>0</v>
      </c>
      <c r="P25" s="11">
        <f t="shared" si="15"/>
        <v>0</v>
      </c>
      <c r="Q25" s="11">
        <f t="shared" si="16"/>
        <v>0</v>
      </c>
      <c r="R25" s="11">
        <f t="shared" si="17"/>
        <v>1706</v>
      </c>
      <c r="S25" s="11">
        <f t="shared" si="18"/>
        <v>1762</v>
      </c>
      <c r="T25" s="11">
        <f t="shared" si="19"/>
        <v>1715</v>
      </c>
      <c r="U25" s="11">
        <f t="shared" si="20"/>
        <v>1635</v>
      </c>
      <c r="V25" s="11">
        <f t="shared" si="21"/>
        <v>1653</v>
      </c>
      <c r="W25" s="11">
        <f t="shared" si="22"/>
        <v>1682</v>
      </c>
      <c r="X25" s="11">
        <f t="shared" si="23"/>
        <v>1736</v>
      </c>
      <c r="Y25" s="11">
        <f t="shared" si="24"/>
        <v>1695</v>
      </c>
      <c r="AA25" s="21" t="s">
        <v>53</v>
      </c>
      <c r="AB25" s="22">
        <v>42751</v>
      </c>
      <c r="AC25" s="21" t="s">
        <v>251</v>
      </c>
      <c r="AD25" s="21" t="s">
        <v>37</v>
      </c>
      <c r="AE25">
        <v>1878.520264</v>
      </c>
      <c r="AF25">
        <v>1903.814697</v>
      </c>
      <c r="AG25">
        <v>1937.116577</v>
      </c>
      <c r="AH25">
        <v>1919.359741</v>
      </c>
      <c r="AI25">
        <v>1940.964111</v>
      </c>
      <c r="AJ25">
        <v>1858.892578</v>
      </c>
      <c r="AK25">
        <v>1675.0185550000001</v>
      </c>
      <c r="AL25">
        <v>1191.653198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1706.231812</v>
      </c>
      <c r="AV25">
        <v>1762.0321039999999</v>
      </c>
      <c r="AW25">
        <v>1714.8526609999999</v>
      </c>
      <c r="AX25">
        <v>1635.2080080000001</v>
      </c>
      <c r="AY25">
        <v>1653.472534</v>
      </c>
      <c r="AZ25">
        <v>1681.849731</v>
      </c>
      <c r="BA25">
        <v>1735.835327</v>
      </c>
      <c r="BB25">
        <v>1695.244263</v>
      </c>
    </row>
    <row r="26" spans="1:54" ht="25.5" x14ac:dyDescent="0.2">
      <c r="A26" s="3">
        <v>42752</v>
      </c>
      <c r="B26" s="11">
        <f t="shared" si="1"/>
        <v>1672</v>
      </c>
      <c r="C26" s="11">
        <f t="shared" si="2"/>
        <v>1668</v>
      </c>
      <c r="D26" s="11">
        <f t="shared" si="3"/>
        <v>1689</v>
      </c>
      <c r="E26" s="11">
        <f t="shared" si="4"/>
        <v>1662</v>
      </c>
      <c r="F26" s="11">
        <f t="shared" si="5"/>
        <v>1691</v>
      </c>
      <c r="G26" s="11">
        <f t="shared" si="6"/>
        <v>1698</v>
      </c>
      <c r="H26" s="11">
        <f t="shared" si="7"/>
        <v>1627</v>
      </c>
      <c r="I26" s="11">
        <f t="shared" si="8"/>
        <v>1146</v>
      </c>
      <c r="J26" s="11">
        <f t="shared" si="9"/>
        <v>0</v>
      </c>
      <c r="K26" s="11">
        <f t="shared" si="10"/>
        <v>0</v>
      </c>
      <c r="L26" s="11">
        <f t="shared" si="11"/>
        <v>0</v>
      </c>
      <c r="M26" s="11">
        <f t="shared" si="12"/>
        <v>0</v>
      </c>
      <c r="N26" s="11">
        <f t="shared" si="13"/>
        <v>0</v>
      </c>
      <c r="O26" s="11">
        <f t="shared" si="14"/>
        <v>0</v>
      </c>
      <c r="P26" s="11">
        <f t="shared" si="15"/>
        <v>0</v>
      </c>
      <c r="Q26" s="11">
        <f t="shared" si="16"/>
        <v>0</v>
      </c>
      <c r="R26" s="11">
        <f t="shared" si="17"/>
        <v>1601</v>
      </c>
      <c r="S26" s="11">
        <f t="shared" si="18"/>
        <v>1696</v>
      </c>
      <c r="T26" s="11">
        <f t="shared" si="19"/>
        <v>1681</v>
      </c>
      <c r="U26" s="11">
        <f t="shared" si="20"/>
        <v>1605</v>
      </c>
      <c r="V26" s="11">
        <f t="shared" si="21"/>
        <v>1642</v>
      </c>
      <c r="W26" s="11">
        <f t="shared" si="22"/>
        <v>1696</v>
      </c>
      <c r="X26" s="11">
        <f t="shared" si="23"/>
        <v>1764</v>
      </c>
      <c r="Y26" s="11">
        <f t="shared" si="24"/>
        <v>1755</v>
      </c>
      <c r="AA26" s="21" t="s">
        <v>54</v>
      </c>
      <c r="AB26" s="22">
        <v>42752</v>
      </c>
      <c r="AC26" s="21" t="s">
        <v>251</v>
      </c>
      <c r="AD26" s="21" t="s">
        <v>37</v>
      </c>
      <c r="AE26">
        <v>1672.1010739999999</v>
      </c>
      <c r="AF26">
        <v>1668.231812</v>
      </c>
      <c r="AG26">
        <v>1689.0451660000001</v>
      </c>
      <c r="AH26">
        <v>1661.685303</v>
      </c>
      <c r="AI26">
        <v>1691.495361</v>
      </c>
      <c r="AJ26">
        <v>1698.2138669999999</v>
      </c>
      <c r="AK26">
        <v>1627.3204350000001</v>
      </c>
      <c r="AL26">
        <v>1146.4925539999999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1600.530518</v>
      </c>
      <c r="AV26">
        <v>1695.5432129999999</v>
      </c>
      <c r="AW26">
        <v>1680.5310059999999</v>
      </c>
      <c r="AX26">
        <v>1604.5029300000001</v>
      </c>
      <c r="AY26">
        <v>1642.3869629999999</v>
      </c>
      <c r="AZ26">
        <v>1695.7951660000001</v>
      </c>
      <c r="BA26">
        <v>1764.4171140000001</v>
      </c>
      <c r="BB26">
        <v>1755.2380370000001</v>
      </c>
    </row>
    <row r="27" spans="1:54" ht="25.5" x14ac:dyDescent="0.2">
      <c r="A27" s="3">
        <v>42753</v>
      </c>
      <c r="B27" s="11">
        <f t="shared" si="1"/>
        <v>1747</v>
      </c>
      <c r="C27" s="11">
        <f t="shared" si="2"/>
        <v>1787</v>
      </c>
      <c r="D27" s="11">
        <f t="shared" si="3"/>
        <v>1833</v>
      </c>
      <c r="E27" s="11">
        <f t="shared" si="4"/>
        <v>1796</v>
      </c>
      <c r="F27" s="11">
        <f t="shared" si="5"/>
        <v>1815</v>
      </c>
      <c r="G27" s="11">
        <f t="shared" si="6"/>
        <v>1797</v>
      </c>
      <c r="H27" s="11">
        <f t="shared" si="7"/>
        <v>1703</v>
      </c>
      <c r="I27" s="11">
        <f t="shared" si="8"/>
        <v>1204</v>
      </c>
      <c r="J27" s="11">
        <f t="shared" si="9"/>
        <v>0</v>
      </c>
      <c r="K27" s="11">
        <f t="shared" si="10"/>
        <v>0</v>
      </c>
      <c r="L27" s="11">
        <f t="shared" si="11"/>
        <v>0</v>
      </c>
      <c r="M27" s="11">
        <f t="shared" si="12"/>
        <v>0</v>
      </c>
      <c r="N27" s="11">
        <f t="shared" si="13"/>
        <v>0</v>
      </c>
      <c r="O27" s="11">
        <f t="shared" si="14"/>
        <v>0</v>
      </c>
      <c r="P27" s="11">
        <f t="shared" si="15"/>
        <v>0</v>
      </c>
      <c r="Q27" s="11">
        <f t="shared" si="16"/>
        <v>0</v>
      </c>
      <c r="R27" s="11">
        <f t="shared" si="17"/>
        <v>1709</v>
      </c>
      <c r="S27" s="11">
        <f t="shared" si="18"/>
        <v>1754</v>
      </c>
      <c r="T27" s="11">
        <f t="shared" si="19"/>
        <v>1726</v>
      </c>
      <c r="U27" s="11">
        <f t="shared" si="20"/>
        <v>1650</v>
      </c>
      <c r="V27" s="11">
        <f t="shared" si="21"/>
        <v>1663</v>
      </c>
      <c r="W27" s="11">
        <f t="shared" si="22"/>
        <v>1701</v>
      </c>
      <c r="X27" s="11">
        <f t="shared" si="23"/>
        <v>1749</v>
      </c>
      <c r="Y27" s="11">
        <f t="shared" si="24"/>
        <v>1733</v>
      </c>
      <c r="AA27" s="21" t="s">
        <v>55</v>
      </c>
      <c r="AB27" s="22">
        <v>42753</v>
      </c>
      <c r="AC27" s="21" t="s">
        <v>251</v>
      </c>
      <c r="AD27" s="21" t="s">
        <v>37</v>
      </c>
      <c r="AE27">
        <v>1746.5561520000001</v>
      </c>
      <c r="AF27">
        <v>1787.1354980000001</v>
      </c>
      <c r="AG27">
        <v>1833.159058</v>
      </c>
      <c r="AH27">
        <v>1795.689453</v>
      </c>
      <c r="AI27">
        <v>1815.189331</v>
      </c>
      <c r="AJ27">
        <v>1797.2989500000001</v>
      </c>
      <c r="AK27">
        <v>1702.6976320000001</v>
      </c>
      <c r="AL27">
        <v>1204.080933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1709.4482419999999</v>
      </c>
      <c r="AV27">
        <v>1754.4979249999999</v>
      </c>
      <c r="AW27">
        <v>1725.586182</v>
      </c>
      <c r="AX27">
        <v>1650.3785399999999</v>
      </c>
      <c r="AY27">
        <v>1663.2222899999999</v>
      </c>
      <c r="AZ27">
        <v>1700.9295649999999</v>
      </c>
      <c r="BA27">
        <v>1749.1461179999999</v>
      </c>
      <c r="BB27">
        <v>1733.3758539999999</v>
      </c>
    </row>
    <row r="28" spans="1:54" ht="25.5" x14ac:dyDescent="0.2">
      <c r="A28" s="3">
        <v>42754</v>
      </c>
      <c r="B28" s="11">
        <f t="shared" si="1"/>
        <v>1705</v>
      </c>
      <c r="C28" s="11">
        <f t="shared" si="2"/>
        <v>1709</v>
      </c>
      <c r="D28" s="11">
        <f t="shared" si="3"/>
        <v>1753</v>
      </c>
      <c r="E28" s="11">
        <f t="shared" si="4"/>
        <v>1737</v>
      </c>
      <c r="F28" s="11">
        <f t="shared" si="5"/>
        <v>1748</v>
      </c>
      <c r="G28" s="11">
        <f t="shared" si="6"/>
        <v>1742</v>
      </c>
      <c r="H28" s="11">
        <f t="shared" si="7"/>
        <v>1647</v>
      </c>
      <c r="I28" s="11">
        <f t="shared" si="8"/>
        <v>1164</v>
      </c>
      <c r="J28" s="11">
        <f t="shared" si="9"/>
        <v>0</v>
      </c>
      <c r="K28" s="11">
        <f t="shared" si="10"/>
        <v>0</v>
      </c>
      <c r="L28" s="11">
        <f t="shared" si="11"/>
        <v>0</v>
      </c>
      <c r="M28" s="11">
        <f t="shared" si="12"/>
        <v>0</v>
      </c>
      <c r="N28" s="11">
        <f t="shared" si="13"/>
        <v>0</v>
      </c>
      <c r="O28" s="11">
        <f t="shared" si="14"/>
        <v>0</v>
      </c>
      <c r="P28" s="11">
        <f t="shared" si="15"/>
        <v>0</v>
      </c>
      <c r="Q28" s="11">
        <f t="shared" si="16"/>
        <v>0</v>
      </c>
      <c r="R28" s="11">
        <f t="shared" si="17"/>
        <v>1590</v>
      </c>
      <c r="S28" s="11">
        <f t="shared" si="18"/>
        <v>1660</v>
      </c>
      <c r="T28" s="11">
        <f t="shared" si="19"/>
        <v>1639</v>
      </c>
      <c r="U28" s="11">
        <f t="shared" si="20"/>
        <v>1577</v>
      </c>
      <c r="V28" s="11">
        <f t="shared" si="21"/>
        <v>1591</v>
      </c>
      <c r="W28" s="11">
        <f t="shared" si="22"/>
        <v>1623</v>
      </c>
      <c r="X28" s="11">
        <f t="shared" si="23"/>
        <v>1653</v>
      </c>
      <c r="Y28" s="11">
        <f t="shared" si="24"/>
        <v>1613</v>
      </c>
      <c r="AA28" s="21" t="s">
        <v>56</v>
      </c>
      <c r="AB28" s="22">
        <v>42754</v>
      </c>
      <c r="AC28" s="21" t="s">
        <v>251</v>
      </c>
      <c r="AD28" s="21" t="s">
        <v>37</v>
      </c>
      <c r="AE28">
        <v>1705.3350829999999</v>
      </c>
      <c r="AF28">
        <v>1708.697144</v>
      </c>
      <c r="AG28">
        <v>1753.0289310000001</v>
      </c>
      <c r="AH28">
        <v>1736.615112</v>
      </c>
      <c r="AI28">
        <v>1747.9262699999999</v>
      </c>
      <c r="AJ28">
        <v>1742.338379</v>
      </c>
      <c r="AK28">
        <v>1647.4307859999999</v>
      </c>
      <c r="AL28">
        <v>1163.7296140000001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1589.935913</v>
      </c>
      <c r="AV28">
        <v>1660.1083980000001</v>
      </c>
      <c r="AW28">
        <v>1638.670654</v>
      </c>
      <c r="AX28">
        <v>1577.223389</v>
      </c>
      <c r="AY28">
        <v>1591.169678</v>
      </c>
      <c r="AZ28">
        <v>1622.805908</v>
      </c>
      <c r="BA28">
        <v>1652.731812</v>
      </c>
      <c r="BB28">
        <v>1612.6326899999999</v>
      </c>
    </row>
    <row r="29" spans="1:54" ht="25.5" x14ac:dyDescent="0.2">
      <c r="A29" s="3">
        <v>42755</v>
      </c>
      <c r="B29" s="11">
        <f t="shared" si="1"/>
        <v>1592</v>
      </c>
      <c r="C29" s="11">
        <f t="shared" si="2"/>
        <v>1598</v>
      </c>
      <c r="D29" s="11">
        <f t="shared" si="3"/>
        <v>1627</v>
      </c>
      <c r="E29" s="11">
        <f t="shared" si="4"/>
        <v>1607</v>
      </c>
      <c r="F29" s="11">
        <f t="shared" si="5"/>
        <v>1631</v>
      </c>
      <c r="G29" s="11">
        <f t="shared" si="6"/>
        <v>1626</v>
      </c>
      <c r="H29" s="11">
        <f t="shared" si="7"/>
        <v>1559</v>
      </c>
      <c r="I29" s="11">
        <f t="shared" si="8"/>
        <v>1108</v>
      </c>
      <c r="J29" s="11">
        <f t="shared" si="9"/>
        <v>0</v>
      </c>
      <c r="K29" s="11">
        <f t="shared" si="10"/>
        <v>0</v>
      </c>
      <c r="L29" s="11">
        <f t="shared" si="11"/>
        <v>0</v>
      </c>
      <c r="M29" s="11">
        <f t="shared" si="12"/>
        <v>0</v>
      </c>
      <c r="N29" s="11">
        <f t="shared" si="13"/>
        <v>0</v>
      </c>
      <c r="O29" s="11">
        <f t="shared" si="14"/>
        <v>0</v>
      </c>
      <c r="P29" s="11">
        <f t="shared" si="15"/>
        <v>0</v>
      </c>
      <c r="Q29" s="11">
        <f t="shared" si="16"/>
        <v>0</v>
      </c>
      <c r="R29" s="11">
        <f t="shared" si="17"/>
        <v>1540</v>
      </c>
      <c r="S29" s="11">
        <f t="shared" si="18"/>
        <v>1575</v>
      </c>
      <c r="T29" s="11">
        <f t="shared" si="19"/>
        <v>1534</v>
      </c>
      <c r="U29" s="11">
        <f t="shared" si="20"/>
        <v>1471</v>
      </c>
      <c r="V29" s="11">
        <f t="shared" si="21"/>
        <v>1509</v>
      </c>
      <c r="W29" s="11">
        <f t="shared" si="22"/>
        <v>1585</v>
      </c>
      <c r="X29" s="11">
        <f t="shared" si="23"/>
        <v>1647</v>
      </c>
      <c r="Y29" s="11">
        <f t="shared" si="24"/>
        <v>1622</v>
      </c>
      <c r="AA29" s="21" t="s">
        <v>57</v>
      </c>
      <c r="AB29" s="22">
        <v>42755</v>
      </c>
      <c r="AC29" s="21" t="s">
        <v>251</v>
      </c>
      <c r="AD29" s="21" t="s">
        <v>37</v>
      </c>
      <c r="AE29">
        <v>1591.9411620000001</v>
      </c>
      <c r="AF29">
        <v>1598.197144</v>
      </c>
      <c r="AG29">
        <v>1626.584106</v>
      </c>
      <c r="AH29">
        <v>1607.163818</v>
      </c>
      <c r="AI29">
        <v>1631.4136960000001</v>
      </c>
      <c r="AJ29">
        <v>1626.1083980000001</v>
      </c>
      <c r="AK29">
        <v>1559.1326899999999</v>
      </c>
      <c r="AL29">
        <v>1108.185913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1540.4486079999999</v>
      </c>
      <c r="AV29">
        <v>1575.1137699999999</v>
      </c>
      <c r="AW29">
        <v>1533.626221</v>
      </c>
      <c r="AX29">
        <v>1471.0279539999999</v>
      </c>
      <c r="AY29">
        <v>1509.3217770000001</v>
      </c>
      <c r="AZ29">
        <v>1585.0708010000001</v>
      </c>
      <c r="BA29">
        <v>1647.2613530000001</v>
      </c>
      <c r="BB29">
        <v>1621.908813</v>
      </c>
    </row>
    <row r="30" spans="1:54" ht="25.5" x14ac:dyDescent="0.2">
      <c r="A30" s="3">
        <v>42756</v>
      </c>
      <c r="B30" s="11">
        <f t="shared" si="1"/>
        <v>1577</v>
      </c>
      <c r="C30" s="11">
        <f t="shared" si="2"/>
        <v>1572</v>
      </c>
      <c r="D30" s="11">
        <f t="shared" si="3"/>
        <v>1577</v>
      </c>
      <c r="E30" s="11">
        <f t="shared" si="4"/>
        <v>1612</v>
      </c>
      <c r="F30" s="11">
        <f t="shared" si="5"/>
        <v>1610</v>
      </c>
      <c r="G30" s="11">
        <f t="shared" si="6"/>
        <v>1619</v>
      </c>
      <c r="H30" s="11">
        <f t="shared" si="7"/>
        <v>1609</v>
      </c>
      <c r="I30" s="11">
        <f t="shared" si="8"/>
        <v>1303</v>
      </c>
      <c r="J30" s="11">
        <f t="shared" si="9"/>
        <v>0</v>
      </c>
      <c r="K30" s="11">
        <f t="shared" si="10"/>
        <v>0</v>
      </c>
      <c r="L30" s="11">
        <f t="shared" si="11"/>
        <v>0</v>
      </c>
      <c r="M30" s="11">
        <f t="shared" si="12"/>
        <v>0</v>
      </c>
      <c r="N30" s="11">
        <f t="shared" si="13"/>
        <v>0</v>
      </c>
      <c r="O30" s="11">
        <f t="shared" si="14"/>
        <v>0</v>
      </c>
      <c r="P30" s="11">
        <f t="shared" si="15"/>
        <v>0</v>
      </c>
      <c r="Q30" s="11">
        <f t="shared" si="16"/>
        <v>0</v>
      </c>
      <c r="R30" s="11">
        <f t="shared" si="17"/>
        <v>1525</v>
      </c>
      <c r="S30" s="11">
        <f t="shared" si="18"/>
        <v>1482</v>
      </c>
      <c r="T30" s="11">
        <f t="shared" si="19"/>
        <v>1511</v>
      </c>
      <c r="U30" s="11">
        <f t="shared" si="20"/>
        <v>1516</v>
      </c>
      <c r="V30" s="11">
        <f t="shared" si="21"/>
        <v>1519</v>
      </c>
      <c r="W30" s="11">
        <f t="shared" si="22"/>
        <v>1574</v>
      </c>
      <c r="X30" s="11">
        <f t="shared" si="23"/>
        <v>1579</v>
      </c>
      <c r="Y30" s="11">
        <f t="shared" si="24"/>
        <v>1574</v>
      </c>
      <c r="AA30" s="21" t="s">
        <v>58</v>
      </c>
      <c r="AB30" s="22">
        <v>42756</v>
      </c>
      <c r="AC30" s="21" t="s">
        <v>251</v>
      </c>
      <c r="AD30" s="21" t="s">
        <v>37</v>
      </c>
      <c r="AE30">
        <v>1576.950439</v>
      </c>
      <c r="AF30">
        <v>1572.1129149999999</v>
      </c>
      <c r="AG30">
        <v>1577.0024410000001</v>
      </c>
      <c r="AH30">
        <v>1611.8901370000001</v>
      </c>
      <c r="AI30">
        <v>1610.422241</v>
      </c>
      <c r="AJ30">
        <v>1619.122314</v>
      </c>
      <c r="AK30">
        <v>1608.9746090000001</v>
      </c>
      <c r="AL30">
        <v>1302.8698730000001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1525.075928</v>
      </c>
      <c r="AV30">
        <v>1482.2536620000001</v>
      </c>
      <c r="AW30">
        <v>1511.372314</v>
      </c>
      <c r="AX30">
        <v>1515.7836910000001</v>
      </c>
      <c r="AY30">
        <v>1518.910034</v>
      </c>
      <c r="AZ30">
        <v>1573.9598390000001</v>
      </c>
      <c r="BA30">
        <v>1578.9370120000001</v>
      </c>
      <c r="BB30">
        <v>1574.1417240000001</v>
      </c>
    </row>
    <row r="31" spans="1:54" ht="25.5" x14ac:dyDescent="0.2">
      <c r="A31" s="3">
        <v>42757</v>
      </c>
      <c r="B31" s="11">
        <f t="shared" si="1"/>
        <v>1525</v>
      </c>
      <c r="C31" s="11">
        <f t="shared" si="2"/>
        <v>1518</v>
      </c>
      <c r="D31" s="11">
        <f t="shared" si="3"/>
        <v>1523</v>
      </c>
      <c r="E31" s="11">
        <f t="shared" si="4"/>
        <v>1563</v>
      </c>
      <c r="F31" s="11">
        <f t="shared" si="5"/>
        <v>1545</v>
      </c>
      <c r="G31" s="11">
        <f t="shared" si="6"/>
        <v>1527</v>
      </c>
      <c r="H31" s="11">
        <f t="shared" si="7"/>
        <v>1516</v>
      </c>
      <c r="I31" s="11">
        <f t="shared" si="8"/>
        <v>1222</v>
      </c>
      <c r="J31" s="11">
        <f t="shared" si="9"/>
        <v>0</v>
      </c>
      <c r="K31" s="11">
        <f t="shared" si="10"/>
        <v>0</v>
      </c>
      <c r="L31" s="11">
        <f t="shared" si="11"/>
        <v>0</v>
      </c>
      <c r="M31" s="11">
        <f t="shared" si="12"/>
        <v>0</v>
      </c>
      <c r="N31" s="11">
        <f t="shared" si="13"/>
        <v>0</v>
      </c>
      <c r="O31" s="11">
        <f t="shared" si="14"/>
        <v>0</v>
      </c>
      <c r="P31" s="11">
        <f t="shared" si="15"/>
        <v>0</v>
      </c>
      <c r="Q31" s="11">
        <f t="shared" si="16"/>
        <v>0</v>
      </c>
      <c r="R31" s="11">
        <f t="shared" si="17"/>
        <v>1624</v>
      </c>
      <c r="S31" s="11">
        <f t="shared" si="18"/>
        <v>1588</v>
      </c>
      <c r="T31" s="11">
        <f t="shared" si="19"/>
        <v>1622</v>
      </c>
      <c r="U31" s="11">
        <f t="shared" si="20"/>
        <v>1596</v>
      </c>
      <c r="V31" s="11">
        <f t="shared" si="21"/>
        <v>1589</v>
      </c>
      <c r="W31" s="11">
        <f t="shared" si="22"/>
        <v>1636</v>
      </c>
      <c r="X31" s="11">
        <f t="shared" si="23"/>
        <v>1629</v>
      </c>
      <c r="Y31" s="11">
        <f t="shared" si="24"/>
        <v>1603</v>
      </c>
      <c r="AA31" s="21" t="s">
        <v>59</v>
      </c>
      <c r="AB31" s="22">
        <v>42757</v>
      </c>
      <c r="AC31" s="21" t="s">
        <v>251</v>
      </c>
      <c r="AD31" s="21" t="s">
        <v>37</v>
      </c>
      <c r="AE31">
        <v>1524.9140629999999</v>
      </c>
      <c r="AF31">
        <v>1517.9732670000001</v>
      </c>
      <c r="AG31">
        <v>1523.0383300000001</v>
      </c>
      <c r="AH31">
        <v>1562.885254</v>
      </c>
      <c r="AI31">
        <v>1544.528198</v>
      </c>
      <c r="AJ31">
        <v>1526.8923339999999</v>
      </c>
      <c r="AK31">
        <v>1516.048462</v>
      </c>
      <c r="AL31">
        <v>1222.3985600000001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1623.8367920000001</v>
      </c>
      <c r="AV31">
        <v>1587.9849850000001</v>
      </c>
      <c r="AW31">
        <v>1621.524658</v>
      </c>
      <c r="AX31">
        <v>1596.2753909999999</v>
      </c>
      <c r="AY31">
        <v>1589.4664310000001</v>
      </c>
      <c r="AZ31">
        <v>1636.3901370000001</v>
      </c>
      <c r="BA31">
        <v>1628.8596190000001</v>
      </c>
      <c r="BB31">
        <v>1602.8927000000001</v>
      </c>
    </row>
    <row r="32" spans="1:54" ht="25.5" x14ac:dyDescent="0.2">
      <c r="A32" s="3">
        <v>42758</v>
      </c>
      <c r="B32" s="11">
        <f t="shared" si="1"/>
        <v>1574</v>
      </c>
      <c r="C32" s="11">
        <f t="shared" si="2"/>
        <v>1588</v>
      </c>
      <c r="D32" s="11">
        <f t="shared" si="3"/>
        <v>1619</v>
      </c>
      <c r="E32" s="11">
        <f t="shared" si="4"/>
        <v>1602</v>
      </c>
      <c r="F32" s="11">
        <f t="shared" si="5"/>
        <v>1638</v>
      </c>
      <c r="G32" s="11">
        <f t="shared" si="6"/>
        <v>1618</v>
      </c>
      <c r="H32" s="11">
        <f t="shared" si="7"/>
        <v>1568</v>
      </c>
      <c r="I32" s="11">
        <f t="shared" si="8"/>
        <v>1121</v>
      </c>
      <c r="J32" s="11">
        <f t="shared" si="9"/>
        <v>0</v>
      </c>
      <c r="K32" s="11">
        <f t="shared" si="10"/>
        <v>0</v>
      </c>
      <c r="L32" s="11">
        <f t="shared" si="11"/>
        <v>0</v>
      </c>
      <c r="M32" s="11">
        <f t="shared" si="12"/>
        <v>0</v>
      </c>
      <c r="N32" s="11">
        <f t="shared" si="13"/>
        <v>0</v>
      </c>
      <c r="O32" s="11">
        <f t="shared" si="14"/>
        <v>0</v>
      </c>
      <c r="P32" s="11">
        <f t="shared" si="15"/>
        <v>0</v>
      </c>
      <c r="Q32" s="11">
        <f t="shared" si="16"/>
        <v>0</v>
      </c>
      <c r="R32" s="11">
        <f t="shared" si="17"/>
        <v>1588</v>
      </c>
      <c r="S32" s="11">
        <f t="shared" si="18"/>
        <v>1667</v>
      </c>
      <c r="T32" s="11">
        <f t="shared" si="19"/>
        <v>1640</v>
      </c>
      <c r="U32" s="11">
        <f t="shared" si="20"/>
        <v>1568</v>
      </c>
      <c r="V32" s="11">
        <f t="shared" si="21"/>
        <v>1592</v>
      </c>
      <c r="W32" s="11">
        <f t="shared" si="22"/>
        <v>1624</v>
      </c>
      <c r="X32" s="11">
        <f t="shared" si="23"/>
        <v>1665</v>
      </c>
      <c r="Y32" s="11">
        <f t="shared" si="24"/>
        <v>1655</v>
      </c>
      <c r="AA32" s="21" t="s">
        <v>60</v>
      </c>
      <c r="AB32" s="22">
        <v>42758</v>
      </c>
      <c r="AC32" s="21" t="s">
        <v>251</v>
      </c>
      <c r="AD32" s="21" t="s">
        <v>37</v>
      </c>
      <c r="AE32">
        <v>1573.8748780000001</v>
      </c>
      <c r="AF32">
        <v>1587.999634</v>
      </c>
      <c r="AG32">
        <v>1618.853394</v>
      </c>
      <c r="AH32">
        <v>1601.809448</v>
      </c>
      <c r="AI32">
        <v>1638.487183</v>
      </c>
      <c r="AJ32">
        <v>1618.010986</v>
      </c>
      <c r="AK32">
        <v>1567.6798100000001</v>
      </c>
      <c r="AL32">
        <v>1121.262207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1588.1191409999999</v>
      </c>
      <c r="AV32">
        <v>1666.5648189999999</v>
      </c>
      <c r="AW32">
        <v>1639.672607</v>
      </c>
      <c r="AX32">
        <v>1568.081909</v>
      </c>
      <c r="AY32">
        <v>1591.7426760000001</v>
      </c>
      <c r="AZ32">
        <v>1624.4132079999999</v>
      </c>
      <c r="BA32">
        <v>1664.988159</v>
      </c>
      <c r="BB32">
        <v>1655.0775149999999</v>
      </c>
    </row>
    <row r="33" spans="1:54" ht="25.5" x14ac:dyDescent="0.2">
      <c r="A33" s="3">
        <v>42759</v>
      </c>
      <c r="B33" s="11">
        <f t="shared" si="1"/>
        <v>1659</v>
      </c>
      <c r="C33" s="11">
        <f t="shared" si="2"/>
        <v>1670</v>
      </c>
      <c r="D33" s="11">
        <f t="shared" si="3"/>
        <v>1694</v>
      </c>
      <c r="E33" s="11">
        <f t="shared" si="4"/>
        <v>1686</v>
      </c>
      <c r="F33" s="11">
        <f t="shared" si="5"/>
        <v>1710</v>
      </c>
      <c r="G33" s="11">
        <f t="shared" si="6"/>
        <v>1686</v>
      </c>
      <c r="H33" s="11">
        <f t="shared" si="7"/>
        <v>1552</v>
      </c>
      <c r="I33" s="11">
        <f t="shared" si="8"/>
        <v>1120</v>
      </c>
      <c r="J33" s="11">
        <f t="shared" si="9"/>
        <v>0</v>
      </c>
      <c r="K33" s="11">
        <f t="shared" si="10"/>
        <v>0</v>
      </c>
      <c r="L33" s="11">
        <f t="shared" si="11"/>
        <v>0</v>
      </c>
      <c r="M33" s="11">
        <f t="shared" si="12"/>
        <v>0</v>
      </c>
      <c r="N33" s="11">
        <f t="shared" si="13"/>
        <v>0</v>
      </c>
      <c r="O33" s="11">
        <f t="shared" si="14"/>
        <v>0</v>
      </c>
      <c r="P33" s="11">
        <f t="shared" si="15"/>
        <v>0</v>
      </c>
      <c r="Q33" s="11">
        <f t="shared" si="16"/>
        <v>0</v>
      </c>
      <c r="R33" s="11">
        <f t="shared" si="17"/>
        <v>1701</v>
      </c>
      <c r="S33" s="11">
        <f t="shared" si="18"/>
        <v>1736</v>
      </c>
      <c r="T33" s="11">
        <f t="shared" si="19"/>
        <v>1670</v>
      </c>
      <c r="U33" s="11">
        <f t="shared" si="20"/>
        <v>1575</v>
      </c>
      <c r="V33" s="11">
        <f t="shared" si="21"/>
        <v>1564</v>
      </c>
      <c r="W33" s="11">
        <f t="shared" si="22"/>
        <v>1576</v>
      </c>
      <c r="X33" s="11">
        <f t="shared" si="23"/>
        <v>1600</v>
      </c>
      <c r="Y33" s="11">
        <f t="shared" si="24"/>
        <v>1597</v>
      </c>
      <c r="AA33" s="21" t="s">
        <v>61</v>
      </c>
      <c r="AB33" s="22">
        <v>42759</v>
      </c>
      <c r="AC33" s="21" t="s">
        <v>251</v>
      </c>
      <c r="AD33" s="21" t="s">
        <v>37</v>
      </c>
      <c r="AE33">
        <v>1659.165039</v>
      </c>
      <c r="AF33">
        <v>1669.588135</v>
      </c>
      <c r="AG33">
        <v>1694.0501710000001</v>
      </c>
      <c r="AH33">
        <v>1685.6895750000001</v>
      </c>
      <c r="AI33">
        <v>1710.171875</v>
      </c>
      <c r="AJ33">
        <v>1686.0223390000001</v>
      </c>
      <c r="AK33">
        <v>1552.1657709999999</v>
      </c>
      <c r="AL33">
        <v>1119.672607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1701.2924800000001</v>
      </c>
      <c r="AV33">
        <v>1736.3245850000001</v>
      </c>
      <c r="AW33">
        <v>1669.794312</v>
      </c>
      <c r="AX33">
        <v>1574.6279300000001</v>
      </c>
      <c r="AY33">
        <v>1563.8011469999999</v>
      </c>
      <c r="AZ33">
        <v>1576.2200929999999</v>
      </c>
      <c r="BA33">
        <v>1600.0535890000001</v>
      </c>
      <c r="BB33">
        <v>1597.0817870000001</v>
      </c>
    </row>
    <row r="34" spans="1:54" ht="25.5" x14ac:dyDescent="0.2">
      <c r="A34" s="3">
        <v>42760</v>
      </c>
      <c r="B34" s="11">
        <f t="shared" si="1"/>
        <v>1577</v>
      </c>
      <c r="C34" s="11">
        <f t="shared" si="2"/>
        <v>1583</v>
      </c>
      <c r="D34" s="11">
        <f t="shared" si="3"/>
        <v>1585</v>
      </c>
      <c r="E34" s="11">
        <f t="shared" si="4"/>
        <v>1566</v>
      </c>
      <c r="F34" s="11">
        <f t="shared" si="5"/>
        <v>1564</v>
      </c>
      <c r="G34" s="11">
        <f t="shared" si="6"/>
        <v>1546</v>
      </c>
      <c r="H34" s="11">
        <f t="shared" si="7"/>
        <v>1511</v>
      </c>
      <c r="I34" s="11">
        <f t="shared" si="8"/>
        <v>1082</v>
      </c>
      <c r="J34" s="11">
        <f t="shared" si="9"/>
        <v>0</v>
      </c>
      <c r="K34" s="11">
        <f t="shared" si="10"/>
        <v>0</v>
      </c>
      <c r="L34" s="11">
        <f t="shared" si="11"/>
        <v>0</v>
      </c>
      <c r="M34" s="11">
        <f t="shared" si="12"/>
        <v>0</v>
      </c>
      <c r="N34" s="11">
        <f t="shared" si="13"/>
        <v>0</v>
      </c>
      <c r="O34" s="11">
        <f t="shared" si="14"/>
        <v>0</v>
      </c>
      <c r="P34" s="11">
        <f t="shared" si="15"/>
        <v>0</v>
      </c>
      <c r="Q34" s="11">
        <f t="shared" si="16"/>
        <v>0</v>
      </c>
      <c r="R34" s="11">
        <f t="shared" si="17"/>
        <v>1555</v>
      </c>
      <c r="S34" s="11">
        <f t="shared" si="18"/>
        <v>1624</v>
      </c>
      <c r="T34" s="11">
        <f t="shared" si="19"/>
        <v>1607</v>
      </c>
      <c r="U34" s="11">
        <f t="shared" si="20"/>
        <v>1532</v>
      </c>
      <c r="V34" s="11">
        <f t="shared" si="21"/>
        <v>1550</v>
      </c>
      <c r="W34" s="11">
        <f t="shared" si="22"/>
        <v>1585</v>
      </c>
      <c r="X34" s="11">
        <f t="shared" si="23"/>
        <v>1636</v>
      </c>
      <c r="Y34" s="11">
        <f t="shared" si="24"/>
        <v>1606</v>
      </c>
      <c r="AA34" s="21" t="s">
        <v>62</v>
      </c>
      <c r="AB34" s="22">
        <v>42760</v>
      </c>
      <c r="AC34" s="21" t="s">
        <v>251</v>
      </c>
      <c r="AD34" s="21" t="s">
        <v>37</v>
      </c>
      <c r="AE34">
        <v>1576.8474120000001</v>
      </c>
      <c r="AF34">
        <v>1582.7985839999999</v>
      </c>
      <c r="AG34">
        <v>1585.4298100000001</v>
      </c>
      <c r="AH34">
        <v>1565.784668</v>
      </c>
      <c r="AI34">
        <v>1564.4930420000001</v>
      </c>
      <c r="AJ34">
        <v>1545.563721</v>
      </c>
      <c r="AK34">
        <v>1511.3286129999999</v>
      </c>
      <c r="AL34">
        <v>1082.2536620000001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1555.0135499999999</v>
      </c>
      <c r="AV34">
        <v>1623.7767329999999</v>
      </c>
      <c r="AW34">
        <v>1606.8077390000001</v>
      </c>
      <c r="AX34">
        <v>1532.065063</v>
      </c>
      <c r="AY34">
        <v>1549.9183350000001</v>
      </c>
      <c r="AZ34">
        <v>1584.5063479999999</v>
      </c>
      <c r="BA34">
        <v>1635.624268</v>
      </c>
      <c r="BB34">
        <v>1606.046143</v>
      </c>
    </row>
    <row r="35" spans="1:54" ht="25.5" x14ac:dyDescent="0.2">
      <c r="A35" s="3">
        <v>42761</v>
      </c>
      <c r="B35" s="11">
        <f t="shared" si="1"/>
        <v>1611</v>
      </c>
      <c r="C35" s="11">
        <f t="shared" si="2"/>
        <v>1619</v>
      </c>
      <c r="D35" s="11">
        <f t="shared" si="3"/>
        <v>1640</v>
      </c>
      <c r="E35" s="11">
        <f t="shared" si="4"/>
        <v>1628</v>
      </c>
      <c r="F35" s="11">
        <f t="shared" si="5"/>
        <v>1643</v>
      </c>
      <c r="G35" s="11">
        <f t="shared" si="6"/>
        <v>1639</v>
      </c>
      <c r="H35" s="11">
        <f t="shared" si="7"/>
        <v>1574</v>
      </c>
      <c r="I35" s="11">
        <f t="shared" si="8"/>
        <v>1111</v>
      </c>
      <c r="J35" s="11">
        <f t="shared" si="9"/>
        <v>0</v>
      </c>
      <c r="K35" s="11">
        <f t="shared" si="10"/>
        <v>0</v>
      </c>
      <c r="L35" s="11">
        <f t="shared" si="11"/>
        <v>0</v>
      </c>
      <c r="M35" s="11">
        <f t="shared" si="12"/>
        <v>0</v>
      </c>
      <c r="N35" s="11">
        <f t="shared" si="13"/>
        <v>0</v>
      </c>
      <c r="O35" s="11">
        <f t="shared" si="14"/>
        <v>0</v>
      </c>
      <c r="P35" s="11">
        <f t="shared" si="15"/>
        <v>0</v>
      </c>
      <c r="Q35" s="11">
        <f t="shared" si="16"/>
        <v>0</v>
      </c>
      <c r="R35" s="11">
        <f t="shared" si="17"/>
        <v>1510</v>
      </c>
      <c r="S35" s="11">
        <f t="shared" si="18"/>
        <v>1597</v>
      </c>
      <c r="T35" s="11">
        <f t="shared" si="19"/>
        <v>1580</v>
      </c>
      <c r="U35" s="11">
        <f t="shared" si="20"/>
        <v>1521</v>
      </c>
      <c r="V35" s="11">
        <f t="shared" si="21"/>
        <v>1544</v>
      </c>
      <c r="W35" s="11">
        <f t="shared" si="22"/>
        <v>1594</v>
      </c>
      <c r="X35" s="11">
        <f t="shared" si="23"/>
        <v>1628</v>
      </c>
      <c r="Y35" s="11">
        <f t="shared" si="24"/>
        <v>1604</v>
      </c>
      <c r="AA35" s="21" t="s">
        <v>63</v>
      </c>
      <c r="AB35" s="22">
        <v>42761</v>
      </c>
      <c r="AC35" s="21" t="s">
        <v>251</v>
      </c>
      <c r="AD35" s="21" t="s">
        <v>37</v>
      </c>
      <c r="AE35">
        <v>1611.228638</v>
      </c>
      <c r="AF35">
        <v>1618.8790280000001</v>
      </c>
      <c r="AG35">
        <v>1640.3032229999999</v>
      </c>
      <c r="AH35">
        <v>1628.2045900000001</v>
      </c>
      <c r="AI35">
        <v>1643.3516850000001</v>
      </c>
      <c r="AJ35">
        <v>1638.8063959999999</v>
      </c>
      <c r="AK35">
        <v>1574.055298</v>
      </c>
      <c r="AL35">
        <v>1110.6992190000001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1510.2935789999999</v>
      </c>
      <c r="AV35">
        <v>1596.6527100000001</v>
      </c>
      <c r="AW35">
        <v>1579.726807</v>
      </c>
      <c r="AX35">
        <v>1521.226318</v>
      </c>
      <c r="AY35">
        <v>1544.2836910000001</v>
      </c>
      <c r="AZ35">
        <v>1594.406616</v>
      </c>
      <c r="BA35">
        <v>1628.3515629999999</v>
      </c>
      <c r="BB35">
        <v>1604.2817379999999</v>
      </c>
    </row>
    <row r="36" spans="1:54" ht="25.5" x14ac:dyDescent="0.2">
      <c r="A36" s="3">
        <v>42762</v>
      </c>
      <c r="B36" s="11">
        <f t="shared" si="1"/>
        <v>1596</v>
      </c>
      <c r="C36" s="11">
        <f t="shared" si="2"/>
        <v>1602</v>
      </c>
      <c r="D36" s="11">
        <f t="shared" si="3"/>
        <v>1623</v>
      </c>
      <c r="E36" s="11">
        <f t="shared" si="4"/>
        <v>1593</v>
      </c>
      <c r="F36" s="11">
        <f t="shared" si="5"/>
        <v>1612</v>
      </c>
      <c r="G36" s="11">
        <f t="shared" si="6"/>
        <v>1590</v>
      </c>
      <c r="H36" s="11">
        <f t="shared" si="7"/>
        <v>1537</v>
      </c>
      <c r="I36" s="11">
        <f t="shared" si="8"/>
        <v>1081</v>
      </c>
      <c r="J36" s="11">
        <f t="shared" si="9"/>
        <v>0</v>
      </c>
      <c r="K36" s="11">
        <f t="shared" si="10"/>
        <v>0</v>
      </c>
      <c r="L36" s="11">
        <f t="shared" si="11"/>
        <v>0</v>
      </c>
      <c r="M36" s="11">
        <f t="shared" si="12"/>
        <v>0</v>
      </c>
      <c r="N36" s="11">
        <f t="shared" si="13"/>
        <v>0</v>
      </c>
      <c r="O36" s="11">
        <f t="shared" si="14"/>
        <v>0</v>
      </c>
      <c r="P36" s="11">
        <f t="shared" si="15"/>
        <v>0</v>
      </c>
      <c r="Q36" s="11">
        <f t="shared" si="16"/>
        <v>0</v>
      </c>
      <c r="R36" s="11">
        <f t="shared" si="17"/>
        <v>1490</v>
      </c>
      <c r="S36" s="11">
        <f t="shared" si="18"/>
        <v>1548</v>
      </c>
      <c r="T36" s="11">
        <f t="shared" si="19"/>
        <v>1521</v>
      </c>
      <c r="U36" s="11">
        <f t="shared" si="20"/>
        <v>1459</v>
      </c>
      <c r="V36" s="11">
        <f t="shared" si="21"/>
        <v>1486</v>
      </c>
      <c r="W36" s="11">
        <f t="shared" si="22"/>
        <v>1558</v>
      </c>
      <c r="X36" s="11">
        <f t="shared" si="23"/>
        <v>1624</v>
      </c>
      <c r="Y36" s="11">
        <f t="shared" si="24"/>
        <v>1630</v>
      </c>
      <c r="AA36" s="21" t="s">
        <v>64</v>
      </c>
      <c r="AB36" s="22">
        <v>42762</v>
      </c>
      <c r="AC36" s="21" t="s">
        <v>251</v>
      </c>
      <c r="AD36" s="21" t="s">
        <v>37</v>
      </c>
      <c r="AE36">
        <v>1595.808716</v>
      </c>
      <c r="AF36">
        <v>1602.279297</v>
      </c>
      <c r="AG36">
        <v>1622.658813</v>
      </c>
      <c r="AH36">
        <v>1592.5670170000001</v>
      </c>
      <c r="AI36">
        <v>1612.478394</v>
      </c>
      <c r="AJ36">
        <v>1589.5670170000001</v>
      </c>
      <c r="AK36">
        <v>1536.900269</v>
      </c>
      <c r="AL36">
        <v>1080.9451899999999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1489.6832280000001</v>
      </c>
      <c r="AV36">
        <v>1547.5185550000001</v>
      </c>
      <c r="AW36">
        <v>1520.6207280000001</v>
      </c>
      <c r="AX36">
        <v>1458.951904</v>
      </c>
      <c r="AY36">
        <v>1486.3562010000001</v>
      </c>
      <c r="AZ36">
        <v>1557.8758539999999</v>
      </c>
      <c r="BA36">
        <v>1624.4852289999999</v>
      </c>
      <c r="BB36">
        <v>1629.7312010000001</v>
      </c>
    </row>
    <row r="37" spans="1:54" ht="25.5" x14ac:dyDescent="0.2">
      <c r="A37" s="3">
        <v>42763</v>
      </c>
      <c r="B37" s="11">
        <f t="shared" si="1"/>
        <v>1592</v>
      </c>
      <c r="C37" s="11">
        <f t="shared" si="2"/>
        <v>1591</v>
      </c>
      <c r="D37" s="11">
        <f t="shared" si="3"/>
        <v>1595</v>
      </c>
      <c r="E37" s="11">
        <f t="shared" si="4"/>
        <v>1636</v>
      </c>
      <c r="F37" s="11">
        <f t="shared" si="5"/>
        <v>1640</v>
      </c>
      <c r="G37" s="11">
        <f t="shared" si="6"/>
        <v>1647</v>
      </c>
      <c r="H37" s="11">
        <f t="shared" si="7"/>
        <v>1648</v>
      </c>
      <c r="I37" s="11">
        <f t="shared" si="8"/>
        <v>1321</v>
      </c>
      <c r="J37" s="11">
        <f t="shared" si="9"/>
        <v>0</v>
      </c>
      <c r="K37" s="11">
        <f t="shared" si="10"/>
        <v>0</v>
      </c>
      <c r="L37" s="11">
        <f t="shared" si="11"/>
        <v>0</v>
      </c>
      <c r="M37" s="11">
        <f t="shared" si="12"/>
        <v>0</v>
      </c>
      <c r="N37" s="11">
        <f t="shared" si="13"/>
        <v>0</v>
      </c>
      <c r="O37" s="11">
        <f t="shared" si="14"/>
        <v>0</v>
      </c>
      <c r="P37" s="11">
        <f t="shared" si="15"/>
        <v>0</v>
      </c>
      <c r="Q37" s="11">
        <f t="shared" si="16"/>
        <v>0</v>
      </c>
      <c r="R37" s="11">
        <f t="shared" si="17"/>
        <v>1498</v>
      </c>
      <c r="S37" s="11">
        <f t="shared" si="18"/>
        <v>1497</v>
      </c>
      <c r="T37" s="11">
        <f t="shared" si="19"/>
        <v>1546</v>
      </c>
      <c r="U37" s="11">
        <f t="shared" si="20"/>
        <v>1539</v>
      </c>
      <c r="V37" s="11">
        <f t="shared" si="21"/>
        <v>1551</v>
      </c>
      <c r="W37" s="11">
        <f t="shared" si="22"/>
        <v>1628</v>
      </c>
      <c r="X37" s="11">
        <f t="shared" si="23"/>
        <v>1627</v>
      </c>
      <c r="Y37" s="11">
        <f t="shared" si="24"/>
        <v>1629</v>
      </c>
      <c r="AA37" s="21" t="s">
        <v>65</v>
      </c>
      <c r="AB37" s="22">
        <v>42763</v>
      </c>
      <c r="AC37" s="21" t="s">
        <v>251</v>
      </c>
      <c r="AD37" s="21" t="s">
        <v>37</v>
      </c>
      <c r="AE37">
        <v>1591.708496</v>
      </c>
      <c r="AF37">
        <v>1591.328125</v>
      </c>
      <c r="AG37">
        <v>1595.405518</v>
      </c>
      <c r="AH37">
        <v>1635.855225</v>
      </c>
      <c r="AI37">
        <v>1639.986938</v>
      </c>
      <c r="AJ37">
        <v>1647.040283</v>
      </c>
      <c r="AK37">
        <v>1647.8602289999999</v>
      </c>
      <c r="AL37">
        <v>1321.3354489999999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1498.084961</v>
      </c>
      <c r="AV37">
        <v>1496.6519780000001</v>
      </c>
      <c r="AW37">
        <v>1546.0595699999999</v>
      </c>
      <c r="AX37">
        <v>1538.661987</v>
      </c>
      <c r="AY37">
        <v>1551.443115</v>
      </c>
      <c r="AZ37">
        <v>1627.695557</v>
      </c>
      <c r="BA37">
        <v>1627.3389890000001</v>
      </c>
      <c r="BB37">
        <v>1628.514038</v>
      </c>
    </row>
    <row r="38" spans="1:54" ht="25.5" x14ac:dyDescent="0.2">
      <c r="A38" s="3">
        <v>42764</v>
      </c>
      <c r="B38" s="11">
        <f t="shared" si="1"/>
        <v>1582</v>
      </c>
      <c r="C38" s="11">
        <f t="shared" si="2"/>
        <v>1591</v>
      </c>
      <c r="D38" s="11">
        <f t="shared" si="3"/>
        <v>1602</v>
      </c>
      <c r="E38" s="11">
        <f t="shared" si="4"/>
        <v>1625</v>
      </c>
      <c r="F38" s="11">
        <f t="shared" si="5"/>
        <v>1608</v>
      </c>
      <c r="G38" s="11">
        <f t="shared" si="6"/>
        <v>1599</v>
      </c>
      <c r="H38" s="11">
        <f t="shared" si="7"/>
        <v>1581</v>
      </c>
      <c r="I38" s="11">
        <f t="shared" si="8"/>
        <v>1261</v>
      </c>
      <c r="J38" s="11">
        <f t="shared" si="9"/>
        <v>0</v>
      </c>
      <c r="K38" s="11">
        <f t="shared" si="10"/>
        <v>0</v>
      </c>
      <c r="L38" s="11">
        <f t="shared" si="11"/>
        <v>0</v>
      </c>
      <c r="M38" s="11">
        <f t="shared" si="12"/>
        <v>0</v>
      </c>
      <c r="N38" s="11">
        <f t="shared" si="13"/>
        <v>0</v>
      </c>
      <c r="O38" s="11">
        <f t="shared" si="14"/>
        <v>0</v>
      </c>
      <c r="P38" s="11">
        <f t="shared" si="15"/>
        <v>0</v>
      </c>
      <c r="Q38" s="11">
        <f t="shared" si="16"/>
        <v>0</v>
      </c>
      <c r="R38" s="11">
        <f t="shared" si="17"/>
        <v>1517</v>
      </c>
      <c r="S38" s="11">
        <f t="shared" si="18"/>
        <v>1546</v>
      </c>
      <c r="T38" s="11">
        <f t="shared" si="19"/>
        <v>1606</v>
      </c>
      <c r="U38" s="11">
        <f t="shared" si="20"/>
        <v>1605</v>
      </c>
      <c r="V38" s="11">
        <f t="shared" si="21"/>
        <v>1592</v>
      </c>
      <c r="W38" s="11">
        <f t="shared" si="22"/>
        <v>1631</v>
      </c>
      <c r="X38" s="11">
        <f t="shared" si="23"/>
        <v>1618</v>
      </c>
      <c r="Y38" s="11">
        <f t="shared" si="24"/>
        <v>1611</v>
      </c>
      <c r="AA38" s="21" t="s">
        <v>66</v>
      </c>
      <c r="AB38" s="22">
        <v>42764</v>
      </c>
      <c r="AC38" s="21" t="s">
        <v>251</v>
      </c>
      <c r="AD38" s="21" t="s">
        <v>37</v>
      </c>
      <c r="AE38">
        <v>1581.5866699999999</v>
      </c>
      <c r="AF38">
        <v>1590.5527340000001</v>
      </c>
      <c r="AG38">
        <v>1601.942139</v>
      </c>
      <c r="AH38">
        <v>1624.9183350000001</v>
      </c>
      <c r="AI38">
        <v>1607.790405</v>
      </c>
      <c r="AJ38">
        <v>1599.2105710000001</v>
      </c>
      <c r="AK38">
        <v>1580.819336</v>
      </c>
      <c r="AL38">
        <v>1261.1898189999999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1516.5289310000001</v>
      </c>
      <c r="AV38">
        <v>1545.977905</v>
      </c>
      <c r="AW38">
        <v>1605.576904</v>
      </c>
      <c r="AX38">
        <v>1604.9259030000001</v>
      </c>
      <c r="AY38">
        <v>1591.552612</v>
      </c>
      <c r="AZ38">
        <v>1631.415039</v>
      </c>
      <c r="BA38">
        <v>1617.994019</v>
      </c>
      <c r="BB38">
        <v>1610.668823</v>
      </c>
    </row>
    <row r="39" spans="1:54" ht="25.5" x14ac:dyDescent="0.2">
      <c r="A39" s="3">
        <v>42765</v>
      </c>
      <c r="B39" s="11">
        <f t="shared" si="1"/>
        <v>1617</v>
      </c>
      <c r="C39" s="11">
        <f t="shared" si="2"/>
        <v>1639</v>
      </c>
      <c r="D39" s="11">
        <f t="shared" si="3"/>
        <v>1670</v>
      </c>
      <c r="E39" s="11">
        <f t="shared" si="4"/>
        <v>1656</v>
      </c>
      <c r="F39" s="11">
        <f t="shared" si="5"/>
        <v>1697</v>
      </c>
      <c r="G39" s="11">
        <f t="shared" si="6"/>
        <v>1697</v>
      </c>
      <c r="H39" s="11">
        <f t="shared" si="7"/>
        <v>1628</v>
      </c>
      <c r="I39" s="11">
        <f t="shared" si="8"/>
        <v>1146</v>
      </c>
      <c r="J39" s="11">
        <f t="shared" si="9"/>
        <v>0</v>
      </c>
      <c r="K39" s="11">
        <f t="shared" si="10"/>
        <v>0</v>
      </c>
      <c r="L39" s="11">
        <f t="shared" si="11"/>
        <v>0</v>
      </c>
      <c r="M39" s="11">
        <f t="shared" si="12"/>
        <v>0</v>
      </c>
      <c r="N39" s="11">
        <f t="shared" si="13"/>
        <v>0</v>
      </c>
      <c r="O39" s="11">
        <f t="shared" si="14"/>
        <v>0</v>
      </c>
      <c r="P39" s="11">
        <f t="shared" si="15"/>
        <v>0</v>
      </c>
      <c r="Q39" s="11">
        <f t="shared" si="16"/>
        <v>0</v>
      </c>
      <c r="R39" s="11">
        <f t="shared" si="17"/>
        <v>1573</v>
      </c>
      <c r="S39" s="11">
        <f t="shared" si="18"/>
        <v>1667</v>
      </c>
      <c r="T39" s="11">
        <f t="shared" si="19"/>
        <v>1650</v>
      </c>
      <c r="U39" s="11">
        <f t="shared" si="20"/>
        <v>1580</v>
      </c>
      <c r="V39" s="11">
        <f t="shared" si="21"/>
        <v>1611</v>
      </c>
      <c r="W39" s="11">
        <f t="shared" si="22"/>
        <v>1651</v>
      </c>
      <c r="X39" s="11">
        <f t="shared" si="23"/>
        <v>1712</v>
      </c>
      <c r="Y39" s="11">
        <f t="shared" si="24"/>
        <v>1706</v>
      </c>
      <c r="AA39" s="21" t="s">
        <v>67</v>
      </c>
      <c r="AB39" s="22">
        <v>42765</v>
      </c>
      <c r="AC39" s="21" t="s">
        <v>251</v>
      </c>
      <c r="AD39" s="21" t="s">
        <v>37</v>
      </c>
      <c r="AE39">
        <v>1617.390625</v>
      </c>
      <c r="AF39">
        <v>1638.9099120000001</v>
      </c>
      <c r="AG39">
        <v>1670.2366939999999</v>
      </c>
      <c r="AH39">
        <v>1656.091797</v>
      </c>
      <c r="AI39">
        <v>1697.0161129999999</v>
      </c>
      <c r="AJ39">
        <v>1696.502686</v>
      </c>
      <c r="AK39">
        <v>1628.451904</v>
      </c>
      <c r="AL39">
        <v>1145.6132809999999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1573.3256839999999</v>
      </c>
      <c r="AV39">
        <v>1666.882568</v>
      </c>
      <c r="AW39">
        <v>1649.732788</v>
      </c>
      <c r="AX39">
        <v>1579.8569339999999</v>
      </c>
      <c r="AY39">
        <v>1611.063721</v>
      </c>
      <c r="AZ39">
        <v>1650.7523189999999</v>
      </c>
      <c r="BA39">
        <v>1712.4803469999999</v>
      </c>
      <c r="BB39">
        <v>1705.5318600000001</v>
      </c>
    </row>
    <row r="40" spans="1:54" ht="25.5" x14ac:dyDescent="0.2">
      <c r="A40" s="3">
        <v>42766</v>
      </c>
      <c r="B40" s="11">
        <f t="shared" si="1"/>
        <v>1722</v>
      </c>
      <c r="C40" s="11">
        <f t="shared" si="2"/>
        <v>1751</v>
      </c>
      <c r="D40" s="11">
        <f t="shared" si="3"/>
        <v>1796</v>
      </c>
      <c r="E40" s="11">
        <f t="shared" si="4"/>
        <v>1793</v>
      </c>
      <c r="F40" s="11">
        <f t="shared" si="5"/>
        <v>1834</v>
      </c>
      <c r="G40" s="11">
        <f t="shared" si="6"/>
        <v>1841</v>
      </c>
      <c r="H40" s="11">
        <f t="shared" si="7"/>
        <v>1745</v>
      </c>
      <c r="I40" s="11">
        <f t="shared" si="8"/>
        <v>1214</v>
      </c>
      <c r="J40" s="11">
        <f t="shared" si="9"/>
        <v>0</v>
      </c>
      <c r="K40" s="11">
        <f t="shared" si="10"/>
        <v>0</v>
      </c>
      <c r="L40" s="11">
        <f t="shared" si="11"/>
        <v>0</v>
      </c>
      <c r="M40" s="11">
        <f t="shared" si="12"/>
        <v>0</v>
      </c>
      <c r="N40" s="11">
        <f t="shared" si="13"/>
        <v>0</v>
      </c>
      <c r="O40" s="11">
        <f t="shared" si="14"/>
        <v>0</v>
      </c>
      <c r="P40" s="11">
        <f t="shared" si="15"/>
        <v>0</v>
      </c>
      <c r="Q40" s="11">
        <f t="shared" si="16"/>
        <v>0</v>
      </c>
      <c r="R40" s="11">
        <f t="shared" si="17"/>
        <v>1595</v>
      </c>
      <c r="S40" s="11">
        <f t="shared" si="18"/>
        <v>1720</v>
      </c>
      <c r="T40" s="11">
        <f t="shared" si="19"/>
        <v>1718</v>
      </c>
      <c r="U40" s="11">
        <f t="shared" si="20"/>
        <v>1666</v>
      </c>
      <c r="V40" s="11">
        <f t="shared" si="21"/>
        <v>1709</v>
      </c>
      <c r="W40" s="11">
        <f t="shared" si="22"/>
        <v>1766</v>
      </c>
      <c r="X40" s="11">
        <f t="shared" si="23"/>
        <v>1843</v>
      </c>
      <c r="Y40" s="11">
        <f t="shared" si="24"/>
        <v>1845</v>
      </c>
      <c r="AA40" s="21" t="s">
        <v>68</v>
      </c>
      <c r="AB40" s="22">
        <v>42766</v>
      </c>
      <c r="AC40" s="21" t="s">
        <v>251</v>
      </c>
      <c r="AD40" s="21" t="s">
        <v>37</v>
      </c>
      <c r="AE40">
        <v>1721.8554690000001</v>
      </c>
      <c r="AF40">
        <v>1750.700562</v>
      </c>
      <c r="AG40">
        <v>1795.523682</v>
      </c>
      <c r="AH40">
        <v>1793.1743160000001</v>
      </c>
      <c r="AI40">
        <v>1833.977539</v>
      </c>
      <c r="AJ40">
        <v>1841.3066409999999</v>
      </c>
      <c r="AK40">
        <v>1744.6687010000001</v>
      </c>
      <c r="AL40">
        <v>1214.44751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1595.1038820000001</v>
      </c>
      <c r="AV40">
        <v>1720.005371</v>
      </c>
      <c r="AW40">
        <v>1717.9113769999999</v>
      </c>
      <c r="AX40">
        <v>1665.7514650000001</v>
      </c>
      <c r="AY40">
        <v>1708.5756839999999</v>
      </c>
      <c r="AZ40">
        <v>1765.5826420000001</v>
      </c>
      <c r="BA40">
        <v>1843.2619629999999</v>
      </c>
      <c r="BB40">
        <v>1845.3616939999999</v>
      </c>
    </row>
    <row r="41" spans="1:54" ht="25.5" x14ac:dyDescent="0.2">
      <c r="A41" s="3">
        <v>42767</v>
      </c>
      <c r="B41" s="11">
        <f t="shared" si="1"/>
        <v>2022</v>
      </c>
      <c r="C41" s="11">
        <f t="shared" si="2"/>
        <v>2016</v>
      </c>
      <c r="D41" s="11">
        <f t="shared" si="3"/>
        <v>2035</v>
      </c>
      <c r="E41" s="11">
        <f t="shared" si="4"/>
        <v>2061</v>
      </c>
      <c r="F41" s="11">
        <f t="shared" si="5"/>
        <v>2006</v>
      </c>
      <c r="G41" s="11">
        <f t="shared" si="6"/>
        <v>2008</v>
      </c>
      <c r="H41" s="11">
        <f t="shared" si="7"/>
        <v>1834</v>
      </c>
      <c r="I41" s="11">
        <f t="shared" si="8"/>
        <v>0</v>
      </c>
      <c r="J41" s="11">
        <f t="shared" si="9"/>
        <v>0</v>
      </c>
      <c r="K41" s="11">
        <f t="shared" si="10"/>
        <v>0</v>
      </c>
      <c r="L41" s="11">
        <f t="shared" si="11"/>
        <v>0</v>
      </c>
      <c r="M41" s="11">
        <f t="shared" si="12"/>
        <v>0</v>
      </c>
      <c r="N41" s="11">
        <f t="shared" si="13"/>
        <v>0</v>
      </c>
      <c r="O41" s="11">
        <f t="shared" si="14"/>
        <v>0</v>
      </c>
      <c r="P41" s="11">
        <f t="shared" si="15"/>
        <v>0</v>
      </c>
      <c r="Q41" s="11">
        <f t="shared" si="16"/>
        <v>0</v>
      </c>
      <c r="R41" s="11">
        <f t="shared" si="17"/>
        <v>958</v>
      </c>
      <c r="S41" s="11">
        <f t="shared" si="18"/>
        <v>1870</v>
      </c>
      <c r="T41" s="11">
        <f t="shared" si="19"/>
        <v>1840</v>
      </c>
      <c r="U41" s="11">
        <f t="shared" si="20"/>
        <v>1753</v>
      </c>
      <c r="V41" s="11">
        <f t="shared" si="21"/>
        <v>1820</v>
      </c>
      <c r="W41" s="11">
        <f t="shared" si="22"/>
        <v>1902</v>
      </c>
      <c r="X41" s="11">
        <f t="shared" si="23"/>
        <v>1972</v>
      </c>
      <c r="Y41" s="11">
        <f t="shared" si="24"/>
        <v>1989</v>
      </c>
      <c r="AA41" s="21" t="s">
        <v>69</v>
      </c>
      <c r="AB41" s="22">
        <v>42767</v>
      </c>
      <c r="AC41" s="21" t="s">
        <v>251</v>
      </c>
      <c r="AD41" s="21" t="s">
        <v>37</v>
      </c>
      <c r="AE41">
        <v>2022.1328129999999</v>
      </c>
      <c r="AF41">
        <v>2015.5219729999999</v>
      </c>
      <c r="AG41">
        <v>2035.2042240000001</v>
      </c>
      <c r="AH41">
        <v>2060.7329100000002</v>
      </c>
      <c r="AI41">
        <v>2005.677612</v>
      </c>
      <c r="AJ41">
        <v>2007.693481</v>
      </c>
      <c r="AK41">
        <v>1834.1401370000001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957.58007799999996</v>
      </c>
      <c r="AV41">
        <v>1869.5344239999999</v>
      </c>
      <c r="AW41">
        <v>1839.7554929999999</v>
      </c>
      <c r="AX41">
        <v>1752.736572</v>
      </c>
      <c r="AY41">
        <v>1819.6279300000001</v>
      </c>
      <c r="AZ41">
        <v>1901.8900149999999</v>
      </c>
      <c r="BA41">
        <v>1972.232422</v>
      </c>
      <c r="BB41">
        <v>1988.8179929999999</v>
      </c>
    </row>
    <row r="42" spans="1:54" ht="25.5" x14ac:dyDescent="0.2">
      <c r="A42" s="3">
        <v>42768</v>
      </c>
      <c r="B42" s="11">
        <f t="shared" si="1"/>
        <v>2020</v>
      </c>
      <c r="C42" s="11">
        <f t="shared" si="2"/>
        <v>2005</v>
      </c>
      <c r="D42" s="11">
        <f t="shared" si="3"/>
        <v>2014</v>
      </c>
      <c r="E42" s="11">
        <f t="shared" si="4"/>
        <v>2037</v>
      </c>
      <c r="F42" s="11">
        <f t="shared" si="5"/>
        <v>1999</v>
      </c>
      <c r="G42" s="11">
        <f t="shared" si="6"/>
        <v>2005</v>
      </c>
      <c r="H42" s="11">
        <f t="shared" si="7"/>
        <v>1836</v>
      </c>
      <c r="I42" s="11">
        <f t="shared" si="8"/>
        <v>0</v>
      </c>
      <c r="J42" s="11">
        <f t="shared" si="9"/>
        <v>0</v>
      </c>
      <c r="K42" s="11">
        <f t="shared" si="10"/>
        <v>0</v>
      </c>
      <c r="L42" s="11">
        <f t="shared" si="11"/>
        <v>0</v>
      </c>
      <c r="M42" s="11">
        <f t="shared" si="12"/>
        <v>0</v>
      </c>
      <c r="N42" s="11">
        <f t="shared" si="13"/>
        <v>0</v>
      </c>
      <c r="O42" s="11">
        <f t="shared" si="14"/>
        <v>0</v>
      </c>
      <c r="P42" s="11">
        <f t="shared" si="15"/>
        <v>0</v>
      </c>
      <c r="Q42" s="11">
        <f t="shared" si="16"/>
        <v>0</v>
      </c>
      <c r="R42" s="11">
        <f t="shared" si="17"/>
        <v>916</v>
      </c>
      <c r="S42" s="11">
        <f t="shared" si="18"/>
        <v>1793</v>
      </c>
      <c r="T42" s="11">
        <f t="shared" si="19"/>
        <v>1787</v>
      </c>
      <c r="U42" s="11">
        <f t="shared" si="20"/>
        <v>1714</v>
      </c>
      <c r="V42" s="11">
        <f t="shared" si="21"/>
        <v>1782</v>
      </c>
      <c r="W42" s="11">
        <f t="shared" si="22"/>
        <v>1869</v>
      </c>
      <c r="X42" s="11">
        <f t="shared" si="23"/>
        <v>1913</v>
      </c>
      <c r="Y42" s="11">
        <f t="shared" si="24"/>
        <v>1931</v>
      </c>
      <c r="AA42" s="21" t="s">
        <v>70</v>
      </c>
      <c r="AB42" s="22">
        <v>42768</v>
      </c>
      <c r="AC42" s="21" t="s">
        <v>251</v>
      </c>
      <c r="AD42" s="21" t="s">
        <v>37</v>
      </c>
      <c r="AE42">
        <v>2019.9995120000001</v>
      </c>
      <c r="AF42">
        <v>2005.0192870000001</v>
      </c>
      <c r="AG42">
        <v>2013.6712649999999</v>
      </c>
      <c r="AH42">
        <v>2037.2113039999999</v>
      </c>
      <c r="AI42">
        <v>1999.298462</v>
      </c>
      <c r="AJ42">
        <v>2005.377808</v>
      </c>
      <c r="AK42">
        <v>1835.8524170000001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916.10351600000001</v>
      </c>
      <c r="AV42">
        <v>1792.654419</v>
      </c>
      <c r="AW42">
        <v>1786.5405270000001</v>
      </c>
      <c r="AX42">
        <v>1714.3222659999999</v>
      </c>
      <c r="AY42">
        <v>1782.450562</v>
      </c>
      <c r="AZ42">
        <v>1869.0638429999999</v>
      </c>
      <c r="BA42">
        <v>1913.0523679999999</v>
      </c>
      <c r="BB42">
        <v>1930.951294</v>
      </c>
    </row>
    <row r="43" spans="1:54" ht="25.5" x14ac:dyDescent="0.2">
      <c r="A43" s="3">
        <v>42769</v>
      </c>
      <c r="B43" s="11">
        <f t="shared" si="1"/>
        <v>1946</v>
      </c>
      <c r="C43" s="11">
        <f t="shared" si="2"/>
        <v>1942</v>
      </c>
      <c r="D43" s="11">
        <f t="shared" si="3"/>
        <v>1957</v>
      </c>
      <c r="E43" s="11">
        <f t="shared" si="4"/>
        <v>2001</v>
      </c>
      <c r="F43" s="11">
        <f t="shared" si="5"/>
        <v>1967</v>
      </c>
      <c r="G43" s="11">
        <f t="shared" si="6"/>
        <v>1972</v>
      </c>
      <c r="H43" s="11">
        <f t="shared" si="7"/>
        <v>1818</v>
      </c>
      <c r="I43" s="11">
        <f t="shared" si="8"/>
        <v>0</v>
      </c>
      <c r="J43" s="11">
        <f t="shared" si="9"/>
        <v>0</v>
      </c>
      <c r="K43" s="11">
        <f t="shared" si="10"/>
        <v>0</v>
      </c>
      <c r="L43" s="11">
        <f t="shared" si="11"/>
        <v>0</v>
      </c>
      <c r="M43" s="11">
        <f t="shared" si="12"/>
        <v>0</v>
      </c>
      <c r="N43" s="11">
        <f t="shared" si="13"/>
        <v>0</v>
      </c>
      <c r="O43" s="11">
        <f t="shared" si="14"/>
        <v>0</v>
      </c>
      <c r="P43" s="11">
        <f t="shared" si="15"/>
        <v>0</v>
      </c>
      <c r="Q43" s="11">
        <f t="shared" si="16"/>
        <v>0</v>
      </c>
      <c r="R43" s="11">
        <f t="shared" si="17"/>
        <v>912</v>
      </c>
      <c r="S43" s="11">
        <f t="shared" si="18"/>
        <v>1774</v>
      </c>
      <c r="T43" s="11">
        <f t="shared" si="19"/>
        <v>1745</v>
      </c>
      <c r="U43" s="11">
        <f t="shared" si="20"/>
        <v>1666</v>
      </c>
      <c r="V43" s="11">
        <f t="shared" si="21"/>
        <v>1758</v>
      </c>
      <c r="W43" s="11">
        <f t="shared" si="22"/>
        <v>1887</v>
      </c>
      <c r="X43" s="11">
        <f t="shared" si="23"/>
        <v>1993</v>
      </c>
      <c r="Y43" s="11">
        <f t="shared" si="24"/>
        <v>2017</v>
      </c>
      <c r="AA43" s="21" t="s">
        <v>71</v>
      </c>
      <c r="AB43" s="22">
        <v>42769</v>
      </c>
      <c r="AC43" s="21" t="s">
        <v>251</v>
      </c>
      <c r="AD43" s="21" t="s">
        <v>37</v>
      </c>
      <c r="AE43">
        <v>1945.8229980000001</v>
      </c>
      <c r="AF43">
        <v>1941.505615</v>
      </c>
      <c r="AG43">
        <v>1956.6723629999999</v>
      </c>
      <c r="AH43">
        <v>2000.758057</v>
      </c>
      <c r="AI43">
        <v>1966.7626949999999</v>
      </c>
      <c r="AJ43">
        <v>1972.143311</v>
      </c>
      <c r="AK43">
        <v>1817.8278809999999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911.60620100000006</v>
      </c>
      <c r="AV43">
        <v>1774.2852780000001</v>
      </c>
      <c r="AW43">
        <v>1745.149048</v>
      </c>
      <c r="AX43">
        <v>1666.3570560000001</v>
      </c>
      <c r="AY43">
        <v>1757.8804929999999</v>
      </c>
      <c r="AZ43">
        <v>1886.52478</v>
      </c>
      <c r="BA43">
        <v>1993.288452</v>
      </c>
      <c r="BB43">
        <v>2017.477539</v>
      </c>
    </row>
    <row r="44" spans="1:54" ht="25.5" x14ac:dyDescent="0.2">
      <c r="A44" s="3">
        <v>42770</v>
      </c>
      <c r="B44" s="11">
        <f t="shared" si="1"/>
        <v>1997</v>
      </c>
      <c r="C44" s="11">
        <f t="shared" si="2"/>
        <v>2032</v>
      </c>
      <c r="D44" s="11">
        <f t="shared" si="3"/>
        <v>2070</v>
      </c>
      <c r="E44" s="11">
        <f t="shared" si="4"/>
        <v>2096</v>
      </c>
      <c r="F44" s="11">
        <f t="shared" si="5"/>
        <v>2078</v>
      </c>
      <c r="G44" s="11">
        <f t="shared" si="6"/>
        <v>2107</v>
      </c>
      <c r="H44" s="11">
        <f t="shared" si="7"/>
        <v>2062</v>
      </c>
      <c r="I44" s="11">
        <f t="shared" si="8"/>
        <v>0</v>
      </c>
      <c r="J44" s="11">
        <f t="shared" si="9"/>
        <v>0</v>
      </c>
      <c r="K44" s="11">
        <f t="shared" si="10"/>
        <v>0</v>
      </c>
      <c r="L44" s="11">
        <f t="shared" si="11"/>
        <v>0</v>
      </c>
      <c r="M44" s="11">
        <f t="shared" si="12"/>
        <v>0</v>
      </c>
      <c r="N44" s="11">
        <f t="shared" si="13"/>
        <v>0</v>
      </c>
      <c r="O44" s="11">
        <f t="shared" si="14"/>
        <v>0</v>
      </c>
      <c r="P44" s="11">
        <f t="shared" si="15"/>
        <v>0</v>
      </c>
      <c r="Q44" s="11">
        <f t="shared" si="16"/>
        <v>0</v>
      </c>
      <c r="R44" s="11">
        <f t="shared" si="17"/>
        <v>1014</v>
      </c>
      <c r="S44" s="11">
        <f t="shared" si="18"/>
        <v>1847</v>
      </c>
      <c r="T44" s="11">
        <f t="shared" si="19"/>
        <v>1757</v>
      </c>
      <c r="U44" s="11">
        <f t="shared" si="20"/>
        <v>1774</v>
      </c>
      <c r="V44" s="11">
        <f t="shared" si="21"/>
        <v>1894</v>
      </c>
      <c r="W44" s="11">
        <f t="shared" si="22"/>
        <v>2009</v>
      </c>
      <c r="X44" s="11">
        <f t="shared" si="23"/>
        <v>1987</v>
      </c>
      <c r="Y44" s="11">
        <f t="shared" si="24"/>
        <v>2000</v>
      </c>
      <c r="AA44" s="21" t="s">
        <v>72</v>
      </c>
      <c r="AB44" s="22">
        <v>42770</v>
      </c>
      <c r="AC44" s="21" t="s">
        <v>251</v>
      </c>
      <c r="AD44" s="21" t="s">
        <v>37</v>
      </c>
      <c r="AE44">
        <v>1997.4399410000001</v>
      </c>
      <c r="AF44">
        <v>2032.318115</v>
      </c>
      <c r="AG44">
        <v>2070.4360350000002</v>
      </c>
      <c r="AH44">
        <v>2096.0610350000002</v>
      </c>
      <c r="AI44">
        <v>2078.4655760000001</v>
      </c>
      <c r="AJ44">
        <v>2106.6752929999998</v>
      </c>
      <c r="AK44">
        <v>2061.8596189999998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1013.901306</v>
      </c>
      <c r="AV44">
        <v>1847.434082</v>
      </c>
      <c r="AW44">
        <v>1757.3248289999999</v>
      </c>
      <c r="AX44">
        <v>1774.2894289999999</v>
      </c>
      <c r="AY44">
        <v>1894.087158</v>
      </c>
      <c r="AZ44">
        <v>2009.47876</v>
      </c>
      <c r="BA44">
        <v>1986.5322269999999</v>
      </c>
      <c r="BB44">
        <v>2000.0426030000001</v>
      </c>
    </row>
    <row r="45" spans="1:54" ht="25.5" x14ac:dyDescent="0.2">
      <c r="A45" s="3">
        <v>42771</v>
      </c>
      <c r="B45" s="11">
        <f t="shared" si="1"/>
        <v>1955</v>
      </c>
      <c r="C45" s="11">
        <f t="shared" si="2"/>
        <v>1974</v>
      </c>
      <c r="D45" s="11">
        <f t="shared" si="3"/>
        <v>1996</v>
      </c>
      <c r="E45" s="11">
        <f t="shared" si="4"/>
        <v>1992</v>
      </c>
      <c r="F45" s="11">
        <f t="shared" si="5"/>
        <v>1958</v>
      </c>
      <c r="G45" s="11">
        <f t="shared" si="6"/>
        <v>1950</v>
      </c>
      <c r="H45" s="11">
        <f t="shared" si="7"/>
        <v>1886</v>
      </c>
      <c r="I45" s="11">
        <f t="shared" si="8"/>
        <v>0</v>
      </c>
      <c r="J45" s="11">
        <f t="shared" si="9"/>
        <v>0</v>
      </c>
      <c r="K45" s="11">
        <f t="shared" si="10"/>
        <v>0</v>
      </c>
      <c r="L45" s="11">
        <f t="shared" si="11"/>
        <v>0</v>
      </c>
      <c r="M45" s="11">
        <f t="shared" si="12"/>
        <v>0</v>
      </c>
      <c r="N45" s="11">
        <f t="shared" si="13"/>
        <v>0</v>
      </c>
      <c r="O45" s="11">
        <f t="shared" si="14"/>
        <v>0</v>
      </c>
      <c r="P45" s="11">
        <f t="shared" si="15"/>
        <v>0</v>
      </c>
      <c r="Q45" s="11">
        <f t="shared" si="16"/>
        <v>0</v>
      </c>
      <c r="R45" s="11">
        <f t="shared" si="17"/>
        <v>1032</v>
      </c>
      <c r="S45" s="11">
        <f t="shared" si="18"/>
        <v>1855</v>
      </c>
      <c r="T45" s="11">
        <f t="shared" si="19"/>
        <v>1701</v>
      </c>
      <c r="U45" s="11">
        <f t="shared" si="20"/>
        <v>1634</v>
      </c>
      <c r="V45" s="11">
        <f t="shared" si="21"/>
        <v>1729</v>
      </c>
      <c r="W45" s="11">
        <f t="shared" si="22"/>
        <v>1832</v>
      </c>
      <c r="X45" s="11">
        <f t="shared" si="23"/>
        <v>1807</v>
      </c>
      <c r="Y45" s="11">
        <f t="shared" si="24"/>
        <v>1839</v>
      </c>
      <c r="AA45" s="21" t="s">
        <v>73</v>
      </c>
      <c r="AB45" s="22">
        <v>42771</v>
      </c>
      <c r="AC45" s="21" t="s">
        <v>251</v>
      </c>
      <c r="AD45" s="21" t="s">
        <v>37</v>
      </c>
      <c r="AE45">
        <v>1955.3526609999999</v>
      </c>
      <c r="AF45">
        <v>1974.4808350000001</v>
      </c>
      <c r="AG45">
        <v>1996.4970699999999</v>
      </c>
      <c r="AH45">
        <v>1991.509399</v>
      </c>
      <c r="AI45">
        <v>1957.6367190000001</v>
      </c>
      <c r="AJ45">
        <v>1949.7646480000001</v>
      </c>
      <c r="AK45">
        <v>1885.626587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1032.477173</v>
      </c>
      <c r="AV45">
        <v>1854.8389890000001</v>
      </c>
      <c r="AW45">
        <v>1700.7845460000001</v>
      </c>
      <c r="AX45">
        <v>1633.681763</v>
      </c>
      <c r="AY45">
        <v>1728.5699460000001</v>
      </c>
      <c r="AZ45">
        <v>1831.541138</v>
      </c>
      <c r="BA45">
        <v>1806.6567379999999</v>
      </c>
      <c r="BB45">
        <v>1839.2082519999999</v>
      </c>
    </row>
    <row r="46" spans="1:54" ht="25.5" x14ac:dyDescent="0.2">
      <c r="A46" s="3">
        <v>42772</v>
      </c>
      <c r="B46" s="11">
        <f t="shared" si="1"/>
        <v>1785</v>
      </c>
      <c r="C46" s="11">
        <f t="shared" si="2"/>
        <v>1725</v>
      </c>
      <c r="D46" s="11">
        <f t="shared" si="3"/>
        <v>1733</v>
      </c>
      <c r="E46" s="11">
        <f t="shared" si="4"/>
        <v>1764</v>
      </c>
      <c r="F46" s="11">
        <f t="shared" si="5"/>
        <v>1791</v>
      </c>
      <c r="G46" s="11">
        <f t="shared" si="6"/>
        <v>1828</v>
      </c>
      <c r="H46" s="11">
        <f t="shared" si="7"/>
        <v>1695</v>
      </c>
      <c r="I46" s="11">
        <f t="shared" si="8"/>
        <v>0</v>
      </c>
      <c r="J46" s="11">
        <f t="shared" si="9"/>
        <v>0</v>
      </c>
      <c r="K46" s="11">
        <f t="shared" si="10"/>
        <v>0</v>
      </c>
      <c r="L46" s="11">
        <f t="shared" si="11"/>
        <v>0</v>
      </c>
      <c r="M46" s="11">
        <f t="shared" si="12"/>
        <v>0</v>
      </c>
      <c r="N46" s="11">
        <f t="shared" si="13"/>
        <v>0</v>
      </c>
      <c r="O46" s="11">
        <f t="shared" si="14"/>
        <v>0</v>
      </c>
      <c r="P46" s="11">
        <f t="shared" si="15"/>
        <v>0</v>
      </c>
      <c r="Q46" s="11">
        <f t="shared" si="16"/>
        <v>0</v>
      </c>
      <c r="R46" s="11">
        <f t="shared" si="17"/>
        <v>951</v>
      </c>
      <c r="S46" s="11">
        <f t="shared" si="18"/>
        <v>1859</v>
      </c>
      <c r="T46" s="11">
        <f t="shared" si="19"/>
        <v>1828</v>
      </c>
      <c r="U46" s="11">
        <f t="shared" si="20"/>
        <v>1729</v>
      </c>
      <c r="V46" s="11">
        <f t="shared" si="21"/>
        <v>1788</v>
      </c>
      <c r="W46" s="11">
        <f t="shared" si="22"/>
        <v>1875</v>
      </c>
      <c r="X46" s="11">
        <f t="shared" si="23"/>
        <v>1943</v>
      </c>
      <c r="Y46" s="11">
        <f t="shared" si="24"/>
        <v>1970</v>
      </c>
      <c r="AA46" s="21" t="s">
        <v>74</v>
      </c>
      <c r="AB46" s="22">
        <v>42772</v>
      </c>
      <c r="AC46" s="21" t="s">
        <v>251</v>
      </c>
      <c r="AD46" s="21" t="s">
        <v>37</v>
      </c>
      <c r="AE46">
        <v>1784.602173</v>
      </c>
      <c r="AF46">
        <v>1724.937134</v>
      </c>
      <c r="AG46">
        <v>1733.0805660000001</v>
      </c>
      <c r="AH46">
        <v>1764.4456789999999</v>
      </c>
      <c r="AI46">
        <v>1790.8504640000001</v>
      </c>
      <c r="AJ46">
        <v>1827.5410159999999</v>
      </c>
      <c r="AK46">
        <v>1695.1225589999999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950.52380400000004</v>
      </c>
      <c r="AV46">
        <v>1858.7601320000001</v>
      </c>
      <c r="AW46">
        <v>1828.48999</v>
      </c>
      <c r="AX46">
        <v>1729.262939</v>
      </c>
      <c r="AY46">
        <v>1788.207764</v>
      </c>
      <c r="AZ46">
        <v>1874.94812</v>
      </c>
      <c r="BA46">
        <v>1942.939697</v>
      </c>
      <c r="BB46">
        <v>1969.987793</v>
      </c>
    </row>
    <row r="47" spans="1:54" ht="25.5" x14ac:dyDescent="0.2">
      <c r="A47" s="3">
        <v>42773</v>
      </c>
      <c r="B47" s="11">
        <f t="shared" si="1"/>
        <v>1977</v>
      </c>
      <c r="C47" s="11">
        <f t="shared" si="2"/>
        <v>1972</v>
      </c>
      <c r="D47" s="11">
        <f t="shared" si="3"/>
        <v>1993</v>
      </c>
      <c r="E47" s="11">
        <f t="shared" si="4"/>
        <v>2024</v>
      </c>
      <c r="F47" s="11">
        <f t="shared" si="5"/>
        <v>1975</v>
      </c>
      <c r="G47" s="11">
        <f t="shared" si="6"/>
        <v>1986</v>
      </c>
      <c r="H47" s="11">
        <f t="shared" si="7"/>
        <v>1817</v>
      </c>
      <c r="I47" s="11">
        <f t="shared" si="8"/>
        <v>0</v>
      </c>
      <c r="J47" s="11">
        <f t="shared" si="9"/>
        <v>0</v>
      </c>
      <c r="K47" s="11">
        <f t="shared" si="10"/>
        <v>0</v>
      </c>
      <c r="L47" s="11">
        <f t="shared" si="11"/>
        <v>0</v>
      </c>
      <c r="M47" s="11">
        <f t="shared" si="12"/>
        <v>0</v>
      </c>
      <c r="N47" s="11">
        <f t="shared" si="13"/>
        <v>0</v>
      </c>
      <c r="O47" s="11">
        <f t="shared" si="14"/>
        <v>0</v>
      </c>
      <c r="P47" s="11">
        <f t="shared" si="15"/>
        <v>0</v>
      </c>
      <c r="Q47" s="11">
        <f t="shared" si="16"/>
        <v>0</v>
      </c>
      <c r="R47" s="11">
        <f t="shared" si="17"/>
        <v>1011</v>
      </c>
      <c r="S47" s="11">
        <f t="shared" si="18"/>
        <v>1932</v>
      </c>
      <c r="T47" s="11">
        <f t="shared" si="19"/>
        <v>1913</v>
      </c>
      <c r="U47" s="11">
        <f t="shared" si="20"/>
        <v>1810</v>
      </c>
      <c r="V47" s="11">
        <f t="shared" si="21"/>
        <v>1862</v>
      </c>
      <c r="W47" s="11">
        <f t="shared" si="22"/>
        <v>1939</v>
      </c>
      <c r="X47" s="11">
        <f t="shared" si="23"/>
        <v>2003</v>
      </c>
      <c r="Y47" s="11">
        <f t="shared" si="24"/>
        <v>2004</v>
      </c>
      <c r="AA47" s="21" t="s">
        <v>75</v>
      </c>
      <c r="AB47" s="22">
        <v>42773</v>
      </c>
      <c r="AC47" s="21" t="s">
        <v>251</v>
      </c>
      <c r="AD47" s="21" t="s">
        <v>37</v>
      </c>
      <c r="AE47">
        <v>1977.2307129999999</v>
      </c>
      <c r="AF47">
        <v>1971.659668</v>
      </c>
      <c r="AG47">
        <v>1992.630981</v>
      </c>
      <c r="AH47">
        <v>2024.2288820000001</v>
      </c>
      <c r="AI47">
        <v>1975.4617920000001</v>
      </c>
      <c r="AJ47">
        <v>1985.7854</v>
      </c>
      <c r="AK47">
        <v>1816.9794919999999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1010.690491</v>
      </c>
      <c r="AV47">
        <v>1931.775024</v>
      </c>
      <c r="AW47">
        <v>1912.7933350000001</v>
      </c>
      <c r="AX47">
        <v>1809.812134</v>
      </c>
      <c r="AY47">
        <v>1861.546509</v>
      </c>
      <c r="AZ47">
        <v>1938.7388920000001</v>
      </c>
      <c r="BA47">
        <v>2002.5417480000001</v>
      </c>
      <c r="BB47">
        <v>2003.713745</v>
      </c>
    </row>
    <row r="48" spans="1:54" ht="25.5" x14ac:dyDescent="0.2">
      <c r="A48" s="3">
        <v>42774</v>
      </c>
      <c r="B48" s="11">
        <f t="shared" si="1"/>
        <v>1998</v>
      </c>
      <c r="C48" s="11">
        <f t="shared" si="2"/>
        <v>1976</v>
      </c>
      <c r="D48" s="11">
        <f t="shared" si="3"/>
        <v>1969</v>
      </c>
      <c r="E48" s="11">
        <f t="shared" si="4"/>
        <v>1976</v>
      </c>
      <c r="F48" s="11">
        <f t="shared" si="5"/>
        <v>1922</v>
      </c>
      <c r="G48" s="11">
        <f t="shared" si="6"/>
        <v>1912</v>
      </c>
      <c r="H48" s="11">
        <f t="shared" si="7"/>
        <v>1678</v>
      </c>
      <c r="I48" s="11">
        <f t="shared" si="8"/>
        <v>0</v>
      </c>
      <c r="J48" s="11">
        <f t="shared" si="9"/>
        <v>0</v>
      </c>
      <c r="K48" s="11">
        <f t="shared" si="10"/>
        <v>0</v>
      </c>
      <c r="L48" s="11">
        <f t="shared" si="11"/>
        <v>0</v>
      </c>
      <c r="M48" s="11">
        <f t="shared" si="12"/>
        <v>0</v>
      </c>
      <c r="N48" s="11">
        <f t="shared" si="13"/>
        <v>0</v>
      </c>
      <c r="O48" s="11">
        <f t="shared" si="14"/>
        <v>0</v>
      </c>
      <c r="P48" s="11">
        <f t="shared" si="15"/>
        <v>0</v>
      </c>
      <c r="Q48" s="11">
        <f t="shared" si="16"/>
        <v>0</v>
      </c>
      <c r="R48" s="11">
        <f t="shared" si="17"/>
        <v>878</v>
      </c>
      <c r="S48" s="11">
        <f t="shared" si="18"/>
        <v>1714</v>
      </c>
      <c r="T48" s="11">
        <f t="shared" si="19"/>
        <v>1687</v>
      </c>
      <c r="U48" s="11">
        <f t="shared" si="20"/>
        <v>1605</v>
      </c>
      <c r="V48" s="11">
        <f t="shared" si="21"/>
        <v>1646</v>
      </c>
      <c r="W48" s="11">
        <f t="shared" si="22"/>
        <v>1721</v>
      </c>
      <c r="X48" s="11">
        <f t="shared" si="23"/>
        <v>1770</v>
      </c>
      <c r="Y48" s="11">
        <f t="shared" si="24"/>
        <v>1764</v>
      </c>
      <c r="AA48" s="21" t="s">
        <v>76</v>
      </c>
      <c r="AB48" s="22">
        <v>42774</v>
      </c>
      <c r="AC48" s="21" t="s">
        <v>251</v>
      </c>
      <c r="AD48" s="21" t="s">
        <v>37</v>
      </c>
      <c r="AE48">
        <v>1997.867798</v>
      </c>
      <c r="AF48">
        <v>1976.1682129999999</v>
      </c>
      <c r="AG48">
        <v>1969.430664</v>
      </c>
      <c r="AH48">
        <v>1976.1757809999999</v>
      </c>
      <c r="AI48">
        <v>1922.4293210000001</v>
      </c>
      <c r="AJ48">
        <v>1911.7548830000001</v>
      </c>
      <c r="AK48">
        <v>1677.559448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877.84851100000003</v>
      </c>
      <c r="AV48">
        <v>1713.7457280000001</v>
      </c>
      <c r="AW48">
        <v>1687.280518</v>
      </c>
      <c r="AX48">
        <v>1605.2136230000001</v>
      </c>
      <c r="AY48">
        <v>1646.1625979999999</v>
      </c>
      <c r="AZ48">
        <v>1720.69812</v>
      </c>
      <c r="BA48">
        <v>1769.685669</v>
      </c>
      <c r="BB48">
        <v>1764.4014890000001</v>
      </c>
    </row>
    <row r="49" spans="1:54" ht="25.5" x14ac:dyDescent="0.2">
      <c r="A49" s="3">
        <v>42775</v>
      </c>
      <c r="B49" s="11">
        <f t="shared" si="1"/>
        <v>1798</v>
      </c>
      <c r="C49" s="11">
        <f t="shared" si="2"/>
        <v>1780</v>
      </c>
      <c r="D49" s="11">
        <f t="shared" si="3"/>
        <v>1779</v>
      </c>
      <c r="E49" s="11">
        <f t="shared" si="4"/>
        <v>1853</v>
      </c>
      <c r="F49" s="11">
        <f t="shared" si="5"/>
        <v>1835</v>
      </c>
      <c r="G49" s="11">
        <f t="shared" si="6"/>
        <v>1886</v>
      </c>
      <c r="H49" s="11">
        <f t="shared" si="7"/>
        <v>1674</v>
      </c>
      <c r="I49" s="11">
        <f t="shared" si="8"/>
        <v>0</v>
      </c>
      <c r="J49" s="11">
        <f t="shared" si="9"/>
        <v>0</v>
      </c>
      <c r="K49" s="11">
        <f t="shared" si="10"/>
        <v>0</v>
      </c>
      <c r="L49" s="11">
        <f t="shared" si="11"/>
        <v>0</v>
      </c>
      <c r="M49" s="11">
        <f t="shared" si="12"/>
        <v>0</v>
      </c>
      <c r="N49" s="11">
        <f t="shared" si="13"/>
        <v>0</v>
      </c>
      <c r="O49" s="11">
        <f t="shared" si="14"/>
        <v>0</v>
      </c>
      <c r="P49" s="11">
        <f t="shared" si="15"/>
        <v>0</v>
      </c>
      <c r="Q49" s="11">
        <f t="shared" si="16"/>
        <v>0</v>
      </c>
      <c r="R49" s="11">
        <f t="shared" si="17"/>
        <v>1059</v>
      </c>
      <c r="S49" s="11">
        <f t="shared" si="18"/>
        <v>2006</v>
      </c>
      <c r="T49" s="11">
        <f t="shared" si="19"/>
        <v>1952</v>
      </c>
      <c r="U49" s="11">
        <f t="shared" si="20"/>
        <v>1826</v>
      </c>
      <c r="V49" s="11">
        <f t="shared" si="21"/>
        <v>1873</v>
      </c>
      <c r="W49" s="11">
        <f t="shared" si="22"/>
        <v>1964</v>
      </c>
      <c r="X49" s="11">
        <f t="shared" si="23"/>
        <v>2061</v>
      </c>
      <c r="Y49" s="11">
        <f t="shared" si="24"/>
        <v>2088</v>
      </c>
      <c r="AA49" s="21" t="s">
        <v>77</v>
      </c>
      <c r="AB49" s="22">
        <v>42775</v>
      </c>
      <c r="AC49" s="21" t="s">
        <v>251</v>
      </c>
      <c r="AD49" s="21" t="s">
        <v>37</v>
      </c>
      <c r="AE49">
        <v>1797.693115</v>
      </c>
      <c r="AF49">
        <v>1779.669312</v>
      </c>
      <c r="AG49">
        <v>1779.3070070000001</v>
      </c>
      <c r="AH49">
        <v>1852.8530270000001</v>
      </c>
      <c r="AI49">
        <v>1834.715332</v>
      </c>
      <c r="AJ49">
        <v>1886.1082759999999</v>
      </c>
      <c r="AK49">
        <v>1673.6365969999999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1058.7777100000001</v>
      </c>
      <c r="AV49">
        <v>2006.0327150000001</v>
      </c>
      <c r="AW49">
        <v>1951.6243899999999</v>
      </c>
      <c r="AX49">
        <v>1826.353394</v>
      </c>
      <c r="AY49">
        <v>1873.293823</v>
      </c>
      <c r="AZ49">
        <v>1964.236328</v>
      </c>
      <c r="BA49">
        <v>2061.351318</v>
      </c>
      <c r="BB49">
        <v>2088.3041990000002</v>
      </c>
    </row>
    <row r="50" spans="1:54" ht="25.5" x14ac:dyDescent="0.2">
      <c r="A50" s="3">
        <v>42776</v>
      </c>
      <c r="B50" s="11">
        <f t="shared" si="1"/>
        <v>2131</v>
      </c>
      <c r="C50" s="11">
        <f t="shared" si="2"/>
        <v>2137</v>
      </c>
      <c r="D50" s="11">
        <f t="shared" si="3"/>
        <v>2136</v>
      </c>
      <c r="E50" s="11">
        <f t="shared" si="4"/>
        <v>2181</v>
      </c>
      <c r="F50" s="11">
        <f t="shared" si="5"/>
        <v>2125</v>
      </c>
      <c r="G50" s="11">
        <f t="shared" si="6"/>
        <v>2137</v>
      </c>
      <c r="H50" s="11">
        <f t="shared" si="7"/>
        <v>1887</v>
      </c>
      <c r="I50" s="11">
        <f t="shared" si="8"/>
        <v>0</v>
      </c>
      <c r="J50" s="11">
        <f t="shared" si="9"/>
        <v>0</v>
      </c>
      <c r="K50" s="11">
        <f t="shared" si="10"/>
        <v>0</v>
      </c>
      <c r="L50" s="11">
        <f t="shared" si="11"/>
        <v>0</v>
      </c>
      <c r="M50" s="11">
        <f t="shared" si="12"/>
        <v>0</v>
      </c>
      <c r="N50" s="11">
        <f t="shared" si="13"/>
        <v>0</v>
      </c>
      <c r="O50" s="11">
        <f t="shared" si="14"/>
        <v>0</v>
      </c>
      <c r="P50" s="11">
        <f t="shared" si="15"/>
        <v>0</v>
      </c>
      <c r="Q50" s="11">
        <f t="shared" si="16"/>
        <v>0</v>
      </c>
      <c r="R50" s="11">
        <f t="shared" si="17"/>
        <v>992</v>
      </c>
      <c r="S50" s="11">
        <f t="shared" si="18"/>
        <v>1922</v>
      </c>
      <c r="T50" s="11">
        <f t="shared" si="19"/>
        <v>1895</v>
      </c>
      <c r="U50" s="11">
        <f t="shared" si="20"/>
        <v>1801</v>
      </c>
      <c r="V50" s="11">
        <f t="shared" si="21"/>
        <v>1905</v>
      </c>
      <c r="W50" s="11">
        <f t="shared" si="22"/>
        <v>2041</v>
      </c>
      <c r="X50" s="11">
        <f t="shared" si="23"/>
        <v>2201</v>
      </c>
      <c r="Y50" s="11">
        <f t="shared" si="24"/>
        <v>2230</v>
      </c>
      <c r="AA50" s="21" t="s">
        <v>78</v>
      </c>
      <c r="AB50" s="22">
        <v>42776</v>
      </c>
      <c r="AC50" s="21" t="s">
        <v>251</v>
      </c>
      <c r="AD50" s="21" t="s">
        <v>37</v>
      </c>
      <c r="AE50">
        <v>2130.8720699999999</v>
      </c>
      <c r="AF50">
        <v>2136.5358890000002</v>
      </c>
      <c r="AG50">
        <v>2136.1667480000001</v>
      </c>
      <c r="AH50">
        <v>2180.5571289999998</v>
      </c>
      <c r="AI50">
        <v>2125.0070799999999</v>
      </c>
      <c r="AJ50">
        <v>2136.607422</v>
      </c>
      <c r="AK50">
        <v>1886.637207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992.01782200000002</v>
      </c>
      <c r="AV50">
        <v>1921.8874510000001</v>
      </c>
      <c r="AW50">
        <v>1895.419067</v>
      </c>
      <c r="AX50">
        <v>1801.376831</v>
      </c>
      <c r="AY50">
        <v>1904.7126459999999</v>
      </c>
      <c r="AZ50">
        <v>2040.818237</v>
      </c>
      <c r="BA50">
        <v>2201.0424800000001</v>
      </c>
      <c r="BB50">
        <v>2230.318115</v>
      </c>
    </row>
    <row r="51" spans="1:54" ht="25.5" x14ac:dyDescent="0.2">
      <c r="A51" s="3">
        <v>42777</v>
      </c>
      <c r="B51" s="11">
        <f t="shared" si="1"/>
        <v>2211</v>
      </c>
      <c r="C51" s="11">
        <f t="shared" si="2"/>
        <v>2244</v>
      </c>
      <c r="D51" s="11">
        <f t="shared" si="3"/>
        <v>2262</v>
      </c>
      <c r="E51" s="11">
        <f t="shared" si="4"/>
        <v>2274</v>
      </c>
      <c r="F51" s="11">
        <f t="shared" si="5"/>
        <v>2241</v>
      </c>
      <c r="G51" s="11">
        <f t="shared" si="6"/>
        <v>2254</v>
      </c>
      <c r="H51" s="11">
        <f t="shared" si="7"/>
        <v>2170</v>
      </c>
      <c r="I51" s="11">
        <f t="shared" si="8"/>
        <v>0</v>
      </c>
      <c r="J51" s="11">
        <f t="shared" si="9"/>
        <v>0</v>
      </c>
      <c r="K51" s="11">
        <f t="shared" si="10"/>
        <v>0</v>
      </c>
      <c r="L51" s="11">
        <f t="shared" si="11"/>
        <v>0</v>
      </c>
      <c r="M51" s="11">
        <f t="shared" si="12"/>
        <v>0</v>
      </c>
      <c r="N51" s="11">
        <f t="shared" si="13"/>
        <v>0</v>
      </c>
      <c r="O51" s="11">
        <f t="shared" si="14"/>
        <v>0</v>
      </c>
      <c r="P51" s="11">
        <f t="shared" si="15"/>
        <v>0</v>
      </c>
      <c r="Q51" s="11">
        <f t="shared" si="16"/>
        <v>0</v>
      </c>
      <c r="R51" s="11">
        <f t="shared" si="17"/>
        <v>1122</v>
      </c>
      <c r="S51" s="11">
        <f t="shared" si="18"/>
        <v>2002</v>
      </c>
      <c r="T51" s="11">
        <f t="shared" si="19"/>
        <v>1897</v>
      </c>
      <c r="U51" s="11">
        <f t="shared" si="20"/>
        <v>1905</v>
      </c>
      <c r="V51" s="11">
        <f t="shared" si="21"/>
        <v>2015</v>
      </c>
      <c r="W51" s="11">
        <f t="shared" si="22"/>
        <v>2162</v>
      </c>
      <c r="X51" s="11">
        <f t="shared" si="23"/>
        <v>2140</v>
      </c>
      <c r="Y51" s="11">
        <f t="shared" si="24"/>
        <v>2151</v>
      </c>
      <c r="AA51" s="21" t="s">
        <v>79</v>
      </c>
      <c r="AB51" s="22">
        <v>42777</v>
      </c>
      <c r="AC51" s="21" t="s">
        <v>251</v>
      </c>
      <c r="AD51" s="21" t="s">
        <v>37</v>
      </c>
      <c r="AE51">
        <v>2210.6064449999999</v>
      </c>
      <c r="AF51">
        <v>2244.1938479999999</v>
      </c>
      <c r="AG51">
        <v>2261.67749</v>
      </c>
      <c r="AH51">
        <v>2273.5808109999998</v>
      </c>
      <c r="AI51">
        <v>2240.7421880000002</v>
      </c>
      <c r="AJ51">
        <v>2254.2316890000002</v>
      </c>
      <c r="AK51">
        <v>2170.1967770000001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1122.1695560000001</v>
      </c>
      <c r="AV51">
        <v>2001.935669</v>
      </c>
      <c r="AW51">
        <v>1897.36438</v>
      </c>
      <c r="AX51">
        <v>1904.5318600000001</v>
      </c>
      <c r="AY51">
        <v>2015.3051760000001</v>
      </c>
      <c r="AZ51">
        <v>2162.0717770000001</v>
      </c>
      <c r="BA51">
        <v>2140.4853520000001</v>
      </c>
      <c r="BB51">
        <v>2150.9633789999998</v>
      </c>
    </row>
    <row r="52" spans="1:54" ht="25.5" x14ac:dyDescent="0.2">
      <c r="A52" s="3">
        <v>42778</v>
      </c>
      <c r="B52" s="11">
        <f t="shared" si="1"/>
        <v>2098</v>
      </c>
      <c r="C52" s="11">
        <f t="shared" si="2"/>
        <v>2130</v>
      </c>
      <c r="D52" s="11">
        <f t="shared" si="3"/>
        <v>2150</v>
      </c>
      <c r="E52" s="11">
        <f t="shared" si="4"/>
        <v>2160</v>
      </c>
      <c r="F52" s="11">
        <f t="shared" si="5"/>
        <v>2126</v>
      </c>
      <c r="G52" s="11">
        <f t="shared" si="6"/>
        <v>2129</v>
      </c>
      <c r="H52" s="11">
        <f t="shared" si="7"/>
        <v>2016</v>
      </c>
      <c r="I52" s="11">
        <f t="shared" si="8"/>
        <v>0</v>
      </c>
      <c r="J52" s="11">
        <f t="shared" si="9"/>
        <v>0</v>
      </c>
      <c r="K52" s="11">
        <f t="shared" si="10"/>
        <v>0</v>
      </c>
      <c r="L52" s="11">
        <f t="shared" si="11"/>
        <v>0</v>
      </c>
      <c r="M52" s="11">
        <f t="shared" si="12"/>
        <v>0</v>
      </c>
      <c r="N52" s="11">
        <f t="shared" si="13"/>
        <v>0</v>
      </c>
      <c r="O52" s="11">
        <f t="shared" si="14"/>
        <v>0</v>
      </c>
      <c r="P52" s="11">
        <f t="shared" si="15"/>
        <v>0</v>
      </c>
      <c r="Q52" s="11">
        <f t="shared" si="16"/>
        <v>0</v>
      </c>
      <c r="R52" s="11">
        <f t="shared" si="17"/>
        <v>1093</v>
      </c>
      <c r="S52" s="11">
        <f t="shared" si="18"/>
        <v>1962</v>
      </c>
      <c r="T52" s="11">
        <f t="shared" si="19"/>
        <v>1865</v>
      </c>
      <c r="U52" s="11">
        <f t="shared" si="20"/>
        <v>1860</v>
      </c>
      <c r="V52" s="11">
        <f t="shared" si="21"/>
        <v>1923</v>
      </c>
      <c r="W52" s="11">
        <f t="shared" si="22"/>
        <v>2019</v>
      </c>
      <c r="X52" s="11">
        <f t="shared" si="23"/>
        <v>1979</v>
      </c>
      <c r="Y52" s="11">
        <f t="shared" si="24"/>
        <v>1978</v>
      </c>
      <c r="AA52" s="21" t="s">
        <v>80</v>
      </c>
      <c r="AB52" s="22">
        <v>42778</v>
      </c>
      <c r="AC52" s="21" t="s">
        <v>251</v>
      </c>
      <c r="AD52" s="21" t="s">
        <v>37</v>
      </c>
      <c r="AE52">
        <v>2097.6572270000001</v>
      </c>
      <c r="AF52">
        <v>2129.9101559999999</v>
      </c>
      <c r="AG52">
        <v>2150.2998050000001</v>
      </c>
      <c r="AH52">
        <v>2159.5446780000002</v>
      </c>
      <c r="AI52">
        <v>2126.2128910000001</v>
      </c>
      <c r="AJ52">
        <v>2128.852539</v>
      </c>
      <c r="AK52">
        <v>2015.778442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1093.0855710000001</v>
      </c>
      <c r="AV52">
        <v>1961.9291989999999</v>
      </c>
      <c r="AW52">
        <v>1864.828125</v>
      </c>
      <c r="AX52">
        <v>1859.624634</v>
      </c>
      <c r="AY52">
        <v>1923.3222659999999</v>
      </c>
      <c r="AZ52">
        <v>2018.858154</v>
      </c>
      <c r="BA52">
        <v>1979.128784</v>
      </c>
      <c r="BB52">
        <v>1977.9365230000001</v>
      </c>
    </row>
    <row r="53" spans="1:54" ht="25.5" x14ac:dyDescent="0.2">
      <c r="A53" s="3">
        <v>42779</v>
      </c>
      <c r="B53" s="11">
        <f t="shared" si="1"/>
        <v>1960</v>
      </c>
      <c r="C53" s="11">
        <f t="shared" si="2"/>
        <v>1943</v>
      </c>
      <c r="D53" s="11">
        <f t="shared" si="3"/>
        <v>1943</v>
      </c>
      <c r="E53" s="11">
        <f t="shared" si="4"/>
        <v>1961</v>
      </c>
      <c r="F53" s="11">
        <f t="shared" si="5"/>
        <v>1872</v>
      </c>
      <c r="G53" s="11">
        <f t="shared" si="6"/>
        <v>1791</v>
      </c>
      <c r="H53" s="11">
        <f t="shared" si="7"/>
        <v>1523</v>
      </c>
      <c r="I53" s="11">
        <f t="shared" si="8"/>
        <v>0</v>
      </c>
      <c r="J53" s="11">
        <f t="shared" si="9"/>
        <v>0</v>
      </c>
      <c r="K53" s="11">
        <f t="shared" si="10"/>
        <v>0</v>
      </c>
      <c r="L53" s="11">
        <f t="shared" si="11"/>
        <v>0</v>
      </c>
      <c r="M53" s="11">
        <f t="shared" si="12"/>
        <v>0</v>
      </c>
      <c r="N53" s="11">
        <f t="shared" si="13"/>
        <v>0</v>
      </c>
      <c r="O53" s="11">
        <f t="shared" si="14"/>
        <v>0</v>
      </c>
      <c r="P53" s="11">
        <f t="shared" si="15"/>
        <v>0</v>
      </c>
      <c r="Q53" s="11">
        <f t="shared" si="16"/>
        <v>0</v>
      </c>
      <c r="R53" s="11">
        <f t="shared" si="17"/>
        <v>927</v>
      </c>
      <c r="S53" s="11">
        <f t="shared" si="18"/>
        <v>1803</v>
      </c>
      <c r="T53" s="11">
        <f t="shared" si="19"/>
        <v>1794</v>
      </c>
      <c r="U53" s="11">
        <f t="shared" si="20"/>
        <v>1696</v>
      </c>
      <c r="V53" s="11">
        <f t="shared" si="21"/>
        <v>1742</v>
      </c>
      <c r="W53" s="11">
        <f t="shared" si="22"/>
        <v>1833</v>
      </c>
      <c r="X53" s="11">
        <f t="shared" si="23"/>
        <v>1900</v>
      </c>
      <c r="Y53" s="11">
        <f t="shared" si="24"/>
        <v>1911</v>
      </c>
      <c r="AA53" s="21" t="s">
        <v>81</v>
      </c>
      <c r="AB53" s="22">
        <v>42779</v>
      </c>
      <c r="AC53" s="21" t="s">
        <v>251</v>
      </c>
      <c r="AD53" s="21" t="s">
        <v>37</v>
      </c>
      <c r="AE53">
        <v>1959.811279</v>
      </c>
      <c r="AF53">
        <v>1943.4967039999999</v>
      </c>
      <c r="AG53">
        <v>1943.161255</v>
      </c>
      <c r="AH53">
        <v>1960.838013</v>
      </c>
      <c r="AI53">
        <v>1872.400879</v>
      </c>
      <c r="AJ53">
        <v>1791.19397</v>
      </c>
      <c r="AK53">
        <v>1523.0535890000001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926.52484100000004</v>
      </c>
      <c r="AV53">
        <v>1802.7188719999999</v>
      </c>
      <c r="AW53">
        <v>1794.0748289999999</v>
      </c>
      <c r="AX53">
        <v>1695.6044919999999</v>
      </c>
      <c r="AY53">
        <v>1741.74585</v>
      </c>
      <c r="AZ53">
        <v>1833.2727050000001</v>
      </c>
      <c r="BA53">
        <v>1899.8760990000001</v>
      </c>
      <c r="BB53">
        <v>1910.986572</v>
      </c>
    </row>
    <row r="54" spans="1:54" ht="25.5" x14ac:dyDescent="0.2">
      <c r="A54" s="3">
        <v>42780</v>
      </c>
      <c r="B54" s="11">
        <f t="shared" si="1"/>
        <v>1926</v>
      </c>
      <c r="C54" s="11">
        <f t="shared" si="2"/>
        <v>1916</v>
      </c>
      <c r="D54" s="11">
        <f t="shared" si="3"/>
        <v>1925</v>
      </c>
      <c r="E54" s="11">
        <f t="shared" si="4"/>
        <v>1964</v>
      </c>
      <c r="F54" s="11">
        <f t="shared" si="5"/>
        <v>1940</v>
      </c>
      <c r="G54" s="11">
        <f t="shared" si="6"/>
        <v>1925</v>
      </c>
      <c r="H54" s="11">
        <f t="shared" si="7"/>
        <v>1699</v>
      </c>
      <c r="I54" s="11">
        <f t="shared" si="8"/>
        <v>0</v>
      </c>
      <c r="J54" s="11">
        <f t="shared" si="9"/>
        <v>0</v>
      </c>
      <c r="K54" s="11">
        <f t="shared" si="10"/>
        <v>0</v>
      </c>
      <c r="L54" s="11">
        <f t="shared" si="11"/>
        <v>0</v>
      </c>
      <c r="M54" s="11">
        <f t="shared" si="12"/>
        <v>0</v>
      </c>
      <c r="N54" s="11">
        <f t="shared" si="13"/>
        <v>0</v>
      </c>
      <c r="O54" s="11">
        <f t="shared" si="14"/>
        <v>0</v>
      </c>
      <c r="P54" s="11">
        <f t="shared" si="15"/>
        <v>0</v>
      </c>
      <c r="Q54" s="11">
        <f t="shared" si="16"/>
        <v>0</v>
      </c>
      <c r="R54" s="11">
        <f t="shared" si="17"/>
        <v>909</v>
      </c>
      <c r="S54" s="11">
        <f t="shared" si="18"/>
        <v>1790</v>
      </c>
      <c r="T54" s="11">
        <f t="shared" si="19"/>
        <v>1808</v>
      </c>
      <c r="U54" s="11">
        <f t="shared" si="20"/>
        <v>1721</v>
      </c>
      <c r="V54" s="11">
        <f t="shared" si="21"/>
        <v>1802</v>
      </c>
      <c r="W54" s="11">
        <f t="shared" si="22"/>
        <v>1900</v>
      </c>
      <c r="X54" s="11">
        <f t="shared" si="23"/>
        <v>2000</v>
      </c>
      <c r="Y54" s="11">
        <f t="shared" si="24"/>
        <v>2006</v>
      </c>
      <c r="AA54" s="21" t="s">
        <v>82</v>
      </c>
      <c r="AB54" s="22">
        <v>42780</v>
      </c>
      <c r="AC54" s="21" t="s">
        <v>251</v>
      </c>
      <c r="AD54" s="21" t="s">
        <v>37</v>
      </c>
      <c r="AE54">
        <v>1926.463013</v>
      </c>
      <c r="AF54">
        <v>1915.921875</v>
      </c>
      <c r="AG54">
        <v>1924.6845699999999</v>
      </c>
      <c r="AH54">
        <v>1964.2757570000001</v>
      </c>
      <c r="AI54">
        <v>1939.913086</v>
      </c>
      <c r="AJ54">
        <v>1925.0836179999999</v>
      </c>
      <c r="AK54">
        <v>1698.841187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908.94189500000005</v>
      </c>
      <c r="AV54">
        <v>1789.8857419999999</v>
      </c>
      <c r="AW54">
        <v>1808.3876949999999</v>
      </c>
      <c r="AX54">
        <v>1721.2060550000001</v>
      </c>
      <c r="AY54">
        <v>1802.3883060000001</v>
      </c>
      <c r="AZ54">
        <v>1900.2188719999999</v>
      </c>
      <c r="BA54">
        <v>2000.2849120000001</v>
      </c>
      <c r="BB54">
        <v>2006.104004</v>
      </c>
    </row>
    <row r="55" spans="1:54" ht="25.5" x14ac:dyDescent="0.2">
      <c r="A55" s="3">
        <v>42781</v>
      </c>
      <c r="B55" s="11">
        <f t="shared" si="1"/>
        <v>1860</v>
      </c>
      <c r="C55" s="11">
        <f t="shared" si="2"/>
        <v>1988</v>
      </c>
      <c r="D55" s="11">
        <f t="shared" si="3"/>
        <v>2002</v>
      </c>
      <c r="E55" s="11">
        <f t="shared" si="4"/>
        <v>2041</v>
      </c>
      <c r="F55" s="11">
        <f t="shared" si="5"/>
        <v>1995</v>
      </c>
      <c r="G55" s="11">
        <f t="shared" si="6"/>
        <v>2018</v>
      </c>
      <c r="H55" s="11">
        <f t="shared" si="7"/>
        <v>1831</v>
      </c>
      <c r="I55" s="11">
        <f t="shared" si="8"/>
        <v>0</v>
      </c>
      <c r="J55" s="11">
        <f t="shared" si="9"/>
        <v>0</v>
      </c>
      <c r="K55" s="11">
        <f t="shared" si="10"/>
        <v>0</v>
      </c>
      <c r="L55" s="11">
        <f t="shared" si="11"/>
        <v>0</v>
      </c>
      <c r="M55" s="11">
        <f t="shared" si="12"/>
        <v>0</v>
      </c>
      <c r="N55" s="11">
        <f t="shared" si="13"/>
        <v>0</v>
      </c>
      <c r="O55" s="11">
        <f t="shared" si="14"/>
        <v>0</v>
      </c>
      <c r="P55" s="11">
        <f t="shared" si="15"/>
        <v>0</v>
      </c>
      <c r="Q55" s="11">
        <f t="shared" si="16"/>
        <v>0</v>
      </c>
      <c r="R55" s="11">
        <f t="shared" si="17"/>
        <v>952</v>
      </c>
      <c r="S55" s="11">
        <f t="shared" si="18"/>
        <v>1838</v>
      </c>
      <c r="T55" s="11">
        <f t="shared" si="19"/>
        <v>1830</v>
      </c>
      <c r="U55" s="11">
        <f t="shared" si="20"/>
        <v>1726</v>
      </c>
      <c r="V55" s="11">
        <f t="shared" si="21"/>
        <v>1781</v>
      </c>
      <c r="W55" s="11">
        <f t="shared" si="22"/>
        <v>1861</v>
      </c>
      <c r="X55" s="11">
        <f t="shared" si="23"/>
        <v>1950</v>
      </c>
      <c r="Y55" s="11">
        <f t="shared" si="24"/>
        <v>1945</v>
      </c>
      <c r="AA55" s="21" t="s">
        <v>83</v>
      </c>
      <c r="AB55" s="22">
        <v>42781</v>
      </c>
      <c r="AC55" s="21" t="s">
        <v>251</v>
      </c>
      <c r="AD55" s="21" t="s">
        <v>37</v>
      </c>
      <c r="AE55">
        <v>1859.9530030000001</v>
      </c>
      <c r="AF55">
        <v>1987.7954099999999</v>
      </c>
      <c r="AG55">
        <v>2001.5821530000001</v>
      </c>
      <c r="AH55">
        <v>2040.651001</v>
      </c>
      <c r="AI55">
        <v>1994.9696039999999</v>
      </c>
      <c r="AJ55">
        <v>2017.760986</v>
      </c>
      <c r="AK55">
        <v>1830.82312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951.74688700000002</v>
      </c>
      <c r="AV55">
        <v>1838.4201660000001</v>
      </c>
      <c r="AW55">
        <v>1829.505737</v>
      </c>
      <c r="AX55">
        <v>1725.789307</v>
      </c>
      <c r="AY55">
        <v>1780.623779</v>
      </c>
      <c r="AZ55">
        <v>1861.369263</v>
      </c>
      <c r="BA55">
        <v>1949.877197</v>
      </c>
      <c r="BB55">
        <v>1944.785034</v>
      </c>
    </row>
    <row r="56" spans="1:54" ht="25.5" x14ac:dyDescent="0.2">
      <c r="A56" s="3">
        <v>42782</v>
      </c>
      <c r="B56" s="11">
        <f t="shared" si="1"/>
        <v>1952</v>
      </c>
      <c r="C56" s="11">
        <f t="shared" si="2"/>
        <v>1934</v>
      </c>
      <c r="D56" s="11">
        <f t="shared" si="3"/>
        <v>1941</v>
      </c>
      <c r="E56" s="11">
        <f t="shared" si="4"/>
        <v>1971</v>
      </c>
      <c r="F56" s="11">
        <f t="shared" si="5"/>
        <v>1918</v>
      </c>
      <c r="G56" s="11">
        <f t="shared" si="6"/>
        <v>1917</v>
      </c>
      <c r="H56" s="11">
        <f t="shared" si="7"/>
        <v>1724</v>
      </c>
      <c r="I56" s="11">
        <f t="shared" si="8"/>
        <v>0</v>
      </c>
      <c r="J56" s="11">
        <f t="shared" si="9"/>
        <v>0</v>
      </c>
      <c r="K56" s="11">
        <f t="shared" si="10"/>
        <v>0</v>
      </c>
      <c r="L56" s="11">
        <f t="shared" si="11"/>
        <v>0</v>
      </c>
      <c r="M56" s="11">
        <f t="shared" si="12"/>
        <v>0</v>
      </c>
      <c r="N56" s="11">
        <f t="shared" si="13"/>
        <v>0</v>
      </c>
      <c r="O56" s="11">
        <f t="shared" si="14"/>
        <v>0</v>
      </c>
      <c r="P56" s="11">
        <f t="shared" si="15"/>
        <v>0</v>
      </c>
      <c r="Q56" s="11">
        <f t="shared" si="16"/>
        <v>0</v>
      </c>
      <c r="R56" s="11">
        <f t="shared" si="17"/>
        <v>936</v>
      </c>
      <c r="S56" s="11">
        <f t="shared" si="18"/>
        <v>1809</v>
      </c>
      <c r="T56" s="11">
        <f t="shared" si="19"/>
        <v>1791</v>
      </c>
      <c r="U56" s="11">
        <f t="shared" si="20"/>
        <v>1693</v>
      </c>
      <c r="V56" s="11">
        <f t="shared" si="21"/>
        <v>1757</v>
      </c>
      <c r="W56" s="11">
        <f t="shared" si="22"/>
        <v>1834</v>
      </c>
      <c r="X56" s="11">
        <f t="shared" si="23"/>
        <v>1898</v>
      </c>
      <c r="Y56" s="11">
        <f t="shared" si="24"/>
        <v>1901</v>
      </c>
      <c r="AA56" s="21" t="s">
        <v>84</v>
      </c>
      <c r="AB56" s="22">
        <v>42782</v>
      </c>
      <c r="AC56" s="21" t="s">
        <v>251</v>
      </c>
      <c r="AD56" s="21" t="s">
        <v>37</v>
      </c>
      <c r="AE56">
        <v>1951.642822</v>
      </c>
      <c r="AF56">
        <v>1934.0008539999999</v>
      </c>
      <c r="AG56">
        <v>1941.0979</v>
      </c>
      <c r="AH56">
        <v>1971.1999510000001</v>
      </c>
      <c r="AI56">
        <v>1917.9483640000001</v>
      </c>
      <c r="AJ56">
        <v>1917.299072</v>
      </c>
      <c r="AK56">
        <v>1723.721313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936.47271699999999</v>
      </c>
      <c r="AV56">
        <v>1808.5356449999999</v>
      </c>
      <c r="AW56">
        <v>1791.3222659999999</v>
      </c>
      <c r="AX56">
        <v>1693.4105219999999</v>
      </c>
      <c r="AY56">
        <v>1757.2561040000001</v>
      </c>
      <c r="AZ56">
        <v>1834.276245</v>
      </c>
      <c r="BA56">
        <v>1897.652832</v>
      </c>
      <c r="BB56">
        <v>1901.304077</v>
      </c>
    </row>
    <row r="57" spans="1:54" ht="25.5" x14ac:dyDescent="0.2">
      <c r="A57" s="3">
        <v>42783</v>
      </c>
      <c r="B57" s="11">
        <f t="shared" si="1"/>
        <v>1879</v>
      </c>
      <c r="C57" s="11">
        <f t="shared" si="2"/>
        <v>1858</v>
      </c>
      <c r="D57" s="11">
        <f t="shared" si="3"/>
        <v>1856</v>
      </c>
      <c r="E57" s="11">
        <f t="shared" si="4"/>
        <v>1889</v>
      </c>
      <c r="F57" s="11">
        <f t="shared" si="5"/>
        <v>1855</v>
      </c>
      <c r="G57" s="11">
        <f t="shared" si="6"/>
        <v>1887</v>
      </c>
      <c r="H57" s="11">
        <f t="shared" si="7"/>
        <v>1710</v>
      </c>
      <c r="I57" s="11">
        <f t="shared" si="8"/>
        <v>0</v>
      </c>
      <c r="J57" s="11">
        <f t="shared" si="9"/>
        <v>0</v>
      </c>
      <c r="K57" s="11">
        <f t="shared" si="10"/>
        <v>0</v>
      </c>
      <c r="L57" s="11">
        <f t="shared" si="11"/>
        <v>0</v>
      </c>
      <c r="M57" s="11">
        <f t="shared" si="12"/>
        <v>0</v>
      </c>
      <c r="N57" s="11">
        <f t="shared" si="13"/>
        <v>0</v>
      </c>
      <c r="O57" s="11">
        <f t="shared" si="14"/>
        <v>0</v>
      </c>
      <c r="P57" s="11">
        <f t="shared" si="15"/>
        <v>0</v>
      </c>
      <c r="Q57" s="11">
        <f t="shared" si="16"/>
        <v>0</v>
      </c>
      <c r="R57" s="11">
        <f t="shared" si="17"/>
        <v>851</v>
      </c>
      <c r="S57" s="11">
        <f t="shared" si="18"/>
        <v>1666</v>
      </c>
      <c r="T57" s="11">
        <f t="shared" si="19"/>
        <v>1677</v>
      </c>
      <c r="U57" s="11">
        <f t="shared" si="20"/>
        <v>1604</v>
      </c>
      <c r="V57" s="11">
        <f t="shared" si="21"/>
        <v>1680</v>
      </c>
      <c r="W57" s="11">
        <f t="shared" si="22"/>
        <v>1777</v>
      </c>
      <c r="X57" s="11">
        <f t="shared" si="23"/>
        <v>1880</v>
      </c>
      <c r="Y57" s="11">
        <f t="shared" si="24"/>
        <v>1899</v>
      </c>
      <c r="AA57" s="21" t="s">
        <v>85</v>
      </c>
      <c r="AB57" s="22">
        <v>42783</v>
      </c>
      <c r="AC57" s="21" t="s">
        <v>251</v>
      </c>
      <c r="AD57" s="21" t="s">
        <v>37</v>
      </c>
      <c r="AE57">
        <v>1878.632568</v>
      </c>
      <c r="AF57">
        <v>1857.836914</v>
      </c>
      <c r="AG57">
        <v>1856.2998050000001</v>
      </c>
      <c r="AH57">
        <v>1889.1964109999999</v>
      </c>
      <c r="AI57">
        <v>1854.974487</v>
      </c>
      <c r="AJ57">
        <v>1887.4259030000001</v>
      </c>
      <c r="AK57">
        <v>1710.3439940000001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851.12231399999996</v>
      </c>
      <c r="AV57">
        <v>1666.2082519999999</v>
      </c>
      <c r="AW57">
        <v>1676.9263920000001</v>
      </c>
      <c r="AX57">
        <v>1604.1104740000001</v>
      </c>
      <c r="AY57">
        <v>1679.819092</v>
      </c>
      <c r="AZ57">
        <v>1777.4804690000001</v>
      </c>
      <c r="BA57">
        <v>1879.5817870000001</v>
      </c>
      <c r="BB57">
        <v>1898.9320070000001</v>
      </c>
    </row>
    <row r="58" spans="1:54" ht="25.5" x14ac:dyDescent="0.2">
      <c r="A58" s="3">
        <v>42784</v>
      </c>
      <c r="B58" s="11">
        <f t="shared" si="1"/>
        <v>1880</v>
      </c>
      <c r="C58" s="11">
        <f t="shared" si="2"/>
        <v>1908</v>
      </c>
      <c r="D58" s="11">
        <f t="shared" si="3"/>
        <v>1934</v>
      </c>
      <c r="E58" s="11">
        <f t="shared" si="4"/>
        <v>1935</v>
      </c>
      <c r="F58" s="11">
        <f t="shared" si="5"/>
        <v>1911</v>
      </c>
      <c r="G58" s="11">
        <f t="shared" si="6"/>
        <v>1936</v>
      </c>
      <c r="H58" s="11">
        <f t="shared" si="7"/>
        <v>1900</v>
      </c>
      <c r="I58" s="11">
        <f t="shared" si="8"/>
        <v>0</v>
      </c>
      <c r="J58" s="11">
        <f t="shared" si="9"/>
        <v>0</v>
      </c>
      <c r="K58" s="11">
        <f t="shared" si="10"/>
        <v>0</v>
      </c>
      <c r="L58" s="11">
        <f t="shared" si="11"/>
        <v>0</v>
      </c>
      <c r="M58" s="11">
        <f t="shared" si="12"/>
        <v>0</v>
      </c>
      <c r="N58" s="11">
        <f t="shared" si="13"/>
        <v>0</v>
      </c>
      <c r="O58" s="11">
        <f t="shared" si="14"/>
        <v>0</v>
      </c>
      <c r="P58" s="11">
        <f t="shared" si="15"/>
        <v>0</v>
      </c>
      <c r="Q58" s="11">
        <f t="shared" si="16"/>
        <v>0</v>
      </c>
      <c r="R58" s="11">
        <f t="shared" si="17"/>
        <v>918</v>
      </c>
      <c r="S58" s="11">
        <f t="shared" si="18"/>
        <v>1689</v>
      </c>
      <c r="T58" s="11">
        <f t="shared" si="19"/>
        <v>1643</v>
      </c>
      <c r="U58" s="11">
        <f t="shared" si="20"/>
        <v>1654</v>
      </c>
      <c r="V58" s="11">
        <f t="shared" si="21"/>
        <v>1752</v>
      </c>
      <c r="W58" s="11">
        <f t="shared" si="22"/>
        <v>1850</v>
      </c>
      <c r="X58" s="11">
        <f t="shared" si="23"/>
        <v>1823</v>
      </c>
      <c r="Y58" s="11">
        <f t="shared" si="24"/>
        <v>1812</v>
      </c>
      <c r="AA58" s="21" t="s">
        <v>86</v>
      </c>
      <c r="AB58" s="22">
        <v>42784</v>
      </c>
      <c r="AC58" s="21" t="s">
        <v>251</v>
      </c>
      <c r="AD58" s="21" t="s">
        <v>37</v>
      </c>
      <c r="AE58">
        <v>1880.431763</v>
      </c>
      <c r="AF58">
        <v>1907.6060789999999</v>
      </c>
      <c r="AG58">
        <v>1933.6748050000001</v>
      </c>
      <c r="AH58">
        <v>1934.553101</v>
      </c>
      <c r="AI58">
        <v>1910.9433590000001</v>
      </c>
      <c r="AJ58">
        <v>1936.4460449999999</v>
      </c>
      <c r="AK58">
        <v>1900.0180660000001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917.75561500000003</v>
      </c>
      <c r="AV58">
        <v>1688.7669679999999</v>
      </c>
      <c r="AW58">
        <v>1643.1204829999999</v>
      </c>
      <c r="AX58">
        <v>1653.6354980000001</v>
      </c>
      <c r="AY58">
        <v>1752.0954589999999</v>
      </c>
      <c r="AZ58">
        <v>1849.7679439999999</v>
      </c>
      <c r="BA58">
        <v>1823.150024</v>
      </c>
      <c r="BB58">
        <v>1812.2410890000001</v>
      </c>
    </row>
    <row r="59" spans="1:54" ht="25.5" x14ac:dyDescent="0.2">
      <c r="A59" s="3">
        <v>42785</v>
      </c>
      <c r="B59" s="11">
        <f t="shared" si="1"/>
        <v>1761</v>
      </c>
      <c r="C59" s="11">
        <f t="shared" si="2"/>
        <v>1779</v>
      </c>
      <c r="D59" s="11">
        <f t="shared" si="3"/>
        <v>1795</v>
      </c>
      <c r="E59" s="11">
        <f t="shared" si="4"/>
        <v>1793</v>
      </c>
      <c r="F59" s="11">
        <f t="shared" si="5"/>
        <v>1767</v>
      </c>
      <c r="G59" s="11">
        <f t="shared" si="6"/>
        <v>1762</v>
      </c>
      <c r="H59" s="11">
        <f t="shared" si="7"/>
        <v>1691</v>
      </c>
      <c r="I59" s="11">
        <f t="shared" si="8"/>
        <v>0</v>
      </c>
      <c r="J59" s="11">
        <f t="shared" si="9"/>
        <v>0</v>
      </c>
      <c r="K59" s="11">
        <f t="shared" si="10"/>
        <v>0</v>
      </c>
      <c r="L59" s="11">
        <f t="shared" si="11"/>
        <v>0</v>
      </c>
      <c r="M59" s="11">
        <f t="shared" si="12"/>
        <v>0</v>
      </c>
      <c r="N59" s="11">
        <f t="shared" si="13"/>
        <v>0</v>
      </c>
      <c r="O59" s="11">
        <f t="shared" si="14"/>
        <v>0</v>
      </c>
      <c r="P59" s="11">
        <f t="shared" si="15"/>
        <v>0</v>
      </c>
      <c r="Q59" s="11">
        <f t="shared" si="16"/>
        <v>0</v>
      </c>
      <c r="R59" s="11">
        <f t="shared" si="17"/>
        <v>886</v>
      </c>
      <c r="S59" s="11">
        <f t="shared" si="18"/>
        <v>1640</v>
      </c>
      <c r="T59" s="11">
        <f t="shared" si="19"/>
        <v>1602</v>
      </c>
      <c r="U59" s="11">
        <f t="shared" si="20"/>
        <v>1585</v>
      </c>
      <c r="V59" s="11">
        <f t="shared" si="21"/>
        <v>1663</v>
      </c>
      <c r="W59" s="11">
        <f t="shared" si="22"/>
        <v>1741</v>
      </c>
      <c r="X59" s="11">
        <f t="shared" si="23"/>
        <v>1692</v>
      </c>
      <c r="Y59" s="11">
        <f t="shared" si="24"/>
        <v>1707</v>
      </c>
      <c r="AA59" s="21" t="s">
        <v>87</v>
      </c>
      <c r="AB59" s="22">
        <v>42785</v>
      </c>
      <c r="AC59" s="21" t="s">
        <v>251</v>
      </c>
      <c r="AD59" s="21" t="s">
        <v>37</v>
      </c>
      <c r="AE59">
        <v>1761.436768</v>
      </c>
      <c r="AF59">
        <v>1779.029419</v>
      </c>
      <c r="AG59">
        <v>1794.5390629999999</v>
      </c>
      <c r="AH59">
        <v>1793.4061280000001</v>
      </c>
      <c r="AI59">
        <v>1766.9223629999999</v>
      </c>
      <c r="AJ59">
        <v>1762.347534</v>
      </c>
      <c r="AK59">
        <v>1690.6419679999999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885.75854500000003</v>
      </c>
      <c r="AV59">
        <v>1640.225586</v>
      </c>
      <c r="AW59">
        <v>1602.1087649999999</v>
      </c>
      <c r="AX59">
        <v>1585.0672609999999</v>
      </c>
      <c r="AY59">
        <v>1662.7799070000001</v>
      </c>
      <c r="AZ59">
        <v>1741.0805660000001</v>
      </c>
      <c r="BA59">
        <v>1692.128052</v>
      </c>
      <c r="BB59">
        <v>1706.5083010000001</v>
      </c>
    </row>
    <row r="60" spans="1:54" ht="25.5" x14ac:dyDescent="0.2">
      <c r="A60" s="3">
        <v>42786</v>
      </c>
      <c r="B60" s="11">
        <f t="shared" si="1"/>
        <v>1707</v>
      </c>
      <c r="C60" s="11">
        <f t="shared" si="2"/>
        <v>1696</v>
      </c>
      <c r="D60" s="11">
        <f t="shared" si="3"/>
        <v>1701</v>
      </c>
      <c r="E60" s="11">
        <f t="shared" si="4"/>
        <v>1733</v>
      </c>
      <c r="F60" s="11">
        <f t="shared" si="5"/>
        <v>1701</v>
      </c>
      <c r="G60" s="11">
        <f t="shared" si="6"/>
        <v>1695</v>
      </c>
      <c r="H60" s="11">
        <f t="shared" si="7"/>
        <v>1485</v>
      </c>
      <c r="I60" s="11">
        <f t="shared" si="8"/>
        <v>0</v>
      </c>
      <c r="J60" s="11">
        <f t="shared" si="9"/>
        <v>0</v>
      </c>
      <c r="K60" s="11">
        <f t="shared" si="10"/>
        <v>0</v>
      </c>
      <c r="L60" s="11">
        <f t="shared" si="11"/>
        <v>0</v>
      </c>
      <c r="M60" s="11">
        <f t="shared" si="12"/>
        <v>0</v>
      </c>
      <c r="N60" s="11">
        <f t="shared" si="13"/>
        <v>0</v>
      </c>
      <c r="O60" s="11">
        <f t="shared" si="14"/>
        <v>0</v>
      </c>
      <c r="P60" s="11">
        <f t="shared" si="15"/>
        <v>0</v>
      </c>
      <c r="Q60" s="11">
        <f t="shared" si="16"/>
        <v>0</v>
      </c>
      <c r="R60" s="11">
        <f t="shared" si="17"/>
        <v>843</v>
      </c>
      <c r="S60" s="11">
        <f t="shared" si="18"/>
        <v>1682</v>
      </c>
      <c r="T60" s="11">
        <f t="shared" si="19"/>
        <v>1692</v>
      </c>
      <c r="U60" s="11">
        <f t="shared" si="20"/>
        <v>1603</v>
      </c>
      <c r="V60" s="11">
        <f t="shared" si="21"/>
        <v>1659</v>
      </c>
      <c r="W60" s="11">
        <f t="shared" si="22"/>
        <v>1733</v>
      </c>
      <c r="X60" s="11">
        <f t="shared" si="23"/>
        <v>1803</v>
      </c>
      <c r="Y60" s="11">
        <f t="shared" si="24"/>
        <v>1830</v>
      </c>
      <c r="AA60" s="21" t="s">
        <v>88</v>
      </c>
      <c r="AB60" s="22">
        <v>42786</v>
      </c>
      <c r="AC60" s="21" t="s">
        <v>251</v>
      </c>
      <c r="AD60" s="21" t="s">
        <v>37</v>
      </c>
      <c r="AE60">
        <v>1706.7578129999999</v>
      </c>
      <c r="AF60">
        <v>1695.994263</v>
      </c>
      <c r="AG60">
        <v>1701.3937989999999</v>
      </c>
      <c r="AH60">
        <v>1732.885254</v>
      </c>
      <c r="AI60">
        <v>1701.030029</v>
      </c>
      <c r="AJ60">
        <v>1694.759644</v>
      </c>
      <c r="AK60">
        <v>1484.687866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843.27331500000003</v>
      </c>
      <c r="AV60">
        <v>1681.6895750000001</v>
      </c>
      <c r="AW60">
        <v>1692.4460449999999</v>
      </c>
      <c r="AX60">
        <v>1603.349731</v>
      </c>
      <c r="AY60">
        <v>1659.4770510000001</v>
      </c>
      <c r="AZ60">
        <v>1733.0006100000001</v>
      </c>
      <c r="BA60">
        <v>1803.1998289999999</v>
      </c>
      <c r="BB60">
        <v>1830.461548</v>
      </c>
    </row>
    <row r="61" spans="1:54" ht="25.5" x14ac:dyDescent="0.2">
      <c r="A61" s="3">
        <v>42787</v>
      </c>
      <c r="B61" s="11">
        <f t="shared" si="1"/>
        <v>1819</v>
      </c>
      <c r="C61" s="11">
        <f t="shared" si="2"/>
        <v>1830</v>
      </c>
      <c r="D61" s="11">
        <f t="shared" si="3"/>
        <v>1849</v>
      </c>
      <c r="E61" s="11">
        <f t="shared" si="4"/>
        <v>1892</v>
      </c>
      <c r="F61" s="11">
        <f t="shared" si="5"/>
        <v>1858</v>
      </c>
      <c r="G61" s="11">
        <f t="shared" si="6"/>
        <v>1883</v>
      </c>
      <c r="H61" s="11">
        <f t="shared" si="7"/>
        <v>1671</v>
      </c>
      <c r="I61" s="11">
        <f t="shared" si="8"/>
        <v>0</v>
      </c>
      <c r="J61" s="11">
        <f t="shared" si="9"/>
        <v>0</v>
      </c>
      <c r="K61" s="11">
        <f t="shared" si="10"/>
        <v>0</v>
      </c>
      <c r="L61" s="11">
        <f t="shared" si="11"/>
        <v>0</v>
      </c>
      <c r="M61" s="11">
        <f t="shared" si="12"/>
        <v>0</v>
      </c>
      <c r="N61" s="11">
        <f t="shared" si="13"/>
        <v>0</v>
      </c>
      <c r="O61" s="11">
        <f t="shared" si="14"/>
        <v>0</v>
      </c>
      <c r="P61" s="11">
        <f t="shared" si="15"/>
        <v>0</v>
      </c>
      <c r="Q61" s="11">
        <f t="shared" si="16"/>
        <v>0</v>
      </c>
      <c r="R61" s="11">
        <f t="shared" si="17"/>
        <v>858</v>
      </c>
      <c r="S61" s="11">
        <f t="shared" si="18"/>
        <v>1691</v>
      </c>
      <c r="T61" s="11">
        <f t="shared" si="19"/>
        <v>1708</v>
      </c>
      <c r="U61" s="11">
        <f t="shared" si="20"/>
        <v>1612</v>
      </c>
      <c r="V61" s="11">
        <f t="shared" si="21"/>
        <v>1659</v>
      </c>
      <c r="W61" s="11">
        <f t="shared" si="22"/>
        <v>1726</v>
      </c>
      <c r="X61" s="11">
        <f t="shared" si="23"/>
        <v>1786</v>
      </c>
      <c r="Y61" s="11">
        <f t="shared" si="24"/>
        <v>1761</v>
      </c>
      <c r="AA61" s="21" t="s">
        <v>89</v>
      </c>
      <c r="AB61" s="22">
        <v>42787</v>
      </c>
      <c r="AC61" s="21" t="s">
        <v>251</v>
      </c>
      <c r="AD61" s="21" t="s">
        <v>37</v>
      </c>
      <c r="AE61">
        <v>1819.4039310000001</v>
      </c>
      <c r="AF61">
        <v>1830.0457759999999</v>
      </c>
      <c r="AG61">
        <v>1849.0245359999999</v>
      </c>
      <c r="AH61">
        <v>1891.7875979999999</v>
      </c>
      <c r="AI61">
        <v>1858.1214600000001</v>
      </c>
      <c r="AJ61">
        <v>1883.281616</v>
      </c>
      <c r="AK61">
        <v>1671.0466309999999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857.55627400000003</v>
      </c>
      <c r="AV61">
        <v>1690.772461</v>
      </c>
      <c r="AW61">
        <v>1708.4110109999999</v>
      </c>
      <c r="AX61">
        <v>1611.740356</v>
      </c>
      <c r="AY61">
        <v>1658.795044</v>
      </c>
      <c r="AZ61">
        <v>1726.20813</v>
      </c>
      <c r="BA61">
        <v>1786.4365230000001</v>
      </c>
      <c r="BB61">
        <v>1761.384399</v>
      </c>
    </row>
    <row r="62" spans="1:54" ht="25.5" x14ac:dyDescent="0.2">
      <c r="A62" s="3">
        <v>42788</v>
      </c>
      <c r="B62" s="11">
        <f t="shared" si="1"/>
        <v>1765</v>
      </c>
      <c r="C62" s="11">
        <f t="shared" si="2"/>
        <v>1740</v>
      </c>
      <c r="D62" s="11">
        <f t="shared" si="3"/>
        <v>1735</v>
      </c>
      <c r="E62" s="11">
        <f t="shared" si="4"/>
        <v>1748</v>
      </c>
      <c r="F62" s="11">
        <f t="shared" si="5"/>
        <v>1717</v>
      </c>
      <c r="G62" s="11">
        <f t="shared" si="6"/>
        <v>1727</v>
      </c>
      <c r="H62" s="11">
        <f t="shared" si="7"/>
        <v>1539</v>
      </c>
      <c r="I62" s="11">
        <f t="shared" si="8"/>
        <v>0</v>
      </c>
      <c r="J62" s="11">
        <f t="shared" si="9"/>
        <v>0</v>
      </c>
      <c r="K62" s="11">
        <f t="shared" si="10"/>
        <v>0</v>
      </c>
      <c r="L62" s="11">
        <f t="shared" si="11"/>
        <v>0</v>
      </c>
      <c r="M62" s="11">
        <f t="shared" si="12"/>
        <v>0</v>
      </c>
      <c r="N62" s="11">
        <f t="shared" si="13"/>
        <v>0</v>
      </c>
      <c r="O62" s="11">
        <f t="shared" si="14"/>
        <v>0</v>
      </c>
      <c r="P62" s="11">
        <f t="shared" si="15"/>
        <v>0</v>
      </c>
      <c r="Q62" s="11">
        <f t="shared" si="16"/>
        <v>0</v>
      </c>
      <c r="R62" s="11">
        <f t="shared" si="17"/>
        <v>800</v>
      </c>
      <c r="S62" s="11">
        <f t="shared" si="18"/>
        <v>1571</v>
      </c>
      <c r="T62" s="11">
        <f t="shared" si="19"/>
        <v>1617</v>
      </c>
      <c r="U62" s="11">
        <f t="shared" si="20"/>
        <v>1535</v>
      </c>
      <c r="V62" s="11">
        <f t="shared" si="21"/>
        <v>1585</v>
      </c>
      <c r="W62" s="11">
        <f t="shared" si="22"/>
        <v>1661</v>
      </c>
      <c r="X62" s="11">
        <f t="shared" si="23"/>
        <v>1722</v>
      </c>
      <c r="Y62" s="11">
        <f t="shared" si="24"/>
        <v>1770</v>
      </c>
      <c r="AA62" s="21" t="s">
        <v>90</v>
      </c>
      <c r="AB62" s="22">
        <v>42788</v>
      </c>
      <c r="AC62" s="21" t="s">
        <v>251</v>
      </c>
      <c r="AD62" s="21" t="s">
        <v>37</v>
      </c>
      <c r="AE62">
        <v>1765.1014399999999</v>
      </c>
      <c r="AF62">
        <v>1740.132202</v>
      </c>
      <c r="AG62">
        <v>1735.0039059999999</v>
      </c>
      <c r="AH62">
        <v>1747.9929199999999</v>
      </c>
      <c r="AI62">
        <v>1717.048706</v>
      </c>
      <c r="AJ62">
        <v>1726.6411129999999</v>
      </c>
      <c r="AK62">
        <v>1538.545654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799.75787400000002</v>
      </c>
      <c r="AV62">
        <v>1570.5751949999999</v>
      </c>
      <c r="AW62">
        <v>1616.7685550000001</v>
      </c>
      <c r="AX62">
        <v>1535.123779</v>
      </c>
      <c r="AY62">
        <v>1585.4710689999999</v>
      </c>
      <c r="AZ62">
        <v>1660.8001710000001</v>
      </c>
      <c r="BA62">
        <v>1721.839111</v>
      </c>
      <c r="BB62">
        <v>1769.5086670000001</v>
      </c>
    </row>
    <row r="63" spans="1:54" ht="25.5" x14ac:dyDescent="0.2">
      <c r="A63" s="3">
        <v>42789</v>
      </c>
      <c r="B63" s="11">
        <f t="shared" si="1"/>
        <v>1796</v>
      </c>
      <c r="C63" s="11">
        <f t="shared" si="2"/>
        <v>1782</v>
      </c>
      <c r="D63" s="11">
        <f t="shared" si="3"/>
        <v>1801</v>
      </c>
      <c r="E63" s="11">
        <f t="shared" si="4"/>
        <v>1835</v>
      </c>
      <c r="F63" s="11">
        <f t="shared" si="5"/>
        <v>1799</v>
      </c>
      <c r="G63" s="11">
        <f t="shared" si="6"/>
        <v>1789</v>
      </c>
      <c r="H63" s="11">
        <f t="shared" si="7"/>
        <v>1574</v>
      </c>
      <c r="I63" s="11">
        <f t="shared" si="8"/>
        <v>0</v>
      </c>
      <c r="J63" s="11">
        <f t="shared" si="9"/>
        <v>0</v>
      </c>
      <c r="K63" s="11">
        <f t="shared" si="10"/>
        <v>0</v>
      </c>
      <c r="L63" s="11">
        <f t="shared" si="11"/>
        <v>0</v>
      </c>
      <c r="M63" s="11">
        <f t="shared" si="12"/>
        <v>0</v>
      </c>
      <c r="N63" s="11">
        <f t="shared" si="13"/>
        <v>0</v>
      </c>
      <c r="O63" s="11">
        <f t="shared" si="14"/>
        <v>0</v>
      </c>
      <c r="P63" s="11">
        <f t="shared" si="15"/>
        <v>0</v>
      </c>
      <c r="Q63" s="11">
        <f t="shared" si="16"/>
        <v>0</v>
      </c>
      <c r="R63" s="11">
        <f t="shared" si="17"/>
        <v>804</v>
      </c>
      <c r="S63" s="11">
        <f t="shared" si="18"/>
        <v>1568</v>
      </c>
      <c r="T63" s="11">
        <f t="shared" si="19"/>
        <v>1587</v>
      </c>
      <c r="U63" s="11">
        <f t="shared" si="20"/>
        <v>1504</v>
      </c>
      <c r="V63" s="11">
        <f t="shared" si="21"/>
        <v>1555</v>
      </c>
      <c r="W63" s="11">
        <f t="shared" si="22"/>
        <v>1614</v>
      </c>
      <c r="X63" s="11">
        <f t="shared" si="23"/>
        <v>1669</v>
      </c>
      <c r="Y63" s="11">
        <f t="shared" si="24"/>
        <v>1689</v>
      </c>
      <c r="AA63" s="21" t="s">
        <v>91</v>
      </c>
      <c r="AB63" s="22">
        <v>42789</v>
      </c>
      <c r="AC63" s="21" t="s">
        <v>251</v>
      </c>
      <c r="AD63" s="21" t="s">
        <v>37</v>
      </c>
      <c r="AE63">
        <v>1795.8165280000001</v>
      </c>
      <c r="AF63">
        <v>1781.610107</v>
      </c>
      <c r="AG63">
        <v>1800.630981</v>
      </c>
      <c r="AH63">
        <v>1835.369385</v>
      </c>
      <c r="AI63">
        <v>1798.8032229999999</v>
      </c>
      <c r="AJ63">
        <v>1788.6243899999999</v>
      </c>
      <c r="AK63">
        <v>1573.6264650000001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804.132385</v>
      </c>
      <c r="AV63">
        <v>1568.135986</v>
      </c>
      <c r="AW63">
        <v>1586.8344729999999</v>
      </c>
      <c r="AX63">
        <v>1504.2734379999999</v>
      </c>
      <c r="AY63">
        <v>1554.7921140000001</v>
      </c>
      <c r="AZ63">
        <v>1613.9792480000001</v>
      </c>
      <c r="BA63">
        <v>1668.9970699999999</v>
      </c>
      <c r="BB63">
        <v>1688.6679690000001</v>
      </c>
    </row>
    <row r="64" spans="1:54" ht="25.5" x14ac:dyDescent="0.2">
      <c r="A64" s="3">
        <v>42790</v>
      </c>
      <c r="B64" s="11">
        <f t="shared" si="1"/>
        <v>1673</v>
      </c>
      <c r="C64" s="11">
        <f t="shared" si="2"/>
        <v>1620</v>
      </c>
      <c r="D64" s="11">
        <f t="shared" si="3"/>
        <v>1662</v>
      </c>
      <c r="E64" s="11">
        <f t="shared" si="4"/>
        <v>1707</v>
      </c>
      <c r="F64" s="11">
        <f t="shared" si="5"/>
        <v>1638</v>
      </c>
      <c r="G64" s="11">
        <f t="shared" si="6"/>
        <v>1648</v>
      </c>
      <c r="H64" s="11">
        <f t="shared" si="7"/>
        <v>1464</v>
      </c>
      <c r="I64" s="11">
        <f t="shared" si="8"/>
        <v>0</v>
      </c>
      <c r="J64" s="11">
        <f t="shared" si="9"/>
        <v>0</v>
      </c>
      <c r="K64" s="11">
        <f t="shared" si="10"/>
        <v>0</v>
      </c>
      <c r="L64" s="11">
        <f t="shared" si="11"/>
        <v>0</v>
      </c>
      <c r="M64" s="11">
        <f t="shared" si="12"/>
        <v>0</v>
      </c>
      <c r="N64" s="11">
        <f t="shared" si="13"/>
        <v>0</v>
      </c>
      <c r="O64" s="11">
        <f t="shared" si="14"/>
        <v>0</v>
      </c>
      <c r="P64" s="11">
        <f t="shared" si="15"/>
        <v>0</v>
      </c>
      <c r="Q64" s="11">
        <f t="shared" si="16"/>
        <v>0</v>
      </c>
      <c r="R64" s="11">
        <f t="shared" si="17"/>
        <v>795</v>
      </c>
      <c r="S64" s="11">
        <f t="shared" si="18"/>
        <v>1516</v>
      </c>
      <c r="T64" s="11">
        <f t="shared" si="19"/>
        <v>1509</v>
      </c>
      <c r="U64" s="11">
        <f t="shared" si="20"/>
        <v>1410</v>
      </c>
      <c r="V64" s="11">
        <f t="shared" si="21"/>
        <v>1450</v>
      </c>
      <c r="W64" s="11">
        <f t="shared" si="22"/>
        <v>1554</v>
      </c>
      <c r="X64" s="11">
        <f t="shared" si="23"/>
        <v>1652</v>
      </c>
      <c r="Y64" s="11">
        <f t="shared" si="24"/>
        <v>1685</v>
      </c>
      <c r="AA64" s="21" t="s">
        <v>92</v>
      </c>
      <c r="AB64" s="22">
        <v>42790</v>
      </c>
      <c r="AC64" s="21" t="s">
        <v>251</v>
      </c>
      <c r="AD64" s="21" t="s">
        <v>37</v>
      </c>
      <c r="AE64">
        <v>1673.3073730000001</v>
      </c>
      <c r="AF64">
        <v>1619.9171140000001</v>
      </c>
      <c r="AG64">
        <v>1662.480957</v>
      </c>
      <c r="AH64">
        <v>1706.986328</v>
      </c>
      <c r="AI64">
        <v>1638.029053</v>
      </c>
      <c r="AJ64">
        <v>1648.233154</v>
      </c>
      <c r="AK64">
        <v>1464.329956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795.13342299999999</v>
      </c>
      <c r="AV64">
        <v>1515.8186040000001</v>
      </c>
      <c r="AW64">
        <v>1509.4013669999999</v>
      </c>
      <c r="AX64">
        <v>1409.9628909999999</v>
      </c>
      <c r="AY64">
        <v>1449.741943</v>
      </c>
      <c r="AZ64">
        <v>1553.775513</v>
      </c>
      <c r="BA64">
        <v>1651.7899170000001</v>
      </c>
      <c r="BB64">
        <v>1685.466064</v>
      </c>
    </row>
    <row r="65" spans="1:54" ht="25.5" x14ac:dyDescent="0.2">
      <c r="A65" s="3">
        <v>42791</v>
      </c>
      <c r="B65" s="11">
        <f t="shared" si="1"/>
        <v>1628</v>
      </c>
      <c r="C65" s="11">
        <f t="shared" si="2"/>
        <v>1635</v>
      </c>
      <c r="D65" s="11">
        <f t="shared" si="3"/>
        <v>1653</v>
      </c>
      <c r="E65" s="11">
        <f t="shared" si="4"/>
        <v>1606</v>
      </c>
      <c r="F65" s="11">
        <f t="shared" si="5"/>
        <v>1646</v>
      </c>
      <c r="G65" s="11">
        <f t="shared" si="6"/>
        <v>1624</v>
      </c>
      <c r="H65" s="11">
        <f t="shared" si="7"/>
        <v>1588</v>
      </c>
      <c r="I65" s="11">
        <f t="shared" si="8"/>
        <v>0</v>
      </c>
      <c r="J65" s="11">
        <f t="shared" si="9"/>
        <v>0</v>
      </c>
      <c r="K65" s="11">
        <f t="shared" si="10"/>
        <v>0</v>
      </c>
      <c r="L65" s="11">
        <f t="shared" si="11"/>
        <v>0</v>
      </c>
      <c r="M65" s="11">
        <f t="shared" si="12"/>
        <v>0</v>
      </c>
      <c r="N65" s="11">
        <f t="shared" si="13"/>
        <v>0</v>
      </c>
      <c r="O65" s="11">
        <f t="shared" si="14"/>
        <v>0</v>
      </c>
      <c r="P65" s="11">
        <f t="shared" si="15"/>
        <v>0</v>
      </c>
      <c r="Q65" s="11">
        <f t="shared" si="16"/>
        <v>0</v>
      </c>
      <c r="R65" s="11">
        <f t="shared" si="17"/>
        <v>851</v>
      </c>
      <c r="S65" s="11">
        <f t="shared" si="18"/>
        <v>1562</v>
      </c>
      <c r="T65" s="11">
        <f t="shared" si="19"/>
        <v>1507</v>
      </c>
      <c r="U65" s="11">
        <f t="shared" si="20"/>
        <v>1511</v>
      </c>
      <c r="V65" s="11">
        <f t="shared" si="21"/>
        <v>1580</v>
      </c>
      <c r="W65" s="11">
        <f t="shared" si="22"/>
        <v>1670</v>
      </c>
      <c r="X65" s="11">
        <f t="shared" si="23"/>
        <v>1632</v>
      </c>
      <c r="Y65" s="11">
        <f t="shared" si="24"/>
        <v>1614</v>
      </c>
      <c r="AA65" s="21" t="s">
        <v>93</v>
      </c>
      <c r="AB65" s="22">
        <v>42791</v>
      </c>
      <c r="AC65" s="21" t="s">
        <v>251</v>
      </c>
      <c r="AD65" s="21" t="s">
        <v>37</v>
      </c>
      <c r="AE65">
        <v>1628.376831</v>
      </c>
      <c r="AF65">
        <v>1634.9052730000001</v>
      </c>
      <c r="AG65">
        <v>1652.911987</v>
      </c>
      <c r="AH65">
        <v>1606.255615</v>
      </c>
      <c r="AI65">
        <v>1646.1293949999999</v>
      </c>
      <c r="AJ65">
        <v>1624.0667719999999</v>
      </c>
      <c r="AK65">
        <v>1588.1251219999999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850.72827099999995</v>
      </c>
      <c r="AV65">
        <v>1561.9445800000001</v>
      </c>
      <c r="AW65">
        <v>1506.9113769999999</v>
      </c>
      <c r="AX65">
        <v>1511.28125</v>
      </c>
      <c r="AY65">
        <v>1580.161255</v>
      </c>
      <c r="AZ65">
        <v>1669.5394289999999</v>
      </c>
      <c r="BA65">
        <v>1631.6595460000001</v>
      </c>
      <c r="BB65">
        <v>1614.3919679999999</v>
      </c>
    </row>
    <row r="66" spans="1:54" ht="25.5" x14ac:dyDescent="0.2">
      <c r="A66" s="3">
        <v>42792</v>
      </c>
      <c r="B66" s="11">
        <f t="shared" si="1"/>
        <v>1559</v>
      </c>
      <c r="C66" s="11">
        <f t="shared" si="2"/>
        <v>1568</v>
      </c>
      <c r="D66" s="11">
        <f t="shared" si="3"/>
        <v>1596</v>
      </c>
      <c r="E66" s="11">
        <f t="shared" si="4"/>
        <v>1592</v>
      </c>
      <c r="F66" s="11">
        <f t="shared" si="5"/>
        <v>1579</v>
      </c>
      <c r="G66" s="11">
        <f t="shared" si="6"/>
        <v>1610</v>
      </c>
      <c r="H66" s="11">
        <f t="shared" si="7"/>
        <v>1548</v>
      </c>
      <c r="I66" s="11">
        <f t="shared" si="8"/>
        <v>0</v>
      </c>
      <c r="J66" s="11">
        <f t="shared" si="9"/>
        <v>0</v>
      </c>
      <c r="K66" s="11">
        <f t="shared" si="10"/>
        <v>0</v>
      </c>
      <c r="L66" s="11">
        <f t="shared" si="11"/>
        <v>0</v>
      </c>
      <c r="M66" s="11">
        <f t="shared" si="12"/>
        <v>0</v>
      </c>
      <c r="N66" s="11">
        <f t="shared" si="13"/>
        <v>0</v>
      </c>
      <c r="O66" s="11">
        <f t="shared" si="14"/>
        <v>0</v>
      </c>
      <c r="P66" s="11">
        <f t="shared" si="15"/>
        <v>0</v>
      </c>
      <c r="Q66" s="11">
        <f t="shared" si="16"/>
        <v>0</v>
      </c>
      <c r="R66" s="11">
        <f t="shared" si="17"/>
        <v>903</v>
      </c>
      <c r="S66" s="11">
        <f t="shared" si="18"/>
        <v>1692</v>
      </c>
      <c r="T66" s="11">
        <f t="shared" si="19"/>
        <v>1684</v>
      </c>
      <c r="U66" s="11">
        <f t="shared" si="20"/>
        <v>1708</v>
      </c>
      <c r="V66" s="11">
        <f t="shared" si="21"/>
        <v>1781</v>
      </c>
      <c r="W66" s="11">
        <f t="shared" si="22"/>
        <v>1861</v>
      </c>
      <c r="X66" s="11">
        <f t="shared" si="23"/>
        <v>1816</v>
      </c>
      <c r="Y66" s="11">
        <f t="shared" si="24"/>
        <v>1834</v>
      </c>
      <c r="AA66" s="21" t="s">
        <v>94</v>
      </c>
      <c r="AB66" s="22">
        <v>42792</v>
      </c>
      <c r="AC66" s="21" t="s">
        <v>251</v>
      </c>
      <c r="AD66" s="21" t="s">
        <v>37</v>
      </c>
      <c r="AE66">
        <v>1559.2387699999999</v>
      </c>
      <c r="AF66">
        <v>1567.540283</v>
      </c>
      <c r="AG66">
        <v>1595.8636469999999</v>
      </c>
      <c r="AH66">
        <v>1592.078125</v>
      </c>
      <c r="AI66">
        <v>1579.131592</v>
      </c>
      <c r="AJ66">
        <v>1609.759155</v>
      </c>
      <c r="AK66">
        <v>1547.945923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903.22814900000003</v>
      </c>
      <c r="AV66">
        <v>1691.9326169999999</v>
      </c>
      <c r="AW66">
        <v>1684.3524170000001</v>
      </c>
      <c r="AX66">
        <v>1708.4766850000001</v>
      </c>
      <c r="AY66">
        <v>1780.5694579999999</v>
      </c>
      <c r="AZ66">
        <v>1860.659058</v>
      </c>
      <c r="BA66">
        <v>1816.2335210000001</v>
      </c>
      <c r="BB66">
        <v>1833.848999</v>
      </c>
    </row>
    <row r="67" spans="1:54" ht="25.5" x14ac:dyDescent="0.2">
      <c r="A67" s="3">
        <v>42793</v>
      </c>
      <c r="B67" s="11">
        <f t="shared" si="1"/>
        <v>1851</v>
      </c>
      <c r="C67" s="11">
        <f t="shared" si="2"/>
        <v>1833</v>
      </c>
      <c r="D67" s="11">
        <f t="shared" si="3"/>
        <v>1857</v>
      </c>
      <c r="E67" s="11">
        <f t="shared" si="4"/>
        <v>1885</v>
      </c>
      <c r="F67" s="11">
        <f t="shared" si="5"/>
        <v>1868</v>
      </c>
      <c r="G67" s="11">
        <f t="shared" si="6"/>
        <v>1885</v>
      </c>
      <c r="H67" s="11">
        <f t="shared" si="7"/>
        <v>1698</v>
      </c>
      <c r="I67" s="11">
        <f t="shared" si="8"/>
        <v>0</v>
      </c>
      <c r="J67" s="11">
        <f t="shared" si="9"/>
        <v>0</v>
      </c>
      <c r="K67" s="11">
        <f t="shared" si="10"/>
        <v>0</v>
      </c>
      <c r="L67" s="11">
        <f t="shared" si="11"/>
        <v>0</v>
      </c>
      <c r="M67" s="11">
        <f t="shared" si="12"/>
        <v>0</v>
      </c>
      <c r="N67" s="11">
        <f t="shared" si="13"/>
        <v>0</v>
      </c>
      <c r="O67" s="11">
        <f t="shared" si="14"/>
        <v>0</v>
      </c>
      <c r="P67" s="11">
        <f t="shared" si="15"/>
        <v>0</v>
      </c>
      <c r="Q67" s="11">
        <f t="shared" si="16"/>
        <v>0</v>
      </c>
      <c r="R67" s="11">
        <f t="shared" si="17"/>
        <v>835</v>
      </c>
      <c r="S67" s="11">
        <f t="shared" si="18"/>
        <v>1629</v>
      </c>
      <c r="T67" s="11">
        <f t="shared" si="19"/>
        <v>1662</v>
      </c>
      <c r="U67" s="11">
        <f t="shared" si="20"/>
        <v>1567</v>
      </c>
      <c r="V67" s="11">
        <f t="shared" si="21"/>
        <v>1604</v>
      </c>
      <c r="W67" s="11">
        <f t="shared" si="22"/>
        <v>1657</v>
      </c>
      <c r="X67" s="11">
        <f t="shared" si="23"/>
        <v>1708</v>
      </c>
      <c r="Y67" s="11">
        <f t="shared" si="24"/>
        <v>1735</v>
      </c>
      <c r="AA67" s="21" t="s">
        <v>95</v>
      </c>
      <c r="AB67" s="22">
        <v>42793</v>
      </c>
      <c r="AC67" s="21" t="s">
        <v>251</v>
      </c>
      <c r="AD67" s="21" t="s">
        <v>37</v>
      </c>
      <c r="AE67">
        <v>1851.272095</v>
      </c>
      <c r="AF67">
        <v>1833.2523189999999</v>
      </c>
      <c r="AG67">
        <v>1856.7531739999999</v>
      </c>
      <c r="AH67">
        <v>1884.8183590000001</v>
      </c>
      <c r="AI67">
        <v>1868.481567</v>
      </c>
      <c r="AJ67">
        <v>1885.2727050000001</v>
      </c>
      <c r="AK67">
        <v>1698.2276609999999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835.15258800000004</v>
      </c>
      <c r="AV67">
        <v>1629.296875</v>
      </c>
      <c r="AW67">
        <v>1662.44812</v>
      </c>
      <c r="AX67">
        <v>1566.77478</v>
      </c>
      <c r="AY67">
        <v>1603.8895259999999</v>
      </c>
      <c r="AZ67">
        <v>1657.323486</v>
      </c>
      <c r="BA67">
        <v>1707.5433350000001</v>
      </c>
      <c r="BB67">
        <v>1735.224487</v>
      </c>
    </row>
    <row r="68" spans="1:54" ht="25.5" x14ac:dyDescent="0.2">
      <c r="A68" s="3">
        <v>42794</v>
      </c>
      <c r="B68" s="11">
        <f t="shared" si="1"/>
        <v>1757</v>
      </c>
      <c r="C68" s="11">
        <f t="shared" si="2"/>
        <v>1737</v>
      </c>
      <c r="D68" s="11">
        <f t="shared" si="3"/>
        <v>1748</v>
      </c>
      <c r="E68" s="11">
        <f t="shared" si="4"/>
        <v>1789</v>
      </c>
      <c r="F68" s="11">
        <f t="shared" si="5"/>
        <v>1773</v>
      </c>
      <c r="G68" s="11">
        <f t="shared" si="6"/>
        <v>1812</v>
      </c>
      <c r="H68" s="11">
        <f t="shared" si="7"/>
        <v>1649</v>
      </c>
      <c r="I68" s="11">
        <f t="shared" si="8"/>
        <v>0</v>
      </c>
      <c r="J68" s="11">
        <f t="shared" si="9"/>
        <v>0</v>
      </c>
      <c r="K68" s="11">
        <f t="shared" si="10"/>
        <v>0</v>
      </c>
      <c r="L68" s="11">
        <f t="shared" si="11"/>
        <v>0</v>
      </c>
      <c r="M68" s="11">
        <f t="shared" si="12"/>
        <v>0</v>
      </c>
      <c r="N68" s="11">
        <f t="shared" si="13"/>
        <v>0</v>
      </c>
      <c r="O68" s="11">
        <f t="shared" si="14"/>
        <v>0</v>
      </c>
      <c r="P68" s="11">
        <f t="shared" si="15"/>
        <v>0</v>
      </c>
      <c r="Q68" s="11">
        <f t="shared" si="16"/>
        <v>0</v>
      </c>
      <c r="R68" s="11">
        <f t="shared" si="17"/>
        <v>817</v>
      </c>
      <c r="S68" s="11">
        <f t="shared" si="18"/>
        <v>1604</v>
      </c>
      <c r="T68" s="11">
        <f t="shared" si="19"/>
        <v>1646</v>
      </c>
      <c r="U68" s="11">
        <f t="shared" si="20"/>
        <v>1564</v>
      </c>
      <c r="V68" s="11">
        <f t="shared" si="21"/>
        <v>1607</v>
      </c>
      <c r="W68" s="11">
        <f t="shared" si="22"/>
        <v>1668</v>
      </c>
      <c r="X68" s="11">
        <f t="shared" si="23"/>
        <v>1714</v>
      </c>
      <c r="Y68" s="11">
        <f t="shared" si="24"/>
        <v>1696</v>
      </c>
      <c r="AA68" s="21" t="s">
        <v>96</v>
      </c>
      <c r="AB68" s="22">
        <v>42794</v>
      </c>
      <c r="AC68" s="21" t="s">
        <v>251</v>
      </c>
      <c r="AD68" s="21" t="s">
        <v>37</v>
      </c>
      <c r="AE68">
        <v>1756.9696039999999</v>
      </c>
      <c r="AF68">
        <v>1737.0483400000001</v>
      </c>
      <c r="AG68">
        <v>1748.0660399999999</v>
      </c>
      <c r="AH68">
        <v>1788.548828</v>
      </c>
      <c r="AI68">
        <v>1773.4001459999999</v>
      </c>
      <c r="AJ68">
        <v>1811.970337</v>
      </c>
      <c r="AK68">
        <v>1648.692505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817.06207300000005</v>
      </c>
      <c r="AV68">
        <v>1603.7236330000001</v>
      </c>
      <c r="AW68">
        <v>1646.305908</v>
      </c>
      <c r="AX68">
        <v>1563.8448490000001</v>
      </c>
      <c r="AY68">
        <v>1606.758057</v>
      </c>
      <c r="AZ68">
        <v>1667.859741</v>
      </c>
      <c r="BA68">
        <v>1714.475586</v>
      </c>
      <c r="BB68">
        <v>1695.955933</v>
      </c>
    </row>
    <row r="69" spans="1:54" ht="25.5" x14ac:dyDescent="0.2">
      <c r="A69" s="3">
        <v>42795</v>
      </c>
      <c r="B69" s="11">
        <f t="shared" si="1"/>
        <v>1757</v>
      </c>
      <c r="C69" s="11">
        <f t="shared" si="2"/>
        <v>1786</v>
      </c>
      <c r="D69" s="11">
        <f t="shared" si="3"/>
        <v>1779</v>
      </c>
      <c r="E69" s="11">
        <f t="shared" si="4"/>
        <v>1725</v>
      </c>
      <c r="F69" s="11">
        <f t="shared" si="5"/>
        <v>1771</v>
      </c>
      <c r="G69" s="11">
        <f t="shared" si="6"/>
        <v>1738</v>
      </c>
      <c r="H69" s="11">
        <f t="shared" si="7"/>
        <v>346</v>
      </c>
      <c r="I69" s="11">
        <f t="shared" si="8"/>
        <v>0</v>
      </c>
      <c r="J69" s="11">
        <f t="shared" si="9"/>
        <v>0</v>
      </c>
      <c r="K69" s="11">
        <f t="shared" si="10"/>
        <v>0</v>
      </c>
      <c r="L69" s="11">
        <f t="shared" si="11"/>
        <v>0</v>
      </c>
      <c r="M69" s="11">
        <f t="shared" si="12"/>
        <v>0</v>
      </c>
      <c r="N69" s="11">
        <f t="shared" si="13"/>
        <v>0</v>
      </c>
      <c r="O69" s="11">
        <f t="shared" si="14"/>
        <v>0</v>
      </c>
      <c r="P69" s="11">
        <f t="shared" si="15"/>
        <v>0</v>
      </c>
      <c r="Q69" s="11">
        <f t="shared" si="16"/>
        <v>0</v>
      </c>
      <c r="R69" s="11">
        <f t="shared" si="17"/>
        <v>0</v>
      </c>
      <c r="S69" s="11">
        <f t="shared" si="18"/>
        <v>1799</v>
      </c>
      <c r="T69" s="11">
        <f t="shared" si="19"/>
        <v>1778</v>
      </c>
      <c r="U69" s="11">
        <f t="shared" si="20"/>
        <v>1624</v>
      </c>
      <c r="V69" s="11">
        <f t="shared" si="21"/>
        <v>1564</v>
      </c>
      <c r="W69" s="11">
        <f t="shared" si="22"/>
        <v>1620</v>
      </c>
      <c r="X69" s="11">
        <f t="shared" si="23"/>
        <v>1694</v>
      </c>
      <c r="Y69" s="11">
        <f t="shared" si="24"/>
        <v>1714</v>
      </c>
      <c r="AA69" s="21" t="s">
        <v>97</v>
      </c>
      <c r="AB69" s="22">
        <v>42795</v>
      </c>
      <c r="AC69" s="21" t="s">
        <v>251</v>
      </c>
      <c r="AD69" s="21" t="s">
        <v>37</v>
      </c>
      <c r="AE69">
        <v>1757.036255</v>
      </c>
      <c r="AF69">
        <v>1785.803711</v>
      </c>
      <c r="AG69">
        <v>1779.397827</v>
      </c>
      <c r="AH69">
        <v>1724.7001949999999</v>
      </c>
      <c r="AI69">
        <v>1770.652832</v>
      </c>
      <c r="AJ69">
        <v>1738.1857910000001</v>
      </c>
      <c r="AK69">
        <v>345.95400999999998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1798.6733400000001</v>
      </c>
      <c r="AW69">
        <v>1778.2835689999999</v>
      </c>
      <c r="AX69">
        <v>1624.177124</v>
      </c>
      <c r="AY69">
        <v>1563.7172849999999</v>
      </c>
      <c r="AZ69">
        <v>1620.1533199999999</v>
      </c>
      <c r="BA69">
        <v>1694.005249</v>
      </c>
      <c r="BB69">
        <v>1714.30249</v>
      </c>
    </row>
    <row r="70" spans="1:54" ht="25.5" x14ac:dyDescent="0.2">
      <c r="A70" s="3">
        <v>42796</v>
      </c>
      <c r="B70" s="11">
        <f t="shared" si="1"/>
        <v>1675</v>
      </c>
      <c r="C70" s="11">
        <f t="shared" si="2"/>
        <v>1702</v>
      </c>
      <c r="D70" s="11">
        <f t="shared" si="3"/>
        <v>1702</v>
      </c>
      <c r="E70" s="11">
        <f t="shared" si="4"/>
        <v>1658</v>
      </c>
      <c r="F70" s="11">
        <f t="shared" si="5"/>
        <v>1701</v>
      </c>
      <c r="G70" s="11">
        <f t="shared" si="6"/>
        <v>1726</v>
      </c>
      <c r="H70" s="11">
        <f t="shared" si="7"/>
        <v>351</v>
      </c>
      <c r="I70" s="11">
        <f t="shared" si="8"/>
        <v>0</v>
      </c>
      <c r="J70" s="11">
        <f t="shared" si="9"/>
        <v>0</v>
      </c>
      <c r="K70" s="11">
        <f t="shared" si="10"/>
        <v>0</v>
      </c>
      <c r="L70" s="11">
        <f t="shared" si="11"/>
        <v>0</v>
      </c>
      <c r="M70" s="11">
        <f t="shared" si="12"/>
        <v>0</v>
      </c>
      <c r="N70" s="11">
        <f t="shared" si="13"/>
        <v>0</v>
      </c>
      <c r="O70" s="11">
        <f t="shared" si="14"/>
        <v>0</v>
      </c>
      <c r="P70" s="11">
        <f t="shared" si="15"/>
        <v>0</v>
      </c>
      <c r="Q70" s="11">
        <f t="shared" si="16"/>
        <v>0</v>
      </c>
      <c r="R70" s="11">
        <f t="shared" si="17"/>
        <v>0</v>
      </c>
      <c r="S70" s="11">
        <f t="shared" si="18"/>
        <v>1887</v>
      </c>
      <c r="T70" s="11">
        <f t="shared" si="19"/>
        <v>1963</v>
      </c>
      <c r="U70" s="11">
        <f t="shared" si="20"/>
        <v>1812</v>
      </c>
      <c r="V70" s="11">
        <f t="shared" si="21"/>
        <v>1784</v>
      </c>
      <c r="W70" s="11">
        <f t="shared" si="22"/>
        <v>1875</v>
      </c>
      <c r="X70" s="11">
        <f t="shared" si="23"/>
        <v>1945</v>
      </c>
      <c r="Y70" s="11">
        <f t="shared" si="24"/>
        <v>1975</v>
      </c>
      <c r="AA70" s="21" t="s">
        <v>98</v>
      </c>
      <c r="AB70" s="22">
        <v>42796</v>
      </c>
      <c r="AC70" s="21" t="s">
        <v>251</v>
      </c>
      <c r="AD70" s="21" t="s">
        <v>37</v>
      </c>
      <c r="AE70">
        <v>1675.2224120000001</v>
      </c>
      <c r="AF70">
        <v>1702.3154300000001</v>
      </c>
      <c r="AG70">
        <v>1701.783813</v>
      </c>
      <c r="AH70">
        <v>1658.380005</v>
      </c>
      <c r="AI70">
        <v>1700.8720699999999</v>
      </c>
      <c r="AJ70">
        <v>1725.9487300000001</v>
      </c>
      <c r="AK70">
        <v>350.56707799999998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1887.061768</v>
      </c>
      <c r="AW70">
        <v>1963.369629</v>
      </c>
      <c r="AX70">
        <v>1812.2669679999999</v>
      </c>
      <c r="AY70">
        <v>1784.092163</v>
      </c>
      <c r="AZ70">
        <v>1874.747437</v>
      </c>
      <c r="BA70">
        <v>1944.9107670000001</v>
      </c>
      <c r="BB70">
        <v>1974.587769</v>
      </c>
    </row>
    <row r="71" spans="1:54" ht="25.5" x14ac:dyDescent="0.2">
      <c r="A71" s="3">
        <v>42797</v>
      </c>
      <c r="B71" s="11">
        <f t="shared" si="1"/>
        <v>1973</v>
      </c>
      <c r="C71" s="11">
        <f t="shared" si="2"/>
        <v>2055</v>
      </c>
      <c r="D71" s="11">
        <f t="shared" si="3"/>
        <v>2104</v>
      </c>
      <c r="E71" s="11">
        <f t="shared" si="4"/>
        <v>2036</v>
      </c>
      <c r="F71" s="11">
        <f t="shared" si="5"/>
        <v>2107</v>
      </c>
      <c r="G71" s="11">
        <f t="shared" si="6"/>
        <v>2065</v>
      </c>
      <c r="H71" s="11">
        <f t="shared" si="7"/>
        <v>401</v>
      </c>
      <c r="I71" s="11">
        <f t="shared" si="8"/>
        <v>0</v>
      </c>
      <c r="J71" s="11">
        <f t="shared" si="9"/>
        <v>0</v>
      </c>
      <c r="K71" s="11">
        <f t="shared" si="10"/>
        <v>0</v>
      </c>
      <c r="L71" s="11">
        <f t="shared" si="11"/>
        <v>0</v>
      </c>
      <c r="M71" s="11">
        <f t="shared" si="12"/>
        <v>0</v>
      </c>
      <c r="N71" s="11">
        <f t="shared" si="13"/>
        <v>0</v>
      </c>
      <c r="O71" s="11">
        <f t="shared" si="14"/>
        <v>0</v>
      </c>
      <c r="P71" s="11">
        <f t="shared" si="15"/>
        <v>0</v>
      </c>
      <c r="Q71" s="11">
        <f t="shared" si="16"/>
        <v>0</v>
      </c>
      <c r="R71" s="11">
        <f t="shared" si="17"/>
        <v>0</v>
      </c>
      <c r="S71" s="11">
        <f t="shared" si="18"/>
        <v>1866</v>
      </c>
      <c r="T71" s="11">
        <f t="shared" si="19"/>
        <v>1920</v>
      </c>
      <c r="U71" s="11">
        <f t="shared" si="20"/>
        <v>1767</v>
      </c>
      <c r="V71" s="11">
        <f t="shared" si="21"/>
        <v>1771</v>
      </c>
      <c r="W71" s="11">
        <f t="shared" si="22"/>
        <v>1928</v>
      </c>
      <c r="X71" s="11">
        <f t="shared" si="23"/>
        <v>2108</v>
      </c>
      <c r="Y71" s="11">
        <f t="shared" si="24"/>
        <v>2159</v>
      </c>
      <c r="AA71" s="21" t="s">
        <v>99</v>
      </c>
      <c r="AB71" s="22">
        <v>42797</v>
      </c>
      <c r="AC71" s="21" t="s">
        <v>251</v>
      </c>
      <c r="AD71" s="21" t="s">
        <v>37</v>
      </c>
      <c r="AE71">
        <v>1972.6712649999999</v>
      </c>
      <c r="AF71">
        <v>2055.2958979999999</v>
      </c>
      <c r="AG71">
        <v>2104.1042480000001</v>
      </c>
      <c r="AH71">
        <v>2035.8116460000001</v>
      </c>
      <c r="AI71">
        <v>2106.9470209999999</v>
      </c>
      <c r="AJ71">
        <v>2065.1809079999998</v>
      </c>
      <c r="AK71">
        <v>401.42611699999998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1865.676514</v>
      </c>
      <c r="AW71">
        <v>1920.412476</v>
      </c>
      <c r="AX71">
        <v>1767.2650149999999</v>
      </c>
      <c r="AY71">
        <v>1771.3798830000001</v>
      </c>
      <c r="AZ71">
        <v>1928.183716</v>
      </c>
      <c r="BA71">
        <v>2108.4416500000002</v>
      </c>
      <c r="BB71">
        <v>2159.3415530000002</v>
      </c>
    </row>
    <row r="72" spans="1:54" ht="25.5" x14ac:dyDescent="0.2">
      <c r="A72" s="3">
        <v>42798</v>
      </c>
      <c r="B72" s="11">
        <f t="shared" si="1"/>
        <v>2095</v>
      </c>
      <c r="C72" s="11">
        <f t="shared" si="2"/>
        <v>2120</v>
      </c>
      <c r="D72" s="11">
        <f t="shared" si="3"/>
        <v>2213</v>
      </c>
      <c r="E72" s="11">
        <f t="shared" si="4"/>
        <v>2284</v>
      </c>
      <c r="F72" s="11">
        <f t="shared" si="5"/>
        <v>2294</v>
      </c>
      <c r="G72" s="11">
        <f t="shared" si="6"/>
        <v>2320</v>
      </c>
      <c r="H72" s="11">
        <f t="shared" si="7"/>
        <v>287</v>
      </c>
      <c r="I72" s="11">
        <f t="shared" si="8"/>
        <v>0</v>
      </c>
      <c r="J72" s="11">
        <f t="shared" si="9"/>
        <v>0</v>
      </c>
      <c r="K72" s="11">
        <f t="shared" si="10"/>
        <v>0</v>
      </c>
      <c r="L72" s="11">
        <f t="shared" si="11"/>
        <v>0</v>
      </c>
      <c r="M72" s="11">
        <f t="shared" si="12"/>
        <v>0</v>
      </c>
      <c r="N72" s="11">
        <f t="shared" si="13"/>
        <v>0</v>
      </c>
      <c r="O72" s="11">
        <f t="shared" si="14"/>
        <v>0</v>
      </c>
      <c r="P72" s="11">
        <f t="shared" si="15"/>
        <v>0</v>
      </c>
      <c r="Q72" s="11">
        <f t="shared" si="16"/>
        <v>0</v>
      </c>
      <c r="R72" s="11">
        <f t="shared" si="17"/>
        <v>0</v>
      </c>
      <c r="S72" s="11">
        <f t="shared" si="18"/>
        <v>2164</v>
      </c>
      <c r="T72" s="11">
        <f t="shared" si="19"/>
        <v>2154</v>
      </c>
      <c r="U72" s="11">
        <f t="shared" si="20"/>
        <v>1968</v>
      </c>
      <c r="V72" s="11">
        <f t="shared" si="21"/>
        <v>1951</v>
      </c>
      <c r="W72" s="11">
        <f t="shared" si="22"/>
        <v>2197</v>
      </c>
      <c r="X72" s="11">
        <f t="shared" si="23"/>
        <v>2278</v>
      </c>
      <c r="Y72" s="11">
        <f t="shared" si="24"/>
        <v>2342</v>
      </c>
      <c r="AA72" s="21" t="s">
        <v>100</v>
      </c>
      <c r="AB72" s="22">
        <v>42798</v>
      </c>
      <c r="AC72" s="21" t="s">
        <v>251</v>
      </c>
      <c r="AD72" s="21" t="s">
        <v>37</v>
      </c>
      <c r="AE72">
        <v>2094.5742190000001</v>
      </c>
      <c r="AF72">
        <v>2120.3840329999998</v>
      </c>
      <c r="AG72">
        <v>2213.21875</v>
      </c>
      <c r="AH72">
        <v>2283.5275879999999</v>
      </c>
      <c r="AI72">
        <v>2294.1345209999999</v>
      </c>
      <c r="AJ72">
        <v>2319.8271479999999</v>
      </c>
      <c r="AK72">
        <v>287.13766500000003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2163.6127929999998</v>
      </c>
      <c r="AW72">
        <v>2154.4077149999998</v>
      </c>
      <c r="AX72">
        <v>1968.180298</v>
      </c>
      <c r="AY72">
        <v>1950.939087</v>
      </c>
      <c r="AZ72">
        <v>2196.8286130000001</v>
      </c>
      <c r="BA72">
        <v>2278.2810060000002</v>
      </c>
      <c r="BB72">
        <v>2341.571289</v>
      </c>
    </row>
    <row r="73" spans="1:54" ht="25.5" x14ac:dyDescent="0.2">
      <c r="A73" s="3">
        <v>42799</v>
      </c>
      <c r="B73" s="11">
        <f t="shared" si="1"/>
        <v>2303</v>
      </c>
      <c r="C73" s="11">
        <f t="shared" si="2"/>
        <v>2325</v>
      </c>
      <c r="D73" s="11">
        <f t="shared" si="3"/>
        <v>2372</v>
      </c>
      <c r="E73" s="11">
        <f t="shared" si="4"/>
        <v>2410</v>
      </c>
      <c r="F73" s="11">
        <f t="shared" si="5"/>
        <v>2376</v>
      </c>
      <c r="G73" s="11">
        <f t="shared" si="6"/>
        <v>2363</v>
      </c>
      <c r="H73" s="11">
        <f t="shared" si="7"/>
        <v>289</v>
      </c>
      <c r="I73" s="11">
        <f t="shared" si="8"/>
        <v>0</v>
      </c>
      <c r="J73" s="11">
        <f t="shared" si="9"/>
        <v>0</v>
      </c>
      <c r="K73" s="11">
        <f t="shared" si="10"/>
        <v>0</v>
      </c>
      <c r="L73" s="11">
        <f t="shared" si="11"/>
        <v>0</v>
      </c>
      <c r="M73" s="11">
        <f t="shared" si="12"/>
        <v>0</v>
      </c>
      <c r="N73" s="11">
        <f t="shared" si="13"/>
        <v>0</v>
      </c>
      <c r="O73" s="11">
        <f t="shared" si="14"/>
        <v>0</v>
      </c>
      <c r="P73" s="11">
        <f t="shared" si="15"/>
        <v>0</v>
      </c>
      <c r="Q73" s="11">
        <f t="shared" si="16"/>
        <v>0</v>
      </c>
      <c r="R73" s="11">
        <f t="shared" si="17"/>
        <v>0</v>
      </c>
      <c r="S73" s="11">
        <f t="shared" si="18"/>
        <v>2079</v>
      </c>
      <c r="T73" s="11">
        <f t="shared" si="19"/>
        <v>2081</v>
      </c>
      <c r="U73" s="11">
        <f t="shared" si="20"/>
        <v>1895</v>
      </c>
      <c r="V73" s="11">
        <f t="shared" si="21"/>
        <v>1848</v>
      </c>
      <c r="W73" s="11">
        <f t="shared" si="22"/>
        <v>2013</v>
      </c>
      <c r="X73" s="11">
        <f t="shared" si="23"/>
        <v>2049</v>
      </c>
      <c r="Y73" s="11">
        <f t="shared" si="24"/>
        <v>2095</v>
      </c>
      <c r="AA73" s="21" t="s">
        <v>101</v>
      </c>
      <c r="AB73" s="22">
        <v>42799</v>
      </c>
      <c r="AC73" s="21" t="s">
        <v>251</v>
      </c>
      <c r="AD73" s="21" t="s">
        <v>37</v>
      </c>
      <c r="AE73">
        <v>2303.4841310000002</v>
      </c>
      <c r="AF73">
        <v>2325.3403320000002</v>
      </c>
      <c r="AG73">
        <v>2372.0122070000002</v>
      </c>
      <c r="AH73">
        <v>2410.2060550000001</v>
      </c>
      <c r="AI73">
        <v>2376.2089839999999</v>
      </c>
      <c r="AJ73">
        <v>2363.266846</v>
      </c>
      <c r="AK73">
        <v>289.41104100000001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2079.443115</v>
      </c>
      <c r="AW73">
        <v>2080.6879880000001</v>
      </c>
      <c r="AX73">
        <v>1894.549683</v>
      </c>
      <c r="AY73">
        <v>1848.448975</v>
      </c>
      <c r="AZ73">
        <v>2012.976318</v>
      </c>
      <c r="BA73">
        <v>2048.9472660000001</v>
      </c>
      <c r="BB73">
        <v>2095.1362300000001</v>
      </c>
    </row>
    <row r="74" spans="1:54" ht="25.5" x14ac:dyDescent="0.2">
      <c r="A74" s="3">
        <v>42800</v>
      </c>
      <c r="B74" s="11">
        <f t="shared" si="1"/>
        <v>2098</v>
      </c>
      <c r="C74" s="11">
        <f t="shared" si="2"/>
        <v>2171</v>
      </c>
      <c r="D74" s="11">
        <f t="shared" si="3"/>
        <v>2197</v>
      </c>
      <c r="E74" s="11">
        <f t="shared" si="4"/>
        <v>2153</v>
      </c>
      <c r="F74" s="11">
        <f t="shared" si="5"/>
        <v>2191</v>
      </c>
      <c r="G74" s="11">
        <f t="shared" si="6"/>
        <v>2193</v>
      </c>
      <c r="H74" s="11">
        <f t="shared" si="7"/>
        <v>430</v>
      </c>
      <c r="I74" s="11">
        <f t="shared" si="8"/>
        <v>0</v>
      </c>
      <c r="J74" s="11">
        <f t="shared" si="9"/>
        <v>0</v>
      </c>
      <c r="K74" s="11">
        <f t="shared" si="10"/>
        <v>0</v>
      </c>
      <c r="L74" s="11">
        <f t="shared" si="11"/>
        <v>0</v>
      </c>
      <c r="M74" s="11">
        <f t="shared" si="12"/>
        <v>0</v>
      </c>
      <c r="N74" s="11">
        <f t="shared" si="13"/>
        <v>0</v>
      </c>
      <c r="O74" s="11">
        <f t="shared" si="14"/>
        <v>0</v>
      </c>
      <c r="P74" s="11">
        <f t="shared" si="15"/>
        <v>0</v>
      </c>
      <c r="Q74" s="11">
        <f t="shared" si="16"/>
        <v>0</v>
      </c>
      <c r="R74" s="11">
        <f t="shared" si="17"/>
        <v>0</v>
      </c>
      <c r="S74" s="11">
        <f t="shared" si="18"/>
        <v>1885</v>
      </c>
      <c r="T74" s="11">
        <f t="shared" si="19"/>
        <v>1977</v>
      </c>
      <c r="U74" s="11">
        <f t="shared" si="20"/>
        <v>1796</v>
      </c>
      <c r="V74" s="11">
        <f t="shared" si="21"/>
        <v>1768</v>
      </c>
      <c r="W74" s="11">
        <f t="shared" si="22"/>
        <v>1877</v>
      </c>
      <c r="X74" s="11">
        <f t="shared" si="23"/>
        <v>1982</v>
      </c>
      <c r="Y74" s="11">
        <f t="shared" si="24"/>
        <v>2014</v>
      </c>
      <c r="AA74" s="21" t="s">
        <v>102</v>
      </c>
      <c r="AB74" s="22">
        <v>42800</v>
      </c>
      <c r="AC74" s="21" t="s">
        <v>251</v>
      </c>
      <c r="AD74" s="21" t="s">
        <v>37</v>
      </c>
      <c r="AE74">
        <v>2097.6872560000002</v>
      </c>
      <c r="AF74">
        <v>2171.2548830000001</v>
      </c>
      <c r="AG74">
        <v>2197.2348630000001</v>
      </c>
      <c r="AH74">
        <v>2153.2734380000002</v>
      </c>
      <c r="AI74">
        <v>2191.2390140000002</v>
      </c>
      <c r="AJ74">
        <v>2193.2814939999998</v>
      </c>
      <c r="AK74">
        <v>430.274719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1885.001587</v>
      </c>
      <c r="AW74">
        <v>1977.352783</v>
      </c>
      <c r="AX74">
        <v>1795.992432</v>
      </c>
      <c r="AY74">
        <v>1768.3242190000001</v>
      </c>
      <c r="AZ74">
        <v>1876.8133539999999</v>
      </c>
      <c r="BA74">
        <v>1982.2054439999999</v>
      </c>
      <c r="BB74">
        <v>2013.8477780000001</v>
      </c>
    </row>
    <row r="75" spans="1:54" ht="25.5" x14ac:dyDescent="0.2">
      <c r="A75" s="3">
        <v>42801</v>
      </c>
      <c r="B75" s="11">
        <f t="shared" ref="B75:B138" si="25">ROUND(AE75,0)</f>
        <v>1998</v>
      </c>
      <c r="C75" s="11">
        <f t="shared" ref="C75:C138" si="26">ROUND(AF75,0)</f>
        <v>2078</v>
      </c>
      <c r="D75" s="11">
        <f t="shared" ref="D75:D138" si="27">ROUND(AG75,0)</f>
        <v>2102</v>
      </c>
      <c r="E75" s="11">
        <f t="shared" ref="E75:E138" si="28">ROUND(AH75,0)</f>
        <v>2081</v>
      </c>
      <c r="F75" s="11">
        <f t="shared" ref="F75:F138" si="29">ROUND(AI75,0)</f>
        <v>2122</v>
      </c>
      <c r="G75" s="11">
        <f t="shared" ref="G75:G138" si="30">ROUND(AJ75,0)</f>
        <v>2080</v>
      </c>
      <c r="H75" s="11">
        <f t="shared" ref="H75:H138" si="31">ROUND(AK75,0)</f>
        <v>412</v>
      </c>
      <c r="I75" s="11">
        <f t="shared" ref="I75:I138" si="32">ROUND(AL75,0)</f>
        <v>0</v>
      </c>
      <c r="J75" s="11">
        <f t="shared" ref="J75:J138" si="33">ROUND(AM75,0)</f>
        <v>0</v>
      </c>
      <c r="K75" s="11">
        <f t="shared" ref="K75:K138" si="34">ROUND(AN75,0)</f>
        <v>0</v>
      </c>
      <c r="L75" s="11">
        <f t="shared" ref="L75:L138" si="35">ROUND(AO75,0)</f>
        <v>0</v>
      </c>
      <c r="M75" s="11">
        <f t="shared" ref="M75:M138" si="36">ROUND(AP75,0)</f>
        <v>0</v>
      </c>
      <c r="N75" s="11">
        <f t="shared" ref="N75:N138" si="37">ROUND(AQ75,0)</f>
        <v>0</v>
      </c>
      <c r="O75" s="11">
        <f t="shared" ref="O75:O138" si="38">ROUND(AR75,0)</f>
        <v>0</v>
      </c>
      <c r="P75" s="11">
        <f t="shared" ref="P75:P138" si="39">ROUND(AS75,0)</f>
        <v>0</v>
      </c>
      <c r="Q75" s="11">
        <f t="shared" ref="Q75:Q138" si="40">ROUND(AT75,0)</f>
        <v>0</v>
      </c>
      <c r="R75" s="11">
        <f t="shared" ref="R75:R138" si="41">ROUND(AU75,0)</f>
        <v>0</v>
      </c>
      <c r="S75" s="11">
        <f t="shared" ref="S75:S138" si="42">ROUND(AV75,0)</f>
        <v>1952</v>
      </c>
      <c r="T75" s="11">
        <f t="shared" ref="T75:T138" si="43">ROUND(AW75,0)</f>
        <v>1959</v>
      </c>
      <c r="U75" s="11">
        <f t="shared" ref="U75:U138" si="44">ROUND(AX75,0)</f>
        <v>1811</v>
      </c>
      <c r="V75" s="11">
        <f t="shared" ref="V75:V138" si="45">ROUND(AY75,0)</f>
        <v>1722</v>
      </c>
      <c r="W75" s="11">
        <f t="shared" ref="W75:W138" si="46">ROUND(AZ75,0)</f>
        <v>1784</v>
      </c>
      <c r="X75" s="11">
        <f t="shared" ref="X75:X138" si="47">ROUND(BA75,0)</f>
        <v>1851</v>
      </c>
      <c r="Y75" s="11">
        <f t="shared" ref="Y75:Y138" si="48">ROUND(BB75,0)</f>
        <v>1874</v>
      </c>
      <c r="AA75" s="21" t="s">
        <v>103</v>
      </c>
      <c r="AB75" s="22">
        <v>42801</v>
      </c>
      <c r="AC75" s="21" t="s">
        <v>251</v>
      </c>
      <c r="AD75" s="21" t="s">
        <v>37</v>
      </c>
      <c r="AE75">
        <v>1997.7138669999999</v>
      </c>
      <c r="AF75">
        <v>2078.4604490000002</v>
      </c>
      <c r="AG75">
        <v>2101.8618160000001</v>
      </c>
      <c r="AH75">
        <v>2080.5659179999998</v>
      </c>
      <c r="AI75">
        <v>2122.406982</v>
      </c>
      <c r="AJ75">
        <v>2079.5253910000001</v>
      </c>
      <c r="AK75">
        <v>411.68383799999998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1951.9866939999999</v>
      </c>
      <c r="AW75">
        <v>1959.4451899999999</v>
      </c>
      <c r="AX75">
        <v>1811.1020510000001</v>
      </c>
      <c r="AY75">
        <v>1721.7669679999999</v>
      </c>
      <c r="AZ75">
        <v>1783.5207519999999</v>
      </c>
      <c r="BA75">
        <v>1851.068726</v>
      </c>
      <c r="BB75">
        <v>1874.0566409999999</v>
      </c>
    </row>
    <row r="76" spans="1:54" ht="25.5" x14ac:dyDescent="0.2">
      <c r="A76" s="3">
        <v>42802</v>
      </c>
      <c r="B76" s="11">
        <f t="shared" si="25"/>
        <v>1834</v>
      </c>
      <c r="C76" s="11">
        <f t="shared" si="26"/>
        <v>1862</v>
      </c>
      <c r="D76" s="11">
        <f t="shared" si="27"/>
        <v>1869</v>
      </c>
      <c r="E76" s="11">
        <f t="shared" si="28"/>
        <v>1789</v>
      </c>
      <c r="F76" s="11">
        <f t="shared" si="29"/>
        <v>1807</v>
      </c>
      <c r="G76" s="11">
        <f t="shared" si="30"/>
        <v>1783</v>
      </c>
      <c r="H76" s="11">
        <f t="shared" si="31"/>
        <v>362</v>
      </c>
      <c r="I76" s="11">
        <f t="shared" si="32"/>
        <v>0</v>
      </c>
      <c r="J76" s="11">
        <f t="shared" si="33"/>
        <v>0</v>
      </c>
      <c r="K76" s="11">
        <f t="shared" si="34"/>
        <v>0</v>
      </c>
      <c r="L76" s="11">
        <f t="shared" si="35"/>
        <v>0</v>
      </c>
      <c r="M76" s="11">
        <f t="shared" si="36"/>
        <v>0</v>
      </c>
      <c r="N76" s="11">
        <f t="shared" si="37"/>
        <v>0</v>
      </c>
      <c r="O76" s="11">
        <f t="shared" si="38"/>
        <v>0</v>
      </c>
      <c r="P76" s="11">
        <f t="shared" si="39"/>
        <v>0</v>
      </c>
      <c r="Q76" s="11">
        <f t="shared" si="40"/>
        <v>0</v>
      </c>
      <c r="R76" s="11">
        <f t="shared" si="41"/>
        <v>0</v>
      </c>
      <c r="S76" s="11">
        <f t="shared" si="42"/>
        <v>1736</v>
      </c>
      <c r="T76" s="11">
        <f t="shared" si="43"/>
        <v>1824</v>
      </c>
      <c r="U76" s="11">
        <f t="shared" si="44"/>
        <v>1688</v>
      </c>
      <c r="V76" s="11">
        <f t="shared" si="45"/>
        <v>1631</v>
      </c>
      <c r="W76" s="11">
        <f t="shared" si="46"/>
        <v>1715</v>
      </c>
      <c r="X76" s="11">
        <f t="shared" si="47"/>
        <v>1818</v>
      </c>
      <c r="Y76" s="11">
        <f t="shared" si="48"/>
        <v>1840</v>
      </c>
      <c r="AA76" s="21" t="s">
        <v>104</v>
      </c>
      <c r="AB76" s="22">
        <v>42802</v>
      </c>
      <c r="AC76" s="21" t="s">
        <v>251</v>
      </c>
      <c r="AD76" s="21" t="s">
        <v>37</v>
      </c>
      <c r="AE76">
        <v>1834.3770750000001</v>
      </c>
      <c r="AF76">
        <v>1861.530884</v>
      </c>
      <c r="AG76">
        <v>1868.7639160000001</v>
      </c>
      <c r="AH76">
        <v>1788.822144</v>
      </c>
      <c r="AI76">
        <v>1807.3535159999999</v>
      </c>
      <c r="AJ76">
        <v>1782.5770259999999</v>
      </c>
      <c r="AK76">
        <v>362.033051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1736.4729</v>
      </c>
      <c r="AW76">
        <v>1823.9201660000001</v>
      </c>
      <c r="AX76">
        <v>1688.089111</v>
      </c>
      <c r="AY76">
        <v>1631.0219729999999</v>
      </c>
      <c r="AZ76">
        <v>1715.287231</v>
      </c>
      <c r="BA76">
        <v>1818.3145750000001</v>
      </c>
      <c r="BB76">
        <v>1839.9300539999999</v>
      </c>
    </row>
    <row r="77" spans="1:54" ht="25.5" x14ac:dyDescent="0.2">
      <c r="A77" s="3">
        <v>42803</v>
      </c>
      <c r="B77" s="11">
        <f t="shared" si="25"/>
        <v>1791</v>
      </c>
      <c r="C77" s="11">
        <f t="shared" si="26"/>
        <v>1837</v>
      </c>
      <c r="D77" s="11">
        <f t="shared" si="27"/>
        <v>1834</v>
      </c>
      <c r="E77" s="11">
        <f t="shared" si="28"/>
        <v>1786</v>
      </c>
      <c r="F77" s="11">
        <f t="shared" si="29"/>
        <v>1843</v>
      </c>
      <c r="G77" s="11">
        <f t="shared" si="30"/>
        <v>1808</v>
      </c>
      <c r="H77" s="11">
        <f t="shared" si="31"/>
        <v>360</v>
      </c>
      <c r="I77" s="11">
        <f t="shared" si="32"/>
        <v>0</v>
      </c>
      <c r="J77" s="11">
        <f t="shared" si="33"/>
        <v>0</v>
      </c>
      <c r="K77" s="11">
        <f t="shared" si="34"/>
        <v>0</v>
      </c>
      <c r="L77" s="11">
        <f t="shared" si="35"/>
        <v>0</v>
      </c>
      <c r="M77" s="11">
        <f t="shared" si="36"/>
        <v>0</v>
      </c>
      <c r="N77" s="11">
        <f t="shared" si="37"/>
        <v>0</v>
      </c>
      <c r="O77" s="11">
        <f t="shared" si="38"/>
        <v>0</v>
      </c>
      <c r="P77" s="11">
        <f t="shared" si="39"/>
        <v>0</v>
      </c>
      <c r="Q77" s="11">
        <f t="shared" si="40"/>
        <v>0</v>
      </c>
      <c r="R77" s="11">
        <f t="shared" si="41"/>
        <v>0</v>
      </c>
      <c r="S77" s="11">
        <f t="shared" si="42"/>
        <v>1858</v>
      </c>
      <c r="T77" s="11">
        <f t="shared" si="43"/>
        <v>1942</v>
      </c>
      <c r="U77" s="11">
        <f t="shared" si="44"/>
        <v>1781</v>
      </c>
      <c r="V77" s="11">
        <f t="shared" si="45"/>
        <v>1748</v>
      </c>
      <c r="W77" s="11">
        <f t="shared" si="46"/>
        <v>1824</v>
      </c>
      <c r="X77" s="11">
        <f t="shared" si="47"/>
        <v>1934</v>
      </c>
      <c r="Y77" s="11">
        <f t="shared" si="48"/>
        <v>1928</v>
      </c>
      <c r="AA77" s="21" t="s">
        <v>105</v>
      </c>
      <c r="AB77" s="22">
        <v>42803</v>
      </c>
      <c r="AC77" s="21" t="s">
        <v>251</v>
      </c>
      <c r="AD77" s="21" t="s">
        <v>37</v>
      </c>
      <c r="AE77">
        <v>1791.436279</v>
      </c>
      <c r="AF77">
        <v>1836.866577</v>
      </c>
      <c r="AG77">
        <v>1834.3847659999999</v>
      </c>
      <c r="AH77">
        <v>1786.362183</v>
      </c>
      <c r="AI77">
        <v>1842.6577150000001</v>
      </c>
      <c r="AJ77">
        <v>1807.6883539999999</v>
      </c>
      <c r="AK77">
        <v>360.23831200000001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1857.7669679999999</v>
      </c>
      <c r="AW77">
        <v>1941.6811520000001</v>
      </c>
      <c r="AX77">
        <v>1781.198975</v>
      </c>
      <c r="AY77">
        <v>1748.4826660000001</v>
      </c>
      <c r="AZ77">
        <v>1824.001953</v>
      </c>
      <c r="BA77">
        <v>1933.7807620000001</v>
      </c>
      <c r="BB77">
        <v>1927.897461</v>
      </c>
    </row>
    <row r="78" spans="1:54" ht="25.5" x14ac:dyDescent="0.2">
      <c r="A78" s="3">
        <v>42804</v>
      </c>
      <c r="B78" s="11">
        <f t="shared" si="25"/>
        <v>1920</v>
      </c>
      <c r="C78" s="11">
        <f t="shared" si="26"/>
        <v>1987</v>
      </c>
      <c r="D78" s="11">
        <f t="shared" si="27"/>
        <v>2022</v>
      </c>
      <c r="E78" s="11">
        <f t="shared" si="28"/>
        <v>1995</v>
      </c>
      <c r="F78" s="11">
        <f t="shared" si="29"/>
        <v>2011</v>
      </c>
      <c r="G78" s="11">
        <f t="shared" si="30"/>
        <v>1990</v>
      </c>
      <c r="H78" s="11">
        <f t="shared" si="31"/>
        <v>392</v>
      </c>
      <c r="I78" s="11">
        <f t="shared" si="32"/>
        <v>0</v>
      </c>
      <c r="J78" s="11">
        <f t="shared" si="33"/>
        <v>0</v>
      </c>
      <c r="K78" s="11">
        <f t="shared" si="34"/>
        <v>0</v>
      </c>
      <c r="L78" s="11">
        <f t="shared" si="35"/>
        <v>0</v>
      </c>
      <c r="M78" s="11">
        <f t="shared" si="36"/>
        <v>0</v>
      </c>
      <c r="N78" s="11">
        <f t="shared" si="37"/>
        <v>0</v>
      </c>
      <c r="O78" s="11">
        <f t="shared" si="38"/>
        <v>0</v>
      </c>
      <c r="P78" s="11">
        <f t="shared" si="39"/>
        <v>0</v>
      </c>
      <c r="Q78" s="11">
        <f t="shared" si="40"/>
        <v>0</v>
      </c>
      <c r="R78" s="11">
        <f t="shared" si="41"/>
        <v>0</v>
      </c>
      <c r="S78" s="11">
        <f t="shared" si="42"/>
        <v>1854</v>
      </c>
      <c r="T78" s="11">
        <f t="shared" si="43"/>
        <v>1888</v>
      </c>
      <c r="U78" s="11">
        <f t="shared" si="44"/>
        <v>1739</v>
      </c>
      <c r="V78" s="11">
        <f t="shared" si="45"/>
        <v>1732</v>
      </c>
      <c r="W78" s="11">
        <f t="shared" si="46"/>
        <v>1879</v>
      </c>
      <c r="X78" s="11">
        <f t="shared" si="47"/>
        <v>2039</v>
      </c>
      <c r="Y78" s="11">
        <f t="shared" si="48"/>
        <v>2059</v>
      </c>
      <c r="AA78" s="21" t="s">
        <v>106</v>
      </c>
      <c r="AB78" s="22">
        <v>42804</v>
      </c>
      <c r="AC78" s="21" t="s">
        <v>251</v>
      </c>
      <c r="AD78" s="21" t="s">
        <v>37</v>
      </c>
      <c r="AE78">
        <v>1920.2923579999999</v>
      </c>
      <c r="AF78">
        <v>1987.4174800000001</v>
      </c>
      <c r="AG78">
        <v>2021.826538</v>
      </c>
      <c r="AH78">
        <v>1994.89624</v>
      </c>
      <c r="AI78">
        <v>2011.3632809999999</v>
      </c>
      <c r="AJ78">
        <v>1990.1442870000001</v>
      </c>
      <c r="AK78">
        <v>391.925995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1854.2456050000001</v>
      </c>
      <c r="AW78">
        <v>1887.8795170000001</v>
      </c>
      <c r="AX78">
        <v>1739.2662350000001</v>
      </c>
      <c r="AY78">
        <v>1731.5529790000001</v>
      </c>
      <c r="AZ78">
        <v>1879.3054199999999</v>
      </c>
      <c r="BA78">
        <v>2038.7301030000001</v>
      </c>
      <c r="BB78">
        <v>2058.8051759999998</v>
      </c>
    </row>
    <row r="79" spans="1:54" ht="25.5" x14ac:dyDescent="0.2">
      <c r="A79" s="3">
        <v>42805</v>
      </c>
      <c r="B79" s="11">
        <f t="shared" si="25"/>
        <v>2029</v>
      </c>
      <c r="C79" s="11">
        <f t="shared" si="26"/>
        <v>2057</v>
      </c>
      <c r="D79" s="11">
        <f t="shared" si="27"/>
        <v>2122</v>
      </c>
      <c r="E79" s="11">
        <f t="shared" si="28"/>
        <v>2180</v>
      </c>
      <c r="F79" s="11">
        <f t="shared" si="29"/>
        <v>2206</v>
      </c>
      <c r="G79" s="11">
        <f t="shared" si="30"/>
        <v>2234</v>
      </c>
      <c r="H79" s="11">
        <f t="shared" si="31"/>
        <v>281</v>
      </c>
      <c r="I79" s="11">
        <f t="shared" si="32"/>
        <v>0</v>
      </c>
      <c r="J79" s="11">
        <f t="shared" si="33"/>
        <v>0</v>
      </c>
      <c r="K79" s="11">
        <f t="shared" si="34"/>
        <v>0</v>
      </c>
      <c r="L79" s="11">
        <f t="shared" si="35"/>
        <v>0</v>
      </c>
      <c r="M79" s="11">
        <f t="shared" si="36"/>
        <v>0</v>
      </c>
      <c r="N79" s="11">
        <f t="shared" si="37"/>
        <v>0</v>
      </c>
      <c r="O79" s="11">
        <f t="shared" si="38"/>
        <v>0</v>
      </c>
      <c r="P79" s="11">
        <f t="shared" si="39"/>
        <v>0</v>
      </c>
      <c r="Q79" s="11">
        <f t="shared" si="40"/>
        <v>0</v>
      </c>
      <c r="R79" s="11">
        <f t="shared" si="41"/>
        <v>0</v>
      </c>
      <c r="S79" s="11">
        <f t="shared" si="42"/>
        <v>2250</v>
      </c>
      <c r="T79" s="11">
        <f t="shared" si="43"/>
        <v>2240</v>
      </c>
      <c r="U79" s="11">
        <f t="shared" si="44"/>
        <v>2042</v>
      </c>
      <c r="V79" s="11">
        <f t="shared" si="45"/>
        <v>2027</v>
      </c>
      <c r="W79" s="11">
        <f t="shared" si="46"/>
        <v>2275</v>
      </c>
      <c r="X79" s="11">
        <f t="shared" si="47"/>
        <v>2364</v>
      </c>
      <c r="Y79" s="11">
        <f t="shared" si="48"/>
        <v>2452</v>
      </c>
      <c r="AA79" s="21" t="s">
        <v>107</v>
      </c>
      <c r="AB79" s="22">
        <v>42805</v>
      </c>
      <c r="AC79" s="21" t="s">
        <v>251</v>
      </c>
      <c r="AD79" s="21" t="s">
        <v>37</v>
      </c>
      <c r="AE79">
        <v>2028.8637699999999</v>
      </c>
      <c r="AF79">
        <v>2056.6833499999998</v>
      </c>
      <c r="AG79">
        <v>2121.546875</v>
      </c>
      <c r="AH79">
        <v>2180.0180660000001</v>
      </c>
      <c r="AI79">
        <v>2206.4384770000001</v>
      </c>
      <c r="AJ79">
        <v>2234.3979490000002</v>
      </c>
      <c r="AK79">
        <v>280.72882099999998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2249.9648440000001</v>
      </c>
      <c r="AW79">
        <v>2239.5036620000001</v>
      </c>
      <c r="AX79">
        <v>2041.681519</v>
      </c>
      <c r="AY79">
        <v>2027.0344239999999</v>
      </c>
      <c r="AZ79">
        <v>2274.8740229999999</v>
      </c>
      <c r="BA79">
        <v>2364.381836</v>
      </c>
      <c r="BB79">
        <v>2451.9072270000001</v>
      </c>
    </row>
    <row r="80" spans="1:54" ht="25.5" x14ac:dyDescent="0.2">
      <c r="A80" s="3">
        <v>42806</v>
      </c>
      <c r="B80" s="11">
        <f t="shared" si="25"/>
        <v>2403</v>
      </c>
      <c r="C80" s="11">
        <f t="shared" si="26"/>
        <v>2474</v>
      </c>
      <c r="D80" s="11">
        <f t="shared" si="27"/>
        <v>2542</v>
      </c>
      <c r="E80" s="11">
        <f t="shared" si="28"/>
        <v>2575</v>
      </c>
      <c r="F80" s="11">
        <f t="shared" si="29"/>
        <v>2506</v>
      </c>
      <c r="G80" s="11">
        <f t="shared" si="30"/>
        <v>2440</v>
      </c>
      <c r="H80" s="11">
        <f t="shared" si="31"/>
        <v>294</v>
      </c>
      <c r="I80" s="11">
        <f t="shared" si="32"/>
        <v>0</v>
      </c>
      <c r="J80" s="11">
        <f t="shared" si="33"/>
        <v>0</v>
      </c>
      <c r="K80" s="11">
        <f t="shared" si="34"/>
        <v>0</v>
      </c>
      <c r="L80" s="11">
        <f t="shared" si="35"/>
        <v>0</v>
      </c>
      <c r="M80" s="11">
        <f t="shared" si="36"/>
        <v>0</v>
      </c>
      <c r="N80" s="11">
        <f t="shared" si="37"/>
        <v>0</v>
      </c>
      <c r="O80" s="11">
        <f t="shared" si="38"/>
        <v>0</v>
      </c>
      <c r="P80" s="11">
        <f t="shared" si="39"/>
        <v>0</v>
      </c>
      <c r="Q80" s="11">
        <f t="shared" si="40"/>
        <v>0</v>
      </c>
      <c r="R80" s="11">
        <f t="shared" si="41"/>
        <v>0</v>
      </c>
      <c r="S80" s="11">
        <f t="shared" si="42"/>
        <v>2013</v>
      </c>
      <c r="T80" s="11">
        <f t="shared" si="43"/>
        <v>2065</v>
      </c>
      <c r="U80" s="11">
        <f t="shared" si="44"/>
        <v>1996</v>
      </c>
      <c r="V80" s="11">
        <f t="shared" si="45"/>
        <v>1976</v>
      </c>
      <c r="W80" s="11">
        <f t="shared" si="46"/>
        <v>2165</v>
      </c>
      <c r="X80" s="11">
        <f t="shared" si="47"/>
        <v>2210</v>
      </c>
      <c r="Y80" s="11">
        <f t="shared" si="48"/>
        <v>2210</v>
      </c>
      <c r="AA80" s="21" t="s">
        <v>108</v>
      </c>
      <c r="AB80" s="22">
        <v>42806</v>
      </c>
      <c r="AC80" s="21" t="s">
        <v>251</v>
      </c>
      <c r="AD80" s="21" t="s">
        <v>37</v>
      </c>
      <c r="AE80">
        <v>2403.0883789999998</v>
      </c>
      <c r="AF80">
        <v>2474.304443</v>
      </c>
      <c r="AG80">
        <v>2542.2514649999998</v>
      </c>
      <c r="AH80">
        <v>2574.9201659999999</v>
      </c>
      <c r="AI80">
        <v>2505.9726559999999</v>
      </c>
      <c r="AJ80">
        <v>2439.5261230000001</v>
      </c>
      <c r="AK80">
        <v>293.506439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2013.334351</v>
      </c>
      <c r="AW80">
        <v>2064.8234859999998</v>
      </c>
      <c r="AX80">
        <v>1996.455688</v>
      </c>
      <c r="AY80">
        <v>1976.44397</v>
      </c>
      <c r="AZ80">
        <v>2164.7749020000001</v>
      </c>
      <c r="BA80">
        <v>2210.3474120000001</v>
      </c>
      <c r="BB80">
        <v>2209.6621089999999</v>
      </c>
    </row>
    <row r="81" spans="1:54" ht="25.5" x14ac:dyDescent="0.2">
      <c r="A81" s="3">
        <v>42807</v>
      </c>
      <c r="B81" s="11">
        <f t="shared" si="25"/>
        <v>2168</v>
      </c>
      <c r="C81" s="11">
        <f t="shared" si="26"/>
        <v>2222</v>
      </c>
      <c r="D81" s="11">
        <f t="shared" si="27"/>
        <v>2249</v>
      </c>
      <c r="E81" s="11">
        <f t="shared" si="28"/>
        <v>2210</v>
      </c>
      <c r="F81" s="11">
        <f t="shared" si="29"/>
        <v>2233</v>
      </c>
      <c r="G81" s="11">
        <f t="shared" si="30"/>
        <v>2172</v>
      </c>
      <c r="H81" s="11">
        <f t="shared" si="31"/>
        <v>436</v>
      </c>
      <c r="I81" s="11">
        <f t="shared" si="32"/>
        <v>0</v>
      </c>
      <c r="J81" s="11">
        <f t="shared" si="33"/>
        <v>0</v>
      </c>
      <c r="K81" s="11">
        <f t="shared" si="34"/>
        <v>0</v>
      </c>
      <c r="L81" s="11">
        <f t="shared" si="35"/>
        <v>0</v>
      </c>
      <c r="M81" s="11">
        <f t="shared" si="36"/>
        <v>0</v>
      </c>
      <c r="N81" s="11">
        <f t="shared" si="37"/>
        <v>0</v>
      </c>
      <c r="O81" s="11">
        <f t="shared" si="38"/>
        <v>0</v>
      </c>
      <c r="P81" s="11">
        <f t="shared" si="39"/>
        <v>0</v>
      </c>
      <c r="Q81" s="11">
        <f t="shared" si="40"/>
        <v>0</v>
      </c>
      <c r="R81" s="11">
        <f t="shared" si="41"/>
        <v>0</v>
      </c>
      <c r="S81" s="11">
        <f t="shared" si="42"/>
        <v>1803</v>
      </c>
      <c r="T81" s="11">
        <f t="shared" si="43"/>
        <v>1889</v>
      </c>
      <c r="U81" s="11">
        <f t="shared" si="44"/>
        <v>1844</v>
      </c>
      <c r="V81" s="11">
        <f t="shared" si="45"/>
        <v>1843</v>
      </c>
      <c r="W81" s="11">
        <f t="shared" si="46"/>
        <v>1956</v>
      </c>
      <c r="X81" s="11">
        <f t="shared" si="47"/>
        <v>2056</v>
      </c>
      <c r="Y81" s="11">
        <f t="shared" si="48"/>
        <v>2039</v>
      </c>
      <c r="AA81" s="21" t="s">
        <v>109</v>
      </c>
      <c r="AB81" s="22">
        <v>42807</v>
      </c>
      <c r="AC81" s="21" t="s">
        <v>251</v>
      </c>
      <c r="AD81" s="21" t="s">
        <v>37</v>
      </c>
      <c r="AE81">
        <v>2168.1892090000001</v>
      </c>
      <c r="AF81">
        <v>2222.336914</v>
      </c>
      <c r="AG81">
        <v>2249.0607909999999</v>
      </c>
      <c r="AH81">
        <v>2210.1420899999998</v>
      </c>
      <c r="AI81">
        <v>2233.485107</v>
      </c>
      <c r="AJ81">
        <v>2171.5717770000001</v>
      </c>
      <c r="AK81">
        <v>435.75106799999998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1803.048706</v>
      </c>
      <c r="AW81">
        <v>1889.356323</v>
      </c>
      <c r="AX81">
        <v>1844.4018550000001</v>
      </c>
      <c r="AY81">
        <v>1843.067139</v>
      </c>
      <c r="AZ81">
        <v>1956.328491</v>
      </c>
      <c r="BA81">
        <v>2055.9304200000001</v>
      </c>
      <c r="BB81">
        <v>2038.704712</v>
      </c>
    </row>
    <row r="82" spans="1:54" ht="25.5" x14ac:dyDescent="0.2">
      <c r="A82" s="3">
        <v>42808</v>
      </c>
      <c r="B82" s="11">
        <f t="shared" si="25"/>
        <v>2031</v>
      </c>
      <c r="C82" s="11">
        <f t="shared" si="26"/>
        <v>2107</v>
      </c>
      <c r="D82" s="11">
        <f t="shared" si="27"/>
        <v>2129</v>
      </c>
      <c r="E82" s="11">
        <f t="shared" si="28"/>
        <v>2089</v>
      </c>
      <c r="F82" s="11">
        <f t="shared" si="29"/>
        <v>2120</v>
      </c>
      <c r="G82" s="11">
        <f t="shared" si="30"/>
        <v>2071</v>
      </c>
      <c r="H82" s="11">
        <f t="shared" si="31"/>
        <v>411</v>
      </c>
      <c r="I82" s="11">
        <f t="shared" si="32"/>
        <v>0</v>
      </c>
      <c r="J82" s="11">
        <f t="shared" si="33"/>
        <v>0</v>
      </c>
      <c r="K82" s="11">
        <f t="shared" si="34"/>
        <v>0</v>
      </c>
      <c r="L82" s="11">
        <f t="shared" si="35"/>
        <v>0</v>
      </c>
      <c r="M82" s="11">
        <f t="shared" si="36"/>
        <v>0</v>
      </c>
      <c r="N82" s="11">
        <f t="shared" si="37"/>
        <v>0</v>
      </c>
      <c r="O82" s="11">
        <f t="shared" si="38"/>
        <v>0</v>
      </c>
      <c r="P82" s="11">
        <f t="shared" si="39"/>
        <v>0</v>
      </c>
      <c r="Q82" s="11">
        <f t="shared" si="40"/>
        <v>0</v>
      </c>
      <c r="R82" s="11">
        <f t="shared" si="41"/>
        <v>0</v>
      </c>
      <c r="S82" s="11">
        <f t="shared" si="42"/>
        <v>2007</v>
      </c>
      <c r="T82" s="11">
        <f t="shared" si="43"/>
        <v>1974</v>
      </c>
      <c r="U82" s="11">
        <f t="shared" si="44"/>
        <v>1805</v>
      </c>
      <c r="V82" s="11">
        <f t="shared" si="45"/>
        <v>1685</v>
      </c>
      <c r="W82" s="11">
        <f t="shared" si="46"/>
        <v>1749</v>
      </c>
      <c r="X82" s="11">
        <f t="shared" si="47"/>
        <v>1867</v>
      </c>
      <c r="Y82" s="11">
        <f t="shared" si="48"/>
        <v>1872</v>
      </c>
      <c r="AA82" s="21" t="s">
        <v>110</v>
      </c>
      <c r="AB82" s="22">
        <v>42808</v>
      </c>
      <c r="AC82" s="21" t="s">
        <v>251</v>
      </c>
      <c r="AD82" s="21" t="s">
        <v>37</v>
      </c>
      <c r="AE82">
        <v>2030.940186</v>
      </c>
      <c r="AF82">
        <v>2107.2365719999998</v>
      </c>
      <c r="AG82">
        <v>2129.29126</v>
      </c>
      <c r="AH82">
        <v>2088.8569339999999</v>
      </c>
      <c r="AI82">
        <v>2119.9589839999999</v>
      </c>
      <c r="AJ82">
        <v>2071.3254390000002</v>
      </c>
      <c r="AK82">
        <v>411.36773699999998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2006.7020259999999</v>
      </c>
      <c r="AW82">
        <v>1974.3446039999999</v>
      </c>
      <c r="AX82">
        <v>1805.4332280000001</v>
      </c>
      <c r="AY82">
        <v>1685.4676509999999</v>
      </c>
      <c r="AZ82">
        <v>1749.325073</v>
      </c>
      <c r="BA82">
        <v>1866.7532960000001</v>
      </c>
      <c r="BB82">
        <v>1871.619019</v>
      </c>
    </row>
    <row r="83" spans="1:54" ht="25.5" x14ac:dyDescent="0.2">
      <c r="A83" s="3">
        <v>42809</v>
      </c>
      <c r="B83" s="11">
        <f t="shared" si="25"/>
        <v>1855</v>
      </c>
      <c r="C83" s="11">
        <f t="shared" si="26"/>
        <v>1896</v>
      </c>
      <c r="D83" s="11">
        <f t="shared" si="27"/>
        <v>1899</v>
      </c>
      <c r="E83" s="11">
        <f t="shared" si="28"/>
        <v>1828</v>
      </c>
      <c r="F83" s="11">
        <f t="shared" si="29"/>
        <v>1812</v>
      </c>
      <c r="G83" s="11">
        <f t="shared" si="30"/>
        <v>1733</v>
      </c>
      <c r="H83" s="11">
        <f t="shared" si="31"/>
        <v>336</v>
      </c>
      <c r="I83" s="11">
        <f t="shared" si="32"/>
        <v>0</v>
      </c>
      <c r="J83" s="11">
        <f t="shared" si="33"/>
        <v>0</v>
      </c>
      <c r="K83" s="11">
        <f t="shared" si="34"/>
        <v>0</v>
      </c>
      <c r="L83" s="11">
        <f t="shared" si="35"/>
        <v>0</v>
      </c>
      <c r="M83" s="11">
        <f t="shared" si="36"/>
        <v>0</v>
      </c>
      <c r="N83" s="11">
        <f t="shared" si="37"/>
        <v>0</v>
      </c>
      <c r="O83" s="11">
        <f t="shared" si="38"/>
        <v>0</v>
      </c>
      <c r="P83" s="11">
        <f t="shared" si="39"/>
        <v>0</v>
      </c>
      <c r="Q83" s="11">
        <f t="shared" si="40"/>
        <v>0</v>
      </c>
      <c r="R83" s="11">
        <f t="shared" si="41"/>
        <v>0</v>
      </c>
      <c r="S83" s="11">
        <f t="shared" si="42"/>
        <v>1782</v>
      </c>
      <c r="T83" s="11">
        <f t="shared" si="43"/>
        <v>1829</v>
      </c>
      <c r="U83" s="11">
        <f t="shared" si="44"/>
        <v>1778</v>
      </c>
      <c r="V83" s="11">
        <f t="shared" si="45"/>
        <v>1761</v>
      </c>
      <c r="W83" s="11">
        <f t="shared" si="46"/>
        <v>1862</v>
      </c>
      <c r="X83" s="11">
        <f t="shared" si="47"/>
        <v>1954</v>
      </c>
      <c r="Y83" s="11">
        <f t="shared" si="48"/>
        <v>1965</v>
      </c>
      <c r="AA83" s="21" t="s">
        <v>111</v>
      </c>
      <c r="AB83" s="22">
        <v>42809</v>
      </c>
      <c r="AC83" s="21" t="s">
        <v>251</v>
      </c>
      <c r="AD83" s="21" t="s">
        <v>37</v>
      </c>
      <c r="AE83">
        <v>1855.150024</v>
      </c>
      <c r="AF83">
        <v>1895.8264160000001</v>
      </c>
      <c r="AG83">
        <v>1898.942139</v>
      </c>
      <c r="AH83">
        <v>1828.340332</v>
      </c>
      <c r="AI83">
        <v>1812.4375</v>
      </c>
      <c r="AJ83">
        <v>1733</v>
      </c>
      <c r="AK83">
        <v>336.38253800000001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1781.895996</v>
      </c>
      <c r="AW83">
        <v>1828.626953</v>
      </c>
      <c r="AX83">
        <v>1777.650269</v>
      </c>
      <c r="AY83">
        <v>1761.205322</v>
      </c>
      <c r="AZ83">
        <v>1862.487061</v>
      </c>
      <c r="BA83">
        <v>1954.4079589999999</v>
      </c>
      <c r="BB83">
        <v>1965.0794679999999</v>
      </c>
    </row>
    <row r="84" spans="1:54" ht="25.5" x14ac:dyDescent="0.2">
      <c r="A84" s="3">
        <v>42810</v>
      </c>
      <c r="B84" s="11">
        <f t="shared" si="25"/>
        <v>1930</v>
      </c>
      <c r="C84" s="11">
        <f t="shared" si="26"/>
        <v>1989</v>
      </c>
      <c r="D84" s="11">
        <f t="shared" si="27"/>
        <v>1996</v>
      </c>
      <c r="E84" s="11">
        <f t="shared" si="28"/>
        <v>1942</v>
      </c>
      <c r="F84" s="11">
        <f t="shared" si="29"/>
        <v>1964</v>
      </c>
      <c r="G84" s="11">
        <f t="shared" si="30"/>
        <v>1932</v>
      </c>
      <c r="H84" s="11">
        <f t="shared" si="31"/>
        <v>395</v>
      </c>
      <c r="I84" s="11">
        <f t="shared" si="32"/>
        <v>0</v>
      </c>
      <c r="J84" s="11">
        <f t="shared" si="33"/>
        <v>0</v>
      </c>
      <c r="K84" s="11">
        <f t="shared" si="34"/>
        <v>0</v>
      </c>
      <c r="L84" s="11">
        <f t="shared" si="35"/>
        <v>0</v>
      </c>
      <c r="M84" s="11">
        <f t="shared" si="36"/>
        <v>0</v>
      </c>
      <c r="N84" s="11">
        <f t="shared" si="37"/>
        <v>0</v>
      </c>
      <c r="O84" s="11">
        <f t="shared" si="38"/>
        <v>0</v>
      </c>
      <c r="P84" s="11">
        <f t="shared" si="39"/>
        <v>0</v>
      </c>
      <c r="Q84" s="11">
        <f t="shared" si="40"/>
        <v>0</v>
      </c>
      <c r="R84" s="11">
        <f t="shared" si="41"/>
        <v>0</v>
      </c>
      <c r="S84" s="11">
        <f t="shared" si="42"/>
        <v>1727</v>
      </c>
      <c r="T84" s="11">
        <f t="shared" si="43"/>
        <v>1794</v>
      </c>
      <c r="U84" s="11">
        <f t="shared" si="44"/>
        <v>1784</v>
      </c>
      <c r="V84" s="11">
        <f t="shared" si="45"/>
        <v>1784</v>
      </c>
      <c r="W84" s="11">
        <f t="shared" si="46"/>
        <v>1917</v>
      </c>
      <c r="X84" s="11">
        <f t="shared" si="47"/>
        <v>2026</v>
      </c>
      <c r="Y84" s="11">
        <f t="shared" si="48"/>
        <v>2036</v>
      </c>
      <c r="AA84" s="21" t="s">
        <v>112</v>
      </c>
      <c r="AB84" s="22">
        <v>42810</v>
      </c>
      <c r="AC84" s="21" t="s">
        <v>251</v>
      </c>
      <c r="AD84" s="21" t="s">
        <v>37</v>
      </c>
      <c r="AE84">
        <v>1929.6401370000001</v>
      </c>
      <c r="AF84">
        <v>1989.1938479999999</v>
      </c>
      <c r="AG84">
        <v>1996.0426030000001</v>
      </c>
      <c r="AH84">
        <v>1942.3570560000001</v>
      </c>
      <c r="AI84">
        <v>1963.8367920000001</v>
      </c>
      <c r="AJ84">
        <v>1931.793823</v>
      </c>
      <c r="AK84">
        <v>394.99136399999998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1727.07251</v>
      </c>
      <c r="AW84">
        <v>1793.623779</v>
      </c>
      <c r="AX84">
        <v>1784.2825929999999</v>
      </c>
      <c r="AY84">
        <v>1784.346558</v>
      </c>
      <c r="AZ84">
        <v>1917.328125</v>
      </c>
      <c r="BA84">
        <v>2026.0271</v>
      </c>
      <c r="BB84">
        <v>2036.1750489999999</v>
      </c>
    </row>
    <row r="85" spans="1:54" ht="25.5" x14ac:dyDescent="0.2">
      <c r="A85" s="3">
        <v>42811</v>
      </c>
      <c r="B85" s="11">
        <f t="shared" si="25"/>
        <v>2027</v>
      </c>
      <c r="C85" s="11">
        <f t="shared" si="26"/>
        <v>2072</v>
      </c>
      <c r="D85" s="11">
        <f t="shared" si="27"/>
        <v>2103</v>
      </c>
      <c r="E85" s="11">
        <f t="shared" si="28"/>
        <v>2053</v>
      </c>
      <c r="F85" s="11">
        <f t="shared" si="29"/>
        <v>2067</v>
      </c>
      <c r="G85" s="11">
        <f t="shared" si="30"/>
        <v>2015</v>
      </c>
      <c r="H85" s="11">
        <f t="shared" si="31"/>
        <v>405</v>
      </c>
      <c r="I85" s="11">
        <f t="shared" si="32"/>
        <v>0</v>
      </c>
      <c r="J85" s="11">
        <f t="shared" si="33"/>
        <v>0</v>
      </c>
      <c r="K85" s="11">
        <f t="shared" si="34"/>
        <v>0</v>
      </c>
      <c r="L85" s="11">
        <f t="shared" si="35"/>
        <v>0</v>
      </c>
      <c r="M85" s="11">
        <f t="shared" si="36"/>
        <v>0</v>
      </c>
      <c r="N85" s="11">
        <f t="shared" si="37"/>
        <v>0</v>
      </c>
      <c r="O85" s="11">
        <f t="shared" si="38"/>
        <v>0</v>
      </c>
      <c r="P85" s="11">
        <f t="shared" si="39"/>
        <v>0</v>
      </c>
      <c r="Q85" s="11">
        <f t="shared" si="40"/>
        <v>0</v>
      </c>
      <c r="R85" s="11">
        <f t="shared" si="41"/>
        <v>0</v>
      </c>
      <c r="S85" s="11">
        <f t="shared" si="42"/>
        <v>1645</v>
      </c>
      <c r="T85" s="11">
        <f t="shared" si="43"/>
        <v>1694</v>
      </c>
      <c r="U85" s="11">
        <f t="shared" si="44"/>
        <v>1678</v>
      </c>
      <c r="V85" s="11">
        <f t="shared" si="45"/>
        <v>1679</v>
      </c>
      <c r="W85" s="11">
        <f t="shared" si="46"/>
        <v>1814</v>
      </c>
      <c r="X85" s="11">
        <f t="shared" si="47"/>
        <v>1951</v>
      </c>
      <c r="Y85" s="11">
        <f t="shared" si="48"/>
        <v>1961</v>
      </c>
      <c r="AA85" s="21" t="s">
        <v>113</v>
      </c>
      <c r="AB85" s="22">
        <v>42811</v>
      </c>
      <c r="AC85" s="21" t="s">
        <v>251</v>
      </c>
      <c r="AD85" s="21" t="s">
        <v>37</v>
      </c>
      <c r="AE85">
        <v>2027.065186</v>
      </c>
      <c r="AF85">
        <v>2072.219482</v>
      </c>
      <c r="AG85">
        <v>2103.298096</v>
      </c>
      <c r="AH85">
        <v>2052.6120609999998</v>
      </c>
      <c r="AI85">
        <v>2067.2797850000002</v>
      </c>
      <c r="AJ85">
        <v>2014.7164310000001</v>
      </c>
      <c r="AK85">
        <v>404.749146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1645.373779</v>
      </c>
      <c r="AW85">
        <v>1694.359375</v>
      </c>
      <c r="AX85">
        <v>1678.084351</v>
      </c>
      <c r="AY85">
        <v>1679.416504</v>
      </c>
      <c r="AZ85">
        <v>1813.5791019999999</v>
      </c>
      <c r="BA85">
        <v>1951.4748540000001</v>
      </c>
      <c r="BB85">
        <v>1960.666504</v>
      </c>
    </row>
    <row r="86" spans="1:54" ht="25.5" x14ac:dyDescent="0.2">
      <c r="A86" s="3">
        <v>42812</v>
      </c>
      <c r="B86" s="11">
        <f t="shared" si="25"/>
        <v>1938</v>
      </c>
      <c r="C86" s="11">
        <f t="shared" si="26"/>
        <v>1959</v>
      </c>
      <c r="D86" s="11">
        <f t="shared" si="27"/>
        <v>1993</v>
      </c>
      <c r="E86" s="11">
        <f t="shared" si="28"/>
        <v>2048</v>
      </c>
      <c r="F86" s="11">
        <f t="shared" si="29"/>
        <v>2023</v>
      </c>
      <c r="G86" s="11">
        <f t="shared" si="30"/>
        <v>2058</v>
      </c>
      <c r="H86" s="11">
        <f t="shared" si="31"/>
        <v>257</v>
      </c>
      <c r="I86" s="11">
        <f t="shared" si="32"/>
        <v>0</v>
      </c>
      <c r="J86" s="11">
        <f t="shared" si="33"/>
        <v>0</v>
      </c>
      <c r="K86" s="11">
        <f t="shared" si="34"/>
        <v>0</v>
      </c>
      <c r="L86" s="11">
        <f t="shared" si="35"/>
        <v>0</v>
      </c>
      <c r="M86" s="11">
        <f t="shared" si="36"/>
        <v>0</v>
      </c>
      <c r="N86" s="11">
        <f t="shared" si="37"/>
        <v>0</v>
      </c>
      <c r="O86" s="11">
        <f t="shared" si="38"/>
        <v>0</v>
      </c>
      <c r="P86" s="11">
        <f t="shared" si="39"/>
        <v>0</v>
      </c>
      <c r="Q86" s="11">
        <f t="shared" si="40"/>
        <v>0</v>
      </c>
      <c r="R86" s="11">
        <f t="shared" si="41"/>
        <v>0</v>
      </c>
      <c r="S86" s="11">
        <f t="shared" si="42"/>
        <v>1628</v>
      </c>
      <c r="T86" s="11">
        <f t="shared" si="43"/>
        <v>1647</v>
      </c>
      <c r="U86" s="11">
        <f t="shared" si="44"/>
        <v>1632</v>
      </c>
      <c r="V86" s="11">
        <f t="shared" si="45"/>
        <v>1647</v>
      </c>
      <c r="W86" s="11">
        <f t="shared" si="46"/>
        <v>1836</v>
      </c>
      <c r="X86" s="11">
        <f t="shared" si="47"/>
        <v>1899</v>
      </c>
      <c r="Y86" s="11">
        <f t="shared" si="48"/>
        <v>1935</v>
      </c>
      <c r="AA86" s="21" t="s">
        <v>114</v>
      </c>
      <c r="AB86" s="22">
        <v>42812</v>
      </c>
      <c r="AC86" s="21" t="s">
        <v>251</v>
      </c>
      <c r="AD86" s="21" t="s">
        <v>37</v>
      </c>
      <c r="AE86">
        <v>1937.7382809999999</v>
      </c>
      <c r="AF86">
        <v>1959.2332759999999</v>
      </c>
      <c r="AG86">
        <v>1993.35376</v>
      </c>
      <c r="AH86">
        <v>2048.0541990000002</v>
      </c>
      <c r="AI86">
        <v>2022.530518</v>
      </c>
      <c r="AJ86">
        <v>2057.8432619999999</v>
      </c>
      <c r="AK86">
        <v>257.12469499999997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1628.4674070000001</v>
      </c>
      <c r="AW86">
        <v>1646.770264</v>
      </c>
      <c r="AX86">
        <v>1632.077759</v>
      </c>
      <c r="AY86">
        <v>1646.6695560000001</v>
      </c>
      <c r="AZ86">
        <v>1835.9357910000001</v>
      </c>
      <c r="BA86">
        <v>1899.1201169999999</v>
      </c>
      <c r="BB86">
        <v>1934.8183590000001</v>
      </c>
    </row>
    <row r="87" spans="1:54" ht="25.5" x14ac:dyDescent="0.2">
      <c r="A87" s="3">
        <v>42813</v>
      </c>
      <c r="B87" s="11">
        <f t="shared" si="25"/>
        <v>1898</v>
      </c>
      <c r="C87" s="11">
        <f t="shared" si="26"/>
        <v>1908</v>
      </c>
      <c r="D87" s="11">
        <f t="shared" si="27"/>
        <v>1969</v>
      </c>
      <c r="E87" s="11">
        <f t="shared" si="28"/>
        <v>2014</v>
      </c>
      <c r="F87" s="11">
        <f t="shared" si="29"/>
        <v>2001</v>
      </c>
      <c r="G87" s="11">
        <f t="shared" si="30"/>
        <v>1998</v>
      </c>
      <c r="H87" s="11">
        <f t="shared" si="31"/>
        <v>246</v>
      </c>
      <c r="I87" s="11">
        <f t="shared" si="32"/>
        <v>0</v>
      </c>
      <c r="J87" s="11">
        <f t="shared" si="33"/>
        <v>0</v>
      </c>
      <c r="K87" s="11">
        <f t="shared" si="34"/>
        <v>0</v>
      </c>
      <c r="L87" s="11">
        <f t="shared" si="35"/>
        <v>0</v>
      </c>
      <c r="M87" s="11">
        <f t="shared" si="36"/>
        <v>0</v>
      </c>
      <c r="N87" s="11">
        <f t="shared" si="37"/>
        <v>0</v>
      </c>
      <c r="O87" s="11">
        <f t="shared" si="38"/>
        <v>0</v>
      </c>
      <c r="P87" s="11">
        <f t="shared" si="39"/>
        <v>0</v>
      </c>
      <c r="Q87" s="11">
        <f t="shared" si="40"/>
        <v>0</v>
      </c>
      <c r="R87" s="11">
        <f t="shared" si="41"/>
        <v>0</v>
      </c>
      <c r="S87" s="11">
        <f t="shared" si="42"/>
        <v>1741</v>
      </c>
      <c r="T87" s="11">
        <f t="shared" si="43"/>
        <v>1732</v>
      </c>
      <c r="U87" s="11">
        <f t="shared" si="44"/>
        <v>1709</v>
      </c>
      <c r="V87" s="11">
        <f t="shared" si="45"/>
        <v>1688</v>
      </c>
      <c r="W87" s="11">
        <f t="shared" si="46"/>
        <v>1827</v>
      </c>
      <c r="X87" s="11">
        <f t="shared" si="47"/>
        <v>1844</v>
      </c>
      <c r="Y87" s="11">
        <f t="shared" si="48"/>
        <v>1828</v>
      </c>
      <c r="AA87" s="21" t="s">
        <v>115</v>
      </c>
      <c r="AB87" s="22">
        <v>42813</v>
      </c>
      <c r="AC87" s="21" t="s">
        <v>251</v>
      </c>
      <c r="AD87" s="21" t="s">
        <v>37</v>
      </c>
      <c r="AE87">
        <v>1897.6923830000001</v>
      </c>
      <c r="AF87">
        <v>1908.4586179999999</v>
      </c>
      <c r="AG87">
        <v>1969.0733640000001</v>
      </c>
      <c r="AH87">
        <v>2014.1876219999999</v>
      </c>
      <c r="AI87">
        <v>2000.6936040000001</v>
      </c>
      <c r="AJ87">
        <v>1998.223389</v>
      </c>
      <c r="AK87">
        <v>245.56878699999999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1741.1791989999999</v>
      </c>
      <c r="AW87">
        <v>1731.887207</v>
      </c>
      <c r="AX87">
        <v>1708.7178960000001</v>
      </c>
      <c r="AY87">
        <v>1687.9533690000001</v>
      </c>
      <c r="AZ87">
        <v>1827.3729249999999</v>
      </c>
      <c r="BA87">
        <v>1844.2006839999999</v>
      </c>
      <c r="BB87">
        <v>1828.458374</v>
      </c>
    </row>
    <row r="88" spans="1:54" ht="25.5" x14ac:dyDescent="0.2">
      <c r="A88" s="3">
        <v>42814</v>
      </c>
      <c r="B88" s="11">
        <f t="shared" si="25"/>
        <v>1789</v>
      </c>
      <c r="C88" s="11">
        <f t="shared" si="26"/>
        <v>1843</v>
      </c>
      <c r="D88" s="11">
        <f t="shared" si="27"/>
        <v>1872</v>
      </c>
      <c r="E88" s="11">
        <f t="shared" si="28"/>
        <v>1831</v>
      </c>
      <c r="F88" s="11">
        <f t="shared" si="29"/>
        <v>1874</v>
      </c>
      <c r="G88" s="11">
        <f t="shared" si="30"/>
        <v>1879</v>
      </c>
      <c r="H88" s="11">
        <f t="shared" si="31"/>
        <v>387</v>
      </c>
      <c r="I88" s="11">
        <f t="shared" si="32"/>
        <v>0</v>
      </c>
      <c r="J88" s="11">
        <f t="shared" si="33"/>
        <v>0</v>
      </c>
      <c r="K88" s="11">
        <f t="shared" si="34"/>
        <v>0</v>
      </c>
      <c r="L88" s="11">
        <f t="shared" si="35"/>
        <v>0</v>
      </c>
      <c r="M88" s="11">
        <f t="shared" si="36"/>
        <v>0</v>
      </c>
      <c r="N88" s="11">
        <f t="shared" si="37"/>
        <v>0</v>
      </c>
      <c r="O88" s="11">
        <f t="shared" si="38"/>
        <v>0</v>
      </c>
      <c r="P88" s="11">
        <f t="shared" si="39"/>
        <v>0</v>
      </c>
      <c r="Q88" s="11">
        <f t="shared" si="40"/>
        <v>0</v>
      </c>
      <c r="R88" s="11">
        <f t="shared" si="41"/>
        <v>0</v>
      </c>
      <c r="S88" s="11">
        <f t="shared" si="42"/>
        <v>1627</v>
      </c>
      <c r="T88" s="11">
        <f t="shared" si="43"/>
        <v>1681</v>
      </c>
      <c r="U88" s="11">
        <f t="shared" si="44"/>
        <v>1677</v>
      </c>
      <c r="V88" s="11">
        <f t="shared" si="45"/>
        <v>1646</v>
      </c>
      <c r="W88" s="11">
        <f t="shared" si="46"/>
        <v>1731</v>
      </c>
      <c r="X88" s="11">
        <f t="shared" si="47"/>
        <v>1804</v>
      </c>
      <c r="Y88" s="11">
        <f t="shared" si="48"/>
        <v>1792</v>
      </c>
      <c r="AA88" s="21" t="s">
        <v>116</v>
      </c>
      <c r="AB88" s="22">
        <v>42814</v>
      </c>
      <c r="AC88" s="21" t="s">
        <v>251</v>
      </c>
      <c r="AD88" s="21" t="s">
        <v>37</v>
      </c>
      <c r="AE88">
        <v>1788.6820070000001</v>
      </c>
      <c r="AF88">
        <v>1842.7806399999999</v>
      </c>
      <c r="AG88">
        <v>1871.6800539999999</v>
      </c>
      <c r="AH88">
        <v>1831.0272219999999</v>
      </c>
      <c r="AI88">
        <v>1873.7033690000001</v>
      </c>
      <c r="AJ88">
        <v>1878.677612</v>
      </c>
      <c r="AK88">
        <v>387.309235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1627.241577</v>
      </c>
      <c r="AW88">
        <v>1680.5126949999999</v>
      </c>
      <c r="AX88">
        <v>1677.2028809999999</v>
      </c>
      <c r="AY88">
        <v>1646.4689940000001</v>
      </c>
      <c r="AZ88">
        <v>1731.1259769999999</v>
      </c>
      <c r="BA88">
        <v>1803.8969729999999</v>
      </c>
      <c r="BB88">
        <v>1792.1729740000001</v>
      </c>
    </row>
    <row r="89" spans="1:54" ht="25.5" x14ac:dyDescent="0.2">
      <c r="A89" s="3">
        <v>42815</v>
      </c>
      <c r="B89" s="11">
        <f t="shared" si="25"/>
        <v>1763</v>
      </c>
      <c r="C89" s="11">
        <f t="shared" si="26"/>
        <v>1821</v>
      </c>
      <c r="D89" s="11">
        <f t="shared" si="27"/>
        <v>1853</v>
      </c>
      <c r="E89" s="11">
        <f t="shared" si="28"/>
        <v>1801</v>
      </c>
      <c r="F89" s="11">
        <f t="shared" si="29"/>
        <v>1884</v>
      </c>
      <c r="G89" s="11">
        <f t="shared" si="30"/>
        <v>1879</v>
      </c>
      <c r="H89" s="11">
        <f t="shared" si="31"/>
        <v>381</v>
      </c>
      <c r="I89" s="11">
        <f t="shared" si="32"/>
        <v>0</v>
      </c>
      <c r="J89" s="11">
        <f t="shared" si="33"/>
        <v>0</v>
      </c>
      <c r="K89" s="11">
        <f t="shared" si="34"/>
        <v>0</v>
      </c>
      <c r="L89" s="11">
        <f t="shared" si="35"/>
        <v>0</v>
      </c>
      <c r="M89" s="11">
        <f t="shared" si="36"/>
        <v>0</v>
      </c>
      <c r="N89" s="11">
        <f t="shared" si="37"/>
        <v>0</v>
      </c>
      <c r="O89" s="11">
        <f t="shared" si="38"/>
        <v>0</v>
      </c>
      <c r="P89" s="11">
        <f t="shared" si="39"/>
        <v>0</v>
      </c>
      <c r="Q89" s="11">
        <f t="shared" si="40"/>
        <v>0</v>
      </c>
      <c r="R89" s="11">
        <f t="shared" si="41"/>
        <v>0</v>
      </c>
      <c r="S89" s="11">
        <f t="shared" si="42"/>
        <v>1691</v>
      </c>
      <c r="T89" s="11">
        <f t="shared" si="43"/>
        <v>1740</v>
      </c>
      <c r="U89" s="11">
        <f t="shared" si="44"/>
        <v>1685</v>
      </c>
      <c r="V89" s="11">
        <f t="shared" si="45"/>
        <v>1670</v>
      </c>
      <c r="W89" s="11">
        <f t="shared" si="46"/>
        <v>1754</v>
      </c>
      <c r="X89" s="11">
        <f t="shared" si="47"/>
        <v>1828</v>
      </c>
      <c r="Y89" s="11">
        <f t="shared" si="48"/>
        <v>1815</v>
      </c>
      <c r="AA89" s="21" t="s">
        <v>117</v>
      </c>
      <c r="AB89" s="22">
        <v>42815</v>
      </c>
      <c r="AC89" s="21" t="s">
        <v>251</v>
      </c>
      <c r="AD89" s="21" t="s">
        <v>37</v>
      </c>
      <c r="AE89">
        <v>1763.1552730000001</v>
      </c>
      <c r="AF89">
        <v>1820.5478519999999</v>
      </c>
      <c r="AG89">
        <v>1853.427856</v>
      </c>
      <c r="AH89">
        <v>1801.062134</v>
      </c>
      <c r="AI89">
        <v>1884.149414</v>
      </c>
      <c r="AJ89">
        <v>1878.8826899999999</v>
      </c>
      <c r="AK89">
        <v>380.70361300000002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1691.129639</v>
      </c>
      <c r="AW89">
        <v>1739.668823</v>
      </c>
      <c r="AX89">
        <v>1684.8088379999999</v>
      </c>
      <c r="AY89">
        <v>1670.217163</v>
      </c>
      <c r="AZ89">
        <v>1754.021362</v>
      </c>
      <c r="BA89">
        <v>1827.8129879999999</v>
      </c>
      <c r="BB89">
        <v>1814.5073239999999</v>
      </c>
    </row>
    <row r="90" spans="1:54" ht="25.5" x14ac:dyDescent="0.2">
      <c r="A90" s="3">
        <v>42816</v>
      </c>
      <c r="B90" s="11">
        <f t="shared" si="25"/>
        <v>1792</v>
      </c>
      <c r="C90" s="11">
        <f t="shared" si="26"/>
        <v>1840</v>
      </c>
      <c r="D90" s="11">
        <f t="shared" si="27"/>
        <v>1856</v>
      </c>
      <c r="E90" s="11">
        <f t="shared" si="28"/>
        <v>1819</v>
      </c>
      <c r="F90" s="11">
        <f t="shared" si="29"/>
        <v>1855</v>
      </c>
      <c r="G90" s="11">
        <f t="shared" si="30"/>
        <v>1821</v>
      </c>
      <c r="H90" s="11">
        <f t="shared" si="31"/>
        <v>371</v>
      </c>
      <c r="I90" s="11">
        <f t="shared" si="32"/>
        <v>0</v>
      </c>
      <c r="J90" s="11">
        <f t="shared" si="33"/>
        <v>0</v>
      </c>
      <c r="K90" s="11">
        <f t="shared" si="34"/>
        <v>0</v>
      </c>
      <c r="L90" s="11">
        <f t="shared" si="35"/>
        <v>0</v>
      </c>
      <c r="M90" s="11">
        <f t="shared" si="36"/>
        <v>0</v>
      </c>
      <c r="N90" s="11">
        <f t="shared" si="37"/>
        <v>0</v>
      </c>
      <c r="O90" s="11">
        <f t="shared" si="38"/>
        <v>0</v>
      </c>
      <c r="P90" s="11">
        <f t="shared" si="39"/>
        <v>0</v>
      </c>
      <c r="Q90" s="11">
        <f t="shared" si="40"/>
        <v>0</v>
      </c>
      <c r="R90" s="11">
        <f t="shared" si="41"/>
        <v>0</v>
      </c>
      <c r="S90" s="11">
        <f t="shared" si="42"/>
        <v>1889</v>
      </c>
      <c r="T90" s="11">
        <f t="shared" si="43"/>
        <v>1936</v>
      </c>
      <c r="U90" s="11">
        <f t="shared" si="44"/>
        <v>1912</v>
      </c>
      <c r="V90" s="11">
        <f t="shared" si="45"/>
        <v>1921</v>
      </c>
      <c r="W90" s="11">
        <f t="shared" si="46"/>
        <v>2054</v>
      </c>
      <c r="X90" s="11">
        <f t="shared" si="47"/>
        <v>2171</v>
      </c>
      <c r="Y90" s="11">
        <f t="shared" si="48"/>
        <v>2170</v>
      </c>
      <c r="AA90" s="21" t="s">
        <v>118</v>
      </c>
      <c r="AB90" s="22">
        <v>42816</v>
      </c>
      <c r="AC90" s="21" t="s">
        <v>251</v>
      </c>
      <c r="AD90" s="21" t="s">
        <v>37</v>
      </c>
      <c r="AE90">
        <v>1792.074707</v>
      </c>
      <c r="AF90">
        <v>1840.4101559999999</v>
      </c>
      <c r="AG90">
        <v>1856.330078</v>
      </c>
      <c r="AH90">
        <v>1819.2845460000001</v>
      </c>
      <c r="AI90">
        <v>1854.727539</v>
      </c>
      <c r="AJ90">
        <v>1820.619751</v>
      </c>
      <c r="AK90">
        <v>371.47894300000002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1889.4135739999999</v>
      </c>
      <c r="AW90">
        <v>1936.4091800000001</v>
      </c>
      <c r="AX90">
        <v>1911.8237300000001</v>
      </c>
      <c r="AY90">
        <v>1920.567505</v>
      </c>
      <c r="AZ90">
        <v>2053.8859859999998</v>
      </c>
      <c r="BA90">
        <v>2171.3679200000001</v>
      </c>
      <c r="BB90">
        <v>2169.5832519999999</v>
      </c>
    </row>
    <row r="91" spans="1:54" ht="25.5" x14ac:dyDescent="0.2">
      <c r="A91" s="3">
        <v>42817</v>
      </c>
      <c r="B91" s="11">
        <f t="shared" si="25"/>
        <v>2173</v>
      </c>
      <c r="C91" s="11">
        <f t="shared" si="26"/>
        <v>2196</v>
      </c>
      <c r="D91" s="11">
        <f t="shared" si="27"/>
        <v>2183</v>
      </c>
      <c r="E91" s="11">
        <f t="shared" si="28"/>
        <v>2125</v>
      </c>
      <c r="F91" s="11">
        <f t="shared" si="29"/>
        <v>2135</v>
      </c>
      <c r="G91" s="11">
        <f t="shared" si="30"/>
        <v>2081</v>
      </c>
      <c r="H91" s="11">
        <f t="shared" si="31"/>
        <v>414</v>
      </c>
      <c r="I91" s="11">
        <f t="shared" si="32"/>
        <v>0</v>
      </c>
      <c r="J91" s="11">
        <f t="shared" si="33"/>
        <v>0</v>
      </c>
      <c r="K91" s="11">
        <f t="shared" si="34"/>
        <v>0</v>
      </c>
      <c r="L91" s="11">
        <f t="shared" si="35"/>
        <v>0</v>
      </c>
      <c r="M91" s="11">
        <f t="shared" si="36"/>
        <v>0</v>
      </c>
      <c r="N91" s="11">
        <f t="shared" si="37"/>
        <v>0</v>
      </c>
      <c r="O91" s="11">
        <f t="shared" si="38"/>
        <v>0</v>
      </c>
      <c r="P91" s="11">
        <f t="shared" si="39"/>
        <v>0</v>
      </c>
      <c r="Q91" s="11">
        <f t="shared" si="40"/>
        <v>0</v>
      </c>
      <c r="R91" s="11">
        <f t="shared" si="41"/>
        <v>0</v>
      </c>
      <c r="S91" s="11">
        <f t="shared" si="42"/>
        <v>1712</v>
      </c>
      <c r="T91" s="11">
        <f t="shared" si="43"/>
        <v>1763</v>
      </c>
      <c r="U91" s="11">
        <f t="shared" si="44"/>
        <v>1771</v>
      </c>
      <c r="V91" s="11">
        <f t="shared" si="45"/>
        <v>1774</v>
      </c>
      <c r="W91" s="11">
        <f t="shared" si="46"/>
        <v>1907</v>
      </c>
      <c r="X91" s="11">
        <f t="shared" si="47"/>
        <v>2026</v>
      </c>
      <c r="Y91" s="11">
        <f t="shared" si="48"/>
        <v>2027</v>
      </c>
      <c r="AA91" s="21" t="s">
        <v>119</v>
      </c>
      <c r="AB91" s="22">
        <v>42817</v>
      </c>
      <c r="AC91" s="21" t="s">
        <v>251</v>
      </c>
      <c r="AD91" s="21" t="s">
        <v>37</v>
      </c>
      <c r="AE91">
        <v>2173.069336</v>
      </c>
      <c r="AF91">
        <v>2195.8774410000001</v>
      </c>
      <c r="AG91">
        <v>2183.453125</v>
      </c>
      <c r="AH91">
        <v>2125.0571289999998</v>
      </c>
      <c r="AI91">
        <v>2134.6267090000001</v>
      </c>
      <c r="AJ91">
        <v>2080.9128420000002</v>
      </c>
      <c r="AK91">
        <v>413.95898399999999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1711.6604</v>
      </c>
      <c r="AW91">
        <v>1762.553711</v>
      </c>
      <c r="AX91">
        <v>1770.8013920000001</v>
      </c>
      <c r="AY91">
        <v>1774.009399</v>
      </c>
      <c r="AZ91">
        <v>1907.3236079999999</v>
      </c>
      <c r="BA91">
        <v>2025.7319339999999</v>
      </c>
      <c r="BB91">
        <v>2026.7821039999999</v>
      </c>
    </row>
    <row r="92" spans="1:54" ht="25.5" x14ac:dyDescent="0.2">
      <c r="A92" s="3">
        <v>42818</v>
      </c>
      <c r="B92" s="11">
        <f t="shared" si="25"/>
        <v>1991</v>
      </c>
      <c r="C92" s="11">
        <f t="shared" si="26"/>
        <v>2067</v>
      </c>
      <c r="D92" s="11">
        <f t="shared" si="27"/>
        <v>2092</v>
      </c>
      <c r="E92" s="11">
        <f t="shared" si="28"/>
        <v>2035</v>
      </c>
      <c r="F92" s="11">
        <f t="shared" si="29"/>
        <v>2065</v>
      </c>
      <c r="G92" s="11">
        <f t="shared" si="30"/>
        <v>2012</v>
      </c>
      <c r="H92" s="11">
        <f t="shared" si="31"/>
        <v>401</v>
      </c>
      <c r="I92" s="11">
        <f t="shared" si="32"/>
        <v>0</v>
      </c>
      <c r="J92" s="11">
        <f t="shared" si="33"/>
        <v>0</v>
      </c>
      <c r="K92" s="11">
        <f t="shared" si="34"/>
        <v>0</v>
      </c>
      <c r="L92" s="11">
        <f t="shared" si="35"/>
        <v>0</v>
      </c>
      <c r="M92" s="11">
        <f t="shared" si="36"/>
        <v>0</v>
      </c>
      <c r="N92" s="11">
        <f t="shared" si="37"/>
        <v>0</v>
      </c>
      <c r="O92" s="11">
        <f t="shared" si="38"/>
        <v>0</v>
      </c>
      <c r="P92" s="11">
        <f t="shared" si="39"/>
        <v>0</v>
      </c>
      <c r="Q92" s="11">
        <f t="shared" si="40"/>
        <v>0</v>
      </c>
      <c r="R92" s="11">
        <f t="shared" si="41"/>
        <v>0</v>
      </c>
      <c r="S92" s="11">
        <f t="shared" si="42"/>
        <v>1745</v>
      </c>
      <c r="T92" s="11">
        <f t="shared" si="43"/>
        <v>1736</v>
      </c>
      <c r="U92" s="11">
        <f t="shared" si="44"/>
        <v>1660</v>
      </c>
      <c r="V92" s="11">
        <f t="shared" si="45"/>
        <v>1641</v>
      </c>
      <c r="W92" s="11">
        <f t="shared" si="46"/>
        <v>1756</v>
      </c>
      <c r="X92" s="11">
        <f t="shared" si="47"/>
        <v>1866</v>
      </c>
      <c r="Y92" s="11">
        <f t="shared" si="48"/>
        <v>1840</v>
      </c>
      <c r="AA92" s="21" t="s">
        <v>120</v>
      </c>
      <c r="AB92" s="22">
        <v>42818</v>
      </c>
      <c r="AC92" s="21" t="s">
        <v>251</v>
      </c>
      <c r="AD92" s="21" t="s">
        <v>37</v>
      </c>
      <c r="AE92">
        <v>1991.201904</v>
      </c>
      <c r="AF92">
        <v>2066.6533199999999</v>
      </c>
      <c r="AG92">
        <v>2091.7382809999999</v>
      </c>
      <c r="AH92">
        <v>2035.1010739999999</v>
      </c>
      <c r="AI92">
        <v>2064.9038089999999</v>
      </c>
      <c r="AJ92">
        <v>2011.587524</v>
      </c>
      <c r="AK92">
        <v>401.36636399999998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1745.1892089999999</v>
      </c>
      <c r="AW92">
        <v>1736.137573</v>
      </c>
      <c r="AX92">
        <v>1660.032471</v>
      </c>
      <c r="AY92">
        <v>1640.9654539999999</v>
      </c>
      <c r="AZ92">
        <v>1756.1168210000001</v>
      </c>
      <c r="BA92">
        <v>1865.9125979999999</v>
      </c>
      <c r="BB92">
        <v>1840.1575929999999</v>
      </c>
    </row>
    <row r="93" spans="1:54" ht="25.5" x14ac:dyDescent="0.2">
      <c r="A93" s="3">
        <v>42819</v>
      </c>
      <c r="B93" s="11">
        <f t="shared" si="25"/>
        <v>1809</v>
      </c>
      <c r="C93" s="11">
        <f t="shared" si="26"/>
        <v>1816</v>
      </c>
      <c r="D93" s="11">
        <f t="shared" si="27"/>
        <v>1858</v>
      </c>
      <c r="E93" s="11">
        <f t="shared" si="28"/>
        <v>1895</v>
      </c>
      <c r="F93" s="11">
        <f t="shared" si="29"/>
        <v>1891</v>
      </c>
      <c r="G93" s="11">
        <f t="shared" si="30"/>
        <v>1898</v>
      </c>
      <c r="H93" s="11">
        <f t="shared" si="31"/>
        <v>236</v>
      </c>
      <c r="I93" s="11">
        <f t="shared" si="32"/>
        <v>0</v>
      </c>
      <c r="J93" s="11">
        <f t="shared" si="33"/>
        <v>0</v>
      </c>
      <c r="K93" s="11">
        <f t="shared" si="34"/>
        <v>0</v>
      </c>
      <c r="L93" s="11">
        <f t="shared" si="35"/>
        <v>0</v>
      </c>
      <c r="M93" s="11">
        <f t="shared" si="36"/>
        <v>0</v>
      </c>
      <c r="N93" s="11">
        <f t="shared" si="37"/>
        <v>0</v>
      </c>
      <c r="O93" s="11">
        <f t="shared" si="38"/>
        <v>0</v>
      </c>
      <c r="P93" s="11">
        <f t="shared" si="39"/>
        <v>0</v>
      </c>
      <c r="Q93" s="11">
        <f t="shared" si="40"/>
        <v>0</v>
      </c>
      <c r="R93" s="11">
        <f t="shared" si="41"/>
        <v>0</v>
      </c>
      <c r="S93" s="11">
        <f t="shared" si="42"/>
        <v>1575</v>
      </c>
      <c r="T93" s="11">
        <f t="shared" si="43"/>
        <v>1544</v>
      </c>
      <c r="U93" s="11">
        <f t="shared" si="44"/>
        <v>1542</v>
      </c>
      <c r="V93" s="11">
        <f t="shared" si="45"/>
        <v>1558</v>
      </c>
      <c r="W93" s="11">
        <f t="shared" si="46"/>
        <v>1735</v>
      </c>
      <c r="X93" s="11">
        <f t="shared" si="47"/>
        <v>1788</v>
      </c>
      <c r="Y93" s="11">
        <f t="shared" si="48"/>
        <v>1824</v>
      </c>
      <c r="AA93" s="21" t="s">
        <v>121</v>
      </c>
      <c r="AB93" s="22">
        <v>42819</v>
      </c>
      <c r="AC93" s="21" t="s">
        <v>251</v>
      </c>
      <c r="AD93" s="21" t="s">
        <v>37</v>
      </c>
      <c r="AE93">
        <v>1809.2523189999999</v>
      </c>
      <c r="AF93">
        <v>1816.47522</v>
      </c>
      <c r="AG93">
        <v>1857.992798</v>
      </c>
      <c r="AH93">
        <v>1894.6870120000001</v>
      </c>
      <c r="AI93">
        <v>1890.6020510000001</v>
      </c>
      <c r="AJ93">
        <v>1898.25647</v>
      </c>
      <c r="AK93">
        <v>236.093796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1574.9697269999999</v>
      </c>
      <c r="AW93">
        <v>1543.729736</v>
      </c>
      <c r="AX93">
        <v>1541.9979249999999</v>
      </c>
      <c r="AY93">
        <v>1558.033081</v>
      </c>
      <c r="AZ93">
        <v>1734.780518</v>
      </c>
      <c r="BA93">
        <v>1787.6079099999999</v>
      </c>
      <c r="BB93">
        <v>1824.2260739999999</v>
      </c>
    </row>
    <row r="94" spans="1:54" ht="25.5" x14ac:dyDescent="0.2">
      <c r="A94" s="3">
        <v>42820</v>
      </c>
      <c r="B94" s="11">
        <f t="shared" si="25"/>
        <v>1793</v>
      </c>
      <c r="C94" s="11">
        <f t="shared" si="26"/>
        <v>1808</v>
      </c>
      <c r="D94" s="11">
        <f t="shared" si="27"/>
        <v>1863</v>
      </c>
      <c r="E94" s="11">
        <f t="shared" si="28"/>
        <v>1911</v>
      </c>
      <c r="F94" s="11">
        <f t="shared" si="29"/>
        <v>1888</v>
      </c>
      <c r="G94" s="11">
        <f t="shared" si="30"/>
        <v>1891</v>
      </c>
      <c r="H94" s="11">
        <f t="shared" si="31"/>
        <v>235</v>
      </c>
      <c r="I94" s="11">
        <f t="shared" si="32"/>
        <v>0</v>
      </c>
      <c r="J94" s="11">
        <f t="shared" si="33"/>
        <v>0</v>
      </c>
      <c r="K94" s="11">
        <f t="shared" si="34"/>
        <v>0</v>
      </c>
      <c r="L94" s="11">
        <f t="shared" si="35"/>
        <v>0</v>
      </c>
      <c r="M94" s="11">
        <f t="shared" si="36"/>
        <v>0</v>
      </c>
      <c r="N94" s="11">
        <f t="shared" si="37"/>
        <v>0</v>
      </c>
      <c r="O94" s="11">
        <f t="shared" si="38"/>
        <v>0</v>
      </c>
      <c r="P94" s="11">
        <f t="shared" si="39"/>
        <v>0</v>
      </c>
      <c r="Q94" s="11">
        <f t="shared" si="40"/>
        <v>0</v>
      </c>
      <c r="R94" s="11">
        <f t="shared" si="41"/>
        <v>0</v>
      </c>
      <c r="S94" s="11">
        <f t="shared" si="42"/>
        <v>1645</v>
      </c>
      <c r="T94" s="11">
        <f t="shared" si="43"/>
        <v>1654</v>
      </c>
      <c r="U94" s="11">
        <f t="shared" si="44"/>
        <v>1652</v>
      </c>
      <c r="V94" s="11">
        <f t="shared" si="45"/>
        <v>1651</v>
      </c>
      <c r="W94" s="11">
        <f t="shared" si="46"/>
        <v>1783</v>
      </c>
      <c r="X94" s="11">
        <f t="shared" si="47"/>
        <v>1802</v>
      </c>
      <c r="Y94" s="11">
        <f t="shared" si="48"/>
        <v>1788</v>
      </c>
      <c r="AA94" s="21" t="s">
        <v>122</v>
      </c>
      <c r="AB94" s="22">
        <v>42820</v>
      </c>
      <c r="AC94" s="21" t="s">
        <v>251</v>
      </c>
      <c r="AD94" s="21" t="s">
        <v>37</v>
      </c>
      <c r="AE94">
        <v>1792.7799070000001</v>
      </c>
      <c r="AF94">
        <v>1807.969116</v>
      </c>
      <c r="AG94">
        <v>1863.1988530000001</v>
      </c>
      <c r="AH94">
        <v>1911.3570560000001</v>
      </c>
      <c r="AI94">
        <v>1888.499268</v>
      </c>
      <c r="AJ94">
        <v>1891.0988769999999</v>
      </c>
      <c r="AK94">
        <v>234.96933000000001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1645.365601</v>
      </c>
      <c r="AW94">
        <v>1653.6701660000001</v>
      </c>
      <c r="AX94">
        <v>1651.693115</v>
      </c>
      <c r="AY94">
        <v>1650.6567379999999</v>
      </c>
      <c r="AZ94">
        <v>1782.6877440000001</v>
      </c>
      <c r="BA94">
        <v>1802.334106</v>
      </c>
      <c r="BB94">
        <v>1787.93335</v>
      </c>
    </row>
    <row r="95" spans="1:54" ht="25.5" x14ac:dyDescent="0.2">
      <c r="A95" s="3">
        <v>42821</v>
      </c>
      <c r="B95" s="11">
        <f t="shared" si="25"/>
        <v>1746</v>
      </c>
      <c r="C95" s="11">
        <f t="shared" si="26"/>
        <v>1791</v>
      </c>
      <c r="D95" s="11">
        <f t="shared" si="27"/>
        <v>1802</v>
      </c>
      <c r="E95" s="11">
        <f t="shared" si="28"/>
        <v>1773</v>
      </c>
      <c r="F95" s="11">
        <f t="shared" si="29"/>
        <v>1832</v>
      </c>
      <c r="G95" s="11">
        <f t="shared" si="30"/>
        <v>1824</v>
      </c>
      <c r="H95" s="11">
        <f t="shared" si="31"/>
        <v>371</v>
      </c>
      <c r="I95" s="11">
        <f t="shared" si="32"/>
        <v>0</v>
      </c>
      <c r="J95" s="11">
        <f t="shared" si="33"/>
        <v>0</v>
      </c>
      <c r="K95" s="11">
        <f t="shared" si="34"/>
        <v>0</v>
      </c>
      <c r="L95" s="11">
        <f t="shared" si="35"/>
        <v>0</v>
      </c>
      <c r="M95" s="11">
        <f t="shared" si="36"/>
        <v>0</v>
      </c>
      <c r="N95" s="11">
        <f t="shared" si="37"/>
        <v>0</v>
      </c>
      <c r="O95" s="11">
        <f t="shared" si="38"/>
        <v>0</v>
      </c>
      <c r="P95" s="11">
        <f t="shared" si="39"/>
        <v>0</v>
      </c>
      <c r="Q95" s="11">
        <f t="shared" si="40"/>
        <v>0</v>
      </c>
      <c r="R95" s="11">
        <f t="shared" si="41"/>
        <v>0</v>
      </c>
      <c r="S95" s="11">
        <f t="shared" si="42"/>
        <v>1841</v>
      </c>
      <c r="T95" s="11">
        <f t="shared" si="43"/>
        <v>1848</v>
      </c>
      <c r="U95" s="11">
        <f t="shared" si="44"/>
        <v>1758</v>
      </c>
      <c r="V95" s="11">
        <f t="shared" si="45"/>
        <v>1711</v>
      </c>
      <c r="W95" s="11">
        <f t="shared" si="46"/>
        <v>1784</v>
      </c>
      <c r="X95" s="11">
        <f t="shared" si="47"/>
        <v>1851</v>
      </c>
      <c r="Y95" s="11">
        <f t="shared" si="48"/>
        <v>1827</v>
      </c>
      <c r="AA95" s="21" t="s">
        <v>123</v>
      </c>
      <c r="AB95" s="22">
        <v>42821</v>
      </c>
      <c r="AC95" s="21" t="s">
        <v>251</v>
      </c>
      <c r="AD95" s="21" t="s">
        <v>37</v>
      </c>
      <c r="AE95">
        <v>1746.341797</v>
      </c>
      <c r="AF95">
        <v>1790.911987</v>
      </c>
      <c r="AG95">
        <v>1801.7825929999999</v>
      </c>
      <c r="AH95">
        <v>1773.303711</v>
      </c>
      <c r="AI95">
        <v>1832.4313959999999</v>
      </c>
      <c r="AJ95">
        <v>1823.806763</v>
      </c>
      <c r="AK95">
        <v>370.76980600000002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1840.898193</v>
      </c>
      <c r="AW95">
        <v>1847.6761469999999</v>
      </c>
      <c r="AX95">
        <v>1758.334595</v>
      </c>
      <c r="AY95">
        <v>1711.4948730000001</v>
      </c>
      <c r="AZ95">
        <v>1783.6328129999999</v>
      </c>
      <c r="BA95">
        <v>1851.46875</v>
      </c>
      <c r="BB95">
        <v>1826.6333010000001</v>
      </c>
    </row>
    <row r="96" spans="1:54" ht="25.5" x14ac:dyDescent="0.2">
      <c r="A96" s="3">
        <v>42822</v>
      </c>
      <c r="B96" s="11">
        <f t="shared" si="25"/>
        <v>1812</v>
      </c>
      <c r="C96" s="11">
        <f t="shared" si="26"/>
        <v>1859</v>
      </c>
      <c r="D96" s="11">
        <f t="shared" si="27"/>
        <v>1856</v>
      </c>
      <c r="E96" s="11">
        <f t="shared" si="28"/>
        <v>1813</v>
      </c>
      <c r="F96" s="11">
        <f t="shared" si="29"/>
        <v>1847</v>
      </c>
      <c r="G96" s="11">
        <f t="shared" si="30"/>
        <v>1833</v>
      </c>
      <c r="H96" s="11">
        <f t="shared" si="31"/>
        <v>369</v>
      </c>
      <c r="I96" s="11">
        <f t="shared" si="32"/>
        <v>0</v>
      </c>
      <c r="J96" s="11">
        <f t="shared" si="33"/>
        <v>0</v>
      </c>
      <c r="K96" s="11">
        <f t="shared" si="34"/>
        <v>0</v>
      </c>
      <c r="L96" s="11">
        <f t="shared" si="35"/>
        <v>0</v>
      </c>
      <c r="M96" s="11">
        <f t="shared" si="36"/>
        <v>0</v>
      </c>
      <c r="N96" s="11">
        <f t="shared" si="37"/>
        <v>0</v>
      </c>
      <c r="O96" s="11">
        <f t="shared" si="38"/>
        <v>0</v>
      </c>
      <c r="P96" s="11">
        <f t="shared" si="39"/>
        <v>0</v>
      </c>
      <c r="Q96" s="11">
        <f t="shared" si="40"/>
        <v>0</v>
      </c>
      <c r="R96" s="11">
        <f t="shared" si="41"/>
        <v>0</v>
      </c>
      <c r="S96" s="11">
        <f t="shared" si="42"/>
        <v>1736</v>
      </c>
      <c r="T96" s="11">
        <f t="shared" si="43"/>
        <v>1747</v>
      </c>
      <c r="U96" s="11">
        <f t="shared" si="44"/>
        <v>1676</v>
      </c>
      <c r="V96" s="11">
        <f t="shared" si="45"/>
        <v>1642</v>
      </c>
      <c r="W96" s="11">
        <f t="shared" si="46"/>
        <v>1737</v>
      </c>
      <c r="X96" s="11">
        <f t="shared" si="47"/>
        <v>1797</v>
      </c>
      <c r="Y96" s="11">
        <f t="shared" si="48"/>
        <v>1782</v>
      </c>
      <c r="AA96" s="21" t="s">
        <v>124</v>
      </c>
      <c r="AB96" s="22">
        <v>42822</v>
      </c>
      <c r="AC96" s="21" t="s">
        <v>251</v>
      </c>
      <c r="AD96" s="21" t="s">
        <v>37</v>
      </c>
      <c r="AE96">
        <v>1812.3393550000001</v>
      </c>
      <c r="AF96">
        <v>1859.4576420000001</v>
      </c>
      <c r="AG96">
        <v>1856.352539</v>
      </c>
      <c r="AH96">
        <v>1812.531616</v>
      </c>
      <c r="AI96">
        <v>1846.5437010000001</v>
      </c>
      <c r="AJ96">
        <v>1832.5389399999999</v>
      </c>
      <c r="AK96">
        <v>368.93139600000001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1736.1788329999999</v>
      </c>
      <c r="AW96">
        <v>1747.1923830000001</v>
      </c>
      <c r="AX96">
        <v>1675.7624510000001</v>
      </c>
      <c r="AY96">
        <v>1641.883423</v>
      </c>
      <c r="AZ96">
        <v>1736.7655030000001</v>
      </c>
      <c r="BA96">
        <v>1797.3900149999999</v>
      </c>
      <c r="BB96">
        <v>1781.984741</v>
      </c>
    </row>
    <row r="97" spans="1:54" ht="25.5" x14ac:dyDescent="0.2">
      <c r="A97" s="3">
        <v>42823</v>
      </c>
      <c r="B97" s="11">
        <f t="shared" si="25"/>
        <v>1727</v>
      </c>
      <c r="C97" s="11">
        <f t="shared" si="26"/>
        <v>1756</v>
      </c>
      <c r="D97" s="11">
        <f t="shared" si="27"/>
        <v>1758</v>
      </c>
      <c r="E97" s="11">
        <f t="shared" si="28"/>
        <v>1730</v>
      </c>
      <c r="F97" s="11">
        <f t="shared" si="29"/>
        <v>1773</v>
      </c>
      <c r="G97" s="11">
        <f t="shared" si="30"/>
        <v>1768</v>
      </c>
      <c r="H97" s="11">
        <f t="shared" si="31"/>
        <v>362</v>
      </c>
      <c r="I97" s="11">
        <f t="shared" si="32"/>
        <v>0</v>
      </c>
      <c r="J97" s="11">
        <f t="shared" si="33"/>
        <v>0</v>
      </c>
      <c r="K97" s="11">
        <f t="shared" si="34"/>
        <v>0</v>
      </c>
      <c r="L97" s="11">
        <f t="shared" si="35"/>
        <v>0</v>
      </c>
      <c r="M97" s="11">
        <f t="shared" si="36"/>
        <v>0</v>
      </c>
      <c r="N97" s="11">
        <f t="shared" si="37"/>
        <v>0</v>
      </c>
      <c r="O97" s="11">
        <f t="shared" si="38"/>
        <v>0</v>
      </c>
      <c r="P97" s="11">
        <f t="shared" si="39"/>
        <v>0</v>
      </c>
      <c r="Q97" s="11">
        <f t="shared" si="40"/>
        <v>0</v>
      </c>
      <c r="R97" s="11">
        <f t="shared" si="41"/>
        <v>0</v>
      </c>
      <c r="S97" s="11">
        <f t="shared" si="42"/>
        <v>1870</v>
      </c>
      <c r="T97" s="11">
        <f t="shared" si="43"/>
        <v>1892</v>
      </c>
      <c r="U97" s="11">
        <f t="shared" si="44"/>
        <v>1732</v>
      </c>
      <c r="V97" s="11">
        <f t="shared" si="45"/>
        <v>1710</v>
      </c>
      <c r="W97" s="11">
        <f t="shared" si="46"/>
        <v>1777</v>
      </c>
      <c r="X97" s="11">
        <f t="shared" si="47"/>
        <v>1909</v>
      </c>
      <c r="Y97" s="11">
        <f t="shared" si="48"/>
        <v>1985</v>
      </c>
      <c r="AA97" s="21" t="s">
        <v>125</v>
      </c>
      <c r="AB97" s="22">
        <v>42823</v>
      </c>
      <c r="AC97" s="21" t="s">
        <v>251</v>
      </c>
      <c r="AD97" s="21" t="s">
        <v>37</v>
      </c>
      <c r="AE97">
        <v>1727.315308</v>
      </c>
      <c r="AF97">
        <v>1755.852783</v>
      </c>
      <c r="AG97">
        <v>1757.981567</v>
      </c>
      <c r="AH97">
        <v>1729.899414</v>
      </c>
      <c r="AI97">
        <v>1773.0509030000001</v>
      </c>
      <c r="AJ97">
        <v>1767.7945560000001</v>
      </c>
      <c r="AK97">
        <v>362.15112299999998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1870.297241</v>
      </c>
      <c r="AW97">
        <v>1892.0892329999999</v>
      </c>
      <c r="AX97">
        <v>1731.8607179999999</v>
      </c>
      <c r="AY97">
        <v>1709.9187010000001</v>
      </c>
      <c r="AZ97">
        <v>1776.7695309999999</v>
      </c>
      <c r="BA97">
        <v>1908.6988530000001</v>
      </c>
      <c r="BB97">
        <v>1984.8560789999999</v>
      </c>
    </row>
    <row r="98" spans="1:54" ht="25.5" x14ac:dyDescent="0.2">
      <c r="A98" s="3">
        <v>42824</v>
      </c>
      <c r="B98" s="11">
        <f t="shared" si="25"/>
        <v>1741</v>
      </c>
      <c r="C98" s="11">
        <f t="shared" si="26"/>
        <v>1789</v>
      </c>
      <c r="D98" s="11">
        <f t="shared" si="27"/>
        <v>1793</v>
      </c>
      <c r="E98" s="11">
        <f t="shared" si="28"/>
        <v>1755</v>
      </c>
      <c r="F98" s="11">
        <f t="shared" si="29"/>
        <v>1799</v>
      </c>
      <c r="G98" s="11">
        <f t="shared" si="30"/>
        <v>1809</v>
      </c>
      <c r="H98" s="11">
        <f t="shared" si="31"/>
        <v>362</v>
      </c>
      <c r="I98" s="11">
        <f t="shared" si="32"/>
        <v>0</v>
      </c>
      <c r="J98" s="11">
        <f t="shared" si="33"/>
        <v>0</v>
      </c>
      <c r="K98" s="11">
        <f t="shared" si="34"/>
        <v>0</v>
      </c>
      <c r="L98" s="11">
        <f t="shared" si="35"/>
        <v>0</v>
      </c>
      <c r="M98" s="11">
        <f t="shared" si="36"/>
        <v>0</v>
      </c>
      <c r="N98" s="11">
        <f t="shared" si="37"/>
        <v>0</v>
      </c>
      <c r="O98" s="11">
        <f t="shared" si="38"/>
        <v>0</v>
      </c>
      <c r="P98" s="11">
        <f t="shared" si="39"/>
        <v>0</v>
      </c>
      <c r="Q98" s="11">
        <f t="shared" si="40"/>
        <v>0</v>
      </c>
      <c r="R98" s="11">
        <f t="shared" si="41"/>
        <v>0</v>
      </c>
      <c r="S98" s="11">
        <f t="shared" si="42"/>
        <v>1572</v>
      </c>
      <c r="T98" s="11">
        <f t="shared" si="43"/>
        <v>1585</v>
      </c>
      <c r="U98" s="11">
        <f t="shared" si="44"/>
        <v>1589</v>
      </c>
      <c r="V98" s="11">
        <f t="shared" si="45"/>
        <v>1614</v>
      </c>
      <c r="W98" s="11">
        <f t="shared" si="46"/>
        <v>1722</v>
      </c>
      <c r="X98" s="11">
        <f t="shared" si="47"/>
        <v>1795</v>
      </c>
      <c r="Y98" s="11">
        <f t="shared" si="48"/>
        <v>1774</v>
      </c>
      <c r="AA98" s="21" t="s">
        <v>126</v>
      </c>
      <c r="AB98" s="22">
        <v>42824</v>
      </c>
      <c r="AC98" s="21" t="s">
        <v>251</v>
      </c>
      <c r="AD98" s="21" t="s">
        <v>37</v>
      </c>
      <c r="AE98">
        <v>1741.0379640000001</v>
      </c>
      <c r="AF98">
        <v>1789.346802</v>
      </c>
      <c r="AG98">
        <v>1793.3861079999999</v>
      </c>
      <c r="AH98">
        <v>1754.5273440000001</v>
      </c>
      <c r="AI98">
        <v>1798.8320309999999</v>
      </c>
      <c r="AJ98">
        <v>1809.2775879999999</v>
      </c>
      <c r="AK98">
        <v>362.28994799999998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1572.466797</v>
      </c>
      <c r="AW98">
        <v>1585.352783</v>
      </c>
      <c r="AX98">
        <v>1589.353149</v>
      </c>
      <c r="AY98">
        <v>1614.2104489999999</v>
      </c>
      <c r="AZ98">
        <v>1722.30603</v>
      </c>
      <c r="BA98">
        <v>1795.126831</v>
      </c>
      <c r="BB98">
        <v>1773.5914310000001</v>
      </c>
    </row>
    <row r="99" spans="1:54" ht="25.5" x14ac:dyDescent="0.2">
      <c r="A99" s="3">
        <v>42825</v>
      </c>
      <c r="B99" s="11">
        <f t="shared" si="25"/>
        <v>1775</v>
      </c>
      <c r="C99" s="11">
        <f t="shared" si="26"/>
        <v>1825</v>
      </c>
      <c r="D99" s="11">
        <f t="shared" si="27"/>
        <v>1828</v>
      </c>
      <c r="E99" s="11">
        <f t="shared" si="28"/>
        <v>1792</v>
      </c>
      <c r="F99" s="11">
        <f t="shared" si="29"/>
        <v>1822</v>
      </c>
      <c r="G99" s="11">
        <f t="shared" si="30"/>
        <v>1811</v>
      </c>
      <c r="H99" s="11">
        <f t="shared" si="31"/>
        <v>367</v>
      </c>
      <c r="I99" s="11">
        <f t="shared" si="32"/>
        <v>0</v>
      </c>
      <c r="J99" s="11">
        <f t="shared" si="33"/>
        <v>0</v>
      </c>
      <c r="K99" s="11">
        <f t="shared" si="34"/>
        <v>0</v>
      </c>
      <c r="L99" s="11">
        <f t="shared" si="35"/>
        <v>0</v>
      </c>
      <c r="M99" s="11">
        <f t="shared" si="36"/>
        <v>0</v>
      </c>
      <c r="N99" s="11">
        <f t="shared" si="37"/>
        <v>0</v>
      </c>
      <c r="O99" s="11">
        <f t="shared" si="38"/>
        <v>0</v>
      </c>
      <c r="P99" s="11">
        <f t="shared" si="39"/>
        <v>0</v>
      </c>
      <c r="Q99" s="11">
        <f t="shared" si="40"/>
        <v>0</v>
      </c>
      <c r="R99" s="11">
        <f t="shared" si="41"/>
        <v>0</v>
      </c>
      <c r="S99" s="11">
        <f t="shared" si="42"/>
        <v>1487</v>
      </c>
      <c r="T99" s="11">
        <f t="shared" si="43"/>
        <v>1502</v>
      </c>
      <c r="U99" s="11">
        <f t="shared" si="44"/>
        <v>1473</v>
      </c>
      <c r="V99" s="11">
        <f t="shared" si="45"/>
        <v>1491</v>
      </c>
      <c r="W99" s="11">
        <f t="shared" si="46"/>
        <v>1610</v>
      </c>
      <c r="X99" s="11">
        <f t="shared" si="47"/>
        <v>1708</v>
      </c>
      <c r="Y99" s="11">
        <f t="shared" si="48"/>
        <v>1728</v>
      </c>
      <c r="AA99" s="21" t="s">
        <v>127</v>
      </c>
      <c r="AB99" s="22">
        <v>42825</v>
      </c>
      <c r="AC99" s="21" t="s">
        <v>251</v>
      </c>
      <c r="AD99" s="21" t="s">
        <v>37</v>
      </c>
      <c r="AE99">
        <v>1774.7673339999999</v>
      </c>
      <c r="AF99">
        <v>1825.1214600000001</v>
      </c>
      <c r="AG99">
        <v>1827.7486570000001</v>
      </c>
      <c r="AH99">
        <v>1792.208496</v>
      </c>
      <c r="AI99">
        <v>1822.4882809999999</v>
      </c>
      <c r="AJ99">
        <v>1811.2219239999999</v>
      </c>
      <c r="AK99">
        <v>366.82028200000002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1486.8142089999999</v>
      </c>
      <c r="AW99">
        <v>1501.591553</v>
      </c>
      <c r="AX99">
        <v>1472.642212</v>
      </c>
      <c r="AY99">
        <v>1491.498169</v>
      </c>
      <c r="AZ99">
        <v>1609.657471</v>
      </c>
      <c r="BA99">
        <v>1708.4453129999999</v>
      </c>
      <c r="BB99">
        <v>1727.70813</v>
      </c>
    </row>
    <row r="100" spans="1:54" ht="25.5" x14ac:dyDescent="0.2">
      <c r="A100" s="3">
        <v>42826</v>
      </c>
      <c r="B100" s="11">
        <f t="shared" si="25"/>
        <v>1970</v>
      </c>
      <c r="C100" s="11">
        <f t="shared" si="26"/>
        <v>1979</v>
      </c>
      <c r="D100" s="11">
        <f t="shared" si="27"/>
        <v>2024</v>
      </c>
      <c r="E100" s="11">
        <f t="shared" si="28"/>
        <v>2005</v>
      </c>
      <c r="F100" s="11">
        <f t="shared" si="29"/>
        <v>1987</v>
      </c>
      <c r="G100" s="11">
        <f t="shared" si="30"/>
        <v>1980</v>
      </c>
      <c r="H100" s="11">
        <f t="shared" si="31"/>
        <v>442</v>
      </c>
      <c r="I100" s="11">
        <f t="shared" si="32"/>
        <v>0</v>
      </c>
      <c r="J100" s="11">
        <f t="shared" si="33"/>
        <v>0</v>
      </c>
      <c r="K100" s="11">
        <f t="shared" si="34"/>
        <v>0</v>
      </c>
      <c r="L100" s="11">
        <f t="shared" si="35"/>
        <v>0</v>
      </c>
      <c r="M100" s="11">
        <f t="shared" si="36"/>
        <v>0</v>
      </c>
      <c r="N100" s="11">
        <f t="shared" si="37"/>
        <v>0</v>
      </c>
      <c r="O100" s="11">
        <f t="shared" si="38"/>
        <v>0</v>
      </c>
      <c r="P100" s="11">
        <f t="shared" si="39"/>
        <v>0</v>
      </c>
      <c r="Q100" s="11">
        <f t="shared" si="40"/>
        <v>0</v>
      </c>
      <c r="R100" s="11">
        <f t="shared" si="41"/>
        <v>0</v>
      </c>
      <c r="S100" s="11">
        <f t="shared" si="42"/>
        <v>0</v>
      </c>
      <c r="T100" s="11">
        <f t="shared" si="43"/>
        <v>0</v>
      </c>
      <c r="U100" s="11">
        <f t="shared" si="44"/>
        <v>1802</v>
      </c>
      <c r="V100" s="11">
        <f t="shared" si="45"/>
        <v>1842</v>
      </c>
      <c r="W100" s="11">
        <f t="shared" si="46"/>
        <v>1936</v>
      </c>
      <c r="X100" s="11">
        <f t="shared" si="47"/>
        <v>2002</v>
      </c>
      <c r="Y100" s="11">
        <f t="shared" si="48"/>
        <v>2029</v>
      </c>
      <c r="AA100" s="21" t="s">
        <v>128</v>
      </c>
      <c r="AB100" s="22">
        <v>42826</v>
      </c>
      <c r="AC100" s="21" t="s">
        <v>251</v>
      </c>
      <c r="AD100" s="21" t="s">
        <v>37</v>
      </c>
      <c r="AE100">
        <v>1970.1707759999999</v>
      </c>
      <c r="AF100">
        <v>1979.093018</v>
      </c>
      <c r="AG100">
        <v>2023.8063959999999</v>
      </c>
      <c r="AH100">
        <v>2005.000366</v>
      </c>
      <c r="AI100">
        <v>1987.255371</v>
      </c>
      <c r="AJ100">
        <v>1980.1157229999999</v>
      </c>
      <c r="AK100">
        <v>441.66873199999998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1801.873169</v>
      </c>
      <c r="AY100">
        <v>1841.5235600000001</v>
      </c>
      <c r="AZ100">
        <v>1935.8292240000001</v>
      </c>
      <c r="BA100">
        <v>2001.773193</v>
      </c>
      <c r="BB100">
        <v>2028.7353519999999</v>
      </c>
    </row>
    <row r="101" spans="1:54" ht="25.5" x14ac:dyDescent="0.2">
      <c r="A101" s="3">
        <v>42827</v>
      </c>
      <c r="B101" s="11">
        <f t="shared" si="25"/>
        <v>2007</v>
      </c>
      <c r="C101" s="11">
        <f t="shared" si="26"/>
        <v>2023</v>
      </c>
      <c r="D101" s="11">
        <f t="shared" si="27"/>
        <v>0</v>
      </c>
      <c r="E101" s="11">
        <f t="shared" si="28"/>
        <v>2061</v>
      </c>
      <c r="F101" s="11">
        <f t="shared" si="29"/>
        <v>2000</v>
      </c>
      <c r="G101" s="11">
        <f t="shared" si="30"/>
        <v>1947</v>
      </c>
      <c r="H101" s="11">
        <f t="shared" si="31"/>
        <v>424</v>
      </c>
      <c r="I101" s="11">
        <f t="shared" si="32"/>
        <v>0</v>
      </c>
      <c r="J101" s="11">
        <f t="shared" si="33"/>
        <v>0</v>
      </c>
      <c r="K101" s="11">
        <f t="shared" si="34"/>
        <v>0</v>
      </c>
      <c r="L101" s="11">
        <f t="shared" si="35"/>
        <v>0</v>
      </c>
      <c r="M101" s="11">
        <f t="shared" si="36"/>
        <v>0</v>
      </c>
      <c r="N101" s="11">
        <f t="shared" si="37"/>
        <v>0</v>
      </c>
      <c r="O101" s="11">
        <f t="shared" si="38"/>
        <v>0</v>
      </c>
      <c r="P101" s="11">
        <f t="shared" si="39"/>
        <v>0</v>
      </c>
      <c r="Q101" s="11">
        <f t="shared" si="40"/>
        <v>0</v>
      </c>
      <c r="R101" s="11">
        <f t="shared" si="41"/>
        <v>0</v>
      </c>
      <c r="S101" s="11">
        <f t="shared" si="42"/>
        <v>0</v>
      </c>
      <c r="T101" s="11">
        <f t="shared" si="43"/>
        <v>0</v>
      </c>
      <c r="U101" s="11">
        <f t="shared" si="44"/>
        <v>1773</v>
      </c>
      <c r="V101" s="11">
        <f t="shared" si="45"/>
        <v>1817</v>
      </c>
      <c r="W101" s="11">
        <f t="shared" si="46"/>
        <v>1870</v>
      </c>
      <c r="X101" s="11">
        <f t="shared" si="47"/>
        <v>1895</v>
      </c>
      <c r="Y101" s="11">
        <f t="shared" si="48"/>
        <v>1892</v>
      </c>
      <c r="AA101" s="21" t="s">
        <v>129</v>
      </c>
      <c r="AB101" s="22">
        <v>42827</v>
      </c>
      <c r="AC101" s="21" t="s">
        <v>251</v>
      </c>
      <c r="AD101" s="21" t="s">
        <v>37</v>
      </c>
      <c r="AE101">
        <v>2007.410034</v>
      </c>
      <c r="AF101">
        <v>2023.2364500000001</v>
      </c>
      <c r="AG101">
        <v>0</v>
      </c>
      <c r="AH101">
        <v>2060.5473630000001</v>
      </c>
      <c r="AI101">
        <v>1999.6240230000001</v>
      </c>
      <c r="AJ101">
        <v>1946.615967</v>
      </c>
      <c r="AK101">
        <v>424.073486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1772.9388429999999</v>
      </c>
      <c r="AY101">
        <v>1817.4525149999999</v>
      </c>
      <c r="AZ101">
        <v>1869.631226</v>
      </c>
      <c r="BA101">
        <v>1895.102173</v>
      </c>
      <c r="BB101">
        <v>1891.589111</v>
      </c>
    </row>
    <row r="102" spans="1:54" ht="25.5" x14ac:dyDescent="0.2">
      <c r="A102" s="3">
        <v>42828</v>
      </c>
      <c r="B102" s="11">
        <f t="shared" si="25"/>
        <v>1868</v>
      </c>
      <c r="C102" s="11">
        <f t="shared" si="26"/>
        <v>1901</v>
      </c>
      <c r="D102" s="11">
        <f t="shared" si="27"/>
        <v>1973</v>
      </c>
      <c r="E102" s="11">
        <f t="shared" si="28"/>
        <v>1990</v>
      </c>
      <c r="F102" s="11">
        <f t="shared" si="29"/>
        <v>1987</v>
      </c>
      <c r="G102" s="11">
        <f t="shared" si="30"/>
        <v>2017</v>
      </c>
      <c r="H102" s="11">
        <f t="shared" si="31"/>
        <v>530</v>
      </c>
      <c r="I102" s="11">
        <f t="shared" si="32"/>
        <v>0</v>
      </c>
      <c r="J102" s="11">
        <f t="shared" si="33"/>
        <v>0</v>
      </c>
      <c r="K102" s="11">
        <f t="shared" si="34"/>
        <v>0</v>
      </c>
      <c r="L102" s="11">
        <f t="shared" si="35"/>
        <v>0</v>
      </c>
      <c r="M102" s="11">
        <f t="shared" si="36"/>
        <v>0</v>
      </c>
      <c r="N102" s="11">
        <f t="shared" si="37"/>
        <v>0</v>
      </c>
      <c r="O102" s="11">
        <f t="shared" si="38"/>
        <v>0</v>
      </c>
      <c r="P102" s="11">
        <f t="shared" si="39"/>
        <v>0</v>
      </c>
      <c r="Q102" s="11">
        <f t="shared" si="40"/>
        <v>0</v>
      </c>
      <c r="R102" s="11">
        <f t="shared" si="41"/>
        <v>0</v>
      </c>
      <c r="S102" s="11">
        <f t="shared" si="42"/>
        <v>82</v>
      </c>
      <c r="T102" s="11">
        <f t="shared" si="43"/>
        <v>0</v>
      </c>
      <c r="U102" s="11">
        <f t="shared" si="44"/>
        <v>1694</v>
      </c>
      <c r="V102" s="11">
        <f t="shared" si="45"/>
        <v>1754</v>
      </c>
      <c r="W102" s="11">
        <f t="shared" si="46"/>
        <v>1827</v>
      </c>
      <c r="X102" s="11">
        <f t="shared" si="47"/>
        <v>1908</v>
      </c>
      <c r="Y102" s="11">
        <f t="shared" si="48"/>
        <v>1975</v>
      </c>
      <c r="AA102" s="21" t="s">
        <v>130</v>
      </c>
      <c r="AB102" s="22">
        <v>42828</v>
      </c>
      <c r="AC102" s="21" t="s">
        <v>251</v>
      </c>
      <c r="AD102" s="21" t="s">
        <v>37</v>
      </c>
      <c r="AE102">
        <v>1868.044922</v>
      </c>
      <c r="AF102">
        <v>1901.1195070000001</v>
      </c>
      <c r="AG102">
        <v>1973.122314</v>
      </c>
      <c r="AH102">
        <v>1990.2650149999999</v>
      </c>
      <c r="AI102">
        <v>1986.5314940000001</v>
      </c>
      <c r="AJ102">
        <v>2016.791626</v>
      </c>
      <c r="AK102">
        <v>530.02984600000002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81.552932999999996</v>
      </c>
      <c r="AW102">
        <v>0</v>
      </c>
      <c r="AX102">
        <v>1693.897461</v>
      </c>
      <c r="AY102">
        <v>1754.4864500000001</v>
      </c>
      <c r="AZ102">
        <v>1826.518311</v>
      </c>
      <c r="BA102">
        <v>1907.719971</v>
      </c>
      <c r="BB102">
        <v>1975.137207</v>
      </c>
    </row>
    <row r="103" spans="1:54" ht="25.5" x14ac:dyDescent="0.2">
      <c r="A103" s="3">
        <v>42829</v>
      </c>
      <c r="B103" s="11">
        <f t="shared" si="25"/>
        <v>1954</v>
      </c>
      <c r="C103" s="11">
        <f t="shared" si="26"/>
        <v>1980</v>
      </c>
      <c r="D103" s="11">
        <f t="shared" si="27"/>
        <v>2025</v>
      </c>
      <c r="E103" s="11">
        <f t="shared" si="28"/>
        <v>2030</v>
      </c>
      <c r="F103" s="11">
        <f t="shared" si="29"/>
        <v>2042</v>
      </c>
      <c r="G103" s="11">
        <f t="shared" si="30"/>
        <v>2041</v>
      </c>
      <c r="H103" s="11">
        <f t="shared" si="31"/>
        <v>540</v>
      </c>
      <c r="I103" s="11">
        <f t="shared" si="32"/>
        <v>0</v>
      </c>
      <c r="J103" s="11">
        <f t="shared" si="33"/>
        <v>0</v>
      </c>
      <c r="K103" s="11">
        <f t="shared" si="34"/>
        <v>0</v>
      </c>
      <c r="L103" s="11">
        <f t="shared" si="35"/>
        <v>0</v>
      </c>
      <c r="M103" s="11">
        <f t="shared" si="36"/>
        <v>0</v>
      </c>
      <c r="N103" s="11">
        <f t="shared" si="37"/>
        <v>0</v>
      </c>
      <c r="O103" s="11">
        <f t="shared" si="38"/>
        <v>0</v>
      </c>
      <c r="P103" s="11">
        <f t="shared" si="39"/>
        <v>0</v>
      </c>
      <c r="Q103" s="11">
        <f t="shared" si="40"/>
        <v>0</v>
      </c>
      <c r="R103" s="11">
        <f t="shared" si="41"/>
        <v>0</v>
      </c>
      <c r="S103" s="11">
        <f t="shared" si="42"/>
        <v>92</v>
      </c>
      <c r="T103" s="11">
        <f t="shared" si="43"/>
        <v>0</v>
      </c>
      <c r="U103" s="11">
        <f t="shared" si="44"/>
        <v>1797</v>
      </c>
      <c r="V103" s="11">
        <f t="shared" si="45"/>
        <v>1817</v>
      </c>
      <c r="W103" s="11">
        <f t="shared" si="46"/>
        <v>1873</v>
      </c>
      <c r="X103" s="11">
        <f t="shared" si="47"/>
        <v>1940</v>
      </c>
      <c r="Y103" s="11">
        <f t="shared" si="48"/>
        <v>1997</v>
      </c>
      <c r="AA103" s="21" t="s">
        <v>131</v>
      </c>
      <c r="AB103" s="22">
        <v>42829</v>
      </c>
      <c r="AC103" s="21" t="s">
        <v>251</v>
      </c>
      <c r="AD103" s="21" t="s">
        <v>37</v>
      </c>
      <c r="AE103">
        <v>1953.719482</v>
      </c>
      <c r="AF103">
        <v>1980.0996090000001</v>
      </c>
      <c r="AG103">
        <v>2025.139893</v>
      </c>
      <c r="AH103">
        <v>2029.8244629999999</v>
      </c>
      <c r="AI103">
        <v>2041.7016599999999</v>
      </c>
      <c r="AJ103">
        <v>2041.01062</v>
      </c>
      <c r="AK103">
        <v>539.84252900000001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92.167015000000006</v>
      </c>
      <c r="AW103">
        <v>0</v>
      </c>
      <c r="AX103">
        <v>1796.8603519999999</v>
      </c>
      <c r="AY103">
        <v>1816.6904300000001</v>
      </c>
      <c r="AZ103">
        <v>1872.532471</v>
      </c>
      <c r="BA103">
        <v>1940.2768550000001</v>
      </c>
      <c r="BB103">
        <v>1996.9370120000001</v>
      </c>
    </row>
    <row r="104" spans="1:54" ht="25.5" x14ac:dyDescent="0.2">
      <c r="A104" s="3">
        <v>42830</v>
      </c>
      <c r="B104" s="11">
        <f t="shared" si="25"/>
        <v>1955</v>
      </c>
      <c r="C104" s="11">
        <f t="shared" si="26"/>
        <v>1965</v>
      </c>
      <c r="D104" s="11">
        <f t="shared" si="27"/>
        <v>2004</v>
      </c>
      <c r="E104" s="11">
        <f t="shared" si="28"/>
        <v>1999</v>
      </c>
      <c r="F104" s="11">
        <f t="shared" si="29"/>
        <v>2017</v>
      </c>
      <c r="G104" s="11">
        <f t="shared" si="30"/>
        <v>2017</v>
      </c>
      <c r="H104" s="11">
        <f t="shared" si="31"/>
        <v>533</v>
      </c>
      <c r="I104" s="11">
        <f t="shared" si="32"/>
        <v>0</v>
      </c>
      <c r="J104" s="11">
        <f t="shared" si="33"/>
        <v>0</v>
      </c>
      <c r="K104" s="11">
        <f t="shared" si="34"/>
        <v>0</v>
      </c>
      <c r="L104" s="11">
        <f t="shared" si="35"/>
        <v>0</v>
      </c>
      <c r="M104" s="11">
        <f t="shared" si="36"/>
        <v>0</v>
      </c>
      <c r="N104" s="11">
        <f t="shared" si="37"/>
        <v>0</v>
      </c>
      <c r="O104" s="11">
        <f t="shared" si="38"/>
        <v>0</v>
      </c>
      <c r="P104" s="11">
        <f t="shared" si="39"/>
        <v>0</v>
      </c>
      <c r="Q104" s="11">
        <f t="shared" si="40"/>
        <v>0</v>
      </c>
      <c r="R104" s="11">
        <f t="shared" si="41"/>
        <v>0</v>
      </c>
      <c r="S104" s="11">
        <f t="shared" si="42"/>
        <v>89</v>
      </c>
      <c r="T104" s="11">
        <f t="shared" si="43"/>
        <v>0</v>
      </c>
      <c r="U104" s="11">
        <f t="shared" si="44"/>
        <v>1755</v>
      </c>
      <c r="V104" s="11">
        <f t="shared" si="45"/>
        <v>1793</v>
      </c>
      <c r="W104" s="11">
        <f t="shared" si="46"/>
        <v>1850</v>
      </c>
      <c r="X104" s="11">
        <f t="shared" si="47"/>
        <v>1911</v>
      </c>
      <c r="Y104" s="11">
        <f t="shared" si="48"/>
        <v>1954</v>
      </c>
      <c r="AA104" s="21" t="s">
        <v>132</v>
      </c>
      <c r="AB104" s="22">
        <v>42830</v>
      </c>
      <c r="AC104" s="21" t="s">
        <v>251</v>
      </c>
      <c r="AD104" s="21" t="s">
        <v>37</v>
      </c>
      <c r="AE104">
        <v>1954.8560789999999</v>
      </c>
      <c r="AF104">
        <v>1964.845581</v>
      </c>
      <c r="AG104">
        <v>2004.0672609999999</v>
      </c>
      <c r="AH104">
        <v>1999.3969729999999</v>
      </c>
      <c r="AI104">
        <v>2017.3355710000001</v>
      </c>
      <c r="AJ104">
        <v>2016.7116699999999</v>
      </c>
      <c r="AK104">
        <v>532.97631799999999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89.127266000000006</v>
      </c>
      <c r="AW104">
        <v>0</v>
      </c>
      <c r="AX104">
        <v>1755.0639650000001</v>
      </c>
      <c r="AY104">
        <v>1793.1669919999999</v>
      </c>
      <c r="AZ104">
        <v>1849.5627440000001</v>
      </c>
      <c r="BA104">
        <v>1910.6835940000001</v>
      </c>
      <c r="BB104">
        <v>1953.963745</v>
      </c>
    </row>
    <row r="105" spans="1:54" ht="25.5" x14ac:dyDescent="0.2">
      <c r="A105" s="3">
        <v>42831</v>
      </c>
      <c r="B105" s="11">
        <f t="shared" si="25"/>
        <v>1918</v>
      </c>
      <c r="C105" s="11">
        <f t="shared" si="26"/>
        <v>1937</v>
      </c>
      <c r="D105" s="11">
        <f t="shared" si="27"/>
        <v>1982</v>
      </c>
      <c r="E105" s="11">
        <f t="shared" si="28"/>
        <v>1966</v>
      </c>
      <c r="F105" s="11">
        <f t="shared" si="29"/>
        <v>1983</v>
      </c>
      <c r="G105" s="11">
        <f t="shared" si="30"/>
        <v>2005</v>
      </c>
      <c r="H105" s="11">
        <f t="shared" si="31"/>
        <v>531</v>
      </c>
      <c r="I105" s="11">
        <f t="shared" si="32"/>
        <v>0</v>
      </c>
      <c r="J105" s="11">
        <f t="shared" si="33"/>
        <v>0</v>
      </c>
      <c r="K105" s="11">
        <f t="shared" si="34"/>
        <v>0</v>
      </c>
      <c r="L105" s="11">
        <f t="shared" si="35"/>
        <v>0</v>
      </c>
      <c r="M105" s="11">
        <f t="shared" si="36"/>
        <v>0</v>
      </c>
      <c r="N105" s="11">
        <f t="shared" si="37"/>
        <v>0</v>
      </c>
      <c r="O105" s="11">
        <f t="shared" si="38"/>
        <v>0</v>
      </c>
      <c r="P105" s="11">
        <f t="shared" si="39"/>
        <v>0</v>
      </c>
      <c r="Q105" s="11">
        <f t="shared" si="40"/>
        <v>0</v>
      </c>
      <c r="R105" s="11">
        <f t="shared" si="41"/>
        <v>0</v>
      </c>
      <c r="S105" s="11">
        <f t="shared" si="42"/>
        <v>89</v>
      </c>
      <c r="T105" s="11">
        <f t="shared" si="43"/>
        <v>0</v>
      </c>
      <c r="U105" s="11">
        <f t="shared" si="44"/>
        <v>1748</v>
      </c>
      <c r="V105" s="11">
        <f t="shared" si="45"/>
        <v>1761</v>
      </c>
      <c r="W105" s="11">
        <f t="shared" si="46"/>
        <v>1821</v>
      </c>
      <c r="X105" s="11">
        <f t="shared" si="47"/>
        <v>1863</v>
      </c>
      <c r="Y105" s="11">
        <f t="shared" si="48"/>
        <v>1933</v>
      </c>
      <c r="AA105" s="21" t="s">
        <v>133</v>
      </c>
      <c r="AB105" s="22">
        <v>42831</v>
      </c>
      <c r="AC105" s="21" t="s">
        <v>251</v>
      </c>
      <c r="AD105" s="21" t="s">
        <v>37</v>
      </c>
      <c r="AE105">
        <v>1917.905884</v>
      </c>
      <c r="AF105">
        <v>1937.168823</v>
      </c>
      <c r="AG105">
        <v>1981.869995</v>
      </c>
      <c r="AH105">
        <v>1966.0866699999999</v>
      </c>
      <c r="AI105">
        <v>1983.23938</v>
      </c>
      <c r="AJ105">
        <v>2005.121216</v>
      </c>
      <c r="AK105">
        <v>531.34497099999999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88.518805999999998</v>
      </c>
      <c r="AW105">
        <v>0</v>
      </c>
      <c r="AX105">
        <v>1747.852905</v>
      </c>
      <c r="AY105">
        <v>1760.6320800000001</v>
      </c>
      <c r="AZ105">
        <v>1821.1936040000001</v>
      </c>
      <c r="BA105">
        <v>1862.8637699999999</v>
      </c>
      <c r="BB105">
        <v>1932.643677</v>
      </c>
    </row>
    <row r="106" spans="1:54" ht="25.5" x14ac:dyDescent="0.2">
      <c r="A106" s="3">
        <v>42832</v>
      </c>
      <c r="B106" s="11">
        <f t="shared" si="25"/>
        <v>1819</v>
      </c>
      <c r="C106" s="11">
        <f t="shared" si="26"/>
        <v>1809</v>
      </c>
      <c r="D106" s="11">
        <f t="shared" si="27"/>
        <v>1839</v>
      </c>
      <c r="E106" s="11">
        <f t="shared" si="28"/>
        <v>1813</v>
      </c>
      <c r="F106" s="11">
        <f t="shared" si="29"/>
        <v>1833</v>
      </c>
      <c r="G106" s="11">
        <f t="shared" si="30"/>
        <v>1842</v>
      </c>
      <c r="H106" s="11">
        <f t="shared" si="31"/>
        <v>488</v>
      </c>
      <c r="I106" s="11">
        <f t="shared" si="32"/>
        <v>0</v>
      </c>
      <c r="J106" s="11">
        <f t="shared" si="33"/>
        <v>0</v>
      </c>
      <c r="K106" s="11">
        <f t="shared" si="34"/>
        <v>0</v>
      </c>
      <c r="L106" s="11">
        <f t="shared" si="35"/>
        <v>0</v>
      </c>
      <c r="M106" s="11">
        <f t="shared" si="36"/>
        <v>0</v>
      </c>
      <c r="N106" s="11">
        <f t="shared" si="37"/>
        <v>0</v>
      </c>
      <c r="O106" s="11">
        <f t="shared" si="38"/>
        <v>0</v>
      </c>
      <c r="P106" s="11">
        <f t="shared" si="39"/>
        <v>0</v>
      </c>
      <c r="Q106" s="11">
        <f t="shared" si="40"/>
        <v>0</v>
      </c>
      <c r="R106" s="11">
        <f t="shared" si="41"/>
        <v>0</v>
      </c>
      <c r="S106" s="11">
        <f t="shared" si="42"/>
        <v>78</v>
      </c>
      <c r="T106" s="11">
        <f t="shared" si="43"/>
        <v>0</v>
      </c>
      <c r="U106" s="11">
        <f t="shared" si="44"/>
        <v>1598</v>
      </c>
      <c r="V106" s="11">
        <f t="shared" si="45"/>
        <v>1611</v>
      </c>
      <c r="W106" s="11">
        <f t="shared" si="46"/>
        <v>1756</v>
      </c>
      <c r="X106" s="11">
        <f t="shared" si="47"/>
        <v>1854</v>
      </c>
      <c r="Y106" s="11">
        <f t="shared" si="48"/>
        <v>1917</v>
      </c>
      <c r="AA106" s="21" t="s">
        <v>134</v>
      </c>
      <c r="AB106" s="22">
        <v>42832</v>
      </c>
      <c r="AC106" s="21" t="s">
        <v>251</v>
      </c>
      <c r="AD106" s="21" t="s">
        <v>37</v>
      </c>
      <c r="AE106">
        <v>1819.369385</v>
      </c>
      <c r="AF106">
        <v>1808.565552</v>
      </c>
      <c r="AG106">
        <v>1838.7844239999999</v>
      </c>
      <c r="AH106">
        <v>1812.503052</v>
      </c>
      <c r="AI106">
        <v>1833.0683590000001</v>
      </c>
      <c r="AJ106">
        <v>1841.8876949999999</v>
      </c>
      <c r="AK106">
        <v>488.04168700000002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77.726723000000007</v>
      </c>
      <c r="AW106">
        <v>0</v>
      </c>
      <c r="AX106">
        <v>1598.053467</v>
      </c>
      <c r="AY106">
        <v>1610.5460210000001</v>
      </c>
      <c r="AZ106">
        <v>1756.022095</v>
      </c>
      <c r="BA106">
        <v>1854.1967770000001</v>
      </c>
      <c r="BB106">
        <v>1916.637817</v>
      </c>
    </row>
    <row r="107" spans="1:54" ht="25.5" x14ac:dyDescent="0.2">
      <c r="A107" s="3">
        <v>42833</v>
      </c>
      <c r="B107" s="11">
        <f t="shared" si="25"/>
        <v>1923</v>
      </c>
      <c r="C107" s="11">
        <f t="shared" si="26"/>
        <v>1936</v>
      </c>
      <c r="D107" s="11">
        <f t="shared" si="27"/>
        <v>1972</v>
      </c>
      <c r="E107" s="11">
        <f t="shared" si="28"/>
        <v>1971</v>
      </c>
      <c r="F107" s="11">
        <f t="shared" si="29"/>
        <v>1936</v>
      </c>
      <c r="G107" s="11">
        <f t="shared" si="30"/>
        <v>1913</v>
      </c>
      <c r="H107" s="11">
        <f t="shared" si="31"/>
        <v>424</v>
      </c>
      <c r="I107" s="11">
        <f t="shared" si="32"/>
        <v>0</v>
      </c>
      <c r="J107" s="11">
        <f t="shared" si="33"/>
        <v>0</v>
      </c>
      <c r="K107" s="11">
        <f t="shared" si="34"/>
        <v>0</v>
      </c>
      <c r="L107" s="11">
        <f t="shared" si="35"/>
        <v>0</v>
      </c>
      <c r="M107" s="11">
        <f t="shared" si="36"/>
        <v>0</v>
      </c>
      <c r="N107" s="11">
        <f t="shared" si="37"/>
        <v>0</v>
      </c>
      <c r="O107" s="11">
        <f t="shared" si="38"/>
        <v>0</v>
      </c>
      <c r="P107" s="11">
        <f t="shared" si="39"/>
        <v>0</v>
      </c>
      <c r="Q107" s="11">
        <f t="shared" si="40"/>
        <v>0</v>
      </c>
      <c r="R107" s="11">
        <f t="shared" si="41"/>
        <v>0</v>
      </c>
      <c r="S107" s="11">
        <f t="shared" si="42"/>
        <v>0</v>
      </c>
      <c r="T107" s="11">
        <f t="shared" si="43"/>
        <v>0</v>
      </c>
      <c r="U107" s="11">
        <f t="shared" si="44"/>
        <v>1706</v>
      </c>
      <c r="V107" s="11">
        <f t="shared" si="45"/>
        <v>1770</v>
      </c>
      <c r="W107" s="11">
        <f t="shared" si="46"/>
        <v>1858</v>
      </c>
      <c r="X107" s="11">
        <f t="shared" si="47"/>
        <v>1926</v>
      </c>
      <c r="Y107" s="11">
        <f t="shared" si="48"/>
        <v>1959</v>
      </c>
      <c r="AA107" s="21" t="s">
        <v>135</v>
      </c>
      <c r="AB107" s="22">
        <v>42833</v>
      </c>
      <c r="AC107" s="21" t="s">
        <v>251</v>
      </c>
      <c r="AD107" s="21" t="s">
        <v>37</v>
      </c>
      <c r="AE107">
        <v>1922.8797609999999</v>
      </c>
      <c r="AF107">
        <v>1935.9562989999999</v>
      </c>
      <c r="AG107">
        <v>1971.8447269999999</v>
      </c>
      <c r="AH107">
        <v>1971.4676509999999</v>
      </c>
      <c r="AI107">
        <v>1936.2551269999999</v>
      </c>
      <c r="AJ107">
        <v>1912.7811280000001</v>
      </c>
      <c r="AK107">
        <v>424.43841600000002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1706.211182</v>
      </c>
      <c r="AY107">
        <v>1769.513062</v>
      </c>
      <c r="AZ107">
        <v>1857.8370359999999</v>
      </c>
      <c r="BA107">
        <v>1926.1385499999999</v>
      </c>
      <c r="BB107">
        <v>1959.248047</v>
      </c>
    </row>
    <row r="108" spans="1:54" ht="25.5" x14ac:dyDescent="0.2">
      <c r="A108" s="3">
        <v>42834</v>
      </c>
      <c r="B108" s="11">
        <f t="shared" si="25"/>
        <v>1956</v>
      </c>
      <c r="C108" s="11">
        <f t="shared" si="26"/>
        <v>1971</v>
      </c>
      <c r="D108" s="11">
        <f t="shared" si="27"/>
        <v>2013</v>
      </c>
      <c r="E108" s="11">
        <f t="shared" si="28"/>
        <v>2006</v>
      </c>
      <c r="F108" s="11">
        <f t="shared" si="29"/>
        <v>1942</v>
      </c>
      <c r="G108" s="11">
        <f t="shared" si="30"/>
        <v>1902</v>
      </c>
      <c r="H108" s="11">
        <f t="shared" si="31"/>
        <v>412</v>
      </c>
      <c r="I108" s="11">
        <f t="shared" si="32"/>
        <v>0</v>
      </c>
      <c r="J108" s="11">
        <f t="shared" si="33"/>
        <v>0</v>
      </c>
      <c r="K108" s="11">
        <f t="shared" si="34"/>
        <v>0</v>
      </c>
      <c r="L108" s="11">
        <f t="shared" si="35"/>
        <v>0</v>
      </c>
      <c r="M108" s="11">
        <f t="shared" si="36"/>
        <v>0</v>
      </c>
      <c r="N108" s="11">
        <f t="shared" si="37"/>
        <v>0</v>
      </c>
      <c r="O108" s="11">
        <f t="shared" si="38"/>
        <v>0</v>
      </c>
      <c r="P108" s="11">
        <f t="shared" si="39"/>
        <v>0</v>
      </c>
      <c r="Q108" s="11">
        <f t="shared" si="40"/>
        <v>0</v>
      </c>
      <c r="R108" s="11">
        <f t="shared" si="41"/>
        <v>0</v>
      </c>
      <c r="S108" s="11">
        <f t="shared" si="42"/>
        <v>0</v>
      </c>
      <c r="T108" s="11">
        <f t="shared" si="43"/>
        <v>0</v>
      </c>
      <c r="U108" s="11">
        <f t="shared" si="44"/>
        <v>1714</v>
      </c>
      <c r="V108" s="11">
        <f t="shared" si="45"/>
        <v>1770</v>
      </c>
      <c r="W108" s="11">
        <f t="shared" si="46"/>
        <v>1816</v>
      </c>
      <c r="X108" s="11">
        <f t="shared" si="47"/>
        <v>1839</v>
      </c>
      <c r="Y108" s="11">
        <f t="shared" si="48"/>
        <v>1830</v>
      </c>
      <c r="AA108" s="21" t="s">
        <v>136</v>
      </c>
      <c r="AB108" s="22">
        <v>42834</v>
      </c>
      <c r="AC108" s="21" t="s">
        <v>251</v>
      </c>
      <c r="AD108" s="21" t="s">
        <v>37</v>
      </c>
      <c r="AE108">
        <v>1956.4029539999999</v>
      </c>
      <c r="AF108">
        <v>1971.3160399999999</v>
      </c>
      <c r="AG108">
        <v>2012.9854740000001</v>
      </c>
      <c r="AH108">
        <v>2005.759033</v>
      </c>
      <c r="AI108">
        <v>1941.7054439999999</v>
      </c>
      <c r="AJ108">
        <v>1902.4986570000001</v>
      </c>
      <c r="AK108">
        <v>412.24392699999999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1713.6489260000001</v>
      </c>
      <c r="AY108">
        <v>1770.262939</v>
      </c>
      <c r="AZ108">
        <v>1815.794067</v>
      </c>
      <c r="BA108">
        <v>1839.131592</v>
      </c>
      <c r="BB108">
        <v>1829.7030030000001</v>
      </c>
    </row>
    <row r="109" spans="1:54" ht="25.5" x14ac:dyDescent="0.2">
      <c r="A109" s="3">
        <v>42835</v>
      </c>
      <c r="B109" s="11">
        <f t="shared" si="25"/>
        <v>1794</v>
      </c>
      <c r="C109" s="11">
        <f t="shared" si="26"/>
        <v>1803</v>
      </c>
      <c r="D109" s="11">
        <f t="shared" si="27"/>
        <v>1829</v>
      </c>
      <c r="E109" s="11">
        <f t="shared" si="28"/>
        <v>1822</v>
      </c>
      <c r="F109" s="11">
        <f t="shared" si="29"/>
        <v>1845</v>
      </c>
      <c r="G109" s="11">
        <f t="shared" si="30"/>
        <v>1886</v>
      </c>
      <c r="H109" s="11">
        <f t="shared" si="31"/>
        <v>505</v>
      </c>
      <c r="I109" s="11">
        <f t="shared" si="32"/>
        <v>0</v>
      </c>
      <c r="J109" s="11">
        <f t="shared" si="33"/>
        <v>0</v>
      </c>
      <c r="K109" s="11">
        <f t="shared" si="34"/>
        <v>0</v>
      </c>
      <c r="L109" s="11">
        <f t="shared" si="35"/>
        <v>0</v>
      </c>
      <c r="M109" s="11">
        <f t="shared" si="36"/>
        <v>0</v>
      </c>
      <c r="N109" s="11">
        <f t="shared" si="37"/>
        <v>0</v>
      </c>
      <c r="O109" s="11">
        <f t="shared" si="38"/>
        <v>0</v>
      </c>
      <c r="P109" s="11">
        <f t="shared" si="39"/>
        <v>0</v>
      </c>
      <c r="Q109" s="11">
        <f t="shared" si="40"/>
        <v>0</v>
      </c>
      <c r="R109" s="11">
        <f t="shared" si="41"/>
        <v>0</v>
      </c>
      <c r="S109" s="11">
        <f t="shared" si="42"/>
        <v>78</v>
      </c>
      <c r="T109" s="11">
        <f t="shared" si="43"/>
        <v>0</v>
      </c>
      <c r="U109" s="11">
        <f t="shared" si="44"/>
        <v>1605</v>
      </c>
      <c r="V109" s="11">
        <f t="shared" si="45"/>
        <v>1658</v>
      </c>
      <c r="W109" s="11">
        <f t="shared" si="46"/>
        <v>1710</v>
      </c>
      <c r="X109" s="11">
        <f t="shared" si="47"/>
        <v>1750</v>
      </c>
      <c r="Y109" s="11">
        <f t="shared" si="48"/>
        <v>1749</v>
      </c>
      <c r="AA109" s="21" t="s">
        <v>137</v>
      </c>
      <c r="AB109" s="22">
        <v>42835</v>
      </c>
      <c r="AC109" s="21" t="s">
        <v>251</v>
      </c>
      <c r="AD109" s="21" t="s">
        <v>37</v>
      </c>
      <c r="AE109">
        <v>1793.6999510000001</v>
      </c>
      <c r="AF109">
        <v>1803.3516850000001</v>
      </c>
      <c r="AG109">
        <v>1829.0543210000001</v>
      </c>
      <c r="AH109">
        <v>1822.119385</v>
      </c>
      <c r="AI109">
        <v>1845.0126949999999</v>
      </c>
      <c r="AJ109">
        <v>1885.5179439999999</v>
      </c>
      <c r="AK109">
        <v>504.73700000000002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78.194694999999996</v>
      </c>
      <c r="AW109">
        <v>0</v>
      </c>
      <c r="AX109">
        <v>1604.9029539999999</v>
      </c>
      <c r="AY109">
        <v>1657.7692870000001</v>
      </c>
      <c r="AZ109">
        <v>1709.636475</v>
      </c>
      <c r="BA109">
        <v>1749.5954589999999</v>
      </c>
      <c r="BB109">
        <v>1749.262573</v>
      </c>
    </row>
    <row r="110" spans="1:54" ht="25.5" x14ac:dyDescent="0.2">
      <c r="A110" s="3">
        <v>42836</v>
      </c>
      <c r="B110" s="11">
        <f t="shared" si="25"/>
        <v>1724</v>
      </c>
      <c r="C110" s="11">
        <f t="shared" si="26"/>
        <v>1747</v>
      </c>
      <c r="D110" s="11">
        <f t="shared" si="27"/>
        <v>1772</v>
      </c>
      <c r="E110" s="11">
        <f t="shared" si="28"/>
        <v>1800</v>
      </c>
      <c r="F110" s="11">
        <f t="shared" si="29"/>
        <v>1818</v>
      </c>
      <c r="G110" s="11">
        <f t="shared" si="30"/>
        <v>1849</v>
      </c>
      <c r="H110" s="11">
        <f t="shared" si="31"/>
        <v>491</v>
      </c>
      <c r="I110" s="11">
        <f t="shared" si="32"/>
        <v>0</v>
      </c>
      <c r="J110" s="11">
        <f t="shared" si="33"/>
        <v>0</v>
      </c>
      <c r="K110" s="11">
        <f t="shared" si="34"/>
        <v>0</v>
      </c>
      <c r="L110" s="11">
        <f t="shared" si="35"/>
        <v>0</v>
      </c>
      <c r="M110" s="11">
        <f t="shared" si="36"/>
        <v>0</v>
      </c>
      <c r="N110" s="11">
        <f t="shared" si="37"/>
        <v>0</v>
      </c>
      <c r="O110" s="11">
        <f t="shared" si="38"/>
        <v>0</v>
      </c>
      <c r="P110" s="11">
        <f t="shared" si="39"/>
        <v>0</v>
      </c>
      <c r="Q110" s="11">
        <f t="shared" si="40"/>
        <v>0</v>
      </c>
      <c r="R110" s="11">
        <f t="shared" si="41"/>
        <v>0</v>
      </c>
      <c r="S110" s="11">
        <f t="shared" si="42"/>
        <v>79</v>
      </c>
      <c r="T110" s="11">
        <f t="shared" si="43"/>
        <v>0</v>
      </c>
      <c r="U110" s="11">
        <f t="shared" si="44"/>
        <v>1613</v>
      </c>
      <c r="V110" s="11">
        <f t="shared" si="45"/>
        <v>1641</v>
      </c>
      <c r="W110" s="11">
        <f t="shared" si="46"/>
        <v>1675</v>
      </c>
      <c r="X110" s="11">
        <f t="shared" si="47"/>
        <v>1706</v>
      </c>
      <c r="Y110" s="11">
        <f t="shared" si="48"/>
        <v>1722</v>
      </c>
      <c r="AA110" s="21" t="s">
        <v>138</v>
      </c>
      <c r="AB110" s="22">
        <v>42836</v>
      </c>
      <c r="AC110" s="21" t="s">
        <v>251</v>
      </c>
      <c r="AD110" s="21" t="s">
        <v>37</v>
      </c>
      <c r="AE110">
        <v>1724.3005370000001</v>
      </c>
      <c r="AF110">
        <v>1747.211914</v>
      </c>
      <c r="AG110">
        <v>1771.582275</v>
      </c>
      <c r="AH110">
        <v>1800.107544</v>
      </c>
      <c r="AI110">
        <v>1818.2320560000001</v>
      </c>
      <c r="AJ110">
        <v>1848.6035159999999</v>
      </c>
      <c r="AK110">
        <v>491.15426600000001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78.946135999999996</v>
      </c>
      <c r="AW110">
        <v>0</v>
      </c>
      <c r="AX110">
        <v>1612.5607910000001</v>
      </c>
      <c r="AY110">
        <v>1640.9545900000001</v>
      </c>
      <c r="AZ110">
        <v>1674.900024</v>
      </c>
      <c r="BA110">
        <v>1705.711548</v>
      </c>
      <c r="BB110">
        <v>1722.070923</v>
      </c>
    </row>
    <row r="111" spans="1:54" ht="25.5" x14ac:dyDescent="0.2">
      <c r="A111" s="3">
        <v>42837</v>
      </c>
      <c r="B111" s="11">
        <f t="shared" si="25"/>
        <v>1672</v>
      </c>
      <c r="C111" s="11">
        <f t="shared" si="26"/>
        <v>1681</v>
      </c>
      <c r="D111" s="11">
        <f t="shared" si="27"/>
        <v>1725</v>
      </c>
      <c r="E111" s="11">
        <f t="shared" si="28"/>
        <v>1711</v>
      </c>
      <c r="F111" s="11">
        <f t="shared" si="29"/>
        <v>1740</v>
      </c>
      <c r="G111" s="11">
        <f t="shared" si="30"/>
        <v>1768</v>
      </c>
      <c r="H111" s="11">
        <f t="shared" si="31"/>
        <v>476</v>
      </c>
      <c r="I111" s="11">
        <f t="shared" si="32"/>
        <v>0</v>
      </c>
      <c r="J111" s="11">
        <f t="shared" si="33"/>
        <v>0</v>
      </c>
      <c r="K111" s="11">
        <f t="shared" si="34"/>
        <v>0</v>
      </c>
      <c r="L111" s="11">
        <f t="shared" si="35"/>
        <v>0</v>
      </c>
      <c r="M111" s="11">
        <f t="shared" si="36"/>
        <v>0</v>
      </c>
      <c r="N111" s="11">
        <f t="shared" si="37"/>
        <v>0</v>
      </c>
      <c r="O111" s="11">
        <f t="shared" si="38"/>
        <v>0</v>
      </c>
      <c r="P111" s="11">
        <f t="shared" si="39"/>
        <v>0</v>
      </c>
      <c r="Q111" s="11">
        <f t="shared" si="40"/>
        <v>0</v>
      </c>
      <c r="R111" s="11">
        <f t="shared" si="41"/>
        <v>0</v>
      </c>
      <c r="S111" s="11">
        <f t="shared" si="42"/>
        <v>87</v>
      </c>
      <c r="T111" s="11">
        <f t="shared" si="43"/>
        <v>0</v>
      </c>
      <c r="U111" s="11">
        <f t="shared" si="44"/>
        <v>1651</v>
      </c>
      <c r="V111" s="11">
        <f t="shared" si="45"/>
        <v>1680</v>
      </c>
      <c r="W111" s="11">
        <f t="shared" si="46"/>
        <v>1729</v>
      </c>
      <c r="X111" s="11">
        <f t="shared" si="47"/>
        <v>1771</v>
      </c>
      <c r="Y111" s="11">
        <f t="shared" si="48"/>
        <v>1791</v>
      </c>
      <c r="AA111" s="21" t="s">
        <v>139</v>
      </c>
      <c r="AB111" s="22">
        <v>42837</v>
      </c>
      <c r="AC111" s="21" t="s">
        <v>251</v>
      </c>
      <c r="AD111" s="21" t="s">
        <v>37</v>
      </c>
      <c r="AE111">
        <v>1672.432495</v>
      </c>
      <c r="AF111">
        <v>1681.3233640000001</v>
      </c>
      <c r="AG111">
        <v>1725.4807129999999</v>
      </c>
      <c r="AH111">
        <v>1710.9045410000001</v>
      </c>
      <c r="AI111">
        <v>1740.1134030000001</v>
      </c>
      <c r="AJ111">
        <v>1768.1176760000001</v>
      </c>
      <c r="AK111">
        <v>476.31887799999998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87.263878000000005</v>
      </c>
      <c r="AW111">
        <v>0</v>
      </c>
      <c r="AX111">
        <v>1650.8316649999999</v>
      </c>
      <c r="AY111">
        <v>1680.2108149999999</v>
      </c>
      <c r="AZ111">
        <v>1729.0310059999999</v>
      </c>
      <c r="BA111">
        <v>1771.287476</v>
      </c>
      <c r="BB111">
        <v>1790.5986330000001</v>
      </c>
    </row>
    <row r="112" spans="1:54" ht="25.5" x14ac:dyDescent="0.2">
      <c r="A112" s="3">
        <v>42838</v>
      </c>
      <c r="B112" s="11">
        <f t="shared" si="25"/>
        <v>1774</v>
      </c>
      <c r="C112" s="11">
        <f t="shared" si="26"/>
        <v>1792</v>
      </c>
      <c r="D112" s="11">
        <f t="shared" si="27"/>
        <v>1812</v>
      </c>
      <c r="E112" s="11">
        <f t="shared" si="28"/>
        <v>1816</v>
      </c>
      <c r="F112" s="11">
        <f t="shared" si="29"/>
        <v>1830</v>
      </c>
      <c r="G112" s="11">
        <f t="shared" si="30"/>
        <v>1869</v>
      </c>
      <c r="H112" s="11">
        <f t="shared" si="31"/>
        <v>494</v>
      </c>
      <c r="I112" s="11">
        <f t="shared" si="32"/>
        <v>0</v>
      </c>
      <c r="J112" s="11">
        <f t="shared" si="33"/>
        <v>0</v>
      </c>
      <c r="K112" s="11">
        <f t="shared" si="34"/>
        <v>0</v>
      </c>
      <c r="L112" s="11">
        <f t="shared" si="35"/>
        <v>0</v>
      </c>
      <c r="M112" s="11">
        <f t="shared" si="36"/>
        <v>0</v>
      </c>
      <c r="N112" s="11">
        <f t="shared" si="37"/>
        <v>0</v>
      </c>
      <c r="O112" s="11">
        <f t="shared" si="38"/>
        <v>0</v>
      </c>
      <c r="P112" s="11">
        <f t="shared" si="39"/>
        <v>0</v>
      </c>
      <c r="Q112" s="11">
        <f t="shared" si="40"/>
        <v>0</v>
      </c>
      <c r="R112" s="11">
        <f t="shared" si="41"/>
        <v>0</v>
      </c>
      <c r="S112" s="11">
        <f t="shared" si="42"/>
        <v>82</v>
      </c>
      <c r="T112" s="11">
        <f t="shared" si="43"/>
        <v>0</v>
      </c>
      <c r="U112" s="11">
        <f t="shared" si="44"/>
        <v>1661</v>
      </c>
      <c r="V112" s="11">
        <f t="shared" si="45"/>
        <v>1718</v>
      </c>
      <c r="W112" s="11">
        <f t="shared" si="46"/>
        <v>1788</v>
      </c>
      <c r="X112" s="11">
        <f t="shared" si="47"/>
        <v>1842</v>
      </c>
      <c r="Y112" s="11">
        <f t="shared" si="48"/>
        <v>1876</v>
      </c>
      <c r="AA112" s="21" t="s">
        <v>140</v>
      </c>
      <c r="AB112" s="22">
        <v>42838</v>
      </c>
      <c r="AC112" s="21" t="s">
        <v>251</v>
      </c>
      <c r="AD112" s="21" t="s">
        <v>37</v>
      </c>
      <c r="AE112">
        <v>1774.240356</v>
      </c>
      <c r="AF112">
        <v>1791.8767089999999</v>
      </c>
      <c r="AG112">
        <v>1811.528687</v>
      </c>
      <c r="AH112">
        <v>1816.4923100000001</v>
      </c>
      <c r="AI112">
        <v>1830.160034</v>
      </c>
      <c r="AJ112">
        <v>1869.255249</v>
      </c>
      <c r="AK112">
        <v>493.90451000000002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82.446029999999993</v>
      </c>
      <c r="AW112">
        <v>0</v>
      </c>
      <c r="AX112">
        <v>1660.640625</v>
      </c>
      <c r="AY112">
        <v>1717.9327390000001</v>
      </c>
      <c r="AZ112">
        <v>1787.690918</v>
      </c>
      <c r="BA112">
        <v>1842.201172</v>
      </c>
      <c r="BB112">
        <v>1875.698486</v>
      </c>
    </row>
    <row r="113" spans="1:54" ht="25.5" x14ac:dyDescent="0.2">
      <c r="A113" s="3">
        <v>42839</v>
      </c>
      <c r="B113" s="11">
        <f t="shared" si="25"/>
        <v>1831</v>
      </c>
      <c r="C113" s="11">
        <f t="shared" si="26"/>
        <v>1865</v>
      </c>
      <c r="D113" s="11">
        <f t="shared" si="27"/>
        <v>1896</v>
      </c>
      <c r="E113" s="11">
        <f t="shared" si="28"/>
        <v>1914</v>
      </c>
      <c r="F113" s="11">
        <f t="shared" si="29"/>
        <v>1929</v>
      </c>
      <c r="G113" s="11">
        <f t="shared" si="30"/>
        <v>1933</v>
      </c>
      <c r="H113" s="11">
        <f t="shared" si="31"/>
        <v>505</v>
      </c>
      <c r="I113" s="11">
        <f t="shared" si="32"/>
        <v>0</v>
      </c>
      <c r="J113" s="11">
        <f t="shared" si="33"/>
        <v>0</v>
      </c>
      <c r="K113" s="11">
        <f t="shared" si="34"/>
        <v>0</v>
      </c>
      <c r="L113" s="11">
        <f t="shared" si="35"/>
        <v>0</v>
      </c>
      <c r="M113" s="11">
        <f t="shared" si="36"/>
        <v>0</v>
      </c>
      <c r="N113" s="11">
        <f t="shared" si="37"/>
        <v>0</v>
      </c>
      <c r="O113" s="11">
        <f t="shared" si="38"/>
        <v>0</v>
      </c>
      <c r="P113" s="11">
        <f t="shared" si="39"/>
        <v>0</v>
      </c>
      <c r="Q113" s="11">
        <f t="shared" si="40"/>
        <v>0</v>
      </c>
      <c r="R113" s="11">
        <f t="shared" si="41"/>
        <v>0</v>
      </c>
      <c r="S113" s="11">
        <f t="shared" si="42"/>
        <v>74</v>
      </c>
      <c r="T113" s="11">
        <f t="shared" si="43"/>
        <v>0</v>
      </c>
      <c r="U113" s="11">
        <f t="shared" si="44"/>
        <v>1501</v>
      </c>
      <c r="V113" s="11">
        <f t="shared" si="45"/>
        <v>1614</v>
      </c>
      <c r="W113" s="11">
        <f t="shared" si="46"/>
        <v>1728</v>
      </c>
      <c r="X113" s="11">
        <f t="shared" si="47"/>
        <v>1824</v>
      </c>
      <c r="Y113" s="11">
        <f t="shared" si="48"/>
        <v>1854</v>
      </c>
      <c r="AA113" s="21" t="s">
        <v>141</v>
      </c>
      <c r="AB113" s="22">
        <v>42839</v>
      </c>
      <c r="AC113" s="21" t="s">
        <v>251</v>
      </c>
      <c r="AD113" s="21" t="s">
        <v>37</v>
      </c>
      <c r="AE113">
        <v>1831.4617920000001</v>
      </c>
      <c r="AF113">
        <v>1864.6488039999999</v>
      </c>
      <c r="AG113">
        <v>1896.2673339999999</v>
      </c>
      <c r="AH113">
        <v>1913.602783</v>
      </c>
      <c r="AI113">
        <v>1928.959595</v>
      </c>
      <c r="AJ113">
        <v>1933.068237</v>
      </c>
      <c r="AK113">
        <v>505.42861900000003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74.048714000000004</v>
      </c>
      <c r="AW113">
        <v>0</v>
      </c>
      <c r="AX113">
        <v>1500.6445309999999</v>
      </c>
      <c r="AY113">
        <v>1613.6529539999999</v>
      </c>
      <c r="AZ113">
        <v>1727.809448</v>
      </c>
      <c r="BA113">
        <v>1823.766846</v>
      </c>
      <c r="BB113">
        <v>1854.4479980000001</v>
      </c>
    </row>
    <row r="114" spans="1:54" ht="25.5" x14ac:dyDescent="0.2">
      <c r="A114" s="3">
        <v>42840</v>
      </c>
      <c r="B114" s="11">
        <f t="shared" si="25"/>
        <v>1859</v>
      </c>
      <c r="C114" s="11">
        <f t="shared" si="26"/>
        <v>1894</v>
      </c>
      <c r="D114" s="11">
        <f t="shared" si="27"/>
        <v>1937</v>
      </c>
      <c r="E114" s="11">
        <f t="shared" si="28"/>
        <v>1930</v>
      </c>
      <c r="F114" s="11">
        <f t="shared" si="29"/>
        <v>1900</v>
      </c>
      <c r="G114" s="11">
        <f t="shared" si="30"/>
        <v>1885</v>
      </c>
      <c r="H114" s="11">
        <f t="shared" si="31"/>
        <v>416</v>
      </c>
      <c r="I114" s="11">
        <f t="shared" si="32"/>
        <v>0</v>
      </c>
      <c r="J114" s="11">
        <f t="shared" si="33"/>
        <v>0</v>
      </c>
      <c r="K114" s="11">
        <f t="shared" si="34"/>
        <v>0</v>
      </c>
      <c r="L114" s="11">
        <f t="shared" si="35"/>
        <v>0</v>
      </c>
      <c r="M114" s="11">
        <f t="shared" si="36"/>
        <v>0</v>
      </c>
      <c r="N114" s="11">
        <f t="shared" si="37"/>
        <v>0</v>
      </c>
      <c r="O114" s="11">
        <f t="shared" si="38"/>
        <v>0</v>
      </c>
      <c r="P114" s="11">
        <f t="shared" si="39"/>
        <v>0</v>
      </c>
      <c r="Q114" s="11">
        <f t="shared" si="40"/>
        <v>0</v>
      </c>
      <c r="R114" s="11">
        <f t="shared" si="41"/>
        <v>0</v>
      </c>
      <c r="S114" s="11">
        <f t="shared" si="42"/>
        <v>0</v>
      </c>
      <c r="T114" s="11">
        <f t="shared" si="43"/>
        <v>0</v>
      </c>
      <c r="U114" s="11">
        <f t="shared" si="44"/>
        <v>1553</v>
      </c>
      <c r="V114" s="11">
        <f t="shared" si="45"/>
        <v>1627</v>
      </c>
      <c r="W114" s="11">
        <f t="shared" si="46"/>
        <v>1706</v>
      </c>
      <c r="X114" s="11">
        <f t="shared" si="47"/>
        <v>1753</v>
      </c>
      <c r="Y114" s="11">
        <f t="shared" si="48"/>
        <v>1760</v>
      </c>
      <c r="AA114" s="21" t="s">
        <v>142</v>
      </c>
      <c r="AB114" s="22">
        <v>42840</v>
      </c>
      <c r="AC114" s="21" t="s">
        <v>251</v>
      </c>
      <c r="AD114" s="21" t="s">
        <v>37</v>
      </c>
      <c r="AE114">
        <v>1858.7116699999999</v>
      </c>
      <c r="AF114">
        <v>1893.5355219999999</v>
      </c>
      <c r="AG114">
        <v>1937.0355219999999</v>
      </c>
      <c r="AH114">
        <v>1929.553711</v>
      </c>
      <c r="AI114">
        <v>1900.2917480000001</v>
      </c>
      <c r="AJ114">
        <v>1884.6102289999999</v>
      </c>
      <c r="AK114">
        <v>415.73654199999999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1552.6914059999999</v>
      </c>
      <c r="AY114">
        <v>1627.0421140000001</v>
      </c>
      <c r="AZ114">
        <v>1705.8770750000001</v>
      </c>
      <c r="BA114">
        <v>1753.474121</v>
      </c>
      <c r="BB114">
        <v>1759.7585449999999</v>
      </c>
    </row>
    <row r="115" spans="1:54" ht="25.5" x14ac:dyDescent="0.2">
      <c r="A115" s="3">
        <v>42841</v>
      </c>
      <c r="B115" s="11">
        <f t="shared" si="25"/>
        <v>1736</v>
      </c>
      <c r="C115" s="11">
        <f t="shared" si="26"/>
        <v>1734</v>
      </c>
      <c r="D115" s="11">
        <f t="shared" si="27"/>
        <v>1762</v>
      </c>
      <c r="E115" s="11">
        <f t="shared" si="28"/>
        <v>1737</v>
      </c>
      <c r="F115" s="11">
        <f t="shared" si="29"/>
        <v>1698</v>
      </c>
      <c r="G115" s="11">
        <f t="shared" si="30"/>
        <v>1676</v>
      </c>
      <c r="H115" s="11">
        <f t="shared" si="31"/>
        <v>370</v>
      </c>
      <c r="I115" s="11">
        <f t="shared" si="32"/>
        <v>0</v>
      </c>
      <c r="J115" s="11">
        <f t="shared" si="33"/>
        <v>0</v>
      </c>
      <c r="K115" s="11">
        <f t="shared" si="34"/>
        <v>0</v>
      </c>
      <c r="L115" s="11">
        <f t="shared" si="35"/>
        <v>0</v>
      </c>
      <c r="M115" s="11">
        <f t="shared" si="36"/>
        <v>0</v>
      </c>
      <c r="N115" s="11">
        <f t="shared" si="37"/>
        <v>0</v>
      </c>
      <c r="O115" s="11">
        <f t="shared" si="38"/>
        <v>0</v>
      </c>
      <c r="P115" s="11">
        <f t="shared" si="39"/>
        <v>0</v>
      </c>
      <c r="Q115" s="11">
        <f t="shared" si="40"/>
        <v>0</v>
      </c>
      <c r="R115" s="11">
        <f t="shared" si="41"/>
        <v>0</v>
      </c>
      <c r="S115" s="11">
        <f t="shared" si="42"/>
        <v>0</v>
      </c>
      <c r="T115" s="11">
        <f t="shared" si="43"/>
        <v>0</v>
      </c>
      <c r="U115" s="11">
        <f t="shared" si="44"/>
        <v>1486</v>
      </c>
      <c r="V115" s="11">
        <f t="shared" si="45"/>
        <v>1549</v>
      </c>
      <c r="W115" s="11">
        <f t="shared" si="46"/>
        <v>1615</v>
      </c>
      <c r="X115" s="11">
        <f t="shared" si="47"/>
        <v>1651</v>
      </c>
      <c r="Y115" s="11">
        <f t="shared" si="48"/>
        <v>1651</v>
      </c>
      <c r="AA115" s="21" t="s">
        <v>143</v>
      </c>
      <c r="AB115" s="22">
        <v>42841</v>
      </c>
      <c r="AC115" s="21" t="s">
        <v>251</v>
      </c>
      <c r="AD115" s="21" t="s">
        <v>37</v>
      </c>
      <c r="AE115">
        <v>1736.4327390000001</v>
      </c>
      <c r="AF115">
        <v>1734.3641359999999</v>
      </c>
      <c r="AG115">
        <v>1762.260376</v>
      </c>
      <c r="AH115">
        <v>1736.9007570000001</v>
      </c>
      <c r="AI115">
        <v>1698.0314940000001</v>
      </c>
      <c r="AJ115">
        <v>1675.780884</v>
      </c>
      <c r="AK115">
        <v>369.68695100000002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1485.8405760000001</v>
      </c>
      <c r="AY115">
        <v>1548.736572</v>
      </c>
      <c r="AZ115">
        <v>1615.2733149999999</v>
      </c>
      <c r="BA115">
        <v>1651.3229980000001</v>
      </c>
      <c r="BB115">
        <v>1650.663086</v>
      </c>
    </row>
    <row r="116" spans="1:54" ht="25.5" x14ac:dyDescent="0.2">
      <c r="A116" s="3">
        <v>42842</v>
      </c>
      <c r="B116" s="11">
        <f t="shared" si="25"/>
        <v>1621</v>
      </c>
      <c r="C116" s="11">
        <f t="shared" si="26"/>
        <v>1637</v>
      </c>
      <c r="D116" s="11">
        <f t="shared" si="27"/>
        <v>1652</v>
      </c>
      <c r="E116" s="11">
        <f t="shared" si="28"/>
        <v>1647</v>
      </c>
      <c r="F116" s="11">
        <f t="shared" si="29"/>
        <v>1668</v>
      </c>
      <c r="G116" s="11">
        <f t="shared" si="30"/>
        <v>1644</v>
      </c>
      <c r="H116" s="11">
        <f t="shared" si="31"/>
        <v>424</v>
      </c>
      <c r="I116" s="11">
        <f t="shared" si="32"/>
        <v>0</v>
      </c>
      <c r="J116" s="11">
        <f t="shared" si="33"/>
        <v>0</v>
      </c>
      <c r="K116" s="11">
        <f t="shared" si="34"/>
        <v>0</v>
      </c>
      <c r="L116" s="11">
        <f t="shared" si="35"/>
        <v>0</v>
      </c>
      <c r="M116" s="11">
        <f t="shared" si="36"/>
        <v>0</v>
      </c>
      <c r="N116" s="11">
        <f t="shared" si="37"/>
        <v>0</v>
      </c>
      <c r="O116" s="11">
        <f t="shared" si="38"/>
        <v>0</v>
      </c>
      <c r="P116" s="11">
        <f t="shared" si="39"/>
        <v>0</v>
      </c>
      <c r="Q116" s="11">
        <f t="shared" si="40"/>
        <v>0</v>
      </c>
      <c r="R116" s="11">
        <f t="shared" si="41"/>
        <v>0</v>
      </c>
      <c r="S116" s="11">
        <f t="shared" si="42"/>
        <v>79</v>
      </c>
      <c r="T116" s="11">
        <f t="shared" si="43"/>
        <v>0</v>
      </c>
      <c r="U116" s="11">
        <f t="shared" si="44"/>
        <v>1595</v>
      </c>
      <c r="V116" s="11">
        <f t="shared" si="45"/>
        <v>1640</v>
      </c>
      <c r="W116" s="11">
        <f t="shared" si="46"/>
        <v>1697</v>
      </c>
      <c r="X116" s="11">
        <f t="shared" si="47"/>
        <v>1764</v>
      </c>
      <c r="Y116" s="11">
        <f t="shared" si="48"/>
        <v>1787</v>
      </c>
      <c r="AA116" s="21" t="s">
        <v>144</v>
      </c>
      <c r="AB116" s="22">
        <v>42842</v>
      </c>
      <c r="AC116" s="21" t="s">
        <v>251</v>
      </c>
      <c r="AD116" s="21" t="s">
        <v>37</v>
      </c>
      <c r="AE116">
        <v>1621.01062</v>
      </c>
      <c r="AF116">
        <v>1637.0217290000001</v>
      </c>
      <c r="AG116">
        <v>1652.4792480000001</v>
      </c>
      <c r="AH116">
        <v>1647.036987</v>
      </c>
      <c r="AI116">
        <v>1668.19397</v>
      </c>
      <c r="AJ116">
        <v>1644.3396</v>
      </c>
      <c r="AK116">
        <v>423.99789399999997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78.939933999999994</v>
      </c>
      <c r="AW116">
        <v>0</v>
      </c>
      <c r="AX116">
        <v>1594.9985349999999</v>
      </c>
      <c r="AY116">
        <v>1640.233154</v>
      </c>
      <c r="AZ116">
        <v>1697.4876710000001</v>
      </c>
      <c r="BA116">
        <v>1763.8312989999999</v>
      </c>
      <c r="BB116">
        <v>1786.8336179999999</v>
      </c>
    </row>
    <row r="117" spans="1:54" ht="25.5" x14ac:dyDescent="0.2">
      <c r="A117" s="3">
        <v>42843</v>
      </c>
      <c r="B117" s="11">
        <f t="shared" si="25"/>
        <v>1738</v>
      </c>
      <c r="C117" s="11">
        <f t="shared" si="26"/>
        <v>1765</v>
      </c>
      <c r="D117" s="11">
        <f t="shared" si="27"/>
        <v>1794</v>
      </c>
      <c r="E117" s="11">
        <f t="shared" si="28"/>
        <v>1806</v>
      </c>
      <c r="F117" s="11">
        <f t="shared" si="29"/>
        <v>1819</v>
      </c>
      <c r="G117" s="11">
        <f t="shared" si="30"/>
        <v>1817</v>
      </c>
      <c r="H117" s="11">
        <f t="shared" si="31"/>
        <v>471</v>
      </c>
      <c r="I117" s="11">
        <f t="shared" si="32"/>
        <v>0</v>
      </c>
      <c r="J117" s="11">
        <f t="shared" si="33"/>
        <v>0</v>
      </c>
      <c r="K117" s="11">
        <f t="shared" si="34"/>
        <v>0</v>
      </c>
      <c r="L117" s="11">
        <f t="shared" si="35"/>
        <v>0</v>
      </c>
      <c r="M117" s="11">
        <f t="shared" si="36"/>
        <v>0</v>
      </c>
      <c r="N117" s="11">
        <f t="shared" si="37"/>
        <v>0</v>
      </c>
      <c r="O117" s="11">
        <f t="shared" si="38"/>
        <v>0</v>
      </c>
      <c r="P117" s="11">
        <f t="shared" si="39"/>
        <v>0</v>
      </c>
      <c r="Q117" s="11">
        <f t="shared" si="40"/>
        <v>0</v>
      </c>
      <c r="R117" s="11">
        <f t="shared" si="41"/>
        <v>0</v>
      </c>
      <c r="S117" s="11">
        <f t="shared" si="42"/>
        <v>83</v>
      </c>
      <c r="T117" s="11">
        <f t="shared" si="43"/>
        <v>0</v>
      </c>
      <c r="U117" s="11">
        <f t="shared" si="44"/>
        <v>1646</v>
      </c>
      <c r="V117" s="11">
        <f t="shared" si="45"/>
        <v>1710</v>
      </c>
      <c r="W117" s="11">
        <f t="shared" si="46"/>
        <v>1789</v>
      </c>
      <c r="X117" s="11">
        <f t="shared" si="47"/>
        <v>1868</v>
      </c>
      <c r="Y117" s="11">
        <f t="shared" si="48"/>
        <v>1903</v>
      </c>
      <c r="AA117" s="21" t="s">
        <v>145</v>
      </c>
      <c r="AB117" s="22">
        <v>42843</v>
      </c>
      <c r="AC117" s="21" t="s">
        <v>251</v>
      </c>
      <c r="AD117" s="21" t="s">
        <v>37</v>
      </c>
      <c r="AE117">
        <v>1737.90625</v>
      </c>
      <c r="AF117">
        <v>1764.6363530000001</v>
      </c>
      <c r="AG117">
        <v>1794.1423339999999</v>
      </c>
      <c r="AH117">
        <v>1805.947754</v>
      </c>
      <c r="AI117">
        <v>1819.1400149999999</v>
      </c>
      <c r="AJ117">
        <v>1816.5563959999999</v>
      </c>
      <c r="AK117">
        <v>470.935699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83.429871000000006</v>
      </c>
      <c r="AW117">
        <v>0</v>
      </c>
      <c r="AX117">
        <v>1646.156616</v>
      </c>
      <c r="AY117">
        <v>1710.0529790000001</v>
      </c>
      <c r="AZ117">
        <v>1788.641357</v>
      </c>
      <c r="BA117">
        <v>1867.6281739999999</v>
      </c>
      <c r="BB117">
        <v>1902.8666989999999</v>
      </c>
    </row>
    <row r="118" spans="1:54" ht="25.5" x14ac:dyDescent="0.2">
      <c r="A118" s="3">
        <v>42844</v>
      </c>
      <c r="B118" s="11">
        <f t="shared" si="25"/>
        <v>1868</v>
      </c>
      <c r="C118" s="11">
        <f t="shared" si="26"/>
        <v>1889</v>
      </c>
      <c r="D118" s="11">
        <f t="shared" si="27"/>
        <v>1907</v>
      </c>
      <c r="E118" s="11">
        <f t="shared" si="28"/>
        <v>1910</v>
      </c>
      <c r="F118" s="11">
        <f t="shared" si="29"/>
        <v>1907</v>
      </c>
      <c r="G118" s="11">
        <f t="shared" si="30"/>
        <v>1858</v>
      </c>
      <c r="H118" s="11">
        <f t="shared" si="31"/>
        <v>472</v>
      </c>
      <c r="I118" s="11">
        <f t="shared" si="32"/>
        <v>0</v>
      </c>
      <c r="J118" s="11">
        <f t="shared" si="33"/>
        <v>0</v>
      </c>
      <c r="K118" s="11">
        <f t="shared" si="34"/>
        <v>0</v>
      </c>
      <c r="L118" s="11">
        <f t="shared" si="35"/>
        <v>0</v>
      </c>
      <c r="M118" s="11">
        <f t="shared" si="36"/>
        <v>0</v>
      </c>
      <c r="N118" s="11">
        <f t="shared" si="37"/>
        <v>0</v>
      </c>
      <c r="O118" s="11">
        <f t="shared" si="38"/>
        <v>0</v>
      </c>
      <c r="P118" s="11">
        <f t="shared" si="39"/>
        <v>0</v>
      </c>
      <c r="Q118" s="11">
        <f t="shared" si="40"/>
        <v>0</v>
      </c>
      <c r="R118" s="11">
        <f t="shared" si="41"/>
        <v>0</v>
      </c>
      <c r="S118" s="11">
        <f t="shared" si="42"/>
        <v>87</v>
      </c>
      <c r="T118" s="11">
        <f t="shared" si="43"/>
        <v>0</v>
      </c>
      <c r="U118" s="11">
        <f t="shared" si="44"/>
        <v>1723</v>
      </c>
      <c r="V118" s="11">
        <f t="shared" si="45"/>
        <v>1758</v>
      </c>
      <c r="W118" s="11">
        <f t="shared" si="46"/>
        <v>1835</v>
      </c>
      <c r="X118" s="11">
        <f t="shared" si="47"/>
        <v>1924</v>
      </c>
      <c r="Y118" s="11">
        <f t="shared" si="48"/>
        <v>1947</v>
      </c>
      <c r="AA118" s="21" t="s">
        <v>146</v>
      </c>
      <c r="AB118" s="22">
        <v>42844</v>
      </c>
      <c r="AC118" s="21" t="s">
        <v>251</v>
      </c>
      <c r="AD118" s="21" t="s">
        <v>37</v>
      </c>
      <c r="AE118">
        <v>1868.188232</v>
      </c>
      <c r="AF118">
        <v>1889.128052</v>
      </c>
      <c r="AG118">
        <v>1907.434937</v>
      </c>
      <c r="AH118">
        <v>1910.0169679999999</v>
      </c>
      <c r="AI118">
        <v>1906.629639</v>
      </c>
      <c r="AJ118">
        <v>1857.836182</v>
      </c>
      <c r="AK118">
        <v>471.90234400000003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87.145759999999996</v>
      </c>
      <c r="AW118">
        <v>0</v>
      </c>
      <c r="AX118">
        <v>1723.252563</v>
      </c>
      <c r="AY118">
        <v>1757.9514160000001</v>
      </c>
      <c r="AZ118">
        <v>1835.0581050000001</v>
      </c>
      <c r="BA118">
        <v>1923.572876</v>
      </c>
      <c r="BB118">
        <v>1946.6473390000001</v>
      </c>
    </row>
    <row r="119" spans="1:54" ht="25.5" x14ac:dyDescent="0.2">
      <c r="A119" s="3">
        <v>42845</v>
      </c>
      <c r="B119" s="11">
        <f t="shared" si="25"/>
        <v>1921</v>
      </c>
      <c r="C119" s="11">
        <f t="shared" si="26"/>
        <v>1939</v>
      </c>
      <c r="D119" s="11">
        <f t="shared" si="27"/>
        <v>1967</v>
      </c>
      <c r="E119" s="11">
        <f t="shared" si="28"/>
        <v>1939</v>
      </c>
      <c r="F119" s="11">
        <f t="shared" si="29"/>
        <v>1929</v>
      </c>
      <c r="G119" s="11">
        <f t="shared" si="30"/>
        <v>1893</v>
      </c>
      <c r="H119" s="11">
        <f t="shared" si="31"/>
        <v>480</v>
      </c>
      <c r="I119" s="11">
        <f t="shared" si="32"/>
        <v>0</v>
      </c>
      <c r="J119" s="11">
        <f t="shared" si="33"/>
        <v>0</v>
      </c>
      <c r="K119" s="11">
        <f t="shared" si="34"/>
        <v>0</v>
      </c>
      <c r="L119" s="11">
        <f t="shared" si="35"/>
        <v>0</v>
      </c>
      <c r="M119" s="11">
        <f t="shared" si="36"/>
        <v>0</v>
      </c>
      <c r="N119" s="11">
        <f t="shared" si="37"/>
        <v>0</v>
      </c>
      <c r="O119" s="11">
        <f t="shared" si="38"/>
        <v>0</v>
      </c>
      <c r="P119" s="11">
        <f t="shared" si="39"/>
        <v>0</v>
      </c>
      <c r="Q119" s="11">
        <f t="shared" si="40"/>
        <v>0</v>
      </c>
      <c r="R119" s="11">
        <f t="shared" si="41"/>
        <v>0</v>
      </c>
      <c r="S119" s="11">
        <f t="shared" si="42"/>
        <v>85</v>
      </c>
      <c r="T119" s="11">
        <f t="shared" si="43"/>
        <v>0</v>
      </c>
      <c r="U119" s="11">
        <f t="shared" si="44"/>
        <v>1655</v>
      </c>
      <c r="V119" s="11">
        <f t="shared" si="45"/>
        <v>1699</v>
      </c>
      <c r="W119" s="11">
        <f t="shared" si="46"/>
        <v>1784</v>
      </c>
      <c r="X119" s="11">
        <f t="shared" si="47"/>
        <v>1856</v>
      </c>
      <c r="Y119" s="11">
        <f t="shared" si="48"/>
        <v>1891</v>
      </c>
      <c r="AA119" s="21" t="s">
        <v>147</v>
      </c>
      <c r="AB119" s="22">
        <v>42845</v>
      </c>
      <c r="AC119" s="21" t="s">
        <v>251</v>
      </c>
      <c r="AD119" s="21" t="s">
        <v>37</v>
      </c>
      <c r="AE119">
        <v>1920.838135</v>
      </c>
      <c r="AF119">
        <v>1939.4067379999999</v>
      </c>
      <c r="AG119">
        <v>1966.8496090000001</v>
      </c>
      <c r="AH119">
        <v>1939.134644</v>
      </c>
      <c r="AI119">
        <v>1928.665283</v>
      </c>
      <c r="AJ119">
        <v>1893.310547</v>
      </c>
      <c r="AK119">
        <v>480.060699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84.976303000000001</v>
      </c>
      <c r="AW119">
        <v>0</v>
      </c>
      <c r="AX119">
        <v>1654.685547</v>
      </c>
      <c r="AY119">
        <v>1699.154663</v>
      </c>
      <c r="AZ119">
        <v>1784.2745359999999</v>
      </c>
      <c r="BA119">
        <v>1856.0648189999999</v>
      </c>
      <c r="BB119">
        <v>1890.9041749999999</v>
      </c>
    </row>
    <row r="120" spans="1:54" ht="25.5" x14ac:dyDescent="0.2">
      <c r="A120" s="3">
        <v>42846</v>
      </c>
      <c r="B120" s="11">
        <f t="shared" si="25"/>
        <v>1848</v>
      </c>
      <c r="C120" s="11">
        <f t="shared" si="26"/>
        <v>1871</v>
      </c>
      <c r="D120" s="11">
        <f t="shared" si="27"/>
        <v>1890</v>
      </c>
      <c r="E120" s="11">
        <f t="shared" si="28"/>
        <v>1884</v>
      </c>
      <c r="F120" s="11">
        <f t="shared" si="29"/>
        <v>1872</v>
      </c>
      <c r="G120" s="11">
        <f t="shared" si="30"/>
        <v>1822</v>
      </c>
      <c r="H120" s="11">
        <f t="shared" si="31"/>
        <v>463</v>
      </c>
      <c r="I120" s="11">
        <f t="shared" si="32"/>
        <v>0</v>
      </c>
      <c r="J120" s="11">
        <f t="shared" si="33"/>
        <v>0</v>
      </c>
      <c r="K120" s="11">
        <f t="shared" si="34"/>
        <v>0</v>
      </c>
      <c r="L120" s="11">
        <f t="shared" si="35"/>
        <v>0</v>
      </c>
      <c r="M120" s="11">
        <f t="shared" si="36"/>
        <v>0</v>
      </c>
      <c r="N120" s="11">
        <f t="shared" si="37"/>
        <v>0</v>
      </c>
      <c r="O120" s="11">
        <f t="shared" si="38"/>
        <v>0</v>
      </c>
      <c r="P120" s="11">
        <f t="shared" si="39"/>
        <v>0</v>
      </c>
      <c r="Q120" s="11">
        <f t="shared" si="40"/>
        <v>0</v>
      </c>
      <c r="R120" s="11">
        <f t="shared" si="41"/>
        <v>0</v>
      </c>
      <c r="S120" s="11">
        <f t="shared" si="42"/>
        <v>84</v>
      </c>
      <c r="T120" s="11">
        <f t="shared" si="43"/>
        <v>0</v>
      </c>
      <c r="U120" s="11">
        <f t="shared" si="44"/>
        <v>1639</v>
      </c>
      <c r="V120" s="11">
        <f t="shared" si="45"/>
        <v>1694</v>
      </c>
      <c r="W120" s="11">
        <f t="shared" si="46"/>
        <v>1787</v>
      </c>
      <c r="X120" s="11">
        <f t="shared" si="47"/>
        <v>1899</v>
      </c>
      <c r="Y120" s="11">
        <f t="shared" si="48"/>
        <v>1948</v>
      </c>
      <c r="AA120" s="21" t="s">
        <v>148</v>
      </c>
      <c r="AB120" s="22">
        <v>42846</v>
      </c>
      <c r="AC120" s="21" t="s">
        <v>251</v>
      </c>
      <c r="AD120" s="21" t="s">
        <v>37</v>
      </c>
      <c r="AE120">
        <v>1847.6239009999999</v>
      </c>
      <c r="AF120">
        <v>1870.994019</v>
      </c>
      <c r="AG120">
        <v>1889.5200199999999</v>
      </c>
      <c r="AH120">
        <v>1883.600952</v>
      </c>
      <c r="AI120">
        <v>1871.9654539999999</v>
      </c>
      <c r="AJ120">
        <v>1821.914307</v>
      </c>
      <c r="AK120">
        <v>463.39382899999998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84.309882999999999</v>
      </c>
      <c r="AW120">
        <v>0</v>
      </c>
      <c r="AX120">
        <v>1639.477783</v>
      </c>
      <c r="AY120">
        <v>1694.039673</v>
      </c>
      <c r="AZ120">
        <v>1787.017212</v>
      </c>
      <c r="BA120">
        <v>1898.649658</v>
      </c>
      <c r="BB120">
        <v>1948.327393</v>
      </c>
    </row>
    <row r="121" spans="1:54" ht="25.5" x14ac:dyDescent="0.2">
      <c r="A121" s="3">
        <v>42847</v>
      </c>
      <c r="B121" s="11">
        <f t="shared" si="25"/>
        <v>1950</v>
      </c>
      <c r="C121" s="11">
        <f t="shared" si="26"/>
        <v>1964</v>
      </c>
      <c r="D121" s="11">
        <f t="shared" si="27"/>
        <v>2008</v>
      </c>
      <c r="E121" s="11">
        <f t="shared" si="28"/>
        <v>1994</v>
      </c>
      <c r="F121" s="11">
        <f t="shared" si="29"/>
        <v>1945</v>
      </c>
      <c r="G121" s="11">
        <f t="shared" si="30"/>
        <v>1914</v>
      </c>
      <c r="H121" s="11">
        <f t="shared" si="31"/>
        <v>418</v>
      </c>
      <c r="I121" s="11">
        <f t="shared" si="32"/>
        <v>0</v>
      </c>
      <c r="J121" s="11">
        <f t="shared" si="33"/>
        <v>0</v>
      </c>
      <c r="K121" s="11">
        <f t="shared" si="34"/>
        <v>0</v>
      </c>
      <c r="L121" s="11">
        <f t="shared" si="35"/>
        <v>0</v>
      </c>
      <c r="M121" s="11">
        <f t="shared" si="36"/>
        <v>0</v>
      </c>
      <c r="N121" s="11">
        <f t="shared" si="37"/>
        <v>0</v>
      </c>
      <c r="O121" s="11">
        <f t="shared" si="38"/>
        <v>0</v>
      </c>
      <c r="P121" s="11">
        <f t="shared" si="39"/>
        <v>0</v>
      </c>
      <c r="Q121" s="11">
        <f t="shared" si="40"/>
        <v>0</v>
      </c>
      <c r="R121" s="11">
        <f t="shared" si="41"/>
        <v>0</v>
      </c>
      <c r="S121" s="11">
        <f t="shared" si="42"/>
        <v>0</v>
      </c>
      <c r="T121" s="11">
        <f t="shared" si="43"/>
        <v>0</v>
      </c>
      <c r="U121" s="11">
        <f t="shared" si="44"/>
        <v>1725</v>
      </c>
      <c r="V121" s="11">
        <f t="shared" si="45"/>
        <v>1778</v>
      </c>
      <c r="W121" s="11">
        <f t="shared" si="46"/>
        <v>1873</v>
      </c>
      <c r="X121" s="11">
        <f t="shared" si="47"/>
        <v>1940</v>
      </c>
      <c r="Y121" s="11">
        <f t="shared" si="48"/>
        <v>1959</v>
      </c>
      <c r="AA121" s="21" t="s">
        <v>149</v>
      </c>
      <c r="AB121" s="22">
        <v>42847</v>
      </c>
      <c r="AC121" s="21" t="s">
        <v>251</v>
      </c>
      <c r="AD121" s="21" t="s">
        <v>37</v>
      </c>
      <c r="AE121">
        <v>1949.9875489999999</v>
      </c>
      <c r="AF121">
        <v>1964.294189</v>
      </c>
      <c r="AG121">
        <v>2007.819336</v>
      </c>
      <c r="AH121">
        <v>1993.9123540000001</v>
      </c>
      <c r="AI121">
        <v>1944.7677000000001</v>
      </c>
      <c r="AJ121">
        <v>1914.215698</v>
      </c>
      <c r="AK121">
        <v>417.82312000000002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1724.960327</v>
      </c>
      <c r="AY121">
        <v>1777.8165280000001</v>
      </c>
      <c r="AZ121">
        <v>1872.79187</v>
      </c>
      <c r="BA121">
        <v>1939.736328</v>
      </c>
      <c r="BB121">
        <v>1958.5261230000001</v>
      </c>
    </row>
    <row r="122" spans="1:54" ht="25.5" x14ac:dyDescent="0.2">
      <c r="A122" s="3">
        <v>42848</v>
      </c>
      <c r="B122" s="11">
        <f t="shared" si="25"/>
        <v>1944</v>
      </c>
      <c r="C122" s="11">
        <f t="shared" si="26"/>
        <v>1955</v>
      </c>
      <c r="D122" s="11">
        <f t="shared" si="27"/>
        <v>1987</v>
      </c>
      <c r="E122" s="11">
        <f t="shared" si="28"/>
        <v>1973</v>
      </c>
      <c r="F122" s="11">
        <f t="shared" si="29"/>
        <v>1922</v>
      </c>
      <c r="G122" s="11">
        <f t="shared" si="30"/>
        <v>1856</v>
      </c>
      <c r="H122" s="11">
        <f t="shared" si="31"/>
        <v>399</v>
      </c>
      <c r="I122" s="11">
        <f t="shared" si="32"/>
        <v>0</v>
      </c>
      <c r="J122" s="11">
        <f t="shared" si="33"/>
        <v>0</v>
      </c>
      <c r="K122" s="11">
        <f t="shared" si="34"/>
        <v>0</v>
      </c>
      <c r="L122" s="11">
        <f t="shared" si="35"/>
        <v>0</v>
      </c>
      <c r="M122" s="11">
        <f t="shared" si="36"/>
        <v>0</v>
      </c>
      <c r="N122" s="11">
        <f t="shared" si="37"/>
        <v>0</v>
      </c>
      <c r="O122" s="11">
        <f t="shared" si="38"/>
        <v>0</v>
      </c>
      <c r="P122" s="11">
        <f t="shared" si="39"/>
        <v>0</v>
      </c>
      <c r="Q122" s="11">
        <f t="shared" si="40"/>
        <v>0</v>
      </c>
      <c r="R122" s="11">
        <f t="shared" si="41"/>
        <v>0</v>
      </c>
      <c r="S122" s="11">
        <f t="shared" si="42"/>
        <v>0</v>
      </c>
      <c r="T122" s="11">
        <f t="shared" si="43"/>
        <v>0</v>
      </c>
      <c r="U122" s="11">
        <f t="shared" si="44"/>
        <v>1645</v>
      </c>
      <c r="V122" s="11">
        <f t="shared" si="45"/>
        <v>1774</v>
      </c>
      <c r="W122" s="11">
        <f t="shared" si="46"/>
        <v>1810</v>
      </c>
      <c r="X122" s="11">
        <f t="shared" si="47"/>
        <v>1814</v>
      </c>
      <c r="Y122" s="11">
        <f t="shared" si="48"/>
        <v>1812</v>
      </c>
      <c r="AA122" s="21" t="s">
        <v>150</v>
      </c>
      <c r="AB122" s="22">
        <v>42848</v>
      </c>
      <c r="AC122" s="21" t="s">
        <v>251</v>
      </c>
      <c r="AD122" s="21" t="s">
        <v>37</v>
      </c>
      <c r="AE122">
        <v>1944.194702</v>
      </c>
      <c r="AF122">
        <v>1955.4533690000001</v>
      </c>
      <c r="AG122">
        <v>1986.667236</v>
      </c>
      <c r="AH122">
        <v>1973.015625</v>
      </c>
      <c r="AI122">
        <v>1921.8448490000001</v>
      </c>
      <c r="AJ122">
        <v>1855.505615</v>
      </c>
      <c r="AK122">
        <v>398.66238399999997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1644.8870850000001</v>
      </c>
      <c r="AY122">
        <v>1773.6529539999999</v>
      </c>
      <c r="AZ122">
        <v>1809.5635990000001</v>
      </c>
      <c r="BA122">
        <v>1813.560303</v>
      </c>
      <c r="BB122">
        <v>1811.538086</v>
      </c>
    </row>
    <row r="123" spans="1:54" ht="25.5" x14ac:dyDescent="0.2">
      <c r="A123" s="3">
        <v>42849</v>
      </c>
      <c r="B123" s="11">
        <f t="shared" si="25"/>
        <v>1770</v>
      </c>
      <c r="C123" s="11">
        <f t="shared" si="26"/>
        <v>1810</v>
      </c>
      <c r="D123" s="11">
        <f t="shared" si="27"/>
        <v>1824</v>
      </c>
      <c r="E123" s="11">
        <f t="shared" si="28"/>
        <v>1839</v>
      </c>
      <c r="F123" s="11">
        <f t="shared" si="29"/>
        <v>1858</v>
      </c>
      <c r="G123" s="11">
        <f t="shared" si="30"/>
        <v>1861</v>
      </c>
      <c r="H123" s="11">
        <f t="shared" si="31"/>
        <v>493</v>
      </c>
      <c r="I123" s="11">
        <f t="shared" si="32"/>
        <v>0</v>
      </c>
      <c r="J123" s="11">
        <f t="shared" si="33"/>
        <v>0</v>
      </c>
      <c r="K123" s="11">
        <f t="shared" si="34"/>
        <v>0</v>
      </c>
      <c r="L123" s="11">
        <f t="shared" si="35"/>
        <v>0</v>
      </c>
      <c r="M123" s="11">
        <f t="shared" si="36"/>
        <v>0</v>
      </c>
      <c r="N123" s="11">
        <f t="shared" si="37"/>
        <v>0</v>
      </c>
      <c r="O123" s="11">
        <f t="shared" si="38"/>
        <v>0</v>
      </c>
      <c r="P123" s="11">
        <f t="shared" si="39"/>
        <v>0</v>
      </c>
      <c r="Q123" s="11">
        <f t="shared" si="40"/>
        <v>0</v>
      </c>
      <c r="R123" s="11">
        <f t="shared" si="41"/>
        <v>0</v>
      </c>
      <c r="S123" s="11">
        <f t="shared" si="42"/>
        <v>77</v>
      </c>
      <c r="T123" s="11">
        <f t="shared" si="43"/>
        <v>0</v>
      </c>
      <c r="U123" s="11">
        <f t="shared" si="44"/>
        <v>1553</v>
      </c>
      <c r="V123" s="11">
        <f t="shared" si="45"/>
        <v>1660</v>
      </c>
      <c r="W123" s="11">
        <f t="shared" si="46"/>
        <v>1715</v>
      </c>
      <c r="X123" s="11">
        <f t="shared" si="47"/>
        <v>1764</v>
      </c>
      <c r="Y123" s="11">
        <f t="shared" si="48"/>
        <v>1786</v>
      </c>
      <c r="AA123" s="21" t="s">
        <v>151</v>
      </c>
      <c r="AB123" s="22">
        <v>42849</v>
      </c>
      <c r="AC123" s="21" t="s">
        <v>251</v>
      </c>
      <c r="AD123" s="21" t="s">
        <v>37</v>
      </c>
      <c r="AE123">
        <v>1769.667236</v>
      </c>
      <c r="AF123">
        <v>1810.0386960000001</v>
      </c>
      <c r="AG123">
        <v>1823.7270510000001</v>
      </c>
      <c r="AH123">
        <v>1839.407837</v>
      </c>
      <c r="AI123">
        <v>1858.334595</v>
      </c>
      <c r="AJ123">
        <v>1860.6129149999999</v>
      </c>
      <c r="AK123">
        <v>492.62734999999998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76.978058000000004</v>
      </c>
      <c r="AW123">
        <v>0</v>
      </c>
      <c r="AX123">
        <v>1553.2696530000001</v>
      </c>
      <c r="AY123">
        <v>1660.1683350000001</v>
      </c>
      <c r="AZ123">
        <v>1715.0792240000001</v>
      </c>
      <c r="BA123">
        <v>1763.6561280000001</v>
      </c>
      <c r="BB123">
        <v>1785.8548579999999</v>
      </c>
    </row>
    <row r="124" spans="1:54" ht="25.5" x14ac:dyDescent="0.2">
      <c r="A124" s="3">
        <v>42850</v>
      </c>
      <c r="B124" s="11">
        <f t="shared" si="25"/>
        <v>1756</v>
      </c>
      <c r="C124" s="11">
        <f t="shared" si="26"/>
        <v>1775</v>
      </c>
      <c r="D124" s="11">
        <f t="shared" si="27"/>
        <v>1821</v>
      </c>
      <c r="E124" s="11">
        <f t="shared" si="28"/>
        <v>1811</v>
      </c>
      <c r="F124" s="11">
        <f t="shared" si="29"/>
        <v>1837</v>
      </c>
      <c r="G124" s="11">
        <f t="shared" si="30"/>
        <v>1860</v>
      </c>
      <c r="H124" s="11">
        <f t="shared" si="31"/>
        <v>486</v>
      </c>
      <c r="I124" s="11">
        <f t="shared" si="32"/>
        <v>0</v>
      </c>
      <c r="J124" s="11">
        <f t="shared" si="33"/>
        <v>0</v>
      </c>
      <c r="K124" s="11">
        <f t="shared" si="34"/>
        <v>0</v>
      </c>
      <c r="L124" s="11">
        <f t="shared" si="35"/>
        <v>0</v>
      </c>
      <c r="M124" s="11">
        <f t="shared" si="36"/>
        <v>0</v>
      </c>
      <c r="N124" s="11">
        <f t="shared" si="37"/>
        <v>0</v>
      </c>
      <c r="O124" s="11">
        <f t="shared" si="38"/>
        <v>0</v>
      </c>
      <c r="P124" s="11">
        <f t="shared" si="39"/>
        <v>0</v>
      </c>
      <c r="Q124" s="11">
        <f t="shared" si="40"/>
        <v>0</v>
      </c>
      <c r="R124" s="11">
        <f t="shared" si="41"/>
        <v>0</v>
      </c>
      <c r="S124" s="11">
        <f t="shared" si="42"/>
        <v>81</v>
      </c>
      <c r="T124" s="11">
        <f t="shared" si="43"/>
        <v>0</v>
      </c>
      <c r="U124" s="11">
        <f t="shared" si="44"/>
        <v>1625</v>
      </c>
      <c r="V124" s="11">
        <f t="shared" si="45"/>
        <v>1680</v>
      </c>
      <c r="W124" s="11">
        <f t="shared" si="46"/>
        <v>1720</v>
      </c>
      <c r="X124" s="11">
        <f t="shared" si="47"/>
        <v>1774</v>
      </c>
      <c r="Y124" s="11">
        <f t="shared" si="48"/>
        <v>1802</v>
      </c>
      <c r="AA124" s="21" t="s">
        <v>152</v>
      </c>
      <c r="AB124" s="22">
        <v>42850</v>
      </c>
      <c r="AC124" s="21" t="s">
        <v>251</v>
      </c>
      <c r="AD124" s="21" t="s">
        <v>37</v>
      </c>
      <c r="AE124">
        <v>1755.5344239999999</v>
      </c>
      <c r="AF124">
        <v>1774.548462</v>
      </c>
      <c r="AG124">
        <v>1821.243408</v>
      </c>
      <c r="AH124">
        <v>1810.5996090000001</v>
      </c>
      <c r="AI124">
        <v>1837.4688719999999</v>
      </c>
      <c r="AJ124">
        <v>1859.6713870000001</v>
      </c>
      <c r="AK124">
        <v>486.31204200000002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81.419478999999995</v>
      </c>
      <c r="AW124">
        <v>0</v>
      </c>
      <c r="AX124">
        <v>1624.708862</v>
      </c>
      <c r="AY124">
        <v>1679.6885990000001</v>
      </c>
      <c r="AZ124">
        <v>1719.6243899999999</v>
      </c>
      <c r="BA124">
        <v>1774.4248050000001</v>
      </c>
      <c r="BB124">
        <v>1802.239746</v>
      </c>
    </row>
    <row r="125" spans="1:54" ht="25.5" x14ac:dyDescent="0.2">
      <c r="A125" s="3">
        <v>42851</v>
      </c>
      <c r="B125" s="11">
        <f t="shared" si="25"/>
        <v>1749</v>
      </c>
      <c r="C125" s="11">
        <f t="shared" si="26"/>
        <v>1770</v>
      </c>
      <c r="D125" s="11">
        <f t="shared" si="27"/>
        <v>1797</v>
      </c>
      <c r="E125" s="11">
        <f t="shared" si="28"/>
        <v>1785</v>
      </c>
      <c r="F125" s="11">
        <f t="shared" si="29"/>
        <v>1792</v>
      </c>
      <c r="G125" s="11">
        <f t="shared" si="30"/>
        <v>1815</v>
      </c>
      <c r="H125" s="11">
        <f t="shared" si="31"/>
        <v>486</v>
      </c>
      <c r="I125" s="11">
        <f t="shared" si="32"/>
        <v>0</v>
      </c>
      <c r="J125" s="11">
        <f t="shared" si="33"/>
        <v>0</v>
      </c>
      <c r="K125" s="11">
        <f t="shared" si="34"/>
        <v>0</v>
      </c>
      <c r="L125" s="11">
        <f t="shared" si="35"/>
        <v>0</v>
      </c>
      <c r="M125" s="11">
        <f t="shared" si="36"/>
        <v>0</v>
      </c>
      <c r="N125" s="11">
        <f t="shared" si="37"/>
        <v>0</v>
      </c>
      <c r="O125" s="11">
        <f t="shared" si="38"/>
        <v>0</v>
      </c>
      <c r="P125" s="11">
        <f t="shared" si="39"/>
        <v>0</v>
      </c>
      <c r="Q125" s="11">
        <f t="shared" si="40"/>
        <v>0</v>
      </c>
      <c r="R125" s="11">
        <f t="shared" si="41"/>
        <v>0</v>
      </c>
      <c r="S125" s="11">
        <f t="shared" si="42"/>
        <v>87</v>
      </c>
      <c r="T125" s="11">
        <f t="shared" si="43"/>
        <v>0</v>
      </c>
      <c r="U125" s="11">
        <f t="shared" si="44"/>
        <v>1650</v>
      </c>
      <c r="V125" s="11">
        <f t="shared" si="45"/>
        <v>1668</v>
      </c>
      <c r="W125" s="11">
        <f t="shared" si="46"/>
        <v>1720</v>
      </c>
      <c r="X125" s="11">
        <f t="shared" si="47"/>
        <v>1768</v>
      </c>
      <c r="Y125" s="11">
        <f t="shared" si="48"/>
        <v>1785</v>
      </c>
      <c r="AA125" s="21" t="s">
        <v>153</v>
      </c>
      <c r="AB125" s="22">
        <v>42851</v>
      </c>
      <c r="AC125" s="21" t="s">
        <v>251</v>
      </c>
      <c r="AD125" s="21" t="s">
        <v>37</v>
      </c>
      <c r="AE125">
        <v>1748.8271480000001</v>
      </c>
      <c r="AF125">
        <v>1769.783936</v>
      </c>
      <c r="AG125">
        <v>1796.6805420000001</v>
      </c>
      <c r="AH125">
        <v>1784.9957280000001</v>
      </c>
      <c r="AI125">
        <v>1791.5437010000001</v>
      </c>
      <c r="AJ125">
        <v>1814.659668</v>
      </c>
      <c r="AK125">
        <v>486.435699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86.710875999999999</v>
      </c>
      <c r="AW125">
        <v>0</v>
      </c>
      <c r="AX125">
        <v>1649.7773440000001</v>
      </c>
      <c r="AY125">
        <v>1667.9135739999999</v>
      </c>
      <c r="AZ125">
        <v>1719.857544</v>
      </c>
      <c r="BA125">
        <v>1767.918823</v>
      </c>
      <c r="BB125">
        <v>1785.1954350000001</v>
      </c>
    </row>
    <row r="126" spans="1:54" ht="25.5" x14ac:dyDescent="0.2">
      <c r="A126" s="3">
        <v>42852</v>
      </c>
      <c r="B126" s="11">
        <f t="shared" si="25"/>
        <v>1735</v>
      </c>
      <c r="C126" s="11">
        <f t="shared" si="26"/>
        <v>1733</v>
      </c>
      <c r="D126" s="11">
        <f t="shared" si="27"/>
        <v>1760</v>
      </c>
      <c r="E126" s="11">
        <f t="shared" si="28"/>
        <v>1740</v>
      </c>
      <c r="F126" s="11">
        <f t="shared" si="29"/>
        <v>1751</v>
      </c>
      <c r="G126" s="11">
        <f t="shared" si="30"/>
        <v>1768</v>
      </c>
      <c r="H126" s="11">
        <f t="shared" si="31"/>
        <v>469</v>
      </c>
      <c r="I126" s="11">
        <f t="shared" si="32"/>
        <v>0</v>
      </c>
      <c r="J126" s="11">
        <f t="shared" si="33"/>
        <v>0</v>
      </c>
      <c r="K126" s="11">
        <f t="shared" si="34"/>
        <v>0</v>
      </c>
      <c r="L126" s="11">
        <f t="shared" si="35"/>
        <v>0</v>
      </c>
      <c r="M126" s="11">
        <f t="shared" si="36"/>
        <v>0</v>
      </c>
      <c r="N126" s="11">
        <f t="shared" si="37"/>
        <v>0</v>
      </c>
      <c r="O126" s="11">
        <f t="shared" si="38"/>
        <v>0</v>
      </c>
      <c r="P126" s="11">
        <f t="shared" si="39"/>
        <v>0</v>
      </c>
      <c r="Q126" s="11">
        <f t="shared" si="40"/>
        <v>0</v>
      </c>
      <c r="R126" s="11">
        <f t="shared" si="41"/>
        <v>0</v>
      </c>
      <c r="S126" s="11">
        <f t="shared" si="42"/>
        <v>81</v>
      </c>
      <c r="T126" s="11">
        <f t="shared" si="43"/>
        <v>0</v>
      </c>
      <c r="U126" s="11">
        <f t="shared" si="44"/>
        <v>1584</v>
      </c>
      <c r="V126" s="11">
        <f t="shared" si="45"/>
        <v>1648</v>
      </c>
      <c r="W126" s="11">
        <f t="shared" si="46"/>
        <v>1710</v>
      </c>
      <c r="X126" s="11">
        <f t="shared" si="47"/>
        <v>1750</v>
      </c>
      <c r="Y126" s="11">
        <f t="shared" si="48"/>
        <v>1761</v>
      </c>
      <c r="AA126" s="21" t="s">
        <v>154</v>
      </c>
      <c r="AB126" s="22">
        <v>42852</v>
      </c>
      <c r="AC126" s="21" t="s">
        <v>251</v>
      </c>
      <c r="AD126" s="21" t="s">
        <v>37</v>
      </c>
      <c r="AE126">
        <v>1735.057129</v>
      </c>
      <c r="AF126">
        <v>1732.9061280000001</v>
      </c>
      <c r="AG126">
        <v>1760.3876949999999</v>
      </c>
      <c r="AH126">
        <v>1740.4458010000001</v>
      </c>
      <c r="AI126">
        <v>1750.783447</v>
      </c>
      <c r="AJ126">
        <v>1768.014893</v>
      </c>
      <c r="AK126">
        <v>468.90454099999999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80.981773000000004</v>
      </c>
      <c r="AW126">
        <v>0</v>
      </c>
      <c r="AX126">
        <v>1584.158936</v>
      </c>
      <c r="AY126">
        <v>1648.2274170000001</v>
      </c>
      <c r="AZ126">
        <v>1709.555908</v>
      </c>
      <c r="BA126">
        <v>1749.6188959999999</v>
      </c>
      <c r="BB126">
        <v>1761.1988530000001</v>
      </c>
    </row>
    <row r="127" spans="1:54" ht="25.5" x14ac:dyDescent="0.2">
      <c r="A127" s="3">
        <v>42853</v>
      </c>
      <c r="B127" s="11">
        <f t="shared" si="25"/>
        <v>1692</v>
      </c>
      <c r="C127" s="11">
        <f t="shared" si="26"/>
        <v>1700</v>
      </c>
      <c r="D127" s="11">
        <f t="shared" si="27"/>
        <v>1711</v>
      </c>
      <c r="E127" s="11">
        <f t="shared" si="28"/>
        <v>1696</v>
      </c>
      <c r="F127" s="11">
        <f t="shared" si="29"/>
        <v>1705</v>
      </c>
      <c r="G127" s="11">
        <f t="shared" si="30"/>
        <v>1732</v>
      </c>
      <c r="H127" s="11">
        <f t="shared" si="31"/>
        <v>467</v>
      </c>
      <c r="I127" s="11">
        <f t="shared" si="32"/>
        <v>0</v>
      </c>
      <c r="J127" s="11">
        <f t="shared" si="33"/>
        <v>0</v>
      </c>
      <c r="K127" s="11">
        <f t="shared" si="34"/>
        <v>0</v>
      </c>
      <c r="L127" s="11">
        <f t="shared" si="35"/>
        <v>0</v>
      </c>
      <c r="M127" s="11">
        <f t="shared" si="36"/>
        <v>0</v>
      </c>
      <c r="N127" s="11">
        <f t="shared" si="37"/>
        <v>0</v>
      </c>
      <c r="O127" s="11">
        <f t="shared" si="38"/>
        <v>0</v>
      </c>
      <c r="P127" s="11">
        <f t="shared" si="39"/>
        <v>0</v>
      </c>
      <c r="Q127" s="11">
        <f t="shared" si="40"/>
        <v>0</v>
      </c>
      <c r="R127" s="11">
        <f t="shared" si="41"/>
        <v>0</v>
      </c>
      <c r="S127" s="11">
        <f t="shared" si="42"/>
        <v>78</v>
      </c>
      <c r="T127" s="11">
        <f t="shared" si="43"/>
        <v>0</v>
      </c>
      <c r="U127" s="11">
        <f t="shared" si="44"/>
        <v>1492</v>
      </c>
      <c r="V127" s="11">
        <f t="shared" si="45"/>
        <v>1591</v>
      </c>
      <c r="W127" s="11">
        <f t="shared" si="46"/>
        <v>1677</v>
      </c>
      <c r="X127" s="11">
        <f t="shared" si="47"/>
        <v>1756</v>
      </c>
      <c r="Y127" s="11">
        <f t="shared" si="48"/>
        <v>1770</v>
      </c>
      <c r="AA127" s="21" t="s">
        <v>155</v>
      </c>
      <c r="AB127" s="22">
        <v>42853</v>
      </c>
      <c r="AC127" s="21" t="s">
        <v>251</v>
      </c>
      <c r="AD127" s="21" t="s">
        <v>37</v>
      </c>
      <c r="AE127">
        <v>1691.9017329999999</v>
      </c>
      <c r="AF127">
        <v>1700.2376710000001</v>
      </c>
      <c r="AG127">
        <v>1711.1906739999999</v>
      </c>
      <c r="AH127">
        <v>1695.9997559999999</v>
      </c>
      <c r="AI127">
        <v>1705.0445560000001</v>
      </c>
      <c r="AJ127">
        <v>1731.880249</v>
      </c>
      <c r="AK127">
        <v>466.52389499999998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77.513649000000001</v>
      </c>
      <c r="AW127">
        <v>0</v>
      </c>
      <c r="AX127">
        <v>1492.178345</v>
      </c>
      <c r="AY127">
        <v>1590.813721</v>
      </c>
      <c r="AZ127">
        <v>1676.8582759999999</v>
      </c>
      <c r="BA127">
        <v>1755.6256100000001</v>
      </c>
      <c r="BB127">
        <v>1769.719971</v>
      </c>
    </row>
    <row r="128" spans="1:54" ht="25.5" x14ac:dyDescent="0.2">
      <c r="A128" s="3">
        <v>42854</v>
      </c>
      <c r="B128" s="11">
        <f t="shared" si="25"/>
        <v>1757</v>
      </c>
      <c r="C128" s="11">
        <f t="shared" si="26"/>
        <v>1737</v>
      </c>
      <c r="D128" s="11">
        <f t="shared" si="27"/>
        <v>1782</v>
      </c>
      <c r="E128" s="11">
        <f t="shared" si="28"/>
        <v>1766</v>
      </c>
      <c r="F128" s="11">
        <f t="shared" si="29"/>
        <v>1744</v>
      </c>
      <c r="G128" s="11">
        <f t="shared" si="30"/>
        <v>1710</v>
      </c>
      <c r="H128" s="11">
        <f t="shared" si="31"/>
        <v>382</v>
      </c>
      <c r="I128" s="11">
        <f t="shared" si="32"/>
        <v>0</v>
      </c>
      <c r="J128" s="11">
        <f t="shared" si="33"/>
        <v>0</v>
      </c>
      <c r="K128" s="11">
        <f t="shared" si="34"/>
        <v>0</v>
      </c>
      <c r="L128" s="11">
        <f t="shared" si="35"/>
        <v>0</v>
      </c>
      <c r="M128" s="11">
        <f t="shared" si="36"/>
        <v>0</v>
      </c>
      <c r="N128" s="11">
        <f t="shared" si="37"/>
        <v>0</v>
      </c>
      <c r="O128" s="11">
        <f t="shared" si="38"/>
        <v>0</v>
      </c>
      <c r="P128" s="11">
        <f t="shared" si="39"/>
        <v>0</v>
      </c>
      <c r="Q128" s="11">
        <f t="shared" si="40"/>
        <v>0</v>
      </c>
      <c r="R128" s="11">
        <f t="shared" si="41"/>
        <v>0</v>
      </c>
      <c r="S128" s="11">
        <f t="shared" si="42"/>
        <v>0</v>
      </c>
      <c r="T128" s="11">
        <f t="shared" si="43"/>
        <v>0</v>
      </c>
      <c r="U128" s="11">
        <f t="shared" si="44"/>
        <v>1464</v>
      </c>
      <c r="V128" s="11">
        <f t="shared" si="45"/>
        <v>1591</v>
      </c>
      <c r="W128" s="11">
        <f t="shared" si="46"/>
        <v>1683</v>
      </c>
      <c r="X128" s="11">
        <f t="shared" si="47"/>
        <v>1724</v>
      </c>
      <c r="Y128" s="11">
        <f t="shared" si="48"/>
        <v>1723</v>
      </c>
      <c r="AA128" s="21" t="s">
        <v>156</v>
      </c>
      <c r="AB128" s="22">
        <v>42854</v>
      </c>
      <c r="AC128" s="21" t="s">
        <v>251</v>
      </c>
      <c r="AD128" s="21" t="s">
        <v>37</v>
      </c>
      <c r="AE128">
        <v>1757.277832</v>
      </c>
      <c r="AF128">
        <v>1737.4678960000001</v>
      </c>
      <c r="AG128">
        <v>1781.5782469999999</v>
      </c>
      <c r="AH128">
        <v>1765.534668</v>
      </c>
      <c r="AI128">
        <v>1743.7739260000001</v>
      </c>
      <c r="AJ128">
        <v>1710.0501710000001</v>
      </c>
      <c r="AK128">
        <v>382.04519699999997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1463.5982670000001</v>
      </c>
      <c r="AY128">
        <v>1591.4710689999999</v>
      </c>
      <c r="AZ128">
        <v>1682.6501459999999</v>
      </c>
      <c r="BA128">
        <v>1723.505005</v>
      </c>
      <c r="BB128">
        <v>1723.344482</v>
      </c>
    </row>
    <row r="129" spans="1:54" ht="25.5" x14ac:dyDescent="0.2">
      <c r="A129" s="3">
        <v>42855</v>
      </c>
      <c r="B129" s="11">
        <f t="shared" si="25"/>
        <v>1706</v>
      </c>
      <c r="C129" s="11">
        <f t="shared" si="26"/>
        <v>1694</v>
      </c>
      <c r="D129" s="11">
        <f t="shared" si="27"/>
        <v>1749</v>
      </c>
      <c r="E129" s="11">
        <f t="shared" si="28"/>
        <v>1758</v>
      </c>
      <c r="F129" s="11">
        <f t="shared" si="29"/>
        <v>1698</v>
      </c>
      <c r="G129" s="11">
        <f t="shared" si="30"/>
        <v>1678</v>
      </c>
      <c r="H129" s="11">
        <f t="shared" si="31"/>
        <v>368</v>
      </c>
      <c r="I129" s="11">
        <f t="shared" si="32"/>
        <v>0</v>
      </c>
      <c r="J129" s="11">
        <f t="shared" si="33"/>
        <v>0</v>
      </c>
      <c r="K129" s="11">
        <f t="shared" si="34"/>
        <v>0</v>
      </c>
      <c r="L129" s="11">
        <f t="shared" si="35"/>
        <v>0</v>
      </c>
      <c r="M129" s="11">
        <f t="shared" si="36"/>
        <v>0</v>
      </c>
      <c r="N129" s="11">
        <f t="shared" si="37"/>
        <v>0</v>
      </c>
      <c r="O129" s="11">
        <f t="shared" si="38"/>
        <v>0</v>
      </c>
      <c r="P129" s="11">
        <f t="shared" si="39"/>
        <v>0</v>
      </c>
      <c r="Q129" s="11">
        <f t="shared" si="40"/>
        <v>0</v>
      </c>
      <c r="R129" s="11">
        <f t="shared" si="41"/>
        <v>0</v>
      </c>
      <c r="S129" s="11">
        <f t="shared" si="42"/>
        <v>0</v>
      </c>
      <c r="T129" s="11">
        <f t="shared" si="43"/>
        <v>0</v>
      </c>
      <c r="U129" s="11">
        <f t="shared" si="44"/>
        <v>1651</v>
      </c>
      <c r="V129" s="11">
        <f t="shared" si="45"/>
        <v>1708</v>
      </c>
      <c r="W129" s="11">
        <f t="shared" si="46"/>
        <v>1743</v>
      </c>
      <c r="X129" s="11">
        <f t="shared" si="47"/>
        <v>1747</v>
      </c>
      <c r="Y129" s="11">
        <f t="shared" si="48"/>
        <v>1739</v>
      </c>
      <c r="AA129" s="21" t="s">
        <v>157</v>
      </c>
      <c r="AB129" s="22">
        <v>42855</v>
      </c>
      <c r="AC129" s="21" t="s">
        <v>251</v>
      </c>
      <c r="AD129" s="21" t="s">
        <v>37</v>
      </c>
      <c r="AE129">
        <v>1706.0767820000001</v>
      </c>
      <c r="AF129">
        <v>1693.552612</v>
      </c>
      <c r="AG129">
        <v>1749.0772710000001</v>
      </c>
      <c r="AH129">
        <v>1757.8686520000001</v>
      </c>
      <c r="AI129">
        <v>1698.3851320000001</v>
      </c>
      <c r="AJ129">
        <v>1677.659668</v>
      </c>
      <c r="AK129">
        <v>367.57763699999998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1650.88147</v>
      </c>
      <c r="AY129">
        <v>1708.0988769999999</v>
      </c>
      <c r="AZ129">
        <v>1743.1098629999999</v>
      </c>
      <c r="BA129">
        <v>1747.0166019999999</v>
      </c>
      <c r="BB129">
        <v>1739.310669</v>
      </c>
    </row>
    <row r="130" spans="1:54" ht="25.5" x14ac:dyDescent="0.2">
      <c r="A130" s="3">
        <v>42856</v>
      </c>
      <c r="B130" s="11">
        <f t="shared" si="25"/>
        <v>1800</v>
      </c>
      <c r="C130" s="11">
        <f t="shared" si="26"/>
        <v>1844</v>
      </c>
      <c r="D130" s="11">
        <f t="shared" si="27"/>
        <v>1880</v>
      </c>
      <c r="E130" s="11">
        <f t="shared" si="28"/>
        <v>1850</v>
      </c>
      <c r="F130" s="11">
        <f t="shared" si="29"/>
        <v>1879</v>
      </c>
      <c r="G130" s="11">
        <f t="shared" si="30"/>
        <v>1113</v>
      </c>
      <c r="H130" s="11">
        <f t="shared" si="31"/>
        <v>0</v>
      </c>
      <c r="I130" s="11">
        <f t="shared" si="32"/>
        <v>0</v>
      </c>
      <c r="J130" s="11">
        <f t="shared" si="33"/>
        <v>0</v>
      </c>
      <c r="K130" s="11">
        <f t="shared" si="34"/>
        <v>0</v>
      </c>
      <c r="L130" s="11">
        <f t="shared" si="35"/>
        <v>0</v>
      </c>
      <c r="M130" s="11">
        <f t="shared" si="36"/>
        <v>0</v>
      </c>
      <c r="N130" s="11">
        <f t="shared" si="37"/>
        <v>0</v>
      </c>
      <c r="O130" s="11">
        <f t="shared" si="38"/>
        <v>0</v>
      </c>
      <c r="P130" s="11">
        <f t="shared" si="39"/>
        <v>0</v>
      </c>
      <c r="Q130" s="11">
        <f t="shared" si="40"/>
        <v>0</v>
      </c>
      <c r="R130" s="11">
        <f t="shared" si="41"/>
        <v>0</v>
      </c>
      <c r="S130" s="11">
        <f t="shared" si="42"/>
        <v>0</v>
      </c>
      <c r="T130" s="11">
        <f t="shared" si="43"/>
        <v>0</v>
      </c>
      <c r="U130" s="11">
        <f t="shared" si="44"/>
        <v>1280</v>
      </c>
      <c r="V130" s="11">
        <f t="shared" si="45"/>
        <v>1725</v>
      </c>
      <c r="W130" s="11">
        <f t="shared" si="46"/>
        <v>1757</v>
      </c>
      <c r="X130" s="11">
        <f t="shared" si="47"/>
        <v>1881</v>
      </c>
      <c r="Y130" s="11">
        <f t="shared" si="48"/>
        <v>1905</v>
      </c>
      <c r="AA130" s="21" t="s">
        <v>158</v>
      </c>
      <c r="AB130" s="22">
        <v>42856</v>
      </c>
      <c r="AC130" s="21" t="s">
        <v>251</v>
      </c>
      <c r="AD130" s="21" t="s">
        <v>37</v>
      </c>
      <c r="AE130">
        <v>1800.4876710000001</v>
      </c>
      <c r="AF130">
        <v>1843.60022</v>
      </c>
      <c r="AG130">
        <v>1879.75</v>
      </c>
      <c r="AH130">
        <v>1850.0557859999999</v>
      </c>
      <c r="AI130">
        <v>1879.4111330000001</v>
      </c>
      <c r="AJ130">
        <v>1113.435547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1280.0201420000001</v>
      </c>
      <c r="AY130">
        <v>1725.2751459999999</v>
      </c>
      <c r="AZ130">
        <v>1756.5543210000001</v>
      </c>
      <c r="BA130">
        <v>1880.871582</v>
      </c>
      <c r="BB130">
        <v>1904.998169</v>
      </c>
    </row>
    <row r="131" spans="1:54" ht="25.5" x14ac:dyDescent="0.2">
      <c r="A131" s="3">
        <v>42857</v>
      </c>
      <c r="B131" s="11">
        <f t="shared" si="25"/>
        <v>1918</v>
      </c>
      <c r="C131" s="11">
        <f t="shared" si="26"/>
        <v>1916</v>
      </c>
      <c r="D131" s="11">
        <f t="shared" si="27"/>
        <v>1987</v>
      </c>
      <c r="E131" s="11">
        <f t="shared" si="28"/>
        <v>1971</v>
      </c>
      <c r="F131" s="11">
        <f t="shared" si="29"/>
        <v>1966</v>
      </c>
      <c r="G131" s="11">
        <f t="shared" si="30"/>
        <v>1162</v>
      </c>
      <c r="H131" s="11">
        <f t="shared" si="31"/>
        <v>0</v>
      </c>
      <c r="I131" s="11">
        <f t="shared" si="32"/>
        <v>0</v>
      </c>
      <c r="J131" s="11">
        <f t="shared" si="33"/>
        <v>0</v>
      </c>
      <c r="K131" s="11">
        <f t="shared" si="34"/>
        <v>0</v>
      </c>
      <c r="L131" s="11">
        <f t="shared" si="35"/>
        <v>0</v>
      </c>
      <c r="M131" s="11">
        <f t="shared" si="36"/>
        <v>0</v>
      </c>
      <c r="N131" s="11">
        <f t="shared" si="37"/>
        <v>0</v>
      </c>
      <c r="O131" s="11">
        <f t="shared" si="38"/>
        <v>0</v>
      </c>
      <c r="P131" s="11">
        <f t="shared" si="39"/>
        <v>0</v>
      </c>
      <c r="Q131" s="11">
        <f t="shared" si="40"/>
        <v>0</v>
      </c>
      <c r="R131" s="11">
        <f t="shared" si="41"/>
        <v>0</v>
      </c>
      <c r="S131" s="11">
        <f t="shared" si="42"/>
        <v>0</v>
      </c>
      <c r="T131" s="11">
        <f t="shared" si="43"/>
        <v>0</v>
      </c>
      <c r="U131" s="11">
        <f t="shared" si="44"/>
        <v>1205</v>
      </c>
      <c r="V131" s="11">
        <f t="shared" si="45"/>
        <v>1667</v>
      </c>
      <c r="W131" s="11">
        <f t="shared" si="46"/>
        <v>1717</v>
      </c>
      <c r="X131" s="11">
        <f t="shared" si="47"/>
        <v>1810</v>
      </c>
      <c r="Y131" s="11">
        <f t="shared" si="48"/>
        <v>1825</v>
      </c>
      <c r="AA131" s="21" t="s">
        <v>159</v>
      </c>
      <c r="AB131" s="22">
        <v>42857</v>
      </c>
      <c r="AC131" s="21" t="s">
        <v>251</v>
      </c>
      <c r="AD131" s="21" t="s">
        <v>37</v>
      </c>
      <c r="AE131">
        <v>1917.8007809999999</v>
      </c>
      <c r="AF131">
        <v>1915.6051030000001</v>
      </c>
      <c r="AG131">
        <v>1987.290405</v>
      </c>
      <c r="AH131">
        <v>1970.7470699999999</v>
      </c>
      <c r="AI131">
        <v>1966.308716</v>
      </c>
      <c r="AJ131">
        <v>1161.6210940000001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1204.7960210000001</v>
      </c>
      <c r="AY131">
        <v>1666.812134</v>
      </c>
      <c r="AZ131">
        <v>1717.2219239999999</v>
      </c>
      <c r="BA131">
        <v>1810.1523440000001</v>
      </c>
      <c r="BB131">
        <v>1825.44397</v>
      </c>
    </row>
    <row r="132" spans="1:54" ht="25.5" x14ac:dyDescent="0.2">
      <c r="A132" s="3">
        <v>42858</v>
      </c>
      <c r="B132" s="11">
        <f t="shared" si="25"/>
        <v>1883</v>
      </c>
      <c r="C132" s="11">
        <f t="shared" si="26"/>
        <v>1901</v>
      </c>
      <c r="D132" s="11">
        <f t="shared" si="27"/>
        <v>1950</v>
      </c>
      <c r="E132" s="11">
        <f t="shared" si="28"/>
        <v>1922</v>
      </c>
      <c r="F132" s="11">
        <f t="shared" si="29"/>
        <v>1933</v>
      </c>
      <c r="G132" s="11">
        <f t="shared" si="30"/>
        <v>1122</v>
      </c>
      <c r="H132" s="11">
        <f t="shared" si="31"/>
        <v>0</v>
      </c>
      <c r="I132" s="11">
        <f t="shared" si="32"/>
        <v>0</v>
      </c>
      <c r="J132" s="11">
        <f t="shared" si="33"/>
        <v>0</v>
      </c>
      <c r="K132" s="11">
        <f t="shared" si="34"/>
        <v>0</v>
      </c>
      <c r="L132" s="11">
        <f t="shared" si="35"/>
        <v>0</v>
      </c>
      <c r="M132" s="11">
        <f t="shared" si="36"/>
        <v>0</v>
      </c>
      <c r="N132" s="11">
        <f t="shared" si="37"/>
        <v>0</v>
      </c>
      <c r="O132" s="11">
        <f t="shared" si="38"/>
        <v>0</v>
      </c>
      <c r="P132" s="11">
        <f t="shared" si="39"/>
        <v>0</v>
      </c>
      <c r="Q132" s="11">
        <f t="shared" si="40"/>
        <v>0</v>
      </c>
      <c r="R132" s="11">
        <f t="shared" si="41"/>
        <v>0</v>
      </c>
      <c r="S132" s="11">
        <f t="shared" si="42"/>
        <v>0</v>
      </c>
      <c r="T132" s="11">
        <f t="shared" si="43"/>
        <v>0</v>
      </c>
      <c r="U132" s="11">
        <f t="shared" si="44"/>
        <v>1188</v>
      </c>
      <c r="V132" s="11">
        <f t="shared" si="45"/>
        <v>1657</v>
      </c>
      <c r="W132" s="11">
        <f t="shared" si="46"/>
        <v>1706</v>
      </c>
      <c r="X132" s="11">
        <f t="shared" si="47"/>
        <v>1818</v>
      </c>
      <c r="Y132" s="11">
        <f t="shared" si="48"/>
        <v>1817</v>
      </c>
      <c r="AA132" s="21" t="s">
        <v>160</v>
      </c>
      <c r="AB132" s="22">
        <v>42858</v>
      </c>
      <c r="AC132" s="21" t="s">
        <v>251</v>
      </c>
      <c r="AD132" s="21" t="s">
        <v>37</v>
      </c>
      <c r="AE132">
        <v>1882.548828</v>
      </c>
      <c r="AF132">
        <v>1900.8161620000001</v>
      </c>
      <c r="AG132">
        <v>1950.4853519999999</v>
      </c>
      <c r="AH132">
        <v>1922.3798830000001</v>
      </c>
      <c r="AI132">
        <v>1932.9986570000001</v>
      </c>
      <c r="AJ132">
        <v>1121.7523189999999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1187.954712</v>
      </c>
      <c r="AY132">
        <v>1656.8101810000001</v>
      </c>
      <c r="AZ132">
        <v>1706.413818</v>
      </c>
      <c r="BA132">
        <v>1817.544678</v>
      </c>
      <c r="BB132">
        <v>1817.286621</v>
      </c>
    </row>
    <row r="133" spans="1:54" ht="25.5" x14ac:dyDescent="0.2">
      <c r="A133" s="3">
        <v>42859</v>
      </c>
      <c r="B133" s="11">
        <f t="shared" si="25"/>
        <v>1869</v>
      </c>
      <c r="C133" s="11">
        <f t="shared" si="26"/>
        <v>1950</v>
      </c>
      <c r="D133" s="11">
        <f t="shared" si="27"/>
        <v>1984</v>
      </c>
      <c r="E133" s="11">
        <f t="shared" si="28"/>
        <v>1938</v>
      </c>
      <c r="F133" s="11">
        <f t="shared" si="29"/>
        <v>1979</v>
      </c>
      <c r="G133" s="11">
        <f t="shared" si="30"/>
        <v>1153</v>
      </c>
      <c r="H133" s="11">
        <f t="shared" si="31"/>
        <v>0</v>
      </c>
      <c r="I133" s="11">
        <f t="shared" si="32"/>
        <v>0</v>
      </c>
      <c r="J133" s="11">
        <f t="shared" si="33"/>
        <v>0</v>
      </c>
      <c r="K133" s="11">
        <f t="shared" si="34"/>
        <v>0</v>
      </c>
      <c r="L133" s="11">
        <f t="shared" si="35"/>
        <v>0</v>
      </c>
      <c r="M133" s="11">
        <f t="shared" si="36"/>
        <v>0</v>
      </c>
      <c r="N133" s="11">
        <f t="shared" si="37"/>
        <v>0</v>
      </c>
      <c r="O133" s="11">
        <f t="shared" si="38"/>
        <v>0</v>
      </c>
      <c r="P133" s="11">
        <f t="shared" si="39"/>
        <v>0</v>
      </c>
      <c r="Q133" s="11">
        <f t="shared" si="40"/>
        <v>0</v>
      </c>
      <c r="R133" s="11">
        <f t="shared" si="41"/>
        <v>0</v>
      </c>
      <c r="S133" s="11">
        <f t="shared" si="42"/>
        <v>0</v>
      </c>
      <c r="T133" s="11">
        <f t="shared" si="43"/>
        <v>0</v>
      </c>
      <c r="U133" s="11">
        <f t="shared" si="44"/>
        <v>1116</v>
      </c>
      <c r="V133" s="11">
        <f t="shared" si="45"/>
        <v>1625</v>
      </c>
      <c r="W133" s="11">
        <f t="shared" si="46"/>
        <v>1681</v>
      </c>
      <c r="X133" s="11">
        <f t="shared" si="47"/>
        <v>1780</v>
      </c>
      <c r="Y133" s="11">
        <f t="shared" si="48"/>
        <v>1800</v>
      </c>
      <c r="AA133" s="21" t="s">
        <v>161</v>
      </c>
      <c r="AB133" s="22">
        <v>42859</v>
      </c>
      <c r="AC133" s="21" t="s">
        <v>251</v>
      </c>
      <c r="AD133" s="21" t="s">
        <v>37</v>
      </c>
      <c r="AE133">
        <v>1869.3256839999999</v>
      </c>
      <c r="AF133">
        <v>1949.9248050000001</v>
      </c>
      <c r="AG133">
        <v>1984.2696530000001</v>
      </c>
      <c r="AH133">
        <v>1937.61499</v>
      </c>
      <c r="AI133">
        <v>1979.3820800000001</v>
      </c>
      <c r="AJ133">
        <v>1153.4652100000001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1115.8725589999999</v>
      </c>
      <c r="AY133">
        <v>1624.5729980000001</v>
      </c>
      <c r="AZ133">
        <v>1681.214111</v>
      </c>
      <c r="BA133">
        <v>1779.60376</v>
      </c>
      <c r="BB133">
        <v>1799.6716309999999</v>
      </c>
    </row>
    <row r="134" spans="1:54" ht="25.5" x14ac:dyDescent="0.2">
      <c r="A134" s="3">
        <v>42860</v>
      </c>
      <c r="B134" s="11">
        <f t="shared" si="25"/>
        <v>1814</v>
      </c>
      <c r="C134" s="11">
        <f t="shared" si="26"/>
        <v>1861</v>
      </c>
      <c r="D134" s="11">
        <f t="shared" si="27"/>
        <v>1907</v>
      </c>
      <c r="E134" s="11">
        <f t="shared" si="28"/>
        <v>1884</v>
      </c>
      <c r="F134" s="11">
        <f t="shared" si="29"/>
        <v>1896</v>
      </c>
      <c r="G134" s="11">
        <f t="shared" si="30"/>
        <v>1104</v>
      </c>
      <c r="H134" s="11">
        <f t="shared" si="31"/>
        <v>0</v>
      </c>
      <c r="I134" s="11">
        <f t="shared" si="32"/>
        <v>0</v>
      </c>
      <c r="J134" s="11">
        <f t="shared" si="33"/>
        <v>0</v>
      </c>
      <c r="K134" s="11">
        <f t="shared" si="34"/>
        <v>0</v>
      </c>
      <c r="L134" s="11">
        <f t="shared" si="35"/>
        <v>0</v>
      </c>
      <c r="M134" s="11">
        <f t="shared" si="36"/>
        <v>0</v>
      </c>
      <c r="N134" s="11">
        <f t="shared" si="37"/>
        <v>0</v>
      </c>
      <c r="O134" s="11">
        <f t="shared" si="38"/>
        <v>0</v>
      </c>
      <c r="P134" s="11">
        <f t="shared" si="39"/>
        <v>0</v>
      </c>
      <c r="Q134" s="11">
        <f t="shared" si="40"/>
        <v>0</v>
      </c>
      <c r="R134" s="11">
        <f t="shared" si="41"/>
        <v>0</v>
      </c>
      <c r="S134" s="11">
        <f t="shared" si="42"/>
        <v>0</v>
      </c>
      <c r="T134" s="11">
        <f t="shared" si="43"/>
        <v>0</v>
      </c>
      <c r="U134" s="11">
        <f t="shared" si="44"/>
        <v>1177</v>
      </c>
      <c r="V134" s="11">
        <f t="shared" si="45"/>
        <v>1608</v>
      </c>
      <c r="W134" s="11">
        <f t="shared" si="46"/>
        <v>1689</v>
      </c>
      <c r="X134" s="11">
        <f t="shared" si="47"/>
        <v>1836</v>
      </c>
      <c r="Y134" s="11">
        <f t="shared" si="48"/>
        <v>1902</v>
      </c>
      <c r="AA134" s="21" t="s">
        <v>162</v>
      </c>
      <c r="AB134" s="22">
        <v>42860</v>
      </c>
      <c r="AC134" s="21" t="s">
        <v>251</v>
      </c>
      <c r="AD134" s="21" t="s">
        <v>37</v>
      </c>
      <c r="AE134">
        <v>1814.3702390000001</v>
      </c>
      <c r="AF134">
        <v>1860.778564</v>
      </c>
      <c r="AG134">
        <v>1906.877686</v>
      </c>
      <c r="AH134">
        <v>1884.4782709999999</v>
      </c>
      <c r="AI134">
        <v>1895.6767580000001</v>
      </c>
      <c r="AJ134">
        <v>1104.3588870000001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1177.4399410000001</v>
      </c>
      <c r="AY134">
        <v>1607.8454589999999</v>
      </c>
      <c r="AZ134">
        <v>1688.9677730000001</v>
      </c>
      <c r="BA134">
        <v>1835.7619629999999</v>
      </c>
      <c r="BB134">
        <v>1901.7299800000001</v>
      </c>
    </row>
    <row r="135" spans="1:54" ht="25.5" x14ac:dyDescent="0.2">
      <c r="A135" s="3">
        <v>42861</v>
      </c>
      <c r="B135" s="11">
        <f t="shared" si="25"/>
        <v>1902</v>
      </c>
      <c r="C135" s="11">
        <f t="shared" si="26"/>
        <v>1905</v>
      </c>
      <c r="D135" s="11">
        <f t="shared" si="27"/>
        <v>1896</v>
      </c>
      <c r="E135" s="11">
        <f t="shared" si="28"/>
        <v>1958</v>
      </c>
      <c r="F135" s="11">
        <f t="shared" si="29"/>
        <v>1981</v>
      </c>
      <c r="G135" s="11">
        <f t="shared" si="30"/>
        <v>1074</v>
      </c>
      <c r="H135" s="11">
        <f t="shared" si="31"/>
        <v>0</v>
      </c>
      <c r="I135" s="11">
        <f t="shared" si="32"/>
        <v>0</v>
      </c>
      <c r="J135" s="11">
        <f t="shared" si="33"/>
        <v>0</v>
      </c>
      <c r="K135" s="11">
        <f t="shared" si="34"/>
        <v>0</v>
      </c>
      <c r="L135" s="11">
        <f t="shared" si="35"/>
        <v>0</v>
      </c>
      <c r="M135" s="11">
        <f t="shared" si="36"/>
        <v>0</v>
      </c>
      <c r="N135" s="11">
        <f t="shared" si="37"/>
        <v>0</v>
      </c>
      <c r="O135" s="11">
        <f t="shared" si="38"/>
        <v>0</v>
      </c>
      <c r="P135" s="11">
        <f t="shared" si="39"/>
        <v>0</v>
      </c>
      <c r="Q135" s="11">
        <f t="shared" si="40"/>
        <v>0</v>
      </c>
      <c r="R135" s="11">
        <f t="shared" si="41"/>
        <v>0</v>
      </c>
      <c r="S135" s="11">
        <f t="shared" si="42"/>
        <v>0</v>
      </c>
      <c r="T135" s="11">
        <f t="shared" si="43"/>
        <v>0</v>
      </c>
      <c r="U135" s="11">
        <f t="shared" si="44"/>
        <v>883</v>
      </c>
      <c r="V135" s="11">
        <f t="shared" si="45"/>
        <v>1672</v>
      </c>
      <c r="W135" s="11">
        <f t="shared" si="46"/>
        <v>1796</v>
      </c>
      <c r="X135" s="11">
        <f t="shared" si="47"/>
        <v>1873</v>
      </c>
      <c r="Y135" s="11">
        <f t="shared" si="48"/>
        <v>1907</v>
      </c>
      <c r="AA135" s="21" t="s">
        <v>163</v>
      </c>
      <c r="AB135" s="22">
        <v>42861</v>
      </c>
      <c r="AC135" s="21" t="s">
        <v>251</v>
      </c>
      <c r="AD135" s="21" t="s">
        <v>37</v>
      </c>
      <c r="AE135">
        <v>1902.053345</v>
      </c>
      <c r="AF135">
        <v>1905.3229980000001</v>
      </c>
      <c r="AG135">
        <v>1896.0318600000001</v>
      </c>
      <c r="AH135">
        <v>1958.1762699999999</v>
      </c>
      <c r="AI135">
        <v>1981.3668210000001</v>
      </c>
      <c r="AJ135">
        <v>1073.9414059999999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882.80212400000005</v>
      </c>
      <c r="AY135">
        <v>1671.9179690000001</v>
      </c>
      <c r="AZ135">
        <v>1796.312134</v>
      </c>
      <c r="BA135">
        <v>1872.896362</v>
      </c>
      <c r="BB135">
        <v>1907.223999</v>
      </c>
    </row>
    <row r="136" spans="1:54" ht="25.5" x14ac:dyDescent="0.2">
      <c r="A136" s="3">
        <v>42862</v>
      </c>
      <c r="B136" s="11">
        <f t="shared" si="25"/>
        <v>1847</v>
      </c>
      <c r="C136" s="11">
        <f t="shared" si="26"/>
        <v>1861</v>
      </c>
      <c r="D136" s="11">
        <f t="shared" si="27"/>
        <v>1853</v>
      </c>
      <c r="E136" s="11">
        <f t="shared" si="28"/>
        <v>1903</v>
      </c>
      <c r="F136" s="11">
        <f t="shared" si="29"/>
        <v>1911</v>
      </c>
      <c r="G136" s="11">
        <f t="shared" si="30"/>
        <v>1027</v>
      </c>
      <c r="H136" s="11">
        <f t="shared" si="31"/>
        <v>0</v>
      </c>
      <c r="I136" s="11">
        <f t="shared" si="32"/>
        <v>0</v>
      </c>
      <c r="J136" s="11">
        <f t="shared" si="33"/>
        <v>0</v>
      </c>
      <c r="K136" s="11">
        <f t="shared" si="34"/>
        <v>0</v>
      </c>
      <c r="L136" s="11">
        <f t="shared" si="35"/>
        <v>0</v>
      </c>
      <c r="M136" s="11">
        <f t="shared" si="36"/>
        <v>0</v>
      </c>
      <c r="N136" s="11">
        <f t="shared" si="37"/>
        <v>0</v>
      </c>
      <c r="O136" s="11">
        <f t="shared" si="38"/>
        <v>0</v>
      </c>
      <c r="P136" s="11">
        <f t="shared" si="39"/>
        <v>0</v>
      </c>
      <c r="Q136" s="11">
        <f t="shared" si="40"/>
        <v>0</v>
      </c>
      <c r="R136" s="11">
        <f t="shared" si="41"/>
        <v>0</v>
      </c>
      <c r="S136" s="11">
        <f t="shared" si="42"/>
        <v>0</v>
      </c>
      <c r="T136" s="11">
        <f t="shared" si="43"/>
        <v>0</v>
      </c>
      <c r="U136" s="11">
        <f t="shared" si="44"/>
        <v>907</v>
      </c>
      <c r="V136" s="11">
        <f t="shared" si="45"/>
        <v>1708</v>
      </c>
      <c r="W136" s="11">
        <f t="shared" si="46"/>
        <v>1756</v>
      </c>
      <c r="X136" s="11">
        <f t="shared" si="47"/>
        <v>1772</v>
      </c>
      <c r="Y136" s="11">
        <f t="shared" si="48"/>
        <v>1801</v>
      </c>
      <c r="AA136" s="21" t="s">
        <v>164</v>
      </c>
      <c r="AB136" s="22">
        <v>42862</v>
      </c>
      <c r="AC136" s="21" t="s">
        <v>251</v>
      </c>
      <c r="AD136" s="21" t="s">
        <v>37</v>
      </c>
      <c r="AE136">
        <v>1847.0698239999999</v>
      </c>
      <c r="AF136">
        <v>1861.355591</v>
      </c>
      <c r="AG136">
        <v>1853.1845699999999</v>
      </c>
      <c r="AH136">
        <v>1903.456909</v>
      </c>
      <c r="AI136">
        <v>1911.1391599999999</v>
      </c>
      <c r="AJ136">
        <v>1027.095703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907.473206</v>
      </c>
      <c r="AY136">
        <v>1707.8199460000001</v>
      </c>
      <c r="AZ136">
        <v>1755.7791749999999</v>
      </c>
      <c r="BA136">
        <v>1772.229736</v>
      </c>
      <c r="BB136">
        <v>1800.708862</v>
      </c>
    </row>
    <row r="137" spans="1:54" ht="25.5" x14ac:dyDescent="0.2">
      <c r="A137" s="3">
        <v>42863</v>
      </c>
      <c r="B137" s="11">
        <f t="shared" si="25"/>
        <v>1800</v>
      </c>
      <c r="C137" s="11">
        <f t="shared" si="26"/>
        <v>1837</v>
      </c>
      <c r="D137" s="11">
        <f t="shared" si="27"/>
        <v>1869</v>
      </c>
      <c r="E137" s="11">
        <f t="shared" si="28"/>
        <v>1844</v>
      </c>
      <c r="F137" s="11">
        <f t="shared" si="29"/>
        <v>1867</v>
      </c>
      <c r="G137" s="11">
        <f t="shared" si="30"/>
        <v>1101</v>
      </c>
      <c r="H137" s="11">
        <f t="shared" si="31"/>
        <v>0</v>
      </c>
      <c r="I137" s="11">
        <f t="shared" si="32"/>
        <v>0</v>
      </c>
      <c r="J137" s="11">
        <f t="shared" si="33"/>
        <v>0</v>
      </c>
      <c r="K137" s="11">
        <f t="shared" si="34"/>
        <v>0</v>
      </c>
      <c r="L137" s="11">
        <f t="shared" si="35"/>
        <v>0</v>
      </c>
      <c r="M137" s="11">
        <f t="shared" si="36"/>
        <v>0</v>
      </c>
      <c r="N137" s="11">
        <f t="shared" si="37"/>
        <v>0</v>
      </c>
      <c r="O137" s="11">
        <f t="shared" si="38"/>
        <v>0</v>
      </c>
      <c r="P137" s="11">
        <f t="shared" si="39"/>
        <v>0</v>
      </c>
      <c r="Q137" s="11">
        <f t="shared" si="40"/>
        <v>0</v>
      </c>
      <c r="R137" s="11">
        <f t="shared" si="41"/>
        <v>0</v>
      </c>
      <c r="S137" s="11">
        <f t="shared" si="42"/>
        <v>0</v>
      </c>
      <c r="T137" s="11">
        <f t="shared" si="43"/>
        <v>0</v>
      </c>
      <c r="U137" s="11">
        <f t="shared" si="44"/>
        <v>1208</v>
      </c>
      <c r="V137" s="11">
        <f t="shared" si="45"/>
        <v>1669</v>
      </c>
      <c r="W137" s="11">
        <f t="shared" si="46"/>
        <v>1706</v>
      </c>
      <c r="X137" s="11">
        <f t="shared" si="47"/>
        <v>1802</v>
      </c>
      <c r="Y137" s="11">
        <f t="shared" si="48"/>
        <v>1805</v>
      </c>
      <c r="AA137" s="21" t="s">
        <v>165</v>
      </c>
      <c r="AB137" s="22">
        <v>42863</v>
      </c>
      <c r="AC137" s="21" t="s">
        <v>251</v>
      </c>
      <c r="AD137" s="21" t="s">
        <v>37</v>
      </c>
      <c r="AE137">
        <v>1800.0775149999999</v>
      </c>
      <c r="AF137">
        <v>1836.5389399999999</v>
      </c>
      <c r="AG137">
        <v>1869.3869629999999</v>
      </c>
      <c r="AH137">
        <v>1843.768677</v>
      </c>
      <c r="AI137">
        <v>1866.674683</v>
      </c>
      <c r="AJ137">
        <v>1101.0123289999999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1207.755981</v>
      </c>
      <c r="AY137">
        <v>1668.9617920000001</v>
      </c>
      <c r="AZ137">
        <v>1705.58728</v>
      </c>
      <c r="BA137">
        <v>1801.508057</v>
      </c>
      <c r="BB137">
        <v>1805.4027100000001</v>
      </c>
    </row>
    <row r="138" spans="1:54" ht="25.5" x14ac:dyDescent="0.2">
      <c r="A138" s="3">
        <v>42864</v>
      </c>
      <c r="B138" s="11">
        <f t="shared" si="25"/>
        <v>1825</v>
      </c>
      <c r="C138" s="11">
        <f t="shared" si="26"/>
        <v>1858</v>
      </c>
      <c r="D138" s="11">
        <f t="shared" si="27"/>
        <v>1894</v>
      </c>
      <c r="E138" s="11">
        <f t="shared" si="28"/>
        <v>1886</v>
      </c>
      <c r="F138" s="11">
        <f t="shared" si="29"/>
        <v>1925</v>
      </c>
      <c r="G138" s="11">
        <f t="shared" si="30"/>
        <v>1137</v>
      </c>
      <c r="H138" s="11">
        <f t="shared" si="31"/>
        <v>0</v>
      </c>
      <c r="I138" s="11">
        <f t="shared" si="32"/>
        <v>0</v>
      </c>
      <c r="J138" s="11">
        <f t="shared" si="33"/>
        <v>0</v>
      </c>
      <c r="K138" s="11">
        <f t="shared" si="34"/>
        <v>0</v>
      </c>
      <c r="L138" s="11">
        <f t="shared" si="35"/>
        <v>0</v>
      </c>
      <c r="M138" s="11">
        <f t="shared" si="36"/>
        <v>0</v>
      </c>
      <c r="N138" s="11">
        <f t="shared" si="37"/>
        <v>0</v>
      </c>
      <c r="O138" s="11">
        <f t="shared" si="38"/>
        <v>0</v>
      </c>
      <c r="P138" s="11">
        <f t="shared" si="39"/>
        <v>0</v>
      </c>
      <c r="Q138" s="11">
        <f t="shared" si="40"/>
        <v>0</v>
      </c>
      <c r="R138" s="11">
        <f t="shared" si="41"/>
        <v>0</v>
      </c>
      <c r="S138" s="11">
        <f t="shared" si="42"/>
        <v>0</v>
      </c>
      <c r="T138" s="11">
        <f t="shared" si="43"/>
        <v>0</v>
      </c>
      <c r="U138" s="11">
        <f t="shared" si="44"/>
        <v>1197</v>
      </c>
      <c r="V138" s="11">
        <f t="shared" si="45"/>
        <v>1665</v>
      </c>
      <c r="W138" s="11">
        <f t="shared" si="46"/>
        <v>1705</v>
      </c>
      <c r="X138" s="11">
        <f t="shared" si="47"/>
        <v>1790</v>
      </c>
      <c r="Y138" s="11">
        <f t="shared" si="48"/>
        <v>1789</v>
      </c>
      <c r="AA138" s="21" t="s">
        <v>166</v>
      </c>
      <c r="AB138" s="22">
        <v>42864</v>
      </c>
      <c r="AC138" s="21" t="s">
        <v>251</v>
      </c>
      <c r="AD138" s="21" t="s">
        <v>37</v>
      </c>
      <c r="AE138">
        <v>1824.705933</v>
      </c>
      <c r="AF138">
        <v>1858.2272949999999</v>
      </c>
      <c r="AG138">
        <v>1893.8861079999999</v>
      </c>
      <c r="AH138">
        <v>1885.694092</v>
      </c>
      <c r="AI138">
        <v>1925.2014160000001</v>
      </c>
      <c r="AJ138">
        <v>1136.602539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1196.815063</v>
      </c>
      <c r="AY138">
        <v>1665.0133060000001</v>
      </c>
      <c r="AZ138">
        <v>1705.1201169999999</v>
      </c>
      <c r="BA138">
        <v>1790.241211</v>
      </c>
      <c r="BB138">
        <v>1788.7567140000001</v>
      </c>
    </row>
    <row r="139" spans="1:54" ht="25.5" x14ac:dyDescent="0.2">
      <c r="A139" s="3">
        <v>42865</v>
      </c>
      <c r="B139" s="11">
        <f t="shared" ref="B139:B202" si="49">ROUND(AE139,0)</f>
        <v>1786</v>
      </c>
      <c r="C139" s="11">
        <f t="shared" ref="C139:C202" si="50">ROUND(AF139,0)</f>
        <v>1881</v>
      </c>
      <c r="D139" s="11">
        <f t="shared" ref="D139:D202" si="51">ROUND(AG139,0)</f>
        <v>1895</v>
      </c>
      <c r="E139" s="11">
        <f t="shared" ref="E139:E202" si="52">ROUND(AH139,0)</f>
        <v>1880</v>
      </c>
      <c r="F139" s="11">
        <f t="shared" ref="F139:F202" si="53">ROUND(AI139,0)</f>
        <v>1930</v>
      </c>
      <c r="G139" s="11">
        <f t="shared" ref="G139:G202" si="54">ROUND(AJ139,0)</f>
        <v>1142</v>
      </c>
      <c r="H139" s="11">
        <f t="shared" ref="H139:H202" si="55">ROUND(AK139,0)</f>
        <v>0</v>
      </c>
      <c r="I139" s="11">
        <f t="shared" ref="I139:I202" si="56">ROUND(AL139,0)</f>
        <v>0</v>
      </c>
      <c r="J139" s="11">
        <f t="shared" ref="J139:J202" si="57">ROUND(AM139,0)</f>
        <v>0</v>
      </c>
      <c r="K139" s="11">
        <f t="shared" ref="K139:K202" si="58">ROUND(AN139,0)</f>
        <v>0</v>
      </c>
      <c r="L139" s="11">
        <f t="shared" ref="L139:L202" si="59">ROUND(AO139,0)</f>
        <v>0</v>
      </c>
      <c r="M139" s="11">
        <f t="shared" ref="M139:M202" si="60">ROUND(AP139,0)</f>
        <v>0</v>
      </c>
      <c r="N139" s="11">
        <f t="shared" ref="N139:N202" si="61">ROUND(AQ139,0)</f>
        <v>0</v>
      </c>
      <c r="O139" s="11">
        <f t="shared" ref="O139:O202" si="62">ROUND(AR139,0)</f>
        <v>0</v>
      </c>
      <c r="P139" s="11">
        <f t="shared" ref="P139:P202" si="63">ROUND(AS139,0)</f>
        <v>0</v>
      </c>
      <c r="Q139" s="11">
        <f t="shared" ref="Q139:Q202" si="64">ROUND(AT139,0)</f>
        <v>0</v>
      </c>
      <c r="R139" s="11">
        <f t="shared" ref="R139:R202" si="65">ROUND(AU139,0)</f>
        <v>0</v>
      </c>
      <c r="S139" s="11">
        <f t="shared" ref="S139:S202" si="66">ROUND(AV139,0)</f>
        <v>0</v>
      </c>
      <c r="T139" s="11">
        <f t="shared" ref="T139:T202" si="67">ROUND(AW139,0)</f>
        <v>0</v>
      </c>
      <c r="U139" s="11">
        <f t="shared" ref="U139:U202" si="68">ROUND(AX139,0)</f>
        <v>1188</v>
      </c>
      <c r="V139" s="11">
        <f t="shared" ref="V139:V202" si="69">ROUND(AY139,0)</f>
        <v>1674</v>
      </c>
      <c r="W139" s="11">
        <f t="shared" ref="W139:W202" si="70">ROUND(AZ139,0)</f>
        <v>1723</v>
      </c>
      <c r="X139" s="11">
        <f t="shared" ref="X139:X202" si="71">ROUND(BA139,0)</f>
        <v>1802</v>
      </c>
      <c r="Y139" s="11">
        <f t="shared" ref="Y139:Y202" si="72">ROUND(BB139,0)</f>
        <v>1808</v>
      </c>
      <c r="AA139" s="21" t="s">
        <v>167</v>
      </c>
      <c r="AB139" s="22">
        <v>42865</v>
      </c>
      <c r="AC139" s="21" t="s">
        <v>251</v>
      </c>
      <c r="AD139" s="21" t="s">
        <v>37</v>
      </c>
      <c r="AE139">
        <v>1785.7064210000001</v>
      </c>
      <c r="AF139">
        <v>1880.730225</v>
      </c>
      <c r="AG139">
        <v>1895.2216800000001</v>
      </c>
      <c r="AH139">
        <v>1879.7962649999999</v>
      </c>
      <c r="AI139">
        <v>1929.6560059999999</v>
      </c>
      <c r="AJ139">
        <v>1141.55249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1187.899048</v>
      </c>
      <c r="AY139">
        <v>1674.472534</v>
      </c>
      <c r="AZ139">
        <v>1722.838501</v>
      </c>
      <c r="BA139">
        <v>1801.8358149999999</v>
      </c>
      <c r="BB139">
        <v>1808.4071039999999</v>
      </c>
    </row>
    <row r="140" spans="1:54" ht="25.5" x14ac:dyDescent="0.2">
      <c r="A140" s="3">
        <v>42866</v>
      </c>
      <c r="B140" s="11">
        <f t="shared" si="49"/>
        <v>1833</v>
      </c>
      <c r="C140" s="11">
        <f t="shared" si="50"/>
        <v>1858</v>
      </c>
      <c r="D140" s="11">
        <f t="shared" si="51"/>
        <v>1901</v>
      </c>
      <c r="E140" s="11">
        <f t="shared" si="52"/>
        <v>1872</v>
      </c>
      <c r="F140" s="11">
        <f t="shared" si="53"/>
        <v>1911</v>
      </c>
      <c r="G140" s="11">
        <f t="shared" si="54"/>
        <v>1133</v>
      </c>
      <c r="H140" s="11">
        <f t="shared" si="55"/>
        <v>0</v>
      </c>
      <c r="I140" s="11">
        <f t="shared" si="56"/>
        <v>0</v>
      </c>
      <c r="J140" s="11">
        <f t="shared" si="57"/>
        <v>0</v>
      </c>
      <c r="K140" s="11">
        <f t="shared" si="58"/>
        <v>0</v>
      </c>
      <c r="L140" s="11">
        <f t="shared" si="59"/>
        <v>0</v>
      </c>
      <c r="M140" s="11">
        <f t="shared" si="60"/>
        <v>0</v>
      </c>
      <c r="N140" s="11">
        <f t="shared" si="61"/>
        <v>0</v>
      </c>
      <c r="O140" s="11">
        <f t="shared" si="62"/>
        <v>0</v>
      </c>
      <c r="P140" s="11">
        <f t="shared" si="63"/>
        <v>0</v>
      </c>
      <c r="Q140" s="11">
        <f t="shared" si="64"/>
        <v>0</v>
      </c>
      <c r="R140" s="11">
        <f t="shared" si="65"/>
        <v>0</v>
      </c>
      <c r="S140" s="11">
        <f t="shared" si="66"/>
        <v>0</v>
      </c>
      <c r="T140" s="11">
        <f t="shared" si="67"/>
        <v>0</v>
      </c>
      <c r="U140" s="11">
        <f t="shared" si="68"/>
        <v>1182</v>
      </c>
      <c r="V140" s="11">
        <f t="shared" si="69"/>
        <v>1674</v>
      </c>
      <c r="W140" s="11">
        <f t="shared" si="70"/>
        <v>1736</v>
      </c>
      <c r="X140" s="11">
        <f t="shared" si="71"/>
        <v>1833</v>
      </c>
      <c r="Y140" s="11">
        <f t="shared" si="72"/>
        <v>1830</v>
      </c>
      <c r="AA140" s="21" t="s">
        <v>168</v>
      </c>
      <c r="AB140" s="22">
        <v>42866</v>
      </c>
      <c r="AC140" s="21" t="s">
        <v>251</v>
      </c>
      <c r="AD140" s="21" t="s">
        <v>37</v>
      </c>
      <c r="AE140">
        <v>1833.307129</v>
      </c>
      <c r="AF140">
        <v>1858.007202</v>
      </c>
      <c r="AG140">
        <v>1900.568237</v>
      </c>
      <c r="AH140">
        <v>1871.5804439999999</v>
      </c>
      <c r="AI140">
        <v>1911.318115</v>
      </c>
      <c r="AJ140">
        <v>1132.740967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1181.62085</v>
      </c>
      <c r="AY140">
        <v>1674.005371</v>
      </c>
      <c r="AZ140">
        <v>1735.545044</v>
      </c>
      <c r="BA140">
        <v>1832.8917240000001</v>
      </c>
      <c r="BB140">
        <v>1829.951172</v>
      </c>
    </row>
    <row r="141" spans="1:54" ht="25.5" x14ac:dyDescent="0.2">
      <c r="A141" s="3">
        <v>42867</v>
      </c>
      <c r="B141" s="11">
        <f t="shared" si="49"/>
        <v>1857</v>
      </c>
      <c r="C141" s="11">
        <f t="shared" si="50"/>
        <v>1898</v>
      </c>
      <c r="D141" s="11">
        <f t="shared" si="51"/>
        <v>1928</v>
      </c>
      <c r="E141" s="11">
        <f t="shared" si="52"/>
        <v>1908</v>
      </c>
      <c r="F141" s="11">
        <f t="shared" si="53"/>
        <v>1916</v>
      </c>
      <c r="G141" s="11">
        <f t="shared" si="54"/>
        <v>1110</v>
      </c>
      <c r="H141" s="11">
        <f t="shared" si="55"/>
        <v>0</v>
      </c>
      <c r="I141" s="11">
        <f t="shared" si="56"/>
        <v>0</v>
      </c>
      <c r="J141" s="11">
        <f t="shared" si="57"/>
        <v>0</v>
      </c>
      <c r="K141" s="11">
        <f t="shared" si="58"/>
        <v>0</v>
      </c>
      <c r="L141" s="11">
        <f t="shared" si="59"/>
        <v>0</v>
      </c>
      <c r="M141" s="11">
        <f t="shared" si="60"/>
        <v>0</v>
      </c>
      <c r="N141" s="11">
        <f t="shared" si="61"/>
        <v>0</v>
      </c>
      <c r="O141" s="11">
        <f t="shared" si="62"/>
        <v>0</v>
      </c>
      <c r="P141" s="11">
        <f t="shared" si="63"/>
        <v>0</v>
      </c>
      <c r="Q141" s="11">
        <f t="shared" si="64"/>
        <v>0</v>
      </c>
      <c r="R141" s="11">
        <f t="shared" si="65"/>
        <v>0</v>
      </c>
      <c r="S141" s="11">
        <f t="shared" si="66"/>
        <v>0</v>
      </c>
      <c r="T141" s="11">
        <f t="shared" si="67"/>
        <v>0</v>
      </c>
      <c r="U141" s="11">
        <f t="shared" si="68"/>
        <v>1049</v>
      </c>
      <c r="V141" s="11">
        <f t="shared" si="69"/>
        <v>1543</v>
      </c>
      <c r="W141" s="11">
        <f t="shared" si="70"/>
        <v>1639</v>
      </c>
      <c r="X141" s="11">
        <f t="shared" si="71"/>
        <v>1779</v>
      </c>
      <c r="Y141" s="11">
        <f t="shared" si="72"/>
        <v>1801</v>
      </c>
      <c r="AA141" s="21" t="s">
        <v>169</v>
      </c>
      <c r="AB141" s="22">
        <v>42867</v>
      </c>
      <c r="AC141" s="21" t="s">
        <v>251</v>
      </c>
      <c r="AD141" s="21" t="s">
        <v>37</v>
      </c>
      <c r="AE141">
        <v>1856.8582759999999</v>
      </c>
      <c r="AF141">
        <v>1897.809082</v>
      </c>
      <c r="AG141">
        <v>1928.149658</v>
      </c>
      <c r="AH141">
        <v>1908.137207</v>
      </c>
      <c r="AI141">
        <v>1915.694702</v>
      </c>
      <c r="AJ141">
        <v>1110.4051509999999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1048.5832519999999</v>
      </c>
      <c r="AY141">
        <v>1543.4968260000001</v>
      </c>
      <c r="AZ141">
        <v>1639.159058</v>
      </c>
      <c r="BA141">
        <v>1778.868774</v>
      </c>
      <c r="BB141">
        <v>1800.836914</v>
      </c>
    </row>
    <row r="142" spans="1:54" ht="25.5" x14ac:dyDescent="0.2">
      <c r="A142" s="3">
        <v>42868</v>
      </c>
      <c r="B142" s="11">
        <f t="shared" si="49"/>
        <v>1771</v>
      </c>
      <c r="C142" s="11">
        <f t="shared" si="50"/>
        <v>1782</v>
      </c>
      <c r="D142" s="11">
        <f t="shared" si="51"/>
        <v>1819</v>
      </c>
      <c r="E142" s="11">
        <f t="shared" si="52"/>
        <v>1880</v>
      </c>
      <c r="F142" s="11">
        <f t="shared" si="53"/>
        <v>1913</v>
      </c>
      <c r="G142" s="11">
        <f t="shared" si="54"/>
        <v>1049</v>
      </c>
      <c r="H142" s="11">
        <f t="shared" si="55"/>
        <v>0</v>
      </c>
      <c r="I142" s="11">
        <f t="shared" si="56"/>
        <v>0</v>
      </c>
      <c r="J142" s="11">
        <f t="shared" si="57"/>
        <v>0</v>
      </c>
      <c r="K142" s="11">
        <f t="shared" si="58"/>
        <v>0</v>
      </c>
      <c r="L142" s="11">
        <f t="shared" si="59"/>
        <v>0</v>
      </c>
      <c r="M142" s="11">
        <f t="shared" si="60"/>
        <v>0</v>
      </c>
      <c r="N142" s="11">
        <f t="shared" si="61"/>
        <v>0</v>
      </c>
      <c r="O142" s="11">
        <f t="shared" si="62"/>
        <v>0</v>
      </c>
      <c r="P142" s="11">
        <f t="shared" si="63"/>
        <v>0</v>
      </c>
      <c r="Q142" s="11">
        <f t="shared" si="64"/>
        <v>0</v>
      </c>
      <c r="R142" s="11">
        <f t="shared" si="65"/>
        <v>0</v>
      </c>
      <c r="S142" s="11">
        <f t="shared" si="66"/>
        <v>0</v>
      </c>
      <c r="T142" s="11">
        <f t="shared" si="67"/>
        <v>0</v>
      </c>
      <c r="U142" s="11">
        <f t="shared" si="68"/>
        <v>825</v>
      </c>
      <c r="V142" s="11">
        <f t="shared" si="69"/>
        <v>1608</v>
      </c>
      <c r="W142" s="11">
        <f t="shared" si="70"/>
        <v>1721</v>
      </c>
      <c r="X142" s="11">
        <f t="shared" si="71"/>
        <v>1786</v>
      </c>
      <c r="Y142" s="11">
        <f t="shared" si="72"/>
        <v>1814</v>
      </c>
      <c r="AA142" s="21" t="s">
        <v>170</v>
      </c>
      <c r="AB142" s="22">
        <v>42868</v>
      </c>
      <c r="AC142" s="21" t="s">
        <v>251</v>
      </c>
      <c r="AD142" s="21" t="s">
        <v>37</v>
      </c>
      <c r="AE142">
        <v>1770.554077</v>
      </c>
      <c r="AF142">
        <v>1781.5187989999999</v>
      </c>
      <c r="AG142">
        <v>1819.069092</v>
      </c>
      <c r="AH142">
        <v>1879.9176030000001</v>
      </c>
      <c r="AI142">
        <v>1912.7100829999999</v>
      </c>
      <c r="AJ142">
        <v>1048.960327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824.71197500000005</v>
      </c>
      <c r="AY142">
        <v>1608.1108400000001</v>
      </c>
      <c r="AZ142">
        <v>1721.0623780000001</v>
      </c>
      <c r="BA142">
        <v>1785.905518</v>
      </c>
      <c r="BB142">
        <v>1813.695068</v>
      </c>
    </row>
    <row r="143" spans="1:54" ht="25.5" x14ac:dyDescent="0.2">
      <c r="A143" s="3">
        <v>42869</v>
      </c>
      <c r="B143" s="11">
        <f t="shared" si="49"/>
        <v>1608</v>
      </c>
      <c r="C143" s="11">
        <f t="shared" si="50"/>
        <v>1747</v>
      </c>
      <c r="D143" s="11">
        <f t="shared" si="51"/>
        <v>1770</v>
      </c>
      <c r="E143" s="11">
        <f t="shared" si="52"/>
        <v>1807</v>
      </c>
      <c r="F143" s="11">
        <f t="shared" si="53"/>
        <v>1817</v>
      </c>
      <c r="G143" s="11">
        <f t="shared" si="54"/>
        <v>980</v>
      </c>
      <c r="H143" s="11">
        <f t="shared" si="55"/>
        <v>0</v>
      </c>
      <c r="I143" s="11">
        <f t="shared" si="56"/>
        <v>0</v>
      </c>
      <c r="J143" s="11">
        <f t="shared" si="57"/>
        <v>0</v>
      </c>
      <c r="K143" s="11">
        <f t="shared" si="58"/>
        <v>0</v>
      </c>
      <c r="L143" s="11">
        <f t="shared" si="59"/>
        <v>0</v>
      </c>
      <c r="M143" s="11">
        <f t="shared" si="60"/>
        <v>0</v>
      </c>
      <c r="N143" s="11">
        <f t="shared" si="61"/>
        <v>0</v>
      </c>
      <c r="O143" s="11">
        <f t="shared" si="62"/>
        <v>0</v>
      </c>
      <c r="P143" s="11">
        <f t="shared" si="63"/>
        <v>0</v>
      </c>
      <c r="Q143" s="11">
        <f t="shared" si="64"/>
        <v>0</v>
      </c>
      <c r="R143" s="11">
        <f t="shared" si="65"/>
        <v>0</v>
      </c>
      <c r="S143" s="11">
        <f t="shared" si="66"/>
        <v>0</v>
      </c>
      <c r="T143" s="11">
        <f t="shared" si="67"/>
        <v>0</v>
      </c>
      <c r="U143" s="11">
        <f t="shared" si="68"/>
        <v>958</v>
      </c>
      <c r="V143" s="11">
        <f t="shared" si="69"/>
        <v>1741</v>
      </c>
      <c r="W143" s="11">
        <f t="shared" si="70"/>
        <v>1768</v>
      </c>
      <c r="X143" s="11">
        <f t="shared" si="71"/>
        <v>1815</v>
      </c>
      <c r="Y143" s="11">
        <f t="shared" si="72"/>
        <v>1842</v>
      </c>
      <c r="AA143" s="21" t="s">
        <v>171</v>
      </c>
      <c r="AB143" s="22">
        <v>42869</v>
      </c>
      <c r="AC143" s="21" t="s">
        <v>251</v>
      </c>
      <c r="AD143" s="21" t="s">
        <v>37</v>
      </c>
      <c r="AE143">
        <v>1607.635986</v>
      </c>
      <c r="AF143">
        <v>1747.1320800000001</v>
      </c>
      <c r="AG143">
        <v>1770.304077</v>
      </c>
      <c r="AH143">
        <v>1806.7885739999999</v>
      </c>
      <c r="AI143">
        <v>1816.7677000000001</v>
      </c>
      <c r="AJ143">
        <v>980.16619900000001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957.89001499999995</v>
      </c>
      <c r="AY143">
        <v>1740.852783</v>
      </c>
      <c r="AZ143">
        <v>1768.4888920000001</v>
      </c>
      <c r="BA143">
        <v>1815.436768</v>
      </c>
      <c r="BB143">
        <v>1841.5</v>
      </c>
    </row>
    <row r="144" spans="1:54" ht="25.5" x14ac:dyDescent="0.2">
      <c r="A144" s="3">
        <v>42870</v>
      </c>
      <c r="B144" s="11">
        <f t="shared" si="49"/>
        <v>1847</v>
      </c>
      <c r="C144" s="11">
        <f t="shared" si="50"/>
        <v>1883</v>
      </c>
      <c r="D144" s="11">
        <f t="shared" si="51"/>
        <v>1916</v>
      </c>
      <c r="E144" s="11">
        <f t="shared" si="52"/>
        <v>1882</v>
      </c>
      <c r="F144" s="11">
        <f t="shared" si="53"/>
        <v>1877</v>
      </c>
      <c r="G144" s="11">
        <f t="shared" si="54"/>
        <v>1112</v>
      </c>
      <c r="H144" s="11">
        <f t="shared" si="55"/>
        <v>0</v>
      </c>
      <c r="I144" s="11">
        <f t="shared" si="56"/>
        <v>0</v>
      </c>
      <c r="J144" s="11">
        <f t="shared" si="57"/>
        <v>0</v>
      </c>
      <c r="K144" s="11">
        <f t="shared" si="58"/>
        <v>0</v>
      </c>
      <c r="L144" s="11">
        <f t="shared" si="59"/>
        <v>0</v>
      </c>
      <c r="M144" s="11">
        <f t="shared" si="60"/>
        <v>0</v>
      </c>
      <c r="N144" s="11">
        <f t="shared" si="61"/>
        <v>0</v>
      </c>
      <c r="O144" s="11">
        <f t="shared" si="62"/>
        <v>0</v>
      </c>
      <c r="P144" s="11">
        <f t="shared" si="63"/>
        <v>0</v>
      </c>
      <c r="Q144" s="11">
        <f t="shared" si="64"/>
        <v>0</v>
      </c>
      <c r="R144" s="11">
        <f t="shared" si="65"/>
        <v>0</v>
      </c>
      <c r="S144" s="11">
        <f t="shared" si="66"/>
        <v>0</v>
      </c>
      <c r="T144" s="11">
        <f t="shared" si="67"/>
        <v>0</v>
      </c>
      <c r="U144" s="11">
        <f t="shared" si="68"/>
        <v>1247</v>
      </c>
      <c r="V144" s="11">
        <f t="shared" si="69"/>
        <v>1714</v>
      </c>
      <c r="W144" s="11">
        <f t="shared" si="70"/>
        <v>1751</v>
      </c>
      <c r="X144" s="11">
        <f t="shared" si="71"/>
        <v>1836</v>
      </c>
      <c r="Y144" s="11">
        <f t="shared" si="72"/>
        <v>1826</v>
      </c>
      <c r="AA144" s="21" t="s">
        <v>172</v>
      </c>
      <c r="AB144" s="22">
        <v>42870</v>
      </c>
      <c r="AC144" s="21" t="s">
        <v>251</v>
      </c>
      <c r="AD144" s="21" t="s">
        <v>37</v>
      </c>
      <c r="AE144">
        <v>1846.7425539999999</v>
      </c>
      <c r="AF144">
        <v>1883.1759030000001</v>
      </c>
      <c r="AG144">
        <v>1915.7802730000001</v>
      </c>
      <c r="AH144">
        <v>1882.3278809999999</v>
      </c>
      <c r="AI144">
        <v>1876.6685789999999</v>
      </c>
      <c r="AJ144">
        <v>1111.755981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1247.3870850000001</v>
      </c>
      <c r="AY144">
        <v>1714.2430420000001</v>
      </c>
      <c r="AZ144">
        <v>1750.7608640000001</v>
      </c>
      <c r="BA144">
        <v>1836.092163</v>
      </c>
      <c r="BB144">
        <v>1825.966797</v>
      </c>
    </row>
    <row r="145" spans="1:54" ht="25.5" x14ac:dyDescent="0.2">
      <c r="A145" s="3">
        <v>42871</v>
      </c>
      <c r="B145" s="11">
        <f t="shared" si="49"/>
        <v>1892</v>
      </c>
      <c r="C145" s="11">
        <f t="shared" si="50"/>
        <v>1937</v>
      </c>
      <c r="D145" s="11">
        <f t="shared" si="51"/>
        <v>1986</v>
      </c>
      <c r="E145" s="11">
        <f t="shared" si="52"/>
        <v>1972</v>
      </c>
      <c r="F145" s="11">
        <f t="shared" si="53"/>
        <v>2010</v>
      </c>
      <c r="G145" s="11">
        <f t="shared" si="54"/>
        <v>1162</v>
      </c>
      <c r="H145" s="11">
        <f t="shared" si="55"/>
        <v>0</v>
      </c>
      <c r="I145" s="11">
        <f t="shared" si="56"/>
        <v>0</v>
      </c>
      <c r="J145" s="11">
        <f t="shared" si="57"/>
        <v>0</v>
      </c>
      <c r="K145" s="11">
        <f t="shared" si="58"/>
        <v>0</v>
      </c>
      <c r="L145" s="11">
        <f t="shared" si="59"/>
        <v>0</v>
      </c>
      <c r="M145" s="11">
        <f t="shared" si="60"/>
        <v>0</v>
      </c>
      <c r="N145" s="11">
        <f t="shared" si="61"/>
        <v>0</v>
      </c>
      <c r="O145" s="11">
        <f t="shared" si="62"/>
        <v>0</v>
      </c>
      <c r="P145" s="11">
        <f t="shared" si="63"/>
        <v>0</v>
      </c>
      <c r="Q145" s="11">
        <f t="shared" si="64"/>
        <v>0</v>
      </c>
      <c r="R145" s="11">
        <f t="shared" si="65"/>
        <v>0</v>
      </c>
      <c r="S145" s="11">
        <f t="shared" si="66"/>
        <v>0</v>
      </c>
      <c r="T145" s="11">
        <f t="shared" si="67"/>
        <v>0</v>
      </c>
      <c r="U145" s="11">
        <f t="shared" si="68"/>
        <v>1109</v>
      </c>
      <c r="V145" s="11">
        <f t="shared" si="69"/>
        <v>1591</v>
      </c>
      <c r="W145" s="11">
        <f t="shared" si="70"/>
        <v>1635</v>
      </c>
      <c r="X145" s="11">
        <f t="shared" si="71"/>
        <v>1667</v>
      </c>
      <c r="Y145" s="11">
        <f t="shared" si="72"/>
        <v>1647</v>
      </c>
      <c r="AA145" s="21" t="s">
        <v>173</v>
      </c>
      <c r="AB145" s="22">
        <v>42871</v>
      </c>
      <c r="AC145" s="21" t="s">
        <v>251</v>
      </c>
      <c r="AD145" s="21" t="s">
        <v>37</v>
      </c>
      <c r="AE145">
        <v>1892.232178</v>
      </c>
      <c r="AF145">
        <v>1936.609009</v>
      </c>
      <c r="AG145">
        <v>1986.260376</v>
      </c>
      <c r="AH145">
        <v>1972.0355219999999</v>
      </c>
      <c r="AI145">
        <v>2010.4533690000001</v>
      </c>
      <c r="AJ145">
        <v>1162.169922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1109.390991</v>
      </c>
      <c r="AY145">
        <v>1591.1571039999999</v>
      </c>
      <c r="AZ145">
        <v>1635.2725829999999</v>
      </c>
      <c r="BA145">
        <v>1666.6547849999999</v>
      </c>
      <c r="BB145">
        <v>1647.294067</v>
      </c>
    </row>
    <row r="146" spans="1:54" ht="25.5" x14ac:dyDescent="0.2">
      <c r="A146" s="3">
        <v>42872</v>
      </c>
      <c r="B146" s="11">
        <f t="shared" si="49"/>
        <v>1739</v>
      </c>
      <c r="C146" s="11">
        <f t="shared" si="50"/>
        <v>1759</v>
      </c>
      <c r="D146" s="11">
        <f t="shared" si="51"/>
        <v>1822</v>
      </c>
      <c r="E146" s="11">
        <f t="shared" si="52"/>
        <v>1799</v>
      </c>
      <c r="F146" s="11">
        <f t="shared" si="53"/>
        <v>1822</v>
      </c>
      <c r="G146" s="11">
        <f t="shared" si="54"/>
        <v>1057</v>
      </c>
      <c r="H146" s="11">
        <f t="shared" si="55"/>
        <v>0</v>
      </c>
      <c r="I146" s="11">
        <f t="shared" si="56"/>
        <v>0</v>
      </c>
      <c r="J146" s="11">
        <f t="shared" si="57"/>
        <v>0</v>
      </c>
      <c r="K146" s="11">
        <f t="shared" si="58"/>
        <v>0</v>
      </c>
      <c r="L146" s="11">
        <f t="shared" si="59"/>
        <v>0</v>
      </c>
      <c r="M146" s="11">
        <f t="shared" si="60"/>
        <v>0</v>
      </c>
      <c r="N146" s="11">
        <f t="shared" si="61"/>
        <v>0</v>
      </c>
      <c r="O146" s="11">
        <f t="shared" si="62"/>
        <v>0</v>
      </c>
      <c r="P146" s="11">
        <f t="shared" si="63"/>
        <v>0</v>
      </c>
      <c r="Q146" s="11">
        <f t="shared" si="64"/>
        <v>0</v>
      </c>
      <c r="R146" s="11">
        <f t="shared" si="65"/>
        <v>0</v>
      </c>
      <c r="S146" s="11">
        <f t="shared" si="66"/>
        <v>0</v>
      </c>
      <c r="T146" s="11">
        <f t="shared" si="67"/>
        <v>0</v>
      </c>
      <c r="U146" s="11">
        <f t="shared" si="68"/>
        <v>1117</v>
      </c>
      <c r="V146" s="11">
        <f t="shared" si="69"/>
        <v>1608</v>
      </c>
      <c r="W146" s="11">
        <f t="shared" si="70"/>
        <v>1664</v>
      </c>
      <c r="X146" s="11">
        <f t="shared" si="71"/>
        <v>1692</v>
      </c>
      <c r="Y146" s="11">
        <f t="shared" si="72"/>
        <v>1717</v>
      </c>
      <c r="AA146" s="21" t="s">
        <v>174</v>
      </c>
      <c r="AB146" s="22">
        <v>42872</v>
      </c>
      <c r="AC146" s="21" t="s">
        <v>251</v>
      </c>
      <c r="AD146" s="21" t="s">
        <v>37</v>
      </c>
      <c r="AE146">
        <v>1739.421509</v>
      </c>
      <c r="AF146">
        <v>1758.945068</v>
      </c>
      <c r="AG146">
        <v>1822.240967</v>
      </c>
      <c r="AH146">
        <v>1798.923462</v>
      </c>
      <c r="AI146">
        <v>1821.751831</v>
      </c>
      <c r="AJ146">
        <v>1056.5373540000001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1117.462158</v>
      </c>
      <c r="AY146">
        <v>1608.3192140000001</v>
      </c>
      <c r="AZ146">
        <v>1663.965332</v>
      </c>
      <c r="BA146">
        <v>1691.682861</v>
      </c>
      <c r="BB146">
        <v>1717.362061</v>
      </c>
    </row>
    <row r="147" spans="1:54" ht="25.5" x14ac:dyDescent="0.2">
      <c r="A147" s="3">
        <v>42873</v>
      </c>
      <c r="B147" s="11">
        <f t="shared" si="49"/>
        <v>1662</v>
      </c>
      <c r="C147" s="11">
        <f t="shared" si="50"/>
        <v>1660</v>
      </c>
      <c r="D147" s="11">
        <f t="shared" si="51"/>
        <v>1661</v>
      </c>
      <c r="E147" s="11">
        <f t="shared" si="52"/>
        <v>1632</v>
      </c>
      <c r="F147" s="11">
        <f t="shared" si="53"/>
        <v>1666</v>
      </c>
      <c r="G147" s="11">
        <f t="shared" si="54"/>
        <v>979</v>
      </c>
      <c r="H147" s="11">
        <f t="shared" si="55"/>
        <v>0</v>
      </c>
      <c r="I147" s="11">
        <f t="shared" si="56"/>
        <v>0</v>
      </c>
      <c r="J147" s="11">
        <f t="shared" si="57"/>
        <v>0</v>
      </c>
      <c r="K147" s="11">
        <f t="shared" si="58"/>
        <v>0</v>
      </c>
      <c r="L147" s="11">
        <f t="shared" si="59"/>
        <v>0</v>
      </c>
      <c r="M147" s="11">
        <f t="shared" si="60"/>
        <v>0</v>
      </c>
      <c r="N147" s="11">
        <f t="shared" si="61"/>
        <v>0</v>
      </c>
      <c r="O147" s="11">
        <f t="shared" si="62"/>
        <v>0</v>
      </c>
      <c r="P147" s="11">
        <f t="shared" si="63"/>
        <v>0</v>
      </c>
      <c r="Q147" s="11">
        <f t="shared" si="64"/>
        <v>0</v>
      </c>
      <c r="R147" s="11">
        <f t="shared" si="65"/>
        <v>0</v>
      </c>
      <c r="S147" s="11">
        <f t="shared" si="66"/>
        <v>0</v>
      </c>
      <c r="T147" s="11">
        <f t="shared" si="67"/>
        <v>0</v>
      </c>
      <c r="U147" s="11">
        <f t="shared" si="68"/>
        <v>1190</v>
      </c>
      <c r="V147" s="11">
        <f t="shared" si="69"/>
        <v>1702</v>
      </c>
      <c r="W147" s="11">
        <f t="shared" si="70"/>
        <v>1759</v>
      </c>
      <c r="X147" s="11">
        <f t="shared" si="71"/>
        <v>1845</v>
      </c>
      <c r="Y147" s="11">
        <f t="shared" si="72"/>
        <v>1873</v>
      </c>
      <c r="AA147" s="21" t="s">
        <v>175</v>
      </c>
      <c r="AB147" s="22">
        <v>42873</v>
      </c>
      <c r="AC147" s="21" t="s">
        <v>251</v>
      </c>
      <c r="AD147" s="21" t="s">
        <v>37</v>
      </c>
      <c r="AE147">
        <v>1662.147461</v>
      </c>
      <c r="AF147">
        <v>1660.2883300000001</v>
      </c>
      <c r="AG147">
        <v>1661.3115230000001</v>
      </c>
      <c r="AH147">
        <v>1631.993164</v>
      </c>
      <c r="AI147">
        <v>1665.6461179999999</v>
      </c>
      <c r="AJ147">
        <v>979.34503199999995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1190.0385739999999</v>
      </c>
      <c r="AY147">
        <v>1702.258057</v>
      </c>
      <c r="AZ147">
        <v>1758.736328</v>
      </c>
      <c r="BA147">
        <v>1845.3413089999999</v>
      </c>
      <c r="BB147">
        <v>1873.305908</v>
      </c>
    </row>
    <row r="148" spans="1:54" ht="25.5" x14ac:dyDescent="0.2">
      <c r="A148" s="3">
        <v>42874</v>
      </c>
      <c r="B148" s="11">
        <f t="shared" si="49"/>
        <v>1858</v>
      </c>
      <c r="C148" s="11">
        <f t="shared" si="50"/>
        <v>1890</v>
      </c>
      <c r="D148" s="11">
        <f t="shared" si="51"/>
        <v>1918</v>
      </c>
      <c r="E148" s="11">
        <f t="shared" si="52"/>
        <v>1851</v>
      </c>
      <c r="F148" s="11">
        <f t="shared" si="53"/>
        <v>1834</v>
      </c>
      <c r="G148" s="11">
        <f t="shared" si="54"/>
        <v>1044</v>
      </c>
      <c r="H148" s="11">
        <f t="shared" si="55"/>
        <v>0</v>
      </c>
      <c r="I148" s="11">
        <f t="shared" si="56"/>
        <v>0</v>
      </c>
      <c r="J148" s="11">
        <f t="shared" si="57"/>
        <v>0</v>
      </c>
      <c r="K148" s="11">
        <f t="shared" si="58"/>
        <v>0</v>
      </c>
      <c r="L148" s="11">
        <f t="shared" si="59"/>
        <v>0</v>
      </c>
      <c r="M148" s="11">
        <f t="shared" si="60"/>
        <v>0</v>
      </c>
      <c r="N148" s="11">
        <f t="shared" si="61"/>
        <v>0</v>
      </c>
      <c r="O148" s="11">
        <f t="shared" si="62"/>
        <v>0</v>
      </c>
      <c r="P148" s="11">
        <f t="shared" si="63"/>
        <v>0</v>
      </c>
      <c r="Q148" s="11">
        <f t="shared" si="64"/>
        <v>0</v>
      </c>
      <c r="R148" s="11">
        <f t="shared" si="65"/>
        <v>0</v>
      </c>
      <c r="S148" s="11">
        <f t="shared" si="66"/>
        <v>0</v>
      </c>
      <c r="T148" s="11">
        <f t="shared" si="67"/>
        <v>0</v>
      </c>
      <c r="U148" s="11">
        <f t="shared" si="68"/>
        <v>1038</v>
      </c>
      <c r="V148" s="11">
        <f t="shared" si="69"/>
        <v>1503</v>
      </c>
      <c r="W148" s="11">
        <f t="shared" si="70"/>
        <v>1563</v>
      </c>
      <c r="X148" s="11">
        <f t="shared" si="71"/>
        <v>1653</v>
      </c>
      <c r="Y148" s="11">
        <f t="shared" si="72"/>
        <v>1695</v>
      </c>
      <c r="AA148" s="21" t="s">
        <v>176</v>
      </c>
      <c r="AB148" s="22">
        <v>42874</v>
      </c>
      <c r="AC148" s="21" t="s">
        <v>251</v>
      </c>
      <c r="AD148" s="21" t="s">
        <v>37</v>
      </c>
      <c r="AE148">
        <v>1857.960327</v>
      </c>
      <c r="AF148">
        <v>1889.562866</v>
      </c>
      <c r="AG148">
        <v>1917.6899410000001</v>
      </c>
      <c r="AH148">
        <v>1851.2849120000001</v>
      </c>
      <c r="AI148">
        <v>1834.019775</v>
      </c>
      <c r="AJ148">
        <v>1044.1898189999999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1037.9213870000001</v>
      </c>
      <c r="AY148">
        <v>1502.7320560000001</v>
      </c>
      <c r="AZ148">
        <v>1563.0802000000001</v>
      </c>
      <c r="BA148">
        <v>1652.6395259999999</v>
      </c>
      <c r="BB148">
        <v>1694.658203</v>
      </c>
    </row>
    <row r="149" spans="1:54" ht="25.5" x14ac:dyDescent="0.2">
      <c r="A149" s="3">
        <v>42875</v>
      </c>
      <c r="B149" s="11">
        <f t="shared" si="49"/>
        <v>1664</v>
      </c>
      <c r="C149" s="11">
        <f t="shared" si="50"/>
        <v>1672</v>
      </c>
      <c r="D149" s="11">
        <f t="shared" si="51"/>
        <v>1677</v>
      </c>
      <c r="E149" s="11">
        <f t="shared" si="52"/>
        <v>1718</v>
      </c>
      <c r="F149" s="11">
        <f t="shared" si="53"/>
        <v>1727</v>
      </c>
      <c r="G149" s="11">
        <f t="shared" si="54"/>
        <v>921</v>
      </c>
      <c r="H149" s="11">
        <f t="shared" si="55"/>
        <v>0</v>
      </c>
      <c r="I149" s="11">
        <f t="shared" si="56"/>
        <v>0</v>
      </c>
      <c r="J149" s="11">
        <f t="shared" si="57"/>
        <v>0</v>
      </c>
      <c r="K149" s="11">
        <f t="shared" si="58"/>
        <v>0</v>
      </c>
      <c r="L149" s="11">
        <f t="shared" si="59"/>
        <v>0</v>
      </c>
      <c r="M149" s="11">
        <f t="shared" si="60"/>
        <v>0</v>
      </c>
      <c r="N149" s="11">
        <f t="shared" si="61"/>
        <v>0</v>
      </c>
      <c r="O149" s="11">
        <f t="shared" si="62"/>
        <v>0</v>
      </c>
      <c r="P149" s="11">
        <f t="shared" si="63"/>
        <v>0</v>
      </c>
      <c r="Q149" s="11">
        <f t="shared" si="64"/>
        <v>0</v>
      </c>
      <c r="R149" s="11">
        <f t="shared" si="65"/>
        <v>0</v>
      </c>
      <c r="S149" s="11">
        <f t="shared" si="66"/>
        <v>0</v>
      </c>
      <c r="T149" s="11">
        <f t="shared" si="67"/>
        <v>0</v>
      </c>
      <c r="U149" s="11">
        <f t="shared" si="68"/>
        <v>772</v>
      </c>
      <c r="V149" s="11">
        <f t="shared" si="69"/>
        <v>1505</v>
      </c>
      <c r="W149" s="11">
        <f t="shared" si="70"/>
        <v>1628</v>
      </c>
      <c r="X149" s="11">
        <f t="shared" si="71"/>
        <v>1674</v>
      </c>
      <c r="Y149" s="11">
        <f t="shared" si="72"/>
        <v>1673</v>
      </c>
      <c r="AA149" s="21" t="s">
        <v>177</v>
      </c>
      <c r="AB149" s="22">
        <v>42875</v>
      </c>
      <c r="AC149" s="21" t="s">
        <v>251</v>
      </c>
      <c r="AD149" s="21" t="s">
        <v>37</v>
      </c>
      <c r="AE149">
        <v>1664.4902340000001</v>
      </c>
      <c r="AF149">
        <v>1672.1126710000001</v>
      </c>
      <c r="AG149">
        <v>1676.678711</v>
      </c>
      <c r="AH149">
        <v>1717.630737</v>
      </c>
      <c r="AI149">
        <v>1727.0584719999999</v>
      </c>
      <c r="AJ149">
        <v>921.17681900000002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771.72833300000002</v>
      </c>
      <c r="AY149">
        <v>1505.3364260000001</v>
      </c>
      <c r="AZ149">
        <v>1627.730591</v>
      </c>
      <c r="BA149">
        <v>1674.395874</v>
      </c>
      <c r="BB149">
        <v>1673.2392580000001</v>
      </c>
    </row>
    <row r="150" spans="1:54" ht="25.5" x14ac:dyDescent="0.2">
      <c r="A150" s="3">
        <v>42876</v>
      </c>
      <c r="B150" s="11">
        <f t="shared" si="49"/>
        <v>1597</v>
      </c>
      <c r="C150" s="11">
        <f t="shared" si="50"/>
        <v>1665</v>
      </c>
      <c r="D150" s="11">
        <f t="shared" si="51"/>
        <v>1732</v>
      </c>
      <c r="E150" s="11">
        <f t="shared" si="52"/>
        <v>1753</v>
      </c>
      <c r="F150" s="11">
        <f t="shared" si="53"/>
        <v>1738</v>
      </c>
      <c r="G150" s="11">
        <f t="shared" si="54"/>
        <v>929</v>
      </c>
      <c r="H150" s="11">
        <f t="shared" si="55"/>
        <v>0</v>
      </c>
      <c r="I150" s="11">
        <f t="shared" si="56"/>
        <v>0</v>
      </c>
      <c r="J150" s="11">
        <f t="shared" si="57"/>
        <v>0</v>
      </c>
      <c r="K150" s="11">
        <f t="shared" si="58"/>
        <v>0</v>
      </c>
      <c r="L150" s="11">
        <f t="shared" si="59"/>
        <v>0</v>
      </c>
      <c r="M150" s="11">
        <f t="shared" si="60"/>
        <v>0</v>
      </c>
      <c r="N150" s="11">
        <f t="shared" si="61"/>
        <v>0</v>
      </c>
      <c r="O150" s="11">
        <f t="shared" si="62"/>
        <v>0</v>
      </c>
      <c r="P150" s="11">
        <f t="shared" si="63"/>
        <v>0</v>
      </c>
      <c r="Q150" s="11">
        <f t="shared" si="64"/>
        <v>0</v>
      </c>
      <c r="R150" s="11">
        <f t="shared" si="65"/>
        <v>0</v>
      </c>
      <c r="S150" s="11">
        <f t="shared" si="66"/>
        <v>0</v>
      </c>
      <c r="T150" s="11">
        <f t="shared" si="67"/>
        <v>0</v>
      </c>
      <c r="U150" s="11">
        <f t="shared" si="68"/>
        <v>844</v>
      </c>
      <c r="V150" s="11">
        <f t="shared" si="69"/>
        <v>1621</v>
      </c>
      <c r="W150" s="11">
        <f t="shared" si="70"/>
        <v>1681</v>
      </c>
      <c r="X150" s="11">
        <f t="shared" si="71"/>
        <v>1682</v>
      </c>
      <c r="Y150" s="11">
        <f t="shared" si="72"/>
        <v>1709</v>
      </c>
      <c r="AA150" s="21" t="s">
        <v>178</v>
      </c>
      <c r="AB150" s="22">
        <v>42876</v>
      </c>
      <c r="AC150" s="21" t="s">
        <v>251</v>
      </c>
      <c r="AD150" s="21" t="s">
        <v>37</v>
      </c>
      <c r="AE150">
        <v>1596.7326660000001</v>
      </c>
      <c r="AF150">
        <v>1665.3214109999999</v>
      </c>
      <c r="AG150">
        <v>1732.135986</v>
      </c>
      <c r="AH150">
        <v>1753.227905</v>
      </c>
      <c r="AI150">
        <v>1737.8618160000001</v>
      </c>
      <c r="AJ150">
        <v>929.49981700000001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844.19812000000002</v>
      </c>
      <c r="AY150">
        <v>1621.4997559999999</v>
      </c>
      <c r="AZ150">
        <v>1681.190186</v>
      </c>
      <c r="BA150">
        <v>1682.2910159999999</v>
      </c>
      <c r="BB150">
        <v>1708.8461910000001</v>
      </c>
    </row>
    <row r="151" spans="1:54" ht="25.5" x14ac:dyDescent="0.2">
      <c r="A151" s="3">
        <v>42877</v>
      </c>
      <c r="B151" s="11">
        <f t="shared" si="49"/>
        <v>1660</v>
      </c>
      <c r="C151" s="11">
        <f t="shared" si="50"/>
        <v>1685</v>
      </c>
      <c r="D151" s="11">
        <f t="shared" si="51"/>
        <v>1706</v>
      </c>
      <c r="E151" s="11">
        <f t="shared" si="52"/>
        <v>1692</v>
      </c>
      <c r="F151" s="11">
        <f t="shared" si="53"/>
        <v>1710</v>
      </c>
      <c r="G151" s="11">
        <f t="shared" si="54"/>
        <v>1000</v>
      </c>
      <c r="H151" s="11">
        <f t="shared" si="55"/>
        <v>0</v>
      </c>
      <c r="I151" s="11">
        <f t="shared" si="56"/>
        <v>0</v>
      </c>
      <c r="J151" s="11">
        <f t="shared" si="57"/>
        <v>0</v>
      </c>
      <c r="K151" s="11">
        <f t="shared" si="58"/>
        <v>0</v>
      </c>
      <c r="L151" s="11">
        <f t="shared" si="59"/>
        <v>0</v>
      </c>
      <c r="M151" s="11">
        <f t="shared" si="60"/>
        <v>0</v>
      </c>
      <c r="N151" s="11">
        <f t="shared" si="61"/>
        <v>0</v>
      </c>
      <c r="O151" s="11">
        <f t="shared" si="62"/>
        <v>0</v>
      </c>
      <c r="P151" s="11">
        <f t="shared" si="63"/>
        <v>0</v>
      </c>
      <c r="Q151" s="11">
        <f t="shared" si="64"/>
        <v>0</v>
      </c>
      <c r="R151" s="11">
        <f t="shared" si="65"/>
        <v>0</v>
      </c>
      <c r="S151" s="11">
        <f t="shared" si="66"/>
        <v>0</v>
      </c>
      <c r="T151" s="11">
        <f t="shared" si="67"/>
        <v>0</v>
      </c>
      <c r="U151" s="11">
        <f t="shared" si="68"/>
        <v>1160</v>
      </c>
      <c r="V151" s="11">
        <f t="shared" si="69"/>
        <v>1598</v>
      </c>
      <c r="W151" s="11">
        <f t="shared" si="70"/>
        <v>1621</v>
      </c>
      <c r="X151" s="11">
        <f t="shared" si="71"/>
        <v>1700</v>
      </c>
      <c r="Y151" s="11">
        <f t="shared" si="72"/>
        <v>1717</v>
      </c>
      <c r="AA151" s="21" t="s">
        <v>179</v>
      </c>
      <c r="AB151" s="22">
        <v>42877</v>
      </c>
      <c r="AC151" s="21" t="s">
        <v>251</v>
      </c>
      <c r="AD151" s="21" t="s">
        <v>37</v>
      </c>
      <c r="AE151">
        <v>1659.653564</v>
      </c>
      <c r="AF151">
        <v>1684.959595</v>
      </c>
      <c r="AG151">
        <v>1705.5389399999999</v>
      </c>
      <c r="AH151">
        <v>1692.0902100000001</v>
      </c>
      <c r="AI151">
        <v>1710.030029</v>
      </c>
      <c r="AJ151">
        <v>999.85980199999995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1160.3758539999999</v>
      </c>
      <c r="AY151">
        <v>1598.241577</v>
      </c>
      <c r="AZ151">
        <v>1621.064331</v>
      </c>
      <c r="BA151">
        <v>1699.731323</v>
      </c>
      <c r="BB151">
        <v>1716.6972659999999</v>
      </c>
    </row>
    <row r="152" spans="1:54" ht="25.5" x14ac:dyDescent="0.2">
      <c r="A152" s="3">
        <v>42878</v>
      </c>
      <c r="B152" s="11">
        <f t="shared" si="49"/>
        <v>1711</v>
      </c>
      <c r="C152" s="11">
        <f t="shared" si="50"/>
        <v>1747</v>
      </c>
      <c r="D152" s="11">
        <f t="shared" si="51"/>
        <v>1770</v>
      </c>
      <c r="E152" s="11">
        <f t="shared" si="52"/>
        <v>1747</v>
      </c>
      <c r="F152" s="11">
        <f t="shared" si="53"/>
        <v>1776</v>
      </c>
      <c r="G152" s="11">
        <f t="shared" si="54"/>
        <v>1036</v>
      </c>
      <c r="H152" s="11">
        <f t="shared" si="55"/>
        <v>0</v>
      </c>
      <c r="I152" s="11">
        <f t="shared" si="56"/>
        <v>0</v>
      </c>
      <c r="J152" s="11">
        <f t="shared" si="57"/>
        <v>0</v>
      </c>
      <c r="K152" s="11">
        <f t="shared" si="58"/>
        <v>0</v>
      </c>
      <c r="L152" s="11">
        <f t="shared" si="59"/>
        <v>0</v>
      </c>
      <c r="M152" s="11">
        <f t="shared" si="60"/>
        <v>0</v>
      </c>
      <c r="N152" s="11">
        <f t="shared" si="61"/>
        <v>0</v>
      </c>
      <c r="O152" s="11">
        <f t="shared" si="62"/>
        <v>0</v>
      </c>
      <c r="P152" s="11">
        <f t="shared" si="63"/>
        <v>0</v>
      </c>
      <c r="Q152" s="11">
        <f t="shared" si="64"/>
        <v>0</v>
      </c>
      <c r="R152" s="11">
        <f t="shared" si="65"/>
        <v>0</v>
      </c>
      <c r="S152" s="11">
        <f t="shared" si="66"/>
        <v>0</v>
      </c>
      <c r="T152" s="11">
        <f t="shared" si="67"/>
        <v>0</v>
      </c>
      <c r="U152" s="11">
        <f t="shared" si="68"/>
        <v>1113</v>
      </c>
      <c r="V152" s="11">
        <f t="shared" si="69"/>
        <v>1585</v>
      </c>
      <c r="W152" s="11">
        <f t="shared" si="70"/>
        <v>1663</v>
      </c>
      <c r="X152" s="11">
        <f t="shared" si="71"/>
        <v>1750</v>
      </c>
      <c r="Y152" s="11">
        <f t="shared" si="72"/>
        <v>1720</v>
      </c>
      <c r="AA152" s="21" t="s">
        <v>180</v>
      </c>
      <c r="AB152" s="22">
        <v>42878</v>
      </c>
      <c r="AC152" s="21" t="s">
        <v>251</v>
      </c>
      <c r="AD152" s="21" t="s">
        <v>37</v>
      </c>
      <c r="AE152">
        <v>1711.4539789999999</v>
      </c>
      <c r="AF152">
        <v>1746.718018</v>
      </c>
      <c r="AG152">
        <v>1770.0927730000001</v>
      </c>
      <c r="AH152">
        <v>1746.932251</v>
      </c>
      <c r="AI152">
        <v>1775.6342770000001</v>
      </c>
      <c r="AJ152">
        <v>1035.5336910000001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1112.5535890000001</v>
      </c>
      <c r="AY152">
        <v>1584.7977289999999</v>
      </c>
      <c r="AZ152">
        <v>1663.0073239999999</v>
      </c>
      <c r="BA152">
        <v>1749.9720460000001</v>
      </c>
      <c r="BB152">
        <v>1719.934082</v>
      </c>
    </row>
    <row r="153" spans="1:54" ht="25.5" x14ac:dyDescent="0.2">
      <c r="A153" s="3">
        <v>42879</v>
      </c>
      <c r="B153" s="11">
        <f t="shared" si="49"/>
        <v>1749</v>
      </c>
      <c r="C153" s="11">
        <f t="shared" si="50"/>
        <v>1777</v>
      </c>
      <c r="D153" s="11">
        <f t="shared" si="51"/>
        <v>1808</v>
      </c>
      <c r="E153" s="11">
        <f t="shared" si="52"/>
        <v>1776</v>
      </c>
      <c r="F153" s="11">
        <f t="shared" si="53"/>
        <v>1799</v>
      </c>
      <c r="G153" s="11">
        <f t="shared" si="54"/>
        <v>1048</v>
      </c>
      <c r="H153" s="11">
        <f t="shared" si="55"/>
        <v>0</v>
      </c>
      <c r="I153" s="11">
        <f t="shared" si="56"/>
        <v>0</v>
      </c>
      <c r="J153" s="11">
        <f t="shared" si="57"/>
        <v>0</v>
      </c>
      <c r="K153" s="11">
        <f t="shared" si="58"/>
        <v>0</v>
      </c>
      <c r="L153" s="11">
        <f t="shared" si="59"/>
        <v>0</v>
      </c>
      <c r="M153" s="11">
        <f t="shared" si="60"/>
        <v>0</v>
      </c>
      <c r="N153" s="11">
        <f t="shared" si="61"/>
        <v>0</v>
      </c>
      <c r="O153" s="11">
        <f t="shared" si="62"/>
        <v>0</v>
      </c>
      <c r="P153" s="11">
        <f t="shared" si="63"/>
        <v>0</v>
      </c>
      <c r="Q153" s="11">
        <f t="shared" si="64"/>
        <v>0</v>
      </c>
      <c r="R153" s="11">
        <f t="shared" si="65"/>
        <v>0</v>
      </c>
      <c r="S153" s="11">
        <f t="shared" si="66"/>
        <v>0</v>
      </c>
      <c r="T153" s="11">
        <f t="shared" si="67"/>
        <v>0</v>
      </c>
      <c r="U153" s="11">
        <f t="shared" si="68"/>
        <v>1127</v>
      </c>
      <c r="V153" s="11">
        <f t="shared" si="69"/>
        <v>1603</v>
      </c>
      <c r="W153" s="11">
        <f t="shared" si="70"/>
        <v>1679</v>
      </c>
      <c r="X153" s="11">
        <f t="shared" si="71"/>
        <v>1775</v>
      </c>
      <c r="Y153" s="11">
        <f t="shared" si="72"/>
        <v>1767</v>
      </c>
      <c r="AA153" s="21" t="s">
        <v>181</v>
      </c>
      <c r="AB153" s="22">
        <v>42879</v>
      </c>
      <c r="AC153" s="21" t="s">
        <v>251</v>
      </c>
      <c r="AD153" s="21" t="s">
        <v>37</v>
      </c>
      <c r="AE153">
        <v>1749.161865</v>
      </c>
      <c r="AF153">
        <v>1777.2037350000001</v>
      </c>
      <c r="AG153">
        <v>1807.56665</v>
      </c>
      <c r="AH153">
        <v>1775.894043</v>
      </c>
      <c r="AI153">
        <v>1798.507568</v>
      </c>
      <c r="AJ153">
        <v>1048.000366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1127.3233640000001</v>
      </c>
      <c r="AY153">
        <v>1602.5782469999999</v>
      </c>
      <c r="AZ153">
        <v>1678.994751</v>
      </c>
      <c r="BA153">
        <v>1774.623779</v>
      </c>
      <c r="BB153">
        <v>1767.150269</v>
      </c>
    </row>
    <row r="154" spans="1:54" ht="25.5" x14ac:dyDescent="0.2">
      <c r="A154" s="3">
        <v>42880</v>
      </c>
      <c r="B154" s="11">
        <f t="shared" si="49"/>
        <v>1771</v>
      </c>
      <c r="C154" s="11">
        <f t="shared" si="50"/>
        <v>1793</v>
      </c>
      <c r="D154" s="11">
        <f t="shared" si="51"/>
        <v>1819</v>
      </c>
      <c r="E154" s="11">
        <f t="shared" si="52"/>
        <v>1786</v>
      </c>
      <c r="F154" s="11">
        <f t="shared" si="53"/>
        <v>1799</v>
      </c>
      <c r="G154" s="11">
        <f t="shared" si="54"/>
        <v>1043</v>
      </c>
      <c r="H154" s="11">
        <f t="shared" si="55"/>
        <v>0</v>
      </c>
      <c r="I154" s="11">
        <f t="shared" si="56"/>
        <v>0</v>
      </c>
      <c r="J154" s="11">
        <f t="shared" si="57"/>
        <v>0</v>
      </c>
      <c r="K154" s="11">
        <f t="shared" si="58"/>
        <v>0</v>
      </c>
      <c r="L154" s="11">
        <f t="shared" si="59"/>
        <v>0</v>
      </c>
      <c r="M154" s="11">
        <f t="shared" si="60"/>
        <v>0</v>
      </c>
      <c r="N154" s="11">
        <f t="shared" si="61"/>
        <v>0</v>
      </c>
      <c r="O154" s="11">
        <f t="shared" si="62"/>
        <v>0</v>
      </c>
      <c r="P154" s="11">
        <f t="shared" si="63"/>
        <v>0</v>
      </c>
      <c r="Q154" s="11">
        <f t="shared" si="64"/>
        <v>0</v>
      </c>
      <c r="R154" s="11">
        <f t="shared" si="65"/>
        <v>0</v>
      </c>
      <c r="S154" s="11">
        <f t="shared" si="66"/>
        <v>0</v>
      </c>
      <c r="T154" s="11">
        <f t="shared" si="67"/>
        <v>0</v>
      </c>
      <c r="U154" s="11">
        <f t="shared" si="68"/>
        <v>1167</v>
      </c>
      <c r="V154" s="11">
        <f t="shared" si="69"/>
        <v>1632</v>
      </c>
      <c r="W154" s="11">
        <f t="shared" si="70"/>
        <v>1687</v>
      </c>
      <c r="X154" s="11">
        <f t="shared" si="71"/>
        <v>1785</v>
      </c>
      <c r="Y154" s="11">
        <f t="shared" si="72"/>
        <v>1791</v>
      </c>
      <c r="AA154" s="21" t="s">
        <v>182</v>
      </c>
      <c r="AB154" s="22">
        <v>42880</v>
      </c>
      <c r="AC154" s="21" t="s">
        <v>251</v>
      </c>
      <c r="AD154" s="21" t="s">
        <v>37</v>
      </c>
      <c r="AE154">
        <v>1770.728638</v>
      </c>
      <c r="AF154">
        <v>1792.6441649999999</v>
      </c>
      <c r="AG154">
        <v>1819.1917719999999</v>
      </c>
      <c r="AH154">
        <v>1786.0577390000001</v>
      </c>
      <c r="AI154">
        <v>1799.425659</v>
      </c>
      <c r="AJ154">
        <v>1042.72876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1166.8472899999999</v>
      </c>
      <c r="AY154">
        <v>1632.0766599999999</v>
      </c>
      <c r="AZ154">
        <v>1686.6138920000001</v>
      </c>
      <c r="BA154">
        <v>1784.966187</v>
      </c>
      <c r="BB154">
        <v>1791.0076899999999</v>
      </c>
    </row>
    <row r="155" spans="1:54" ht="25.5" x14ac:dyDescent="0.2">
      <c r="A155" s="3">
        <v>42881</v>
      </c>
      <c r="B155" s="11">
        <f t="shared" si="49"/>
        <v>1794</v>
      </c>
      <c r="C155" s="11">
        <f t="shared" si="50"/>
        <v>1833</v>
      </c>
      <c r="D155" s="11">
        <f t="shared" si="51"/>
        <v>1868</v>
      </c>
      <c r="E155" s="11">
        <f t="shared" si="52"/>
        <v>1849</v>
      </c>
      <c r="F155" s="11">
        <f t="shared" si="53"/>
        <v>1853</v>
      </c>
      <c r="G155" s="11">
        <f t="shared" si="54"/>
        <v>1083</v>
      </c>
      <c r="H155" s="11">
        <f t="shared" si="55"/>
        <v>0</v>
      </c>
      <c r="I155" s="11">
        <f t="shared" si="56"/>
        <v>0</v>
      </c>
      <c r="J155" s="11">
        <f t="shared" si="57"/>
        <v>0</v>
      </c>
      <c r="K155" s="11">
        <f t="shared" si="58"/>
        <v>0</v>
      </c>
      <c r="L155" s="11">
        <f t="shared" si="59"/>
        <v>0</v>
      </c>
      <c r="M155" s="11">
        <f t="shared" si="60"/>
        <v>0</v>
      </c>
      <c r="N155" s="11">
        <f t="shared" si="61"/>
        <v>0</v>
      </c>
      <c r="O155" s="11">
        <f t="shared" si="62"/>
        <v>0</v>
      </c>
      <c r="P155" s="11">
        <f t="shared" si="63"/>
        <v>0</v>
      </c>
      <c r="Q155" s="11">
        <f t="shared" si="64"/>
        <v>0</v>
      </c>
      <c r="R155" s="11">
        <f t="shared" si="65"/>
        <v>0</v>
      </c>
      <c r="S155" s="11">
        <f t="shared" si="66"/>
        <v>0</v>
      </c>
      <c r="T155" s="11">
        <f t="shared" si="67"/>
        <v>0</v>
      </c>
      <c r="U155" s="11">
        <f t="shared" si="68"/>
        <v>1135</v>
      </c>
      <c r="V155" s="11">
        <f t="shared" si="69"/>
        <v>1591</v>
      </c>
      <c r="W155" s="11">
        <f t="shared" si="70"/>
        <v>1697</v>
      </c>
      <c r="X155" s="11">
        <f t="shared" si="71"/>
        <v>1829</v>
      </c>
      <c r="Y155" s="11">
        <f t="shared" si="72"/>
        <v>1829</v>
      </c>
      <c r="AA155" s="21" t="s">
        <v>183</v>
      </c>
      <c r="AB155" s="22">
        <v>42881</v>
      </c>
      <c r="AC155" s="21" t="s">
        <v>251</v>
      </c>
      <c r="AD155" s="21" t="s">
        <v>37</v>
      </c>
      <c r="AE155">
        <v>1794.4041749999999</v>
      </c>
      <c r="AF155">
        <v>1833.392212</v>
      </c>
      <c r="AG155">
        <v>1868.115967</v>
      </c>
      <c r="AH155">
        <v>1848.6430660000001</v>
      </c>
      <c r="AI155">
        <v>1853.1521</v>
      </c>
      <c r="AJ155">
        <v>1083.405029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1135.378052</v>
      </c>
      <c r="AY155">
        <v>1591.463379</v>
      </c>
      <c r="AZ155">
        <v>1696.6083980000001</v>
      </c>
      <c r="BA155">
        <v>1828.529053</v>
      </c>
      <c r="BB155">
        <v>1828.7459719999999</v>
      </c>
    </row>
    <row r="156" spans="1:54" ht="25.5" x14ac:dyDescent="0.2">
      <c r="A156" s="3">
        <v>42882</v>
      </c>
      <c r="B156" s="11">
        <f t="shared" si="49"/>
        <v>1798</v>
      </c>
      <c r="C156" s="11">
        <f t="shared" si="50"/>
        <v>1810</v>
      </c>
      <c r="D156" s="11">
        <f t="shared" si="51"/>
        <v>1831</v>
      </c>
      <c r="E156" s="11">
        <f t="shared" si="52"/>
        <v>1864</v>
      </c>
      <c r="F156" s="11">
        <f t="shared" si="53"/>
        <v>1884</v>
      </c>
      <c r="G156" s="11">
        <f t="shared" si="54"/>
        <v>1010</v>
      </c>
      <c r="H156" s="11">
        <f t="shared" si="55"/>
        <v>0</v>
      </c>
      <c r="I156" s="11">
        <f t="shared" si="56"/>
        <v>0</v>
      </c>
      <c r="J156" s="11">
        <f t="shared" si="57"/>
        <v>0</v>
      </c>
      <c r="K156" s="11">
        <f t="shared" si="58"/>
        <v>0</v>
      </c>
      <c r="L156" s="11">
        <f t="shared" si="59"/>
        <v>0</v>
      </c>
      <c r="M156" s="11">
        <f t="shared" si="60"/>
        <v>0</v>
      </c>
      <c r="N156" s="11">
        <f t="shared" si="61"/>
        <v>0</v>
      </c>
      <c r="O156" s="11">
        <f t="shared" si="62"/>
        <v>0</v>
      </c>
      <c r="P156" s="11">
        <f t="shared" si="63"/>
        <v>0</v>
      </c>
      <c r="Q156" s="11">
        <f t="shared" si="64"/>
        <v>0</v>
      </c>
      <c r="R156" s="11">
        <f t="shared" si="65"/>
        <v>0</v>
      </c>
      <c r="S156" s="11">
        <f t="shared" si="66"/>
        <v>0</v>
      </c>
      <c r="T156" s="11">
        <f t="shared" si="67"/>
        <v>0</v>
      </c>
      <c r="U156" s="11">
        <f t="shared" si="68"/>
        <v>825</v>
      </c>
      <c r="V156" s="11">
        <f t="shared" si="69"/>
        <v>1623</v>
      </c>
      <c r="W156" s="11">
        <f t="shared" si="70"/>
        <v>1781</v>
      </c>
      <c r="X156" s="11">
        <f t="shared" si="71"/>
        <v>1858</v>
      </c>
      <c r="Y156" s="11">
        <f t="shared" si="72"/>
        <v>1886</v>
      </c>
      <c r="AA156" s="21" t="s">
        <v>184</v>
      </c>
      <c r="AB156" s="22">
        <v>42882</v>
      </c>
      <c r="AC156" s="21" t="s">
        <v>251</v>
      </c>
      <c r="AD156" s="21" t="s">
        <v>37</v>
      </c>
      <c r="AE156">
        <v>1797.6397710000001</v>
      </c>
      <c r="AF156">
        <v>1810.3194579999999</v>
      </c>
      <c r="AG156">
        <v>1830.5855710000001</v>
      </c>
      <c r="AH156">
        <v>1863.673462</v>
      </c>
      <c r="AI156">
        <v>1883.852539</v>
      </c>
      <c r="AJ156">
        <v>1009.978027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825.08435099999997</v>
      </c>
      <c r="AY156">
        <v>1623.028564</v>
      </c>
      <c r="AZ156">
        <v>1781.110596</v>
      </c>
      <c r="BA156">
        <v>1857.756226</v>
      </c>
      <c r="BB156">
        <v>1885.915405</v>
      </c>
    </row>
    <row r="157" spans="1:54" ht="25.5" x14ac:dyDescent="0.2">
      <c r="A157" s="3">
        <v>42883</v>
      </c>
      <c r="B157" s="11">
        <f t="shared" si="49"/>
        <v>1828</v>
      </c>
      <c r="C157" s="11">
        <f t="shared" si="50"/>
        <v>1837</v>
      </c>
      <c r="D157" s="11">
        <f t="shared" si="51"/>
        <v>1856</v>
      </c>
      <c r="E157" s="11">
        <f t="shared" si="52"/>
        <v>1916</v>
      </c>
      <c r="F157" s="11">
        <f t="shared" si="53"/>
        <v>1902</v>
      </c>
      <c r="G157" s="11">
        <f t="shared" si="54"/>
        <v>1014</v>
      </c>
      <c r="H157" s="11">
        <f t="shared" si="55"/>
        <v>0</v>
      </c>
      <c r="I157" s="11">
        <f t="shared" si="56"/>
        <v>0</v>
      </c>
      <c r="J157" s="11">
        <f t="shared" si="57"/>
        <v>0</v>
      </c>
      <c r="K157" s="11">
        <f t="shared" si="58"/>
        <v>0</v>
      </c>
      <c r="L157" s="11">
        <f t="shared" si="59"/>
        <v>0</v>
      </c>
      <c r="M157" s="11">
        <f t="shared" si="60"/>
        <v>0</v>
      </c>
      <c r="N157" s="11">
        <f t="shared" si="61"/>
        <v>0</v>
      </c>
      <c r="O157" s="11">
        <f t="shared" si="62"/>
        <v>0</v>
      </c>
      <c r="P157" s="11">
        <f t="shared" si="63"/>
        <v>0</v>
      </c>
      <c r="Q157" s="11">
        <f t="shared" si="64"/>
        <v>0</v>
      </c>
      <c r="R157" s="11">
        <f t="shared" si="65"/>
        <v>0</v>
      </c>
      <c r="S157" s="11">
        <f t="shared" si="66"/>
        <v>0</v>
      </c>
      <c r="T157" s="11">
        <f t="shared" si="67"/>
        <v>0</v>
      </c>
      <c r="U157" s="11">
        <f t="shared" si="68"/>
        <v>815</v>
      </c>
      <c r="V157" s="11">
        <f t="shared" si="69"/>
        <v>1589</v>
      </c>
      <c r="W157" s="11">
        <f t="shared" si="70"/>
        <v>1734</v>
      </c>
      <c r="X157" s="11">
        <f t="shared" si="71"/>
        <v>1800</v>
      </c>
      <c r="Y157" s="11">
        <f t="shared" si="72"/>
        <v>1842</v>
      </c>
      <c r="AA157" s="21" t="s">
        <v>185</v>
      </c>
      <c r="AB157" s="22">
        <v>42883</v>
      </c>
      <c r="AC157" s="21" t="s">
        <v>251</v>
      </c>
      <c r="AD157" s="21" t="s">
        <v>37</v>
      </c>
      <c r="AE157">
        <v>1827.5180660000001</v>
      </c>
      <c r="AF157">
        <v>1837.415283</v>
      </c>
      <c r="AG157">
        <v>1856.3695070000001</v>
      </c>
      <c r="AH157">
        <v>1916.0830080000001</v>
      </c>
      <c r="AI157">
        <v>1901.5776370000001</v>
      </c>
      <c r="AJ157">
        <v>1014.025879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815.06701699999996</v>
      </c>
      <c r="AY157">
        <v>1588.662842</v>
      </c>
      <c r="AZ157">
        <v>1734.487061</v>
      </c>
      <c r="BA157">
        <v>1800.4960940000001</v>
      </c>
      <c r="BB157">
        <v>1842.287476</v>
      </c>
    </row>
    <row r="158" spans="1:54" ht="25.5" x14ac:dyDescent="0.2">
      <c r="A158" s="3">
        <v>42884</v>
      </c>
      <c r="B158" s="11">
        <f t="shared" si="49"/>
        <v>1783</v>
      </c>
      <c r="C158" s="11">
        <f t="shared" si="50"/>
        <v>1792</v>
      </c>
      <c r="D158" s="11">
        <f t="shared" si="51"/>
        <v>1806</v>
      </c>
      <c r="E158" s="11">
        <f t="shared" si="52"/>
        <v>1788</v>
      </c>
      <c r="F158" s="11">
        <f t="shared" si="53"/>
        <v>1764</v>
      </c>
      <c r="G158" s="11">
        <f t="shared" si="54"/>
        <v>947</v>
      </c>
      <c r="H158" s="11">
        <f t="shared" si="55"/>
        <v>0</v>
      </c>
      <c r="I158" s="11">
        <f t="shared" si="56"/>
        <v>0</v>
      </c>
      <c r="J158" s="11">
        <f t="shared" si="57"/>
        <v>0</v>
      </c>
      <c r="K158" s="11">
        <f t="shared" si="58"/>
        <v>0</v>
      </c>
      <c r="L158" s="11">
        <f t="shared" si="59"/>
        <v>0</v>
      </c>
      <c r="M158" s="11">
        <f t="shared" si="60"/>
        <v>0</v>
      </c>
      <c r="N158" s="11">
        <f t="shared" si="61"/>
        <v>0</v>
      </c>
      <c r="O158" s="11">
        <f t="shared" si="62"/>
        <v>0</v>
      </c>
      <c r="P158" s="11">
        <f t="shared" si="63"/>
        <v>0</v>
      </c>
      <c r="Q158" s="11">
        <f t="shared" si="64"/>
        <v>0</v>
      </c>
      <c r="R158" s="11">
        <f t="shared" si="65"/>
        <v>0</v>
      </c>
      <c r="S158" s="11">
        <f t="shared" si="66"/>
        <v>0</v>
      </c>
      <c r="T158" s="11">
        <f t="shared" si="67"/>
        <v>0</v>
      </c>
      <c r="U158" s="11">
        <f t="shared" si="68"/>
        <v>1174</v>
      </c>
      <c r="V158" s="11">
        <f t="shared" si="69"/>
        <v>1634</v>
      </c>
      <c r="W158" s="11">
        <f t="shared" si="70"/>
        <v>1670</v>
      </c>
      <c r="X158" s="11">
        <f t="shared" si="71"/>
        <v>1738</v>
      </c>
      <c r="Y158" s="11">
        <f t="shared" si="72"/>
        <v>1717</v>
      </c>
      <c r="AA158" s="21" t="s">
        <v>186</v>
      </c>
      <c r="AB158" s="22">
        <v>42884</v>
      </c>
      <c r="AC158" s="21" t="s">
        <v>251</v>
      </c>
      <c r="AD158" s="21" t="s">
        <v>37</v>
      </c>
      <c r="AE158">
        <v>1782.8912350000001</v>
      </c>
      <c r="AF158">
        <v>1792.306519</v>
      </c>
      <c r="AG158">
        <v>1806.2120359999999</v>
      </c>
      <c r="AH158">
        <v>1788.4820560000001</v>
      </c>
      <c r="AI158">
        <v>1763.721802</v>
      </c>
      <c r="AJ158">
        <v>946.50097700000003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1173.9875489999999</v>
      </c>
      <c r="AY158">
        <v>1633.7476810000001</v>
      </c>
      <c r="AZ158">
        <v>1669.637207</v>
      </c>
      <c r="BA158">
        <v>1737.842163</v>
      </c>
      <c r="BB158">
        <v>1716.8869629999999</v>
      </c>
    </row>
    <row r="159" spans="1:54" ht="25.5" x14ac:dyDescent="0.2">
      <c r="A159" s="3">
        <v>42885</v>
      </c>
      <c r="B159" s="11">
        <f t="shared" si="49"/>
        <v>1767</v>
      </c>
      <c r="C159" s="11">
        <f t="shared" si="50"/>
        <v>1813</v>
      </c>
      <c r="D159" s="11">
        <f t="shared" si="51"/>
        <v>1855</v>
      </c>
      <c r="E159" s="11">
        <f t="shared" si="52"/>
        <v>1831</v>
      </c>
      <c r="F159" s="11">
        <f t="shared" si="53"/>
        <v>1858</v>
      </c>
      <c r="G159" s="11">
        <f t="shared" si="54"/>
        <v>1075</v>
      </c>
      <c r="H159" s="11">
        <f t="shared" si="55"/>
        <v>0</v>
      </c>
      <c r="I159" s="11">
        <f t="shared" si="56"/>
        <v>0</v>
      </c>
      <c r="J159" s="11">
        <f t="shared" si="57"/>
        <v>0</v>
      </c>
      <c r="K159" s="11">
        <f t="shared" si="58"/>
        <v>0</v>
      </c>
      <c r="L159" s="11">
        <f t="shared" si="59"/>
        <v>0</v>
      </c>
      <c r="M159" s="11">
        <f t="shared" si="60"/>
        <v>0</v>
      </c>
      <c r="N159" s="11">
        <f t="shared" si="61"/>
        <v>0</v>
      </c>
      <c r="O159" s="11">
        <f t="shared" si="62"/>
        <v>0</v>
      </c>
      <c r="P159" s="11">
        <f t="shared" si="63"/>
        <v>0</v>
      </c>
      <c r="Q159" s="11">
        <f t="shared" si="64"/>
        <v>0</v>
      </c>
      <c r="R159" s="11">
        <f t="shared" si="65"/>
        <v>0</v>
      </c>
      <c r="S159" s="11">
        <f t="shared" si="66"/>
        <v>0</v>
      </c>
      <c r="T159" s="11">
        <f t="shared" si="67"/>
        <v>0</v>
      </c>
      <c r="U159" s="11">
        <f t="shared" si="68"/>
        <v>1156</v>
      </c>
      <c r="V159" s="11">
        <f t="shared" si="69"/>
        <v>1611</v>
      </c>
      <c r="W159" s="11">
        <f t="shared" si="70"/>
        <v>1651</v>
      </c>
      <c r="X159" s="11">
        <f t="shared" si="71"/>
        <v>1727</v>
      </c>
      <c r="Y159" s="11">
        <f t="shared" si="72"/>
        <v>1734</v>
      </c>
      <c r="AA159" s="21" t="s">
        <v>187</v>
      </c>
      <c r="AB159" s="22">
        <v>42885</v>
      </c>
      <c r="AC159" s="21" t="s">
        <v>251</v>
      </c>
      <c r="AD159" s="21" t="s">
        <v>37</v>
      </c>
      <c r="AE159">
        <v>1767.474731</v>
      </c>
      <c r="AF159">
        <v>1812.871216</v>
      </c>
      <c r="AG159">
        <v>1854.675293</v>
      </c>
      <c r="AH159">
        <v>1830.7092290000001</v>
      </c>
      <c r="AI159">
        <v>1857.709106</v>
      </c>
      <c r="AJ159">
        <v>1074.988525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1156.416504</v>
      </c>
      <c r="AY159">
        <v>1611.4711910000001</v>
      </c>
      <c r="AZ159">
        <v>1651.007202</v>
      </c>
      <c r="BA159">
        <v>1726.948975</v>
      </c>
      <c r="BB159">
        <v>1733.9189449999999</v>
      </c>
    </row>
    <row r="160" spans="1:54" ht="25.5" x14ac:dyDescent="0.2">
      <c r="A160" s="3">
        <v>42886</v>
      </c>
      <c r="B160" s="11">
        <f t="shared" si="49"/>
        <v>1742</v>
      </c>
      <c r="C160" s="11">
        <f t="shared" si="50"/>
        <v>1756</v>
      </c>
      <c r="D160" s="11">
        <f t="shared" si="51"/>
        <v>1825</v>
      </c>
      <c r="E160" s="11">
        <f t="shared" si="52"/>
        <v>1822</v>
      </c>
      <c r="F160" s="11">
        <f t="shared" si="53"/>
        <v>1823</v>
      </c>
      <c r="G160" s="11">
        <f t="shared" si="54"/>
        <v>1055</v>
      </c>
      <c r="H160" s="11">
        <f t="shared" si="55"/>
        <v>0</v>
      </c>
      <c r="I160" s="11">
        <f t="shared" si="56"/>
        <v>0</v>
      </c>
      <c r="J160" s="11">
        <f t="shared" si="57"/>
        <v>0</v>
      </c>
      <c r="K160" s="11">
        <f t="shared" si="58"/>
        <v>0</v>
      </c>
      <c r="L160" s="11">
        <f t="shared" si="59"/>
        <v>0</v>
      </c>
      <c r="M160" s="11">
        <f t="shared" si="60"/>
        <v>0</v>
      </c>
      <c r="N160" s="11">
        <f t="shared" si="61"/>
        <v>0</v>
      </c>
      <c r="O160" s="11">
        <f t="shared" si="62"/>
        <v>0</v>
      </c>
      <c r="P160" s="11">
        <f t="shared" si="63"/>
        <v>0</v>
      </c>
      <c r="Q160" s="11">
        <f t="shared" si="64"/>
        <v>0</v>
      </c>
      <c r="R160" s="11">
        <f t="shared" si="65"/>
        <v>0</v>
      </c>
      <c r="S160" s="11">
        <f t="shared" si="66"/>
        <v>0</v>
      </c>
      <c r="T160" s="11">
        <f t="shared" si="67"/>
        <v>0</v>
      </c>
      <c r="U160" s="11">
        <f t="shared" si="68"/>
        <v>1188</v>
      </c>
      <c r="V160" s="11">
        <f t="shared" si="69"/>
        <v>1637</v>
      </c>
      <c r="W160" s="11">
        <f t="shared" si="70"/>
        <v>1677</v>
      </c>
      <c r="X160" s="11">
        <f t="shared" si="71"/>
        <v>1755</v>
      </c>
      <c r="Y160" s="11">
        <f t="shared" si="72"/>
        <v>1794</v>
      </c>
      <c r="AA160" s="21" t="s">
        <v>188</v>
      </c>
      <c r="AB160" s="22">
        <v>42886</v>
      </c>
      <c r="AC160" s="21" t="s">
        <v>251</v>
      </c>
      <c r="AD160" s="21" t="s">
        <v>37</v>
      </c>
      <c r="AE160">
        <v>1741.7254640000001</v>
      </c>
      <c r="AF160">
        <v>1756.3747559999999</v>
      </c>
      <c r="AG160">
        <v>1825.1518550000001</v>
      </c>
      <c r="AH160">
        <v>1821.9365230000001</v>
      </c>
      <c r="AI160">
        <v>1823.0554199999999</v>
      </c>
      <c r="AJ160">
        <v>1055.3077390000001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1188.0227050000001</v>
      </c>
      <c r="AY160">
        <v>1636.952393</v>
      </c>
      <c r="AZ160">
        <v>1677.1850589999999</v>
      </c>
      <c r="BA160">
        <v>1754.8161620000001</v>
      </c>
      <c r="BB160">
        <v>1793.6429439999999</v>
      </c>
    </row>
    <row r="161" spans="1:54" ht="25.5" x14ac:dyDescent="0.2">
      <c r="A161" s="3">
        <v>42887</v>
      </c>
      <c r="B161" s="11">
        <f t="shared" si="49"/>
        <v>1794</v>
      </c>
      <c r="C161" s="11">
        <f t="shared" si="50"/>
        <v>1830</v>
      </c>
      <c r="D161" s="11">
        <f t="shared" si="51"/>
        <v>1864</v>
      </c>
      <c r="E161" s="11">
        <f t="shared" si="52"/>
        <v>1847</v>
      </c>
      <c r="F161" s="11">
        <f t="shared" si="53"/>
        <v>1842</v>
      </c>
      <c r="G161" s="11">
        <f t="shared" si="54"/>
        <v>681</v>
      </c>
      <c r="H161" s="11">
        <f t="shared" si="55"/>
        <v>0</v>
      </c>
      <c r="I161" s="11">
        <f t="shared" si="56"/>
        <v>0</v>
      </c>
      <c r="J161" s="11">
        <f t="shared" si="57"/>
        <v>0</v>
      </c>
      <c r="K161" s="11">
        <f t="shared" si="58"/>
        <v>0</v>
      </c>
      <c r="L161" s="11">
        <f t="shared" si="59"/>
        <v>0</v>
      </c>
      <c r="M161" s="11">
        <f t="shared" si="60"/>
        <v>0</v>
      </c>
      <c r="N161" s="11">
        <f t="shared" si="61"/>
        <v>0</v>
      </c>
      <c r="O161" s="11">
        <f t="shared" si="62"/>
        <v>0</v>
      </c>
      <c r="P161" s="11">
        <f t="shared" si="63"/>
        <v>0</v>
      </c>
      <c r="Q161" s="11">
        <f t="shared" si="64"/>
        <v>0</v>
      </c>
      <c r="R161" s="11">
        <f t="shared" si="65"/>
        <v>0</v>
      </c>
      <c r="S161" s="11">
        <f t="shared" si="66"/>
        <v>0</v>
      </c>
      <c r="T161" s="11">
        <f t="shared" si="67"/>
        <v>0</v>
      </c>
      <c r="U161" s="11">
        <f t="shared" si="68"/>
        <v>0</v>
      </c>
      <c r="V161" s="11">
        <f t="shared" si="69"/>
        <v>1559</v>
      </c>
      <c r="W161" s="11">
        <f t="shared" si="70"/>
        <v>1651</v>
      </c>
      <c r="X161" s="11">
        <f t="shared" si="71"/>
        <v>1747</v>
      </c>
      <c r="Y161" s="11">
        <f t="shared" si="72"/>
        <v>1735</v>
      </c>
      <c r="AA161" s="21" t="s">
        <v>189</v>
      </c>
      <c r="AB161" s="22">
        <v>42887</v>
      </c>
      <c r="AC161" s="21" t="s">
        <v>251</v>
      </c>
      <c r="AD161" s="21" t="s">
        <v>37</v>
      </c>
      <c r="AE161">
        <v>1793.741943</v>
      </c>
      <c r="AF161">
        <v>1829.9891359999999</v>
      </c>
      <c r="AG161">
        <v>1864.211548</v>
      </c>
      <c r="AH161">
        <v>1846.5767820000001</v>
      </c>
      <c r="AI161">
        <v>1841.944092</v>
      </c>
      <c r="AJ161">
        <v>680.943848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1559.295288</v>
      </c>
      <c r="AZ161">
        <v>1651.3654790000001</v>
      </c>
      <c r="BA161">
        <v>1746.54126</v>
      </c>
      <c r="BB161">
        <v>1734.9398189999999</v>
      </c>
    </row>
    <row r="162" spans="1:54" ht="25.5" x14ac:dyDescent="0.2">
      <c r="A162" s="3">
        <v>42888</v>
      </c>
      <c r="B162" s="11">
        <f t="shared" si="49"/>
        <v>1789</v>
      </c>
      <c r="C162" s="11">
        <f t="shared" si="50"/>
        <v>1812</v>
      </c>
      <c r="D162" s="11">
        <f t="shared" si="51"/>
        <v>1836</v>
      </c>
      <c r="E162" s="11">
        <f t="shared" si="52"/>
        <v>1830</v>
      </c>
      <c r="F162" s="11">
        <f t="shared" si="53"/>
        <v>1823</v>
      </c>
      <c r="G162" s="11">
        <f t="shared" si="54"/>
        <v>657</v>
      </c>
      <c r="H162" s="11">
        <f t="shared" si="55"/>
        <v>0</v>
      </c>
      <c r="I162" s="11">
        <f t="shared" si="56"/>
        <v>0</v>
      </c>
      <c r="J162" s="11">
        <f t="shared" si="57"/>
        <v>0</v>
      </c>
      <c r="K162" s="11">
        <f t="shared" si="58"/>
        <v>0</v>
      </c>
      <c r="L162" s="11">
        <f t="shared" si="59"/>
        <v>0</v>
      </c>
      <c r="M162" s="11">
        <f t="shared" si="60"/>
        <v>0</v>
      </c>
      <c r="N162" s="11">
        <f t="shared" si="61"/>
        <v>0</v>
      </c>
      <c r="O162" s="11">
        <f t="shared" si="62"/>
        <v>0</v>
      </c>
      <c r="P162" s="11">
        <f t="shared" si="63"/>
        <v>0</v>
      </c>
      <c r="Q162" s="11">
        <f t="shared" si="64"/>
        <v>0</v>
      </c>
      <c r="R162" s="11">
        <f t="shared" si="65"/>
        <v>0</v>
      </c>
      <c r="S162" s="11">
        <f t="shared" si="66"/>
        <v>0</v>
      </c>
      <c r="T162" s="11">
        <f t="shared" si="67"/>
        <v>0</v>
      </c>
      <c r="U162" s="11">
        <f t="shared" si="68"/>
        <v>0</v>
      </c>
      <c r="V162" s="11">
        <f t="shared" si="69"/>
        <v>1484</v>
      </c>
      <c r="W162" s="11">
        <f t="shared" si="70"/>
        <v>1593</v>
      </c>
      <c r="X162" s="11">
        <f t="shared" si="71"/>
        <v>1715</v>
      </c>
      <c r="Y162" s="11">
        <f t="shared" si="72"/>
        <v>1731</v>
      </c>
      <c r="AA162" s="21" t="s">
        <v>190</v>
      </c>
      <c r="AB162" s="22">
        <v>42888</v>
      </c>
      <c r="AC162" s="21" t="s">
        <v>251</v>
      </c>
      <c r="AD162" s="21" t="s">
        <v>37</v>
      </c>
      <c r="AE162">
        <v>1789.262817</v>
      </c>
      <c r="AF162">
        <v>1811.692505</v>
      </c>
      <c r="AG162">
        <v>1836.2067870000001</v>
      </c>
      <c r="AH162">
        <v>1829.5263669999999</v>
      </c>
      <c r="AI162">
        <v>1822.872437</v>
      </c>
      <c r="AJ162">
        <v>657.24041699999998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1484.337769</v>
      </c>
      <c r="AZ162">
        <v>1593.18335</v>
      </c>
      <c r="BA162">
        <v>1714.6427000000001</v>
      </c>
      <c r="BB162">
        <v>1731.334106</v>
      </c>
    </row>
    <row r="163" spans="1:54" ht="25.5" x14ac:dyDescent="0.2">
      <c r="A163" s="3">
        <v>42889</v>
      </c>
      <c r="B163" s="11">
        <f t="shared" si="49"/>
        <v>1776</v>
      </c>
      <c r="C163" s="11">
        <f t="shared" si="50"/>
        <v>1778</v>
      </c>
      <c r="D163" s="11">
        <f t="shared" si="51"/>
        <v>1787</v>
      </c>
      <c r="E163" s="11">
        <f t="shared" si="52"/>
        <v>1856</v>
      </c>
      <c r="F163" s="11">
        <f t="shared" si="53"/>
        <v>1875</v>
      </c>
      <c r="G163" s="11">
        <f t="shared" si="54"/>
        <v>706</v>
      </c>
      <c r="H163" s="11">
        <f t="shared" si="55"/>
        <v>0</v>
      </c>
      <c r="I163" s="11">
        <f t="shared" si="56"/>
        <v>0</v>
      </c>
      <c r="J163" s="11">
        <f t="shared" si="57"/>
        <v>0</v>
      </c>
      <c r="K163" s="11">
        <f t="shared" si="58"/>
        <v>0</v>
      </c>
      <c r="L163" s="11">
        <f t="shared" si="59"/>
        <v>0</v>
      </c>
      <c r="M163" s="11">
        <f t="shared" si="60"/>
        <v>0</v>
      </c>
      <c r="N163" s="11">
        <f t="shared" si="61"/>
        <v>0</v>
      </c>
      <c r="O163" s="11">
        <f t="shared" si="62"/>
        <v>0</v>
      </c>
      <c r="P163" s="11">
        <f t="shared" si="63"/>
        <v>0</v>
      </c>
      <c r="Q163" s="11">
        <f t="shared" si="64"/>
        <v>0</v>
      </c>
      <c r="R163" s="11">
        <f t="shared" si="65"/>
        <v>0</v>
      </c>
      <c r="S163" s="11">
        <f t="shared" si="66"/>
        <v>0</v>
      </c>
      <c r="T163" s="11">
        <f t="shared" si="67"/>
        <v>0</v>
      </c>
      <c r="U163" s="11">
        <f t="shared" si="68"/>
        <v>0</v>
      </c>
      <c r="V163" s="11">
        <f t="shared" si="69"/>
        <v>1632</v>
      </c>
      <c r="W163" s="11">
        <f t="shared" si="70"/>
        <v>1648</v>
      </c>
      <c r="X163" s="11">
        <f t="shared" si="71"/>
        <v>1704</v>
      </c>
      <c r="Y163" s="11">
        <f t="shared" si="72"/>
        <v>1730</v>
      </c>
      <c r="AA163" s="21" t="s">
        <v>191</v>
      </c>
      <c r="AB163" s="22">
        <v>42889</v>
      </c>
      <c r="AC163" s="21" t="s">
        <v>251</v>
      </c>
      <c r="AD163" s="21" t="s">
        <v>37</v>
      </c>
      <c r="AE163">
        <v>1776.2978519999999</v>
      </c>
      <c r="AF163">
        <v>1777.9233400000001</v>
      </c>
      <c r="AG163">
        <v>1787.317505</v>
      </c>
      <c r="AH163">
        <v>1856.3831789999999</v>
      </c>
      <c r="AI163">
        <v>1875.2235109999999</v>
      </c>
      <c r="AJ163">
        <v>706.11407499999996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1631.579712</v>
      </c>
      <c r="AZ163">
        <v>1647.630615</v>
      </c>
      <c r="BA163">
        <v>1703.679443</v>
      </c>
      <c r="BB163">
        <v>1729.8530270000001</v>
      </c>
    </row>
    <row r="164" spans="1:54" ht="25.5" x14ac:dyDescent="0.2">
      <c r="A164" s="3">
        <v>42890</v>
      </c>
      <c r="B164" s="11">
        <f t="shared" si="49"/>
        <v>1761</v>
      </c>
      <c r="C164" s="11">
        <f t="shared" si="50"/>
        <v>1788</v>
      </c>
      <c r="D164" s="11">
        <f t="shared" si="51"/>
        <v>1784</v>
      </c>
      <c r="E164" s="11">
        <f t="shared" si="52"/>
        <v>1856</v>
      </c>
      <c r="F164" s="11">
        <f t="shared" si="53"/>
        <v>1835</v>
      </c>
      <c r="G164" s="11">
        <f t="shared" si="54"/>
        <v>677</v>
      </c>
      <c r="H164" s="11">
        <f t="shared" si="55"/>
        <v>0</v>
      </c>
      <c r="I164" s="11">
        <f t="shared" si="56"/>
        <v>0</v>
      </c>
      <c r="J164" s="11">
        <f t="shared" si="57"/>
        <v>0</v>
      </c>
      <c r="K164" s="11">
        <f t="shared" si="58"/>
        <v>0</v>
      </c>
      <c r="L164" s="11">
        <f t="shared" si="59"/>
        <v>0</v>
      </c>
      <c r="M164" s="11">
        <f t="shared" si="60"/>
        <v>0</v>
      </c>
      <c r="N164" s="11">
        <f t="shared" si="61"/>
        <v>0</v>
      </c>
      <c r="O164" s="11">
        <f t="shared" si="62"/>
        <v>0</v>
      </c>
      <c r="P164" s="11">
        <f t="shared" si="63"/>
        <v>0</v>
      </c>
      <c r="Q164" s="11">
        <f t="shared" si="64"/>
        <v>0</v>
      </c>
      <c r="R164" s="11">
        <f t="shared" si="65"/>
        <v>0</v>
      </c>
      <c r="S164" s="11">
        <f t="shared" si="66"/>
        <v>0</v>
      </c>
      <c r="T164" s="11">
        <f t="shared" si="67"/>
        <v>0</v>
      </c>
      <c r="U164" s="11">
        <f t="shared" si="68"/>
        <v>0</v>
      </c>
      <c r="V164" s="11">
        <f t="shared" si="69"/>
        <v>1722</v>
      </c>
      <c r="W164" s="11">
        <f t="shared" si="70"/>
        <v>1694</v>
      </c>
      <c r="X164" s="11">
        <f t="shared" si="71"/>
        <v>1695</v>
      </c>
      <c r="Y164" s="11">
        <f t="shared" si="72"/>
        <v>1700</v>
      </c>
      <c r="AA164" s="21" t="s">
        <v>192</v>
      </c>
      <c r="AB164" s="22">
        <v>42890</v>
      </c>
      <c r="AC164" s="21" t="s">
        <v>251</v>
      </c>
      <c r="AD164" s="21" t="s">
        <v>37</v>
      </c>
      <c r="AE164">
        <v>1760.9254149999999</v>
      </c>
      <c r="AF164">
        <v>1788.220337</v>
      </c>
      <c r="AG164">
        <v>1783.604126</v>
      </c>
      <c r="AH164">
        <v>1856.419922</v>
      </c>
      <c r="AI164">
        <v>1834.7001949999999</v>
      </c>
      <c r="AJ164">
        <v>677.42773399999999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1722.4334719999999</v>
      </c>
      <c r="AZ164">
        <v>1694.072388</v>
      </c>
      <c r="BA164">
        <v>1695.005005</v>
      </c>
      <c r="BB164">
        <v>1699.6495359999999</v>
      </c>
    </row>
    <row r="165" spans="1:54" ht="25.5" x14ac:dyDescent="0.2">
      <c r="A165" s="3">
        <v>42891</v>
      </c>
      <c r="B165" s="11">
        <f t="shared" si="49"/>
        <v>1743</v>
      </c>
      <c r="C165" s="11">
        <f t="shared" si="50"/>
        <v>1770</v>
      </c>
      <c r="D165" s="11">
        <f t="shared" si="51"/>
        <v>1810</v>
      </c>
      <c r="E165" s="11">
        <f t="shared" si="52"/>
        <v>1808</v>
      </c>
      <c r="F165" s="11">
        <f t="shared" si="53"/>
        <v>1807</v>
      </c>
      <c r="G165" s="11">
        <f t="shared" si="54"/>
        <v>663</v>
      </c>
      <c r="H165" s="11">
        <f t="shared" si="55"/>
        <v>0</v>
      </c>
      <c r="I165" s="11">
        <f t="shared" si="56"/>
        <v>0</v>
      </c>
      <c r="J165" s="11">
        <f t="shared" si="57"/>
        <v>0</v>
      </c>
      <c r="K165" s="11">
        <f t="shared" si="58"/>
        <v>0</v>
      </c>
      <c r="L165" s="11">
        <f t="shared" si="59"/>
        <v>0</v>
      </c>
      <c r="M165" s="11">
        <f t="shared" si="60"/>
        <v>0</v>
      </c>
      <c r="N165" s="11">
        <f t="shared" si="61"/>
        <v>0</v>
      </c>
      <c r="O165" s="11">
        <f t="shared" si="62"/>
        <v>0</v>
      </c>
      <c r="P165" s="11">
        <f t="shared" si="63"/>
        <v>0</v>
      </c>
      <c r="Q165" s="11">
        <f t="shared" si="64"/>
        <v>0</v>
      </c>
      <c r="R165" s="11">
        <f t="shared" si="65"/>
        <v>0</v>
      </c>
      <c r="S165" s="11">
        <f t="shared" si="66"/>
        <v>0</v>
      </c>
      <c r="T165" s="11">
        <f t="shared" si="67"/>
        <v>0</v>
      </c>
      <c r="U165" s="11">
        <f t="shared" si="68"/>
        <v>0</v>
      </c>
      <c r="V165" s="11">
        <f t="shared" si="69"/>
        <v>1603</v>
      </c>
      <c r="W165" s="11">
        <f t="shared" si="70"/>
        <v>1660</v>
      </c>
      <c r="X165" s="11">
        <f t="shared" si="71"/>
        <v>1731</v>
      </c>
      <c r="Y165" s="11">
        <f t="shared" si="72"/>
        <v>1730</v>
      </c>
      <c r="AA165" s="21" t="s">
        <v>193</v>
      </c>
      <c r="AB165" s="22">
        <v>42891</v>
      </c>
      <c r="AC165" s="21" t="s">
        <v>251</v>
      </c>
      <c r="AD165" s="21" t="s">
        <v>37</v>
      </c>
      <c r="AE165">
        <v>1742.9650879999999</v>
      </c>
      <c r="AF165">
        <v>1770.4860839999999</v>
      </c>
      <c r="AG165">
        <v>1809.897217</v>
      </c>
      <c r="AH165">
        <v>1808.4957280000001</v>
      </c>
      <c r="AI165">
        <v>1807.0288089999999</v>
      </c>
      <c r="AJ165">
        <v>662.82641599999999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1602.559814</v>
      </c>
      <c r="AZ165">
        <v>1659.5745850000001</v>
      </c>
      <c r="BA165">
        <v>1731.2075199999999</v>
      </c>
      <c r="BB165">
        <v>1729.9724120000001</v>
      </c>
    </row>
    <row r="166" spans="1:54" ht="25.5" x14ac:dyDescent="0.2">
      <c r="A166" s="3">
        <v>42892</v>
      </c>
      <c r="B166" s="11">
        <f t="shared" si="49"/>
        <v>1802</v>
      </c>
      <c r="C166" s="11">
        <f t="shared" si="50"/>
        <v>1861</v>
      </c>
      <c r="D166" s="11">
        <f t="shared" si="51"/>
        <v>1878</v>
      </c>
      <c r="E166" s="11">
        <f t="shared" si="52"/>
        <v>1885</v>
      </c>
      <c r="F166" s="11">
        <f t="shared" si="53"/>
        <v>1882</v>
      </c>
      <c r="G166" s="11">
        <f t="shared" si="54"/>
        <v>691</v>
      </c>
      <c r="H166" s="11">
        <f t="shared" si="55"/>
        <v>0</v>
      </c>
      <c r="I166" s="11">
        <f t="shared" si="56"/>
        <v>0</v>
      </c>
      <c r="J166" s="11">
        <f t="shared" si="57"/>
        <v>0</v>
      </c>
      <c r="K166" s="11">
        <f t="shared" si="58"/>
        <v>0</v>
      </c>
      <c r="L166" s="11">
        <f t="shared" si="59"/>
        <v>0</v>
      </c>
      <c r="M166" s="11">
        <f t="shared" si="60"/>
        <v>0</v>
      </c>
      <c r="N166" s="11">
        <f t="shared" si="61"/>
        <v>0</v>
      </c>
      <c r="O166" s="11">
        <f t="shared" si="62"/>
        <v>0</v>
      </c>
      <c r="P166" s="11">
        <f t="shared" si="63"/>
        <v>0</v>
      </c>
      <c r="Q166" s="11">
        <f t="shared" si="64"/>
        <v>0</v>
      </c>
      <c r="R166" s="11">
        <f t="shared" si="65"/>
        <v>0</v>
      </c>
      <c r="S166" s="11">
        <f t="shared" si="66"/>
        <v>0</v>
      </c>
      <c r="T166" s="11">
        <f t="shared" si="67"/>
        <v>0</v>
      </c>
      <c r="U166" s="11">
        <f t="shared" si="68"/>
        <v>0</v>
      </c>
      <c r="V166" s="11">
        <f t="shared" si="69"/>
        <v>1590</v>
      </c>
      <c r="W166" s="11">
        <f t="shared" si="70"/>
        <v>1662</v>
      </c>
      <c r="X166" s="11">
        <f t="shared" si="71"/>
        <v>1750</v>
      </c>
      <c r="Y166" s="11">
        <f t="shared" si="72"/>
        <v>1722</v>
      </c>
      <c r="AA166" s="21" t="s">
        <v>194</v>
      </c>
      <c r="AB166" s="22">
        <v>42892</v>
      </c>
      <c r="AC166" s="21" t="s">
        <v>251</v>
      </c>
      <c r="AD166" s="21" t="s">
        <v>37</v>
      </c>
      <c r="AE166">
        <v>1802.2725829999999</v>
      </c>
      <c r="AF166">
        <v>1860.684448</v>
      </c>
      <c r="AG166">
        <v>1878.0433350000001</v>
      </c>
      <c r="AH166">
        <v>1885.2470699999999</v>
      </c>
      <c r="AI166">
        <v>1881.6904300000001</v>
      </c>
      <c r="AJ166">
        <v>691.09484899999995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1589.8426509999999</v>
      </c>
      <c r="AZ166">
        <v>1661.7679439999999</v>
      </c>
      <c r="BA166">
        <v>1750.1186520000001</v>
      </c>
      <c r="BB166">
        <v>1722.299927</v>
      </c>
    </row>
    <row r="167" spans="1:54" ht="25.5" x14ac:dyDescent="0.2">
      <c r="A167" s="3">
        <v>42893</v>
      </c>
      <c r="B167" s="11">
        <f t="shared" si="49"/>
        <v>1780</v>
      </c>
      <c r="C167" s="11">
        <f t="shared" si="50"/>
        <v>1811</v>
      </c>
      <c r="D167" s="11">
        <f t="shared" si="51"/>
        <v>1868</v>
      </c>
      <c r="E167" s="11">
        <f t="shared" si="52"/>
        <v>1840</v>
      </c>
      <c r="F167" s="11">
        <f t="shared" si="53"/>
        <v>1862</v>
      </c>
      <c r="G167" s="11">
        <f t="shared" si="54"/>
        <v>676</v>
      </c>
      <c r="H167" s="11">
        <f t="shared" si="55"/>
        <v>0</v>
      </c>
      <c r="I167" s="11">
        <f t="shared" si="56"/>
        <v>0</v>
      </c>
      <c r="J167" s="11">
        <f t="shared" si="57"/>
        <v>0</v>
      </c>
      <c r="K167" s="11">
        <f t="shared" si="58"/>
        <v>0</v>
      </c>
      <c r="L167" s="11">
        <f t="shared" si="59"/>
        <v>0</v>
      </c>
      <c r="M167" s="11">
        <f t="shared" si="60"/>
        <v>0</v>
      </c>
      <c r="N167" s="11">
        <f t="shared" si="61"/>
        <v>0</v>
      </c>
      <c r="O167" s="11">
        <f t="shared" si="62"/>
        <v>0</v>
      </c>
      <c r="P167" s="11">
        <f t="shared" si="63"/>
        <v>0</v>
      </c>
      <c r="Q167" s="11">
        <f t="shared" si="64"/>
        <v>0</v>
      </c>
      <c r="R167" s="11">
        <f t="shared" si="65"/>
        <v>0</v>
      </c>
      <c r="S167" s="11">
        <f t="shared" si="66"/>
        <v>0</v>
      </c>
      <c r="T167" s="11">
        <f t="shared" si="67"/>
        <v>0</v>
      </c>
      <c r="U167" s="11">
        <f t="shared" si="68"/>
        <v>0</v>
      </c>
      <c r="V167" s="11">
        <f t="shared" si="69"/>
        <v>1591</v>
      </c>
      <c r="W167" s="11">
        <f t="shared" si="70"/>
        <v>1691</v>
      </c>
      <c r="X167" s="11">
        <f t="shared" si="71"/>
        <v>1743</v>
      </c>
      <c r="Y167" s="11">
        <f t="shared" si="72"/>
        <v>1735</v>
      </c>
      <c r="AA167" s="21" t="s">
        <v>195</v>
      </c>
      <c r="AB167" s="22">
        <v>42893</v>
      </c>
      <c r="AC167" s="21" t="s">
        <v>251</v>
      </c>
      <c r="AD167" s="21" t="s">
        <v>37</v>
      </c>
      <c r="AE167">
        <v>1780.386841</v>
      </c>
      <c r="AF167">
        <v>1811.086548</v>
      </c>
      <c r="AG167">
        <v>1868.0732419999999</v>
      </c>
      <c r="AH167">
        <v>1840.331177</v>
      </c>
      <c r="AI167">
        <v>1861.564697</v>
      </c>
      <c r="AJ167">
        <v>675.85467500000004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1591.244385</v>
      </c>
      <c r="AZ167">
        <v>1691.408081</v>
      </c>
      <c r="BA167">
        <v>1743.412476</v>
      </c>
      <c r="BB167">
        <v>1735.4803469999999</v>
      </c>
    </row>
    <row r="168" spans="1:54" ht="25.5" x14ac:dyDescent="0.2">
      <c r="A168" s="3">
        <v>42894</v>
      </c>
      <c r="B168" s="11">
        <f t="shared" si="49"/>
        <v>1772</v>
      </c>
      <c r="C168" s="11">
        <f t="shared" si="50"/>
        <v>1810</v>
      </c>
      <c r="D168" s="11">
        <f t="shared" si="51"/>
        <v>1852</v>
      </c>
      <c r="E168" s="11">
        <f t="shared" si="52"/>
        <v>1821</v>
      </c>
      <c r="F168" s="11">
        <f t="shared" si="53"/>
        <v>1805</v>
      </c>
      <c r="G168" s="11">
        <f t="shared" si="54"/>
        <v>658</v>
      </c>
      <c r="H168" s="11">
        <f t="shared" si="55"/>
        <v>0</v>
      </c>
      <c r="I168" s="11">
        <f t="shared" si="56"/>
        <v>0</v>
      </c>
      <c r="J168" s="11">
        <f t="shared" si="57"/>
        <v>0</v>
      </c>
      <c r="K168" s="11">
        <f t="shared" si="58"/>
        <v>0</v>
      </c>
      <c r="L168" s="11">
        <f t="shared" si="59"/>
        <v>0</v>
      </c>
      <c r="M168" s="11">
        <f t="shared" si="60"/>
        <v>0</v>
      </c>
      <c r="N168" s="11">
        <f t="shared" si="61"/>
        <v>0</v>
      </c>
      <c r="O168" s="11">
        <f t="shared" si="62"/>
        <v>0</v>
      </c>
      <c r="P168" s="11">
        <f t="shared" si="63"/>
        <v>0</v>
      </c>
      <c r="Q168" s="11">
        <f t="shared" si="64"/>
        <v>0</v>
      </c>
      <c r="R168" s="11">
        <f t="shared" si="65"/>
        <v>0</v>
      </c>
      <c r="S168" s="11">
        <f t="shared" si="66"/>
        <v>0</v>
      </c>
      <c r="T168" s="11">
        <f t="shared" si="67"/>
        <v>0</v>
      </c>
      <c r="U168" s="11">
        <f t="shared" si="68"/>
        <v>0</v>
      </c>
      <c r="V168" s="11">
        <f t="shared" si="69"/>
        <v>1613</v>
      </c>
      <c r="W168" s="11">
        <f t="shared" si="70"/>
        <v>1694</v>
      </c>
      <c r="X168" s="11">
        <f t="shared" si="71"/>
        <v>1780</v>
      </c>
      <c r="Y168" s="11">
        <f t="shared" si="72"/>
        <v>1743</v>
      </c>
      <c r="AA168" s="21" t="s">
        <v>196</v>
      </c>
      <c r="AB168" s="22">
        <v>42894</v>
      </c>
      <c r="AC168" s="21" t="s">
        <v>251</v>
      </c>
      <c r="AD168" s="21" t="s">
        <v>37</v>
      </c>
      <c r="AE168">
        <v>1771.966553</v>
      </c>
      <c r="AF168">
        <v>1810.010254</v>
      </c>
      <c r="AG168">
        <v>1851.865112</v>
      </c>
      <c r="AH168">
        <v>1821.4169919999999</v>
      </c>
      <c r="AI168">
        <v>1804.8282469999999</v>
      </c>
      <c r="AJ168">
        <v>658.072632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1613.0867920000001</v>
      </c>
      <c r="AZ168">
        <v>1693.930664</v>
      </c>
      <c r="BA168">
        <v>1779.987183</v>
      </c>
      <c r="BB168">
        <v>1743.3907469999999</v>
      </c>
    </row>
    <row r="169" spans="1:54" ht="25.5" x14ac:dyDescent="0.2">
      <c r="A169" s="3">
        <v>42895</v>
      </c>
      <c r="B169" s="11">
        <f t="shared" si="49"/>
        <v>1806</v>
      </c>
      <c r="C169" s="11">
        <f t="shared" si="50"/>
        <v>1856</v>
      </c>
      <c r="D169" s="11">
        <f t="shared" si="51"/>
        <v>1905</v>
      </c>
      <c r="E169" s="11">
        <f t="shared" si="52"/>
        <v>1833</v>
      </c>
      <c r="F169" s="11">
        <f t="shared" si="53"/>
        <v>1826</v>
      </c>
      <c r="G169" s="11">
        <f t="shared" si="54"/>
        <v>653</v>
      </c>
      <c r="H169" s="11">
        <f t="shared" si="55"/>
        <v>0</v>
      </c>
      <c r="I169" s="11">
        <f t="shared" si="56"/>
        <v>0</v>
      </c>
      <c r="J169" s="11">
        <f t="shared" si="57"/>
        <v>0</v>
      </c>
      <c r="K169" s="11">
        <f t="shared" si="58"/>
        <v>0</v>
      </c>
      <c r="L169" s="11">
        <f t="shared" si="59"/>
        <v>0</v>
      </c>
      <c r="M169" s="11">
        <f t="shared" si="60"/>
        <v>0</v>
      </c>
      <c r="N169" s="11">
        <f t="shared" si="61"/>
        <v>0</v>
      </c>
      <c r="O169" s="11">
        <f t="shared" si="62"/>
        <v>0</v>
      </c>
      <c r="P169" s="11">
        <f t="shared" si="63"/>
        <v>0</v>
      </c>
      <c r="Q169" s="11">
        <f t="shared" si="64"/>
        <v>0</v>
      </c>
      <c r="R169" s="11">
        <f t="shared" si="65"/>
        <v>0</v>
      </c>
      <c r="S169" s="11">
        <f t="shared" si="66"/>
        <v>0</v>
      </c>
      <c r="T169" s="11">
        <f t="shared" si="67"/>
        <v>0</v>
      </c>
      <c r="U169" s="11">
        <f t="shared" si="68"/>
        <v>0</v>
      </c>
      <c r="V169" s="11">
        <f t="shared" si="69"/>
        <v>1546</v>
      </c>
      <c r="W169" s="11">
        <f t="shared" si="70"/>
        <v>1646</v>
      </c>
      <c r="X169" s="11">
        <f t="shared" si="71"/>
        <v>1760</v>
      </c>
      <c r="Y169" s="11">
        <f t="shared" si="72"/>
        <v>1779</v>
      </c>
      <c r="AA169" s="21" t="s">
        <v>197</v>
      </c>
      <c r="AB169" s="22">
        <v>42895</v>
      </c>
      <c r="AC169" s="21" t="s">
        <v>251</v>
      </c>
      <c r="AD169" s="21" t="s">
        <v>37</v>
      </c>
      <c r="AE169">
        <v>1806.079346</v>
      </c>
      <c r="AF169">
        <v>1855.904297</v>
      </c>
      <c r="AG169">
        <v>1904.8836670000001</v>
      </c>
      <c r="AH169">
        <v>1833.4064940000001</v>
      </c>
      <c r="AI169">
        <v>1825.5211179999999</v>
      </c>
      <c r="AJ169">
        <v>653.32971199999997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1545.9133300000001</v>
      </c>
      <c r="AZ169">
        <v>1645.738159</v>
      </c>
      <c r="BA169">
        <v>1759.5623780000001</v>
      </c>
      <c r="BB169">
        <v>1779.169922</v>
      </c>
    </row>
    <row r="170" spans="1:54" ht="25.5" x14ac:dyDescent="0.2">
      <c r="A170" s="3">
        <v>42896</v>
      </c>
      <c r="B170" s="11">
        <f t="shared" si="49"/>
        <v>1793</v>
      </c>
      <c r="C170" s="11">
        <f t="shared" si="50"/>
        <v>1780</v>
      </c>
      <c r="D170" s="11">
        <f t="shared" si="51"/>
        <v>1791</v>
      </c>
      <c r="E170" s="11">
        <f t="shared" si="52"/>
        <v>1893</v>
      </c>
      <c r="F170" s="11">
        <f t="shared" si="53"/>
        <v>1883</v>
      </c>
      <c r="G170" s="11">
        <f t="shared" si="54"/>
        <v>713</v>
      </c>
      <c r="H170" s="11">
        <f t="shared" si="55"/>
        <v>0</v>
      </c>
      <c r="I170" s="11">
        <f t="shared" si="56"/>
        <v>0</v>
      </c>
      <c r="J170" s="11">
        <f t="shared" si="57"/>
        <v>0</v>
      </c>
      <c r="K170" s="11">
        <f t="shared" si="58"/>
        <v>0</v>
      </c>
      <c r="L170" s="11">
        <f t="shared" si="59"/>
        <v>0</v>
      </c>
      <c r="M170" s="11">
        <f t="shared" si="60"/>
        <v>0</v>
      </c>
      <c r="N170" s="11">
        <f t="shared" si="61"/>
        <v>0</v>
      </c>
      <c r="O170" s="11">
        <f t="shared" si="62"/>
        <v>0</v>
      </c>
      <c r="P170" s="11">
        <f t="shared" si="63"/>
        <v>0</v>
      </c>
      <c r="Q170" s="11">
        <f t="shared" si="64"/>
        <v>0</v>
      </c>
      <c r="R170" s="11">
        <f t="shared" si="65"/>
        <v>0</v>
      </c>
      <c r="S170" s="11">
        <f t="shared" si="66"/>
        <v>0</v>
      </c>
      <c r="T170" s="11">
        <f t="shared" si="67"/>
        <v>0</v>
      </c>
      <c r="U170" s="11">
        <f t="shared" si="68"/>
        <v>0</v>
      </c>
      <c r="V170" s="11">
        <f t="shared" si="69"/>
        <v>1652</v>
      </c>
      <c r="W170" s="11">
        <f t="shared" si="70"/>
        <v>1698</v>
      </c>
      <c r="X170" s="11">
        <f t="shared" si="71"/>
        <v>1740</v>
      </c>
      <c r="Y170" s="11">
        <f t="shared" si="72"/>
        <v>1750</v>
      </c>
      <c r="AA170" s="21" t="s">
        <v>198</v>
      </c>
      <c r="AB170" s="22">
        <v>42896</v>
      </c>
      <c r="AC170" s="21" t="s">
        <v>251</v>
      </c>
      <c r="AD170" s="21" t="s">
        <v>37</v>
      </c>
      <c r="AE170">
        <v>1793.2319339999999</v>
      </c>
      <c r="AF170">
        <v>1779.735596</v>
      </c>
      <c r="AG170">
        <v>1790.5097659999999</v>
      </c>
      <c r="AH170">
        <v>1893.1453859999999</v>
      </c>
      <c r="AI170">
        <v>1883.2113039999999</v>
      </c>
      <c r="AJ170">
        <v>713.37792999999999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1652.077759</v>
      </c>
      <c r="AZ170">
        <v>1697.5742190000001</v>
      </c>
      <c r="BA170">
        <v>1740.005371</v>
      </c>
      <c r="BB170">
        <v>1749.831909</v>
      </c>
    </row>
    <row r="171" spans="1:54" ht="25.5" x14ac:dyDescent="0.2">
      <c r="A171" s="3">
        <v>42897</v>
      </c>
      <c r="B171" s="11">
        <f t="shared" si="49"/>
        <v>1720</v>
      </c>
      <c r="C171" s="11">
        <f t="shared" si="50"/>
        <v>1759</v>
      </c>
      <c r="D171" s="11">
        <f t="shared" si="51"/>
        <v>1760</v>
      </c>
      <c r="E171" s="11">
        <f t="shared" si="52"/>
        <v>1822</v>
      </c>
      <c r="F171" s="11">
        <f t="shared" si="53"/>
        <v>1808</v>
      </c>
      <c r="G171" s="11">
        <f t="shared" si="54"/>
        <v>661</v>
      </c>
      <c r="H171" s="11">
        <f t="shared" si="55"/>
        <v>0</v>
      </c>
      <c r="I171" s="11">
        <f t="shared" si="56"/>
        <v>0</v>
      </c>
      <c r="J171" s="11">
        <f t="shared" si="57"/>
        <v>0</v>
      </c>
      <c r="K171" s="11">
        <f t="shared" si="58"/>
        <v>0</v>
      </c>
      <c r="L171" s="11">
        <f t="shared" si="59"/>
        <v>0</v>
      </c>
      <c r="M171" s="11">
        <f t="shared" si="60"/>
        <v>0</v>
      </c>
      <c r="N171" s="11">
        <f t="shared" si="61"/>
        <v>0</v>
      </c>
      <c r="O171" s="11">
        <f t="shared" si="62"/>
        <v>0</v>
      </c>
      <c r="P171" s="11">
        <f t="shared" si="63"/>
        <v>0</v>
      </c>
      <c r="Q171" s="11">
        <f t="shared" si="64"/>
        <v>0</v>
      </c>
      <c r="R171" s="11">
        <f t="shared" si="65"/>
        <v>0</v>
      </c>
      <c r="S171" s="11">
        <f t="shared" si="66"/>
        <v>0</v>
      </c>
      <c r="T171" s="11">
        <f t="shared" si="67"/>
        <v>0</v>
      </c>
      <c r="U171" s="11">
        <f t="shared" si="68"/>
        <v>0</v>
      </c>
      <c r="V171" s="11">
        <f t="shared" si="69"/>
        <v>1956</v>
      </c>
      <c r="W171" s="11">
        <f t="shared" si="70"/>
        <v>1973</v>
      </c>
      <c r="X171" s="11">
        <f t="shared" si="71"/>
        <v>2011</v>
      </c>
      <c r="Y171" s="11">
        <f t="shared" si="72"/>
        <v>1997</v>
      </c>
      <c r="AA171" s="21" t="s">
        <v>199</v>
      </c>
      <c r="AB171" s="22">
        <v>42897</v>
      </c>
      <c r="AC171" s="21" t="s">
        <v>251</v>
      </c>
      <c r="AD171" s="21" t="s">
        <v>37</v>
      </c>
      <c r="AE171">
        <v>1720.291138</v>
      </c>
      <c r="AF171">
        <v>1758.994629</v>
      </c>
      <c r="AG171">
        <v>1759.9998780000001</v>
      </c>
      <c r="AH171">
        <v>1822.3804929999999</v>
      </c>
      <c r="AI171">
        <v>1807.632202</v>
      </c>
      <c r="AJ171">
        <v>660.91894500000001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1956.306274</v>
      </c>
      <c r="AZ171">
        <v>1973.4354249999999</v>
      </c>
      <c r="BA171">
        <v>2010.6407469999999</v>
      </c>
      <c r="BB171">
        <v>1996.9975589999999</v>
      </c>
    </row>
    <row r="172" spans="1:54" ht="25.5" x14ac:dyDescent="0.2">
      <c r="A172" s="3">
        <v>42898</v>
      </c>
      <c r="B172" s="11">
        <f t="shared" si="49"/>
        <v>1971</v>
      </c>
      <c r="C172" s="11">
        <f t="shared" si="50"/>
        <v>1989</v>
      </c>
      <c r="D172" s="11">
        <f t="shared" si="51"/>
        <v>2003</v>
      </c>
      <c r="E172" s="11">
        <f t="shared" si="52"/>
        <v>1941</v>
      </c>
      <c r="F172" s="11">
        <f t="shared" si="53"/>
        <v>1965</v>
      </c>
      <c r="G172" s="11">
        <f t="shared" si="54"/>
        <v>717</v>
      </c>
      <c r="H172" s="11">
        <f t="shared" si="55"/>
        <v>0</v>
      </c>
      <c r="I172" s="11">
        <f t="shared" si="56"/>
        <v>0</v>
      </c>
      <c r="J172" s="11">
        <f t="shared" si="57"/>
        <v>0</v>
      </c>
      <c r="K172" s="11">
        <f t="shared" si="58"/>
        <v>0</v>
      </c>
      <c r="L172" s="11">
        <f t="shared" si="59"/>
        <v>0</v>
      </c>
      <c r="M172" s="11">
        <f t="shared" si="60"/>
        <v>0</v>
      </c>
      <c r="N172" s="11">
        <f t="shared" si="61"/>
        <v>0</v>
      </c>
      <c r="O172" s="11">
        <f t="shared" si="62"/>
        <v>0</v>
      </c>
      <c r="P172" s="11">
        <f t="shared" si="63"/>
        <v>0</v>
      </c>
      <c r="Q172" s="11">
        <f t="shared" si="64"/>
        <v>0</v>
      </c>
      <c r="R172" s="11">
        <f t="shared" si="65"/>
        <v>0</v>
      </c>
      <c r="S172" s="11">
        <f t="shared" si="66"/>
        <v>0</v>
      </c>
      <c r="T172" s="11">
        <f t="shared" si="67"/>
        <v>0</v>
      </c>
      <c r="U172" s="11">
        <f t="shared" si="68"/>
        <v>0</v>
      </c>
      <c r="V172" s="11">
        <f t="shared" si="69"/>
        <v>1956</v>
      </c>
      <c r="W172" s="11">
        <f t="shared" si="70"/>
        <v>2019</v>
      </c>
      <c r="X172" s="11">
        <f t="shared" si="71"/>
        <v>2131</v>
      </c>
      <c r="Y172" s="11">
        <f t="shared" si="72"/>
        <v>2126</v>
      </c>
      <c r="AA172" s="21" t="s">
        <v>200</v>
      </c>
      <c r="AB172" s="22">
        <v>42898</v>
      </c>
      <c r="AC172" s="21" t="s">
        <v>251</v>
      </c>
      <c r="AD172" s="21" t="s">
        <v>37</v>
      </c>
      <c r="AE172">
        <v>1971.3287350000001</v>
      </c>
      <c r="AF172">
        <v>1988.864014</v>
      </c>
      <c r="AG172">
        <v>2003.0113530000001</v>
      </c>
      <c r="AH172">
        <v>1941.2685550000001</v>
      </c>
      <c r="AI172">
        <v>1965.3135990000001</v>
      </c>
      <c r="AJ172">
        <v>716.88330099999996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1955.8927000000001</v>
      </c>
      <c r="AZ172">
        <v>2019.4197999999999</v>
      </c>
      <c r="BA172">
        <v>2131.099365</v>
      </c>
      <c r="BB172">
        <v>2125.720703</v>
      </c>
    </row>
    <row r="173" spans="1:54" ht="25.5" x14ac:dyDescent="0.2">
      <c r="A173" s="3">
        <v>42899</v>
      </c>
      <c r="B173" s="11">
        <f t="shared" si="49"/>
        <v>2137</v>
      </c>
      <c r="C173" s="11">
        <f t="shared" si="50"/>
        <v>2179</v>
      </c>
      <c r="D173" s="11">
        <f t="shared" si="51"/>
        <v>2175</v>
      </c>
      <c r="E173" s="11">
        <f t="shared" si="52"/>
        <v>2106</v>
      </c>
      <c r="F173" s="11">
        <f t="shared" si="53"/>
        <v>2064</v>
      </c>
      <c r="G173" s="11">
        <f t="shared" si="54"/>
        <v>740</v>
      </c>
      <c r="H173" s="11">
        <f t="shared" si="55"/>
        <v>0</v>
      </c>
      <c r="I173" s="11">
        <f t="shared" si="56"/>
        <v>0</v>
      </c>
      <c r="J173" s="11">
        <f t="shared" si="57"/>
        <v>0</v>
      </c>
      <c r="K173" s="11">
        <f t="shared" si="58"/>
        <v>0</v>
      </c>
      <c r="L173" s="11">
        <f t="shared" si="59"/>
        <v>0</v>
      </c>
      <c r="M173" s="11">
        <f t="shared" si="60"/>
        <v>0</v>
      </c>
      <c r="N173" s="11">
        <f t="shared" si="61"/>
        <v>0</v>
      </c>
      <c r="O173" s="11">
        <f t="shared" si="62"/>
        <v>0</v>
      </c>
      <c r="P173" s="11">
        <f t="shared" si="63"/>
        <v>0</v>
      </c>
      <c r="Q173" s="11">
        <f t="shared" si="64"/>
        <v>0</v>
      </c>
      <c r="R173" s="11">
        <f t="shared" si="65"/>
        <v>0</v>
      </c>
      <c r="S173" s="11">
        <f t="shared" si="66"/>
        <v>0</v>
      </c>
      <c r="T173" s="11">
        <f t="shared" si="67"/>
        <v>0</v>
      </c>
      <c r="U173" s="11">
        <f t="shared" si="68"/>
        <v>0</v>
      </c>
      <c r="V173" s="11">
        <f t="shared" si="69"/>
        <v>1828</v>
      </c>
      <c r="W173" s="11">
        <f t="shared" si="70"/>
        <v>1905</v>
      </c>
      <c r="X173" s="11">
        <f t="shared" si="71"/>
        <v>1964</v>
      </c>
      <c r="Y173" s="11">
        <f t="shared" si="72"/>
        <v>1962</v>
      </c>
      <c r="AA173" s="21" t="s">
        <v>201</v>
      </c>
      <c r="AB173" s="22">
        <v>42899</v>
      </c>
      <c r="AC173" s="21" t="s">
        <v>251</v>
      </c>
      <c r="AD173" s="21" t="s">
        <v>37</v>
      </c>
      <c r="AE173">
        <v>2137.1589359999998</v>
      </c>
      <c r="AF173">
        <v>2179.2873540000001</v>
      </c>
      <c r="AG173">
        <v>2175.1518550000001</v>
      </c>
      <c r="AH173">
        <v>2106.2141109999998</v>
      </c>
      <c r="AI173">
        <v>2064.3298340000001</v>
      </c>
      <c r="AJ173">
        <v>739.81451400000003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1827.839111</v>
      </c>
      <c r="AZ173">
        <v>1905.205811</v>
      </c>
      <c r="BA173">
        <v>1963.9300539999999</v>
      </c>
      <c r="BB173">
        <v>1961.6126710000001</v>
      </c>
    </row>
    <row r="174" spans="1:54" ht="25.5" x14ac:dyDescent="0.2">
      <c r="A174" s="3">
        <v>42900</v>
      </c>
      <c r="B174" s="11">
        <f t="shared" si="49"/>
        <v>831</v>
      </c>
      <c r="C174" s="11">
        <f t="shared" si="50"/>
        <v>1996</v>
      </c>
      <c r="D174" s="11">
        <f t="shared" si="51"/>
        <v>1983</v>
      </c>
      <c r="E174" s="11">
        <f t="shared" si="52"/>
        <v>1925</v>
      </c>
      <c r="F174" s="11">
        <f t="shared" si="53"/>
        <v>1884</v>
      </c>
      <c r="G174" s="11">
        <f t="shared" si="54"/>
        <v>676</v>
      </c>
      <c r="H174" s="11">
        <f t="shared" si="55"/>
        <v>0</v>
      </c>
      <c r="I174" s="11">
        <f t="shared" si="56"/>
        <v>0</v>
      </c>
      <c r="J174" s="11">
        <f t="shared" si="57"/>
        <v>0</v>
      </c>
      <c r="K174" s="11">
        <f t="shared" si="58"/>
        <v>0</v>
      </c>
      <c r="L174" s="11">
        <f t="shared" si="59"/>
        <v>0</v>
      </c>
      <c r="M174" s="11">
        <f t="shared" si="60"/>
        <v>0</v>
      </c>
      <c r="N174" s="11">
        <f t="shared" si="61"/>
        <v>0</v>
      </c>
      <c r="O174" s="11">
        <f t="shared" si="62"/>
        <v>0</v>
      </c>
      <c r="P174" s="11">
        <f t="shared" si="63"/>
        <v>0</v>
      </c>
      <c r="Q174" s="11">
        <f t="shared" si="64"/>
        <v>0</v>
      </c>
      <c r="R174" s="11">
        <f t="shared" si="65"/>
        <v>0</v>
      </c>
      <c r="S174" s="11">
        <f t="shared" si="66"/>
        <v>0</v>
      </c>
      <c r="T174" s="11">
        <f t="shared" si="67"/>
        <v>0</v>
      </c>
      <c r="U174" s="11">
        <f t="shared" si="68"/>
        <v>0</v>
      </c>
      <c r="V174" s="11">
        <f t="shared" si="69"/>
        <v>1616</v>
      </c>
      <c r="W174" s="11">
        <f t="shared" si="70"/>
        <v>1723</v>
      </c>
      <c r="X174" s="11">
        <f t="shared" si="71"/>
        <v>1804</v>
      </c>
      <c r="Y174" s="11">
        <f t="shared" si="72"/>
        <v>1767</v>
      </c>
      <c r="AA174" s="21" t="s">
        <v>202</v>
      </c>
      <c r="AB174" s="22">
        <v>42900</v>
      </c>
      <c r="AC174" s="21" t="s">
        <v>251</v>
      </c>
      <c r="AD174" s="21" t="s">
        <v>37</v>
      </c>
      <c r="AE174">
        <v>831.35730000000001</v>
      </c>
      <c r="AF174">
        <v>1996.1411129999999</v>
      </c>
      <c r="AG174">
        <v>1982.7460940000001</v>
      </c>
      <c r="AH174">
        <v>1924.689453</v>
      </c>
      <c r="AI174">
        <v>1883.927246</v>
      </c>
      <c r="AJ174">
        <v>676.32934599999999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1615.6391599999999</v>
      </c>
      <c r="AZ174">
        <v>1722.7624510000001</v>
      </c>
      <c r="BA174">
        <v>1803.871216</v>
      </c>
      <c r="BB174">
        <v>1767.3988039999999</v>
      </c>
    </row>
    <row r="175" spans="1:54" ht="25.5" x14ac:dyDescent="0.2">
      <c r="A175" s="3">
        <v>42901</v>
      </c>
      <c r="B175" s="11">
        <f t="shared" si="49"/>
        <v>1823</v>
      </c>
      <c r="C175" s="11">
        <f t="shared" si="50"/>
        <v>1847</v>
      </c>
      <c r="D175" s="11">
        <f t="shared" si="51"/>
        <v>1883</v>
      </c>
      <c r="E175" s="11">
        <f t="shared" si="52"/>
        <v>1853</v>
      </c>
      <c r="F175" s="11">
        <f t="shared" si="53"/>
        <v>1835</v>
      </c>
      <c r="G175" s="11">
        <f t="shared" si="54"/>
        <v>663</v>
      </c>
      <c r="H175" s="11">
        <f t="shared" si="55"/>
        <v>0</v>
      </c>
      <c r="I175" s="11">
        <f t="shared" si="56"/>
        <v>0</v>
      </c>
      <c r="J175" s="11">
        <f t="shared" si="57"/>
        <v>0</v>
      </c>
      <c r="K175" s="11">
        <f t="shared" si="58"/>
        <v>0</v>
      </c>
      <c r="L175" s="11">
        <f t="shared" si="59"/>
        <v>0</v>
      </c>
      <c r="M175" s="11">
        <f t="shared" si="60"/>
        <v>0</v>
      </c>
      <c r="N175" s="11">
        <f t="shared" si="61"/>
        <v>0</v>
      </c>
      <c r="O175" s="11">
        <f t="shared" si="62"/>
        <v>0</v>
      </c>
      <c r="P175" s="11">
        <f t="shared" si="63"/>
        <v>0</v>
      </c>
      <c r="Q175" s="11">
        <f t="shared" si="64"/>
        <v>0</v>
      </c>
      <c r="R175" s="11">
        <f t="shared" si="65"/>
        <v>0</v>
      </c>
      <c r="S175" s="11">
        <f t="shared" si="66"/>
        <v>0</v>
      </c>
      <c r="T175" s="11">
        <f t="shared" si="67"/>
        <v>0</v>
      </c>
      <c r="U175" s="11">
        <f t="shared" si="68"/>
        <v>0</v>
      </c>
      <c r="V175" s="11">
        <f t="shared" si="69"/>
        <v>1613</v>
      </c>
      <c r="W175" s="11">
        <f t="shared" si="70"/>
        <v>1711</v>
      </c>
      <c r="X175" s="11">
        <f t="shared" si="71"/>
        <v>1802</v>
      </c>
      <c r="Y175" s="11">
        <f t="shared" si="72"/>
        <v>1766</v>
      </c>
      <c r="AA175" s="21" t="s">
        <v>203</v>
      </c>
      <c r="AB175" s="22">
        <v>42901</v>
      </c>
      <c r="AC175" s="21" t="s">
        <v>251</v>
      </c>
      <c r="AD175" s="21" t="s">
        <v>37</v>
      </c>
      <c r="AE175">
        <v>1823.129639</v>
      </c>
      <c r="AF175">
        <v>1846.7508539999999</v>
      </c>
      <c r="AG175">
        <v>1882.7661129999999</v>
      </c>
      <c r="AH175">
        <v>1852.5692140000001</v>
      </c>
      <c r="AI175">
        <v>1834.5867920000001</v>
      </c>
      <c r="AJ175">
        <v>663.26806599999998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1613.275513</v>
      </c>
      <c r="AZ175">
        <v>1710.734375</v>
      </c>
      <c r="BA175">
        <v>1801.783081</v>
      </c>
      <c r="BB175">
        <v>1765.649048</v>
      </c>
    </row>
    <row r="176" spans="1:54" ht="25.5" x14ac:dyDescent="0.2">
      <c r="A176" s="3">
        <v>42902</v>
      </c>
      <c r="B176" s="11">
        <f t="shared" si="49"/>
        <v>1807</v>
      </c>
      <c r="C176" s="11">
        <f t="shared" si="50"/>
        <v>1826</v>
      </c>
      <c r="D176" s="11">
        <f t="shared" si="51"/>
        <v>1860</v>
      </c>
      <c r="E176" s="11">
        <f t="shared" si="52"/>
        <v>1844</v>
      </c>
      <c r="F176" s="11">
        <f t="shared" si="53"/>
        <v>1826</v>
      </c>
      <c r="G176" s="11">
        <f t="shared" si="54"/>
        <v>655</v>
      </c>
      <c r="H176" s="11">
        <f t="shared" si="55"/>
        <v>0</v>
      </c>
      <c r="I176" s="11">
        <f t="shared" si="56"/>
        <v>0</v>
      </c>
      <c r="J176" s="11">
        <f t="shared" si="57"/>
        <v>0</v>
      </c>
      <c r="K176" s="11">
        <f t="shared" si="58"/>
        <v>0</v>
      </c>
      <c r="L176" s="11">
        <f t="shared" si="59"/>
        <v>0</v>
      </c>
      <c r="M176" s="11">
        <f t="shared" si="60"/>
        <v>0</v>
      </c>
      <c r="N176" s="11">
        <f t="shared" si="61"/>
        <v>0</v>
      </c>
      <c r="O176" s="11">
        <f t="shared" si="62"/>
        <v>0</v>
      </c>
      <c r="P176" s="11">
        <f t="shared" si="63"/>
        <v>0</v>
      </c>
      <c r="Q176" s="11">
        <f t="shared" si="64"/>
        <v>0</v>
      </c>
      <c r="R176" s="11">
        <f t="shared" si="65"/>
        <v>0</v>
      </c>
      <c r="S176" s="11">
        <f t="shared" si="66"/>
        <v>0</v>
      </c>
      <c r="T176" s="11">
        <f t="shared" si="67"/>
        <v>0</v>
      </c>
      <c r="U176" s="11">
        <f t="shared" si="68"/>
        <v>0</v>
      </c>
      <c r="V176" s="11">
        <f t="shared" si="69"/>
        <v>1552</v>
      </c>
      <c r="W176" s="11">
        <f t="shared" si="70"/>
        <v>1648</v>
      </c>
      <c r="X176" s="11">
        <f t="shared" si="71"/>
        <v>1771</v>
      </c>
      <c r="Y176" s="11">
        <f t="shared" si="72"/>
        <v>1774</v>
      </c>
      <c r="AA176" s="21" t="s">
        <v>204</v>
      </c>
      <c r="AB176" s="22">
        <v>42902</v>
      </c>
      <c r="AC176" s="21" t="s">
        <v>251</v>
      </c>
      <c r="AD176" s="21" t="s">
        <v>37</v>
      </c>
      <c r="AE176">
        <v>1807.1583250000001</v>
      </c>
      <c r="AF176">
        <v>1826.474487</v>
      </c>
      <c r="AG176">
        <v>1860.0067140000001</v>
      </c>
      <c r="AH176">
        <v>1843.705811</v>
      </c>
      <c r="AI176">
        <v>1825.529297</v>
      </c>
      <c r="AJ176">
        <v>655.04480000000001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1552.1290280000001</v>
      </c>
      <c r="AZ176">
        <v>1647.619629</v>
      </c>
      <c r="BA176">
        <v>1771.47937</v>
      </c>
      <c r="BB176">
        <v>1774.4102780000001</v>
      </c>
    </row>
    <row r="177" spans="1:54" ht="25.5" x14ac:dyDescent="0.2">
      <c r="A177" s="3">
        <v>42903</v>
      </c>
      <c r="B177" s="11">
        <f t="shared" si="49"/>
        <v>1795</v>
      </c>
      <c r="C177" s="11">
        <f t="shared" si="50"/>
        <v>1818</v>
      </c>
      <c r="D177" s="11">
        <f t="shared" si="51"/>
        <v>1837</v>
      </c>
      <c r="E177" s="11">
        <f t="shared" si="52"/>
        <v>1860</v>
      </c>
      <c r="F177" s="11">
        <f t="shared" si="53"/>
        <v>1871</v>
      </c>
      <c r="G177" s="11">
        <f t="shared" si="54"/>
        <v>710</v>
      </c>
      <c r="H177" s="11">
        <f t="shared" si="55"/>
        <v>0</v>
      </c>
      <c r="I177" s="11">
        <f t="shared" si="56"/>
        <v>0</v>
      </c>
      <c r="J177" s="11">
        <f t="shared" si="57"/>
        <v>0</v>
      </c>
      <c r="K177" s="11">
        <f t="shared" si="58"/>
        <v>0</v>
      </c>
      <c r="L177" s="11">
        <f t="shared" si="59"/>
        <v>0</v>
      </c>
      <c r="M177" s="11">
        <f t="shared" si="60"/>
        <v>0</v>
      </c>
      <c r="N177" s="11">
        <f t="shared" si="61"/>
        <v>0</v>
      </c>
      <c r="O177" s="11">
        <f t="shared" si="62"/>
        <v>0</v>
      </c>
      <c r="P177" s="11">
        <f t="shared" si="63"/>
        <v>0</v>
      </c>
      <c r="Q177" s="11">
        <f t="shared" si="64"/>
        <v>0</v>
      </c>
      <c r="R177" s="11">
        <f t="shared" si="65"/>
        <v>0</v>
      </c>
      <c r="S177" s="11">
        <f t="shared" si="66"/>
        <v>0</v>
      </c>
      <c r="T177" s="11">
        <f t="shared" si="67"/>
        <v>0</v>
      </c>
      <c r="U177" s="11">
        <f t="shared" si="68"/>
        <v>0</v>
      </c>
      <c r="V177" s="11">
        <f t="shared" si="69"/>
        <v>1723</v>
      </c>
      <c r="W177" s="11">
        <f t="shared" si="70"/>
        <v>1738</v>
      </c>
      <c r="X177" s="11">
        <f t="shared" si="71"/>
        <v>1781</v>
      </c>
      <c r="Y177" s="11">
        <f t="shared" si="72"/>
        <v>1802</v>
      </c>
      <c r="AA177" s="21" t="s">
        <v>205</v>
      </c>
      <c r="AB177" s="22">
        <v>42903</v>
      </c>
      <c r="AC177" s="21" t="s">
        <v>251</v>
      </c>
      <c r="AD177" s="21" t="s">
        <v>37</v>
      </c>
      <c r="AE177">
        <v>1795.2514650000001</v>
      </c>
      <c r="AF177">
        <v>1817.5982670000001</v>
      </c>
      <c r="AG177">
        <v>1836.946899</v>
      </c>
      <c r="AH177">
        <v>1860.244019</v>
      </c>
      <c r="AI177">
        <v>1870.5622559999999</v>
      </c>
      <c r="AJ177">
        <v>709.61767599999996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1723.261475</v>
      </c>
      <c r="AZ177">
        <v>1738.2833250000001</v>
      </c>
      <c r="BA177">
        <v>1780.555298</v>
      </c>
      <c r="BB177">
        <v>1802.115845</v>
      </c>
    </row>
    <row r="178" spans="1:54" ht="25.5" x14ac:dyDescent="0.2">
      <c r="A178" s="3">
        <v>42904</v>
      </c>
      <c r="B178" s="11">
        <f t="shared" si="49"/>
        <v>1816</v>
      </c>
      <c r="C178" s="11">
        <f t="shared" si="50"/>
        <v>1825</v>
      </c>
      <c r="D178" s="11">
        <f t="shared" si="51"/>
        <v>1840</v>
      </c>
      <c r="E178" s="11">
        <f t="shared" si="52"/>
        <v>1885</v>
      </c>
      <c r="F178" s="11">
        <f t="shared" si="53"/>
        <v>1875</v>
      </c>
      <c r="G178" s="11">
        <f t="shared" si="54"/>
        <v>691</v>
      </c>
      <c r="H178" s="11">
        <f t="shared" si="55"/>
        <v>0</v>
      </c>
      <c r="I178" s="11">
        <f t="shared" si="56"/>
        <v>0</v>
      </c>
      <c r="J178" s="11">
        <f t="shared" si="57"/>
        <v>0</v>
      </c>
      <c r="K178" s="11">
        <f t="shared" si="58"/>
        <v>0</v>
      </c>
      <c r="L178" s="11">
        <f t="shared" si="59"/>
        <v>0</v>
      </c>
      <c r="M178" s="11">
        <f t="shared" si="60"/>
        <v>0</v>
      </c>
      <c r="N178" s="11">
        <f t="shared" si="61"/>
        <v>0</v>
      </c>
      <c r="O178" s="11">
        <f t="shared" si="62"/>
        <v>0</v>
      </c>
      <c r="P178" s="11">
        <f t="shared" si="63"/>
        <v>0</v>
      </c>
      <c r="Q178" s="11">
        <f t="shared" si="64"/>
        <v>0</v>
      </c>
      <c r="R178" s="11">
        <f t="shared" si="65"/>
        <v>0</v>
      </c>
      <c r="S178" s="11">
        <f t="shared" si="66"/>
        <v>0</v>
      </c>
      <c r="T178" s="11">
        <f t="shared" si="67"/>
        <v>0</v>
      </c>
      <c r="U178" s="11">
        <f t="shared" si="68"/>
        <v>0</v>
      </c>
      <c r="V178" s="11">
        <f t="shared" si="69"/>
        <v>1886</v>
      </c>
      <c r="W178" s="11">
        <f t="shared" si="70"/>
        <v>1860</v>
      </c>
      <c r="X178" s="11">
        <f t="shared" si="71"/>
        <v>1895</v>
      </c>
      <c r="Y178" s="11">
        <f t="shared" si="72"/>
        <v>1884</v>
      </c>
      <c r="AA178" s="21" t="s">
        <v>206</v>
      </c>
      <c r="AB178" s="22">
        <v>42904</v>
      </c>
      <c r="AC178" s="21" t="s">
        <v>251</v>
      </c>
      <c r="AD178" s="21" t="s">
        <v>37</v>
      </c>
      <c r="AE178">
        <v>1816.2301030000001</v>
      </c>
      <c r="AF178">
        <v>1825.1888429999999</v>
      </c>
      <c r="AG178">
        <v>1840.065063</v>
      </c>
      <c r="AH178">
        <v>1885.451904</v>
      </c>
      <c r="AI178">
        <v>1874.709351</v>
      </c>
      <c r="AJ178">
        <v>691.20117200000004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1885.8089600000001</v>
      </c>
      <c r="AZ178">
        <v>1860.215942</v>
      </c>
      <c r="BA178">
        <v>1895.205811</v>
      </c>
      <c r="BB178">
        <v>1883.9366460000001</v>
      </c>
    </row>
    <row r="179" spans="1:54" ht="25.5" x14ac:dyDescent="0.2">
      <c r="A179" s="3">
        <v>42905</v>
      </c>
      <c r="B179" s="11">
        <f t="shared" si="49"/>
        <v>1899</v>
      </c>
      <c r="C179" s="11">
        <f t="shared" si="50"/>
        <v>1937</v>
      </c>
      <c r="D179" s="11">
        <f t="shared" si="51"/>
        <v>1968</v>
      </c>
      <c r="E179" s="11">
        <f t="shared" si="52"/>
        <v>1916</v>
      </c>
      <c r="F179" s="11">
        <f t="shared" si="53"/>
        <v>1912</v>
      </c>
      <c r="G179" s="11">
        <f t="shared" si="54"/>
        <v>689</v>
      </c>
      <c r="H179" s="11">
        <f t="shared" si="55"/>
        <v>0</v>
      </c>
      <c r="I179" s="11">
        <f t="shared" si="56"/>
        <v>0</v>
      </c>
      <c r="J179" s="11">
        <f t="shared" si="57"/>
        <v>0</v>
      </c>
      <c r="K179" s="11">
        <f t="shared" si="58"/>
        <v>0</v>
      </c>
      <c r="L179" s="11">
        <f t="shared" si="59"/>
        <v>0</v>
      </c>
      <c r="M179" s="11">
        <f t="shared" si="60"/>
        <v>0</v>
      </c>
      <c r="N179" s="11">
        <f t="shared" si="61"/>
        <v>0</v>
      </c>
      <c r="O179" s="11">
        <f t="shared" si="62"/>
        <v>0</v>
      </c>
      <c r="P179" s="11">
        <f t="shared" si="63"/>
        <v>0</v>
      </c>
      <c r="Q179" s="11">
        <f t="shared" si="64"/>
        <v>0</v>
      </c>
      <c r="R179" s="11">
        <f t="shared" si="65"/>
        <v>0</v>
      </c>
      <c r="S179" s="11">
        <f t="shared" si="66"/>
        <v>0</v>
      </c>
      <c r="T179" s="11">
        <f t="shared" si="67"/>
        <v>0</v>
      </c>
      <c r="U179" s="11">
        <f t="shared" si="68"/>
        <v>0</v>
      </c>
      <c r="V179" s="11">
        <f t="shared" si="69"/>
        <v>1805</v>
      </c>
      <c r="W179" s="11">
        <f t="shared" si="70"/>
        <v>1866</v>
      </c>
      <c r="X179" s="11">
        <f t="shared" si="71"/>
        <v>1965</v>
      </c>
      <c r="Y179" s="11">
        <f t="shared" si="72"/>
        <v>1946</v>
      </c>
      <c r="AA179" s="21" t="s">
        <v>207</v>
      </c>
      <c r="AB179" s="22">
        <v>42905</v>
      </c>
      <c r="AC179" s="21" t="s">
        <v>251</v>
      </c>
      <c r="AD179" s="21" t="s">
        <v>37</v>
      </c>
      <c r="AE179">
        <v>1898.7376710000001</v>
      </c>
      <c r="AF179">
        <v>1937.271851</v>
      </c>
      <c r="AG179">
        <v>1968.496948</v>
      </c>
      <c r="AH179">
        <v>1916.3295900000001</v>
      </c>
      <c r="AI179">
        <v>1911.826294</v>
      </c>
      <c r="AJ179">
        <v>689.30462599999998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1805.459717</v>
      </c>
      <c r="AZ179">
        <v>1866.4027100000001</v>
      </c>
      <c r="BA179">
        <v>1964.5855710000001</v>
      </c>
      <c r="BB179">
        <v>1946.3526609999999</v>
      </c>
    </row>
    <row r="180" spans="1:54" ht="25.5" x14ac:dyDescent="0.2">
      <c r="A180" s="3">
        <v>42906</v>
      </c>
      <c r="B180" s="11">
        <f t="shared" si="49"/>
        <v>2000</v>
      </c>
      <c r="C180" s="11">
        <f t="shared" si="50"/>
        <v>2029</v>
      </c>
      <c r="D180" s="11">
        <f t="shared" si="51"/>
        <v>2054</v>
      </c>
      <c r="E180" s="11">
        <f t="shared" si="52"/>
        <v>1949</v>
      </c>
      <c r="F180" s="11">
        <f t="shared" si="53"/>
        <v>1896</v>
      </c>
      <c r="G180" s="11">
        <f t="shared" si="54"/>
        <v>691</v>
      </c>
      <c r="H180" s="11">
        <f t="shared" si="55"/>
        <v>0</v>
      </c>
      <c r="I180" s="11">
        <f t="shared" si="56"/>
        <v>0</v>
      </c>
      <c r="J180" s="11">
        <f t="shared" si="57"/>
        <v>0</v>
      </c>
      <c r="K180" s="11">
        <f t="shared" si="58"/>
        <v>0</v>
      </c>
      <c r="L180" s="11">
        <f t="shared" si="59"/>
        <v>0</v>
      </c>
      <c r="M180" s="11">
        <f t="shared" si="60"/>
        <v>0</v>
      </c>
      <c r="N180" s="11">
        <f t="shared" si="61"/>
        <v>0</v>
      </c>
      <c r="O180" s="11">
        <f t="shared" si="62"/>
        <v>0</v>
      </c>
      <c r="P180" s="11">
        <f t="shared" si="63"/>
        <v>0</v>
      </c>
      <c r="Q180" s="11">
        <f t="shared" si="64"/>
        <v>0</v>
      </c>
      <c r="R180" s="11">
        <f t="shared" si="65"/>
        <v>0</v>
      </c>
      <c r="S180" s="11">
        <f t="shared" si="66"/>
        <v>0</v>
      </c>
      <c r="T180" s="11">
        <f t="shared" si="67"/>
        <v>0</v>
      </c>
      <c r="U180" s="11">
        <f t="shared" si="68"/>
        <v>0</v>
      </c>
      <c r="V180" s="11">
        <f t="shared" si="69"/>
        <v>1732</v>
      </c>
      <c r="W180" s="11">
        <f t="shared" si="70"/>
        <v>1825</v>
      </c>
      <c r="X180" s="11">
        <f t="shared" si="71"/>
        <v>1919</v>
      </c>
      <c r="Y180" s="11">
        <f t="shared" si="72"/>
        <v>1887</v>
      </c>
      <c r="AA180" s="21" t="s">
        <v>208</v>
      </c>
      <c r="AB180" s="22">
        <v>42906</v>
      </c>
      <c r="AC180" s="21" t="s">
        <v>251</v>
      </c>
      <c r="AD180" s="21" t="s">
        <v>37</v>
      </c>
      <c r="AE180">
        <v>1999.5045170000001</v>
      </c>
      <c r="AF180">
        <v>2028.6889650000001</v>
      </c>
      <c r="AG180">
        <v>2054.3488769999999</v>
      </c>
      <c r="AH180">
        <v>1949.0267329999999</v>
      </c>
      <c r="AI180">
        <v>1896.3088379999999</v>
      </c>
      <c r="AJ180">
        <v>690.78680399999996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1731.662842</v>
      </c>
      <c r="AZ180">
        <v>1825.0150149999999</v>
      </c>
      <c r="BA180">
        <v>1918.7420649999999</v>
      </c>
      <c r="BB180">
        <v>1887.208374</v>
      </c>
    </row>
    <row r="181" spans="1:54" ht="25.5" x14ac:dyDescent="0.2">
      <c r="A181" s="3">
        <v>42907</v>
      </c>
      <c r="B181" s="11">
        <f t="shared" si="49"/>
        <v>1931</v>
      </c>
      <c r="C181" s="11">
        <f t="shared" si="50"/>
        <v>1946</v>
      </c>
      <c r="D181" s="11">
        <f t="shared" si="51"/>
        <v>1971</v>
      </c>
      <c r="E181" s="11">
        <f t="shared" si="52"/>
        <v>1908</v>
      </c>
      <c r="F181" s="11">
        <f t="shared" si="53"/>
        <v>1871</v>
      </c>
      <c r="G181" s="11">
        <f t="shared" si="54"/>
        <v>667</v>
      </c>
      <c r="H181" s="11">
        <f t="shared" si="55"/>
        <v>0</v>
      </c>
      <c r="I181" s="11">
        <f t="shared" si="56"/>
        <v>0</v>
      </c>
      <c r="J181" s="11">
        <f t="shared" si="57"/>
        <v>0</v>
      </c>
      <c r="K181" s="11">
        <f t="shared" si="58"/>
        <v>0</v>
      </c>
      <c r="L181" s="11">
        <f t="shared" si="59"/>
        <v>0</v>
      </c>
      <c r="M181" s="11">
        <f t="shared" si="60"/>
        <v>0</v>
      </c>
      <c r="N181" s="11">
        <f t="shared" si="61"/>
        <v>0</v>
      </c>
      <c r="O181" s="11">
        <f t="shared" si="62"/>
        <v>0</v>
      </c>
      <c r="P181" s="11">
        <f t="shared" si="63"/>
        <v>0</v>
      </c>
      <c r="Q181" s="11">
        <f t="shared" si="64"/>
        <v>0</v>
      </c>
      <c r="R181" s="11">
        <f t="shared" si="65"/>
        <v>0</v>
      </c>
      <c r="S181" s="11">
        <f t="shared" si="66"/>
        <v>0</v>
      </c>
      <c r="T181" s="11">
        <f t="shared" si="67"/>
        <v>0</v>
      </c>
      <c r="U181" s="11">
        <f t="shared" si="68"/>
        <v>0</v>
      </c>
      <c r="V181" s="11">
        <f t="shared" si="69"/>
        <v>1675</v>
      </c>
      <c r="W181" s="11">
        <f t="shared" si="70"/>
        <v>1789</v>
      </c>
      <c r="X181" s="11">
        <f t="shared" si="71"/>
        <v>1894</v>
      </c>
      <c r="Y181" s="11">
        <f t="shared" si="72"/>
        <v>1858</v>
      </c>
      <c r="AA181" s="21" t="s">
        <v>209</v>
      </c>
      <c r="AB181" s="22">
        <v>42907</v>
      </c>
      <c r="AC181" s="21" t="s">
        <v>251</v>
      </c>
      <c r="AD181" s="21" t="s">
        <v>37</v>
      </c>
      <c r="AE181">
        <v>1931.010254</v>
      </c>
      <c r="AF181">
        <v>1945.6069339999999</v>
      </c>
      <c r="AG181">
        <v>1971.452759</v>
      </c>
      <c r="AH181">
        <v>1908.4415280000001</v>
      </c>
      <c r="AI181">
        <v>1870.888672</v>
      </c>
      <c r="AJ181">
        <v>666.51141399999995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1674.532471</v>
      </c>
      <c r="AZ181">
        <v>1789.258057</v>
      </c>
      <c r="BA181">
        <v>1894.176514</v>
      </c>
      <c r="BB181">
        <v>1858.137207</v>
      </c>
    </row>
    <row r="182" spans="1:54" ht="25.5" x14ac:dyDescent="0.2">
      <c r="A182" s="3">
        <v>42908</v>
      </c>
      <c r="B182" s="11">
        <f t="shared" si="49"/>
        <v>1894</v>
      </c>
      <c r="C182" s="11">
        <f t="shared" si="50"/>
        <v>1890</v>
      </c>
      <c r="D182" s="11">
        <f t="shared" si="51"/>
        <v>1915</v>
      </c>
      <c r="E182" s="11">
        <f t="shared" si="52"/>
        <v>1855</v>
      </c>
      <c r="F182" s="11">
        <f t="shared" si="53"/>
        <v>1843</v>
      </c>
      <c r="G182" s="11">
        <f t="shared" si="54"/>
        <v>653</v>
      </c>
      <c r="H182" s="11">
        <f t="shared" si="55"/>
        <v>0</v>
      </c>
      <c r="I182" s="11">
        <f t="shared" si="56"/>
        <v>0</v>
      </c>
      <c r="J182" s="11">
        <f t="shared" si="57"/>
        <v>0</v>
      </c>
      <c r="K182" s="11">
        <f t="shared" si="58"/>
        <v>0</v>
      </c>
      <c r="L182" s="11">
        <f t="shared" si="59"/>
        <v>0</v>
      </c>
      <c r="M182" s="11">
        <f t="shared" si="60"/>
        <v>0</v>
      </c>
      <c r="N182" s="11">
        <f t="shared" si="61"/>
        <v>0</v>
      </c>
      <c r="O182" s="11">
        <f t="shared" si="62"/>
        <v>0</v>
      </c>
      <c r="P182" s="11">
        <f t="shared" si="63"/>
        <v>0</v>
      </c>
      <c r="Q182" s="11">
        <f t="shared" si="64"/>
        <v>0</v>
      </c>
      <c r="R182" s="11">
        <f t="shared" si="65"/>
        <v>0</v>
      </c>
      <c r="S182" s="11">
        <f t="shared" si="66"/>
        <v>0</v>
      </c>
      <c r="T182" s="11">
        <f t="shared" si="67"/>
        <v>0</v>
      </c>
      <c r="U182" s="11">
        <f t="shared" si="68"/>
        <v>0</v>
      </c>
      <c r="V182" s="11">
        <f t="shared" si="69"/>
        <v>1665</v>
      </c>
      <c r="W182" s="11">
        <f t="shared" si="70"/>
        <v>1790</v>
      </c>
      <c r="X182" s="11">
        <f t="shared" si="71"/>
        <v>1891</v>
      </c>
      <c r="Y182" s="11">
        <f t="shared" si="72"/>
        <v>1868</v>
      </c>
      <c r="AA182" s="21" t="s">
        <v>210</v>
      </c>
      <c r="AB182" s="22">
        <v>42908</v>
      </c>
      <c r="AC182" s="21" t="s">
        <v>251</v>
      </c>
      <c r="AD182" s="21" t="s">
        <v>37</v>
      </c>
      <c r="AE182">
        <v>1894.3717039999999</v>
      </c>
      <c r="AF182">
        <v>1890.2033690000001</v>
      </c>
      <c r="AG182">
        <v>1915.0410159999999</v>
      </c>
      <c r="AH182">
        <v>1855.429443</v>
      </c>
      <c r="AI182">
        <v>1843.153564</v>
      </c>
      <c r="AJ182">
        <v>653.00677499999995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1665.4710689999999</v>
      </c>
      <c r="AZ182">
        <v>1790.384888</v>
      </c>
      <c r="BA182">
        <v>1890.8039550000001</v>
      </c>
      <c r="BB182">
        <v>1867.8432620000001</v>
      </c>
    </row>
    <row r="183" spans="1:54" ht="25.5" x14ac:dyDescent="0.2">
      <c r="A183" s="3">
        <v>42909</v>
      </c>
      <c r="B183" s="11">
        <f t="shared" si="49"/>
        <v>1888</v>
      </c>
      <c r="C183" s="11">
        <f t="shared" si="50"/>
        <v>1890</v>
      </c>
      <c r="D183" s="11">
        <f t="shared" si="51"/>
        <v>1911</v>
      </c>
      <c r="E183" s="11">
        <f t="shared" si="52"/>
        <v>1869</v>
      </c>
      <c r="F183" s="11">
        <f t="shared" si="53"/>
        <v>1827</v>
      </c>
      <c r="G183" s="11">
        <f t="shared" si="54"/>
        <v>640</v>
      </c>
      <c r="H183" s="11">
        <f t="shared" si="55"/>
        <v>0</v>
      </c>
      <c r="I183" s="11">
        <f t="shared" si="56"/>
        <v>0</v>
      </c>
      <c r="J183" s="11">
        <f t="shared" si="57"/>
        <v>0</v>
      </c>
      <c r="K183" s="11">
        <f t="shared" si="58"/>
        <v>0</v>
      </c>
      <c r="L183" s="11">
        <f t="shared" si="59"/>
        <v>0</v>
      </c>
      <c r="M183" s="11">
        <f t="shared" si="60"/>
        <v>0</v>
      </c>
      <c r="N183" s="11">
        <f t="shared" si="61"/>
        <v>0</v>
      </c>
      <c r="O183" s="11">
        <f t="shared" si="62"/>
        <v>0</v>
      </c>
      <c r="P183" s="11">
        <f t="shared" si="63"/>
        <v>0</v>
      </c>
      <c r="Q183" s="11">
        <f t="shared" si="64"/>
        <v>0</v>
      </c>
      <c r="R183" s="11">
        <f t="shared" si="65"/>
        <v>0</v>
      </c>
      <c r="S183" s="11">
        <f t="shared" si="66"/>
        <v>0</v>
      </c>
      <c r="T183" s="11">
        <f t="shared" si="67"/>
        <v>0</v>
      </c>
      <c r="U183" s="11">
        <f t="shared" si="68"/>
        <v>0</v>
      </c>
      <c r="V183" s="11">
        <f t="shared" si="69"/>
        <v>1615</v>
      </c>
      <c r="W183" s="11">
        <f t="shared" si="70"/>
        <v>1724</v>
      </c>
      <c r="X183" s="11">
        <f t="shared" si="71"/>
        <v>1855</v>
      </c>
      <c r="Y183" s="11">
        <f t="shared" si="72"/>
        <v>1839</v>
      </c>
      <c r="AA183" s="21" t="s">
        <v>211</v>
      </c>
      <c r="AB183" s="22">
        <v>42909</v>
      </c>
      <c r="AC183" s="21" t="s">
        <v>251</v>
      </c>
      <c r="AD183" s="21" t="s">
        <v>37</v>
      </c>
      <c r="AE183">
        <v>1888.2105710000001</v>
      </c>
      <c r="AF183">
        <v>1890.2120359999999</v>
      </c>
      <c r="AG183">
        <v>1911.4938959999999</v>
      </c>
      <c r="AH183">
        <v>1868.8979489999999</v>
      </c>
      <c r="AI183">
        <v>1826.694702</v>
      </c>
      <c r="AJ183">
        <v>640.28228799999999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1614.5986330000001</v>
      </c>
      <c r="AZ183">
        <v>1723.684082</v>
      </c>
      <c r="BA183">
        <v>1855.4891359999999</v>
      </c>
      <c r="BB183">
        <v>1838.8428960000001</v>
      </c>
    </row>
    <row r="184" spans="1:54" ht="25.5" x14ac:dyDescent="0.2">
      <c r="A184" s="3">
        <v>42910</v>
      </c>
      <c r="B184" s="11">
        <f t="shared" si="49"/>
        <v>1899</v>
      </c>
      <c r="C184" s="11">
        <f t="shared" si="50"/>
        <v>1913</v>
      </c>
      <c r="D184" s="11">
        <f t="shared" si="51"/>
        <v>1906</v>
      </c>
      <c r="E184" s="11">
        <f t="shared" si="52"/>
        <v>1949</v>
      </c>
      <c r="F184" s="11">
        <f t="shared" si="53"/>
        <v>1947</v>
      </c>
      <c r="G184" s="11">
        <f t="shared" si="54"/>
        <v>731</v>
      </c>
      <c r="H184" s="11">
        <f t="shared" si="55"/>
        <v>0</v>
      </c>
      <c r="I184" s="11">
        <f t="shared" si="56"/>
        <v>0</v>
      </c>
      <c r="J184" s="11">
        <f t="shared" si="57"/>
        <v>0</v>
      </c>
      <c r="K184" s="11">
        <f t="shared" si="58"/>
        <v>0</v>
      </c>
      <c r="L184" s="11">
        <f t="shared" si="59"/>
        <v>0</v>
      </c>
      <c r="M184" s="11">
        <f t="shared" si="60"/>
        <v>0</v>
      </c>
      <c r="N184" s="11">
        <f t="shared" si="61"/>
        <v>0</v>
      </c>
      <c r="O184" s="11">
        <f t="shared" si="62"/>
        <v>0</v>
      </c>
      <c r="P184" s="11">
        <f t="shared" si="63"/>
        <v>0</v>
      </c>
      <c r="Q184" s="11">
        <f t="shared" si="64"/>
        <v>0</v>
      </c>
      <c r="R184" s="11">
        <f t="shared" si="65"/>
        <v>0</v>
      </c>
      <c r="S184" s="11">
        <f t="shared" si="66"/>
        <v>0</v>
      </c>
      <c r="T184" s="11">
        <f t="shared" si="67"/>
        <v>0</v>
      </c>
      <c r="U184" s="11">
        <f t="shared" si="68"/>
        <v>0</v>
      </c>
      <c r="V184" s="11">
        <f t="shared" si="69"/>
        <v>1851</v>
      </c>
      <c r="W184" s="11">
        <f t="shared" si="70"/>
        <v>1906</v>
      </c>
      <c r="X184" s="11">
        <f t="shared" si="71"/>
        <v>1966</v>
      </c>
      <c r="Y184" s="11">
        <f t="shared" si="72"/>
        <v>1987</v>
      </c>
      <c r="AA184" s="21" t="s">
        <v>212</v>
      </c>
      <c r="AB184" s="22">
        <v>42910</v>
      </c>
      <c r="AC184" s="21" t="s">
        <v>251</v>
      </c>
      <c r="AD184" s="21" t="s">
        <v>37</v>
      </c>
      <c r="AE184">
        <v>1899.4902340000001</v>
      </c>
      <c r="AF184">
        <v>1913.110962</v>
      </c>
      <c r="AG184">
        <v>1906.056519</v>
      </c>
      <c r="AH184">
        <v>1949.3946530000001</v>
      </c>
      <c r="AI184">
        <v>1946.673096</v>
      </c>
      <c r="AJ184">
        <v>730.73821999999996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1850.9676509999999</v>
      </c>
      <c r="AZ184">
        <v>1905.848389</v>
      </c>
      <c r="BA184">
        <v>1965.758057</v>
      </c>
      <c r="BB184">
        <v>1987.4738769999999</v>
      </c>
    </row>
    <row r="185" spans="1:54" ht="25.5" x14ac:dyDescent="0.2">
      <c r="A185" s="3">
        <v>42911</v>
      </c>
      <c r="B185" s="11">
        <f t="shared" si="49"/>
        <v>1921</v>
      </c>
      <c r="C185" s="11">
        <f t="shared" si="50"/>
        <v>1937</v>
      </c>
      <c r="D185" s="11">
        <f t="shared" si="51"/>
        <v>1919</v>
      </c>
      <c r="E185" s="11">
        <f t="shared" si="52"/>
        <v>1965</v>
      </c>
      <c r="F185" s="11">
        <f t="shared" si="53"/>
        <v>1898</v>
      </c>
      <c r="G185" s="11">
        <f t="shared" si="54"/>
        <v>701</v>
      </c>
      <c r="H185" s="11">
        <f t="shared" si="55"/>
        <v>0</v>
      </c>
      <c r="I185" s="11">
        <f t="shared" si="56"/>
        <v>0</v>
      </c>
      <c r="J185" s="11">
        <f t="shared" si="57"/>
        <v>0</v>
      </c>
      <c r="K185" s="11">
        <f t="shared" si="58"/>
        <v>0</v>
      </c>
      <c r="L185" s="11">
        <f t="shared" si="59"/>
        <v>0</v>
      </c>
      <c r="M185" s="11">
        <f t="shared" si="60"/>
        <v>0</v>
      </c>
      <c r="N185" s="11">
        <f t="shared" si="61"/>
        <v>0</v>
      </c>
      <c r="O185" s="11">
        <f t="shared" si="62"/>
        <v>0</v>
      </c>
      <c r="P185" s="11">
        <f t="shared" si="63"/>
        <v>0</v>
      </c>
      <c r="Q185" s="11">
        <f t="shared" si="64"/>
        <v>0</v>
      </c>
      <c r="R185" s="11">
        <f t="shared" si="65"/>
        <v>0</v>
      </c>
      <c r="S185" s="11">
        <f t="shared" si="66"/>
        <v>0</v>
      </c>
      <c r="T185" s="11">
        <f t="shared" si="67"/>
        <v>0</v>
      </c>
      <c r="U185" s="11">
        <f t="shared" si="68"/>
        <v>0</v>
      </c>
      <c r="V185" s="11">
        <f t="shared" si="69"/>
        <v>1874</v>
      </c>
      <c r="W185" s="11">
        <f t="shared" si="70"/>
        <v>1875</v>
      </c>
      <c r="X185" s="11">
        <f t="shared" si="71"/>
        <v>1902</v>
      </c>
      <c r="Y185" s="11">
        <f t="shared" si="72"/>
        <v>1888</v>
      </c>
      <c r="AA185" s="21" t="s">
        <v>213</v>
      </c>
      <c r="AB185" s="22">
        <v>42911</v>
      </c>
      <c r="AC185" s="21" t="s">
        <v>251</v>
      </c>
      <c r="AD185" s="21" t="s">
        <v>37</v>
      </c>
      <c r="AE185">
        <v>1921.3472899999999</v>
      </c>
      <c r="AF185">
        <v>1937.286255</v>
      </c>
      <c r="AG185">
        <v>1918.946533</v>
      </c>
      <c r="AH185">
        <v>1965.4049070000001</v>
      </c>
      <c r="AI185">
        <v>1898.4291989999999</v>
      </c>
      <c r="AJ185">
        <v>700.88360599999999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1873.951172</v>
      </c>
      <c r="AZ185">
        <v>1875.357422</v>
      </c>
      <c r="BA185">
        <v>1901.9033199999999</v>
      </c>
      <c r="BB185">
        <v>1887.753784</v>
      </c>
    </row>
    <row r="186" spans="1:54" ht="25.5" x14ac:dyDescent="0.2">
      <c r="A186" s="3">
        <v>42912</v>
      </c>
      <c r="B186" s="11">
        <f t="shared" si="49"/>
        <v>1895</v>
      </c>
      <c r="C186" s="11">
        <f t="shared" si="50"/>
        <v>1910</v>
      </c>
      <c r="D186" s="11">
        <f t="shared" si="51"/>
        <v>1942</v>
      </c>
      <c r="E186" s="11">
        <f t="shared" si="52"/>
        <v>1882</v>
      </c>
      <c r="F186" s="11">
        <f t="shared" si="53"/>
        <v>1852</v>
      </c>
      <c r="G186" s="11">
        <f t="shared" si="54"/>
        <v>658</v>
      </c>
      <c r="H186" s="11">
        <f t="shared" si="55"/>
        <v>0</v>
      </c>
      <c r="I186" s="11">
        <f t="shared" si="56"/>
        <v>0</v>
      </c>
      <c r="J186" s="11">
        <f t="shared" si="57"/>
        <v>0</v>
      </c>
      <c r="K186" s="11">
        <f t="shared" si="58"/>
        <v>0</v>
      </c>
      <c r="L186" s="11">
        <f t="shared" si="59"/>
        <v>0</v>
      </c>
      <c r="M186" s="11">
        <f t="shared" si="60"/>
        <v>0</v>
      </c>
      <c r="N186" s="11">
        <f t="shared" si="61"/>
        <v>0</v>
      </c>
      <c r="O186" s="11">
        <f t="shared" si="62"/>
        <v>0</v>
      </c>
      <c r="P186" s="11">
        <f t="shared" si="63"/>
        <v>0</v>
      </c>
      <c r="Q186" s="11">
        <f t="shared" si="64"/>
        <v>0</v>
      </c>
      <c r="R186" s="11">
        <f t="shared" si="65"/>
        <v>0</v>
      </c>
      <c r="S186" s="11">
        <f t="shared" si="66"/>
        <v>0</v>
      </c>
      <c r="T186" s="11">
        <f t="shared" si="67"/>
        <v>0</v>
      </c>
      <c r="U186" s="11">
        <f t="shared" si="68"/>
        <v>0</v>
      </c>
      <c r="V186" s="11">
        <f t="shared" si="69"/>
        <v>1692</v>
      </c>
      <c r="W186" s="11">
        <f t="shared" si="70"/>
        <v>1809</v>
      </c>
      <c r="X186" s="11">
        <f t="shared" si="71"/>
        <v>1906</v>
      </c>
      <c r="Y186" s="11">
        <f t="shared" si="72"/>
        <v>1858</v>
      </c>
      <c r="AA186" s="21" t="s">
        <v>214</v>
      </c>
      <c r="AB186" s="22">
        <v>42912</v>
      </c>
      <c r="AC186" s="21" t="s">
        <v>251</v>
      </c>
      <c r="AD186" s="21" t="s">
        <v>37</v>
      </c>
      <c r="AE186">
        <v>1895.268188</v>
      </c>
      <c r="AF186">
        <v>1909.8192140000001</v>
      </c>
      <c r="AG186">
        <v>1941.5344239999999</v>
      </c>
      <c r="AH186">
        <v>1881.780029</v>
      </c>
      <c r="AI186">
        <v>1852.2373050000001</v>
      </c>
      <c r="AJ186">
        <v>658.23187299999995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1692.0698239999999</v>
      </c>
      <c r="AZ186">
        <v>1808.5736079999999</v>
      </c>
      <c r="BA186">
        <v>1906.075439</v>
      </c>
      <c r="BB186">
        <v>1857.9830320000001</v>
      </c>
    </row>
    <row r="187" spans="1:54" ht="25.5" x14ac:dyDescent="0.2">
      <c r="A187" s="3">
        <v>42913</v>
      </c>
      <c r="B187" s="11">
        <f t="shared" si="49"/>
        <v>1873</v>
      </c>
      <c r="C187" s="11">
        <f t="shared" si="50"/>
        <v>1881</v>
      </c>
      <c r="D187" s="11">
        <f t="shared" si="51"/>
        <v>1908</v>
      </c>
      <c r="E187" s="11">
        <f t="shared" si="52"/>
        <v>1875</v>
      </c>
      <c r="F187" s="11">
        <f t="shared" si="53"/>
        <v>1856</v>
      </c>
      <c r="G187" s="11">
        <f t="shared" si="54"/>
        <v>658</v>
      </c>
      <c r="H187" s="11">
        <f t="shared" si="55"/>
        <v>0</v>
      </c>
      <c r="I187" s="11">
        <f t="shared" si="56"/>
        <v>0</v>
      </c>
      <c r="J187" s="11">
        <f t="shared" si="57"/>
        <v>0</v>
      </c>
      <c r="K187" s="11">
        <f t="shared" si="58"/>
        <v>0</v>
      </c>
      <c r="L187" s="11">
        <f t="shared" si="59"/>
        <v>0</v>
      </c>
      <c r="M187" s="11">
        <f t="shared" si="60"/>
        <v>0</v>
      </c>
      <c r="N187" s="11">
        <f t="shared" si="61"/>
        <v>0</v>
      </c>
      <c r="O187" s="11">
        <f t="shared" si="62"/>
        <v>0</v>
      </c>
      <c r="P187" s="11">
        <f t="shared" si="63"/>
        <v>0</v>
      </c>
      <c r="Q187" s="11">
        <f t="shared" si="64"/>
        <v>0</v>
      </c>
      <c r="R187" s="11">
        <f t="shared" si="65"/>
        <v>0</v>
      </c>
      <c r="S187" s="11">
        <f t="shared" si="66"/>
        <v>0</v>
      </c>
      <c r="T187" s="11">
        <f t="shared" si="67"/>
        <v>0</v>
      </c>
      <c r="U187" s="11">
        <f t="shared" si="68"/>
        <v>0</v>
      </c>
      <c r="V187" s="11">
        <f t="shared" si="69"/>
        <v>1673</v>
      </c>
      <c r="W187" s="11">
        <f t="shared" si="70"/>
        <v>1744</v>
      </c>
      <c r="X187" s="11">
        <f t="shared" si="71"/>
        <v>1821</v>
      </c>
      <c r="Y187" s="11">
        <f t="shared" si="72"/>
        <v>1816</v>
      </c>
      <c r="AA187" s="21" t="s">
        <v>215</v>
      </c>
      <c r="AB187" s="22">
        <v>42913</v>
      </c>
      <c r="AC187" s="21" t="s">
        <v>251</v>
      </c>
      <c r="AD187" s="21" t="s">
        <v>37</v>
      </c>
      <c r="AE187">
        <v>1872.9750979999999</v>
      </c>
      <c r="AF187">
        <v>1881.0900879999999</v>
      </c>
      <c r="AG187">
        <v>1908.1579589999999</v>
      </c>
      <c r="AH187">
        <v>1875.258423</v>
      </c>
      <c r="AI187">
        <v>1855.6333010000001</v>
      </c>
      <c r="AJ187">
        <v>657.77282700000001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1672.8885499999999</v>
      </c>
      <c r="AZ187">
        <v>1744.1441649999999</v>
      </c>
      <c r="BA187">
        <v>1820.856689</v>
      </c>
      <c r="BB187">
        <v>1816.4638669999999</v>
      </c>
    </row>
    <row r="188" spans="1:54" ht="25.5" x14ac:dyDescent="0.2">
      <c r="A188" s="3">
        <v>42914</v>
      </c>
      <c r="B188" s="11">
        <f t="shared" si="49"/>
        <v>1840</v>
      </c>
      <c r="C188" s="11">
        <f t="shared" si="50"/>
        <v>1861</v>
      </c>
      <c r="D188" s="11">
        <f t="shared" si="51"/>
        <v>1887</v>
      </c>
      <c r="E188" s="11">
        <f t="shared" si="52"/>
        <v>1834</v>
      </c>
      <c r="F188" s="11">
        <f t="shared" si="53"/>
        <v>1830</v>
      </c>
      <c r="G188" s="11">
        <f t="shared" si="54"/>
        <v>655</v>
      </c>
      <c r="H188" s="11">
        <f t="shared" si="55"/>
        <v>0</v>
      </c>
      <c r="I188" s="11">
        <f t="shared" si="56"/>
        <v>0</v>
      </c>
      <c r="J188" s="11">
        <f t="shared" si="57"/>
        <v>0</v>
      </c>
      <c r="K188" s="11">
        <f t="shared" si="58"/>
        <v>0</v>
      </c>
      <c r="L188" s="11">
        <f t="shared" si="59"/>
        <v>0</v>
      </c>
      <c r="M188" s="11">
        <f t="shared" si="60"/>
        <v>0</v>
      </c>
      <c r="N188" s="11">
        <f t="shared" si="61"/>
        <v>0</v>
      </c>
      <c r="O188" s="11">
        <f t="shared" si="62"/>
        <v>0</v>
      </c>
      <c r="P188" s="11">
        <f t="shared" si="63"/>
        <v>0</v>
      </c>
      <c r="Q188" s="11">
        <f t="shared" si="64"/>
        <v>0</v>
      </c>
      <c r="R188" s="11">
        <f t="shared" si="65"/>
        <v>0</v>
      </c>
      <c r="S188" s="11">
        <f t="shared" si="66"/>
        <v>0</v>
      </c>
      <c r="T188" s="11">
        <f t="shared" si="67"/>
        <v>0</v>
      </c>
      <c r="U188" s="11">
        <f t="shared" si="68"/>
        <v>0</v>
      </c>
      <c r="V188" s="11">
        <f t="shared" si="69"/>
        <v>1635</v>
      </c>
      <c r="W188" s="11">
        <f t="shared" si="70"/>
        <v>1760</v>
      </c>
      <c r="X188" s="11">
        <f t="shared" si="71"/>
        <v>1860</v>
      </c>
      <c r="Y188" s="11">
        <f t="shared" si="72"/>
        <v>1785</v>
      </c>
      <c r="AA188" s="21" t="s">
        <v>216</v>
      </c>
      <c r="AB188" s="22">
        <v>42914</v>
      </c>
      <c r="AC188" s="21" t="s">
        <v>251</v>
      </c>
      <c r="AD188" s="21" t="s">
        <v>37</v>
      </c>
      <c r="AE188">
        <v>1839.810669</v>
      </c>
      <c r="AF188">
        <v>1861.344482</v>
      </c>
      <c r="AG188">
        <v>1887.1392820000001</v>
      </c>
      <c r="AH188">
        <v>1834.2581789999999</v>
      </c>
      <c r="AI188">
        <v>1829.6632079999999</v>
      </c>
      <c r="AJ188">
        <v>655.33856200000002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1635.1636960000001</v>
      </c>
      <c r="AZ188">
        <v>1760.414673</v>
      </c>
      <c r="BA188">
        <v>1859.533813</v>
      </c>
      <c r="BB188">
        <v>1785.347534</v>
      </c>
    </row>
    <row r="189" spans="1:54" ht="25.5" x14ac:dyDescent="0.2">
      <c r="A189" s="3">
        <v>42915</v>
      </c>
      <c r="B189" s="11">
        <f t="shared" si="49"/>
        <v>1827</v>
      </c>
      <c r="C189" s="11">
        <f t="shared" si="50"/>
        <v>1822</v>
      </c>
      <c r="D189" s="11">
        <f t="shared" si="51"/>
        <v>1851</v>
      </c>
      <c r="E189" s="11">
        <f t="shared" si="52"/>
        <v>1815</v>
      </c>
      <c r="F189" s="11">
        <f t="shared" si="53"/>
        <v>1805</v>
      </c>
      <c r="G189" s="11">
        <f t="shared" si="54"/>
        <v>650</v>
      </c>
      <c r="H189" s="11">
        <f t="shared" si="55"/>
        <v>0</v>
      </c>
      <c r="I189" s="11">
        <f t="shared" si="56"/>
        <v>0</v>
      </c>
      <c r="J189" s="11">
        <f t="shared" si="57"/>
        <v>0</v>
      </c>
      <c r="K189" s="11">
        <f t="shared" si="58"/>
        <v>0</v>
      </c>
      <c r="L189" s="11">
        <f t="shared" si="59"/>
        <v>0</v>
      </c>
      <c r="M189" s="11">
        <f t="shared" si="60"/>
        <v>0</v>
      </c>
      <c r="N189" s="11">
        <f t="shared" si="61"/>
        <v>0</v>
      </c>
      <c r="O189" s="11">
        <f t="shared" si="62"/>
        <v>0</v>
      </c>
      <c r="P189" s="11">
        <f t="shared" si="63"/>
        <v>0</v>
      </c>
      <c r="Q189" s="11">
        <f t="shared" si="64"/>
        <v>0</v>
      </c>
      <c r="R189" s="11">
        <f t="shared" si="65"/>
        <v>0</v>
      </c>
      <c r="S189" s="11">
        <f t="shared" si="66"/>
        <v>0</v>
      </c>
      <c r="T189" s="11">
        <f t="shared" si="67"/>
        <v>0</v>
      </c>
      <c r="U189" s="11">
        <f t="shared" si="68"/>
        <v>0</v>
      </c>
      <c r="V189" s="11">
        <f t="shared" si="69"/>
        <v>1699</v>
      </c>
      <c r="W189" s="11">
        <f t="shared" si="70"/>
        <v>1816</v>
      </c>
      <c r="X189" s="11">
        <f t="shared" si="71"/>
        <v>1935</v>
      </c>
      <c r="Y189" s="11">
        <f t="shared" si="72"/>
        <v>1879</v>
      </c>
      <c r="AA189" s="21" t="s">
        <v>217</v>
      </c>
      <c r="AB189" s="22">
        <v>42915</v>
      </c>
      <c r="AC189" s="21" t="s">
        <v>251</v>
      </c>
      <c r="AD189" s="21" t="s">
        <v>37</v>
      </c>
      <c r="AE189">
        <v>1826.8720699999999</v>
      </c>
      <c r="AF189">
        <v>1821.5694579999999</v>
      </c>
      <c r="AG189">
        <v>1850.904663</v>
      </c>
      <c r="AH189">
        <v>1814.802612</v>
      </c>
      <c r="AI189">
        <v>1805.1789550000001</v>
      </c>
      <c r="AJ189">
        <v>649.51617399999998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1698.9453129999999</v>
      </c>
      <c r="AZ189">
        <v>1816.400879</v>
      </c>
      <c r="BA189">
        <v>1935.282471</v>
      </c>
      <c r="BB189">
        <v>1878.5389399999999</v>
      </c>
    </row>
    <row r="190" spans="1:54" ht="25.5" x14ac:dyDescent="0.2">
      <c r="A190" s="3">
        <v>42916</v>
      </c>
      <c r="B190" s="11">
        <f t="shared" si="49"/>
        <v>1901</v>
      </c>
      <c r="C190" s="11">
        <f t="shared" si="50"/>
        <v>1923</v>
      </c>
      <c r="D190" s="11">
        <f t="shared" si="51"/>
        <v>1942</v>
      </c>
      <c r="E190" s="11">
        <f t="shared" si="52"/>
        <v>1895</v>
      </c>
      <c r="F190" s="11">
        <f t="shared" si="53"/>
        <v>1867</v>
      </c>
      <c r="G190" s="11">
        <f t="shared" si="54"/>
        <v>662</v>
      </c>
      <c r="H190" s="11">
        <f t="shared" si="55"/>
        <v>0</v>
      </c>
      <c r="I190" s="11">
        <f t="shared" si="56"/>
        <v>0</v>
      </c>
      <c r="J190" s="11">
        <f t="shared" si="57"/>
        <v>0</v>
      </c>
      <c r="K190" s="11">
        <f t="shared" si="58"/>
        <v>0</v>
      </c>
      <c r="L190" s="11">
        <f t="shared" si="59"/>
        <v>0</v>
      </c>
      <c r="M190" s="11">
        <f t="shared" si="60"/>
        <v>0</v>
      </c>
      <c r="N190" s="11">
        <f t="shared" si="61"/>
        <v>0</v>
      </c>
      <c r="O190" s="11">
        <f t="shared" si="62"/>
        <v>0</v>
      </c>
      <c r="P190" s="11">
        <f t="shared" si="63"/>
        <v>0</v>
      </c>
      <c r="Q190" s="11">
        <f t="shared" si="64"/>
        <v>0</v>
      </c>
      <c r="R190" s="11">
        <f t="shared" si="65"/>
        <v>0</v>
      </c>
      <c r="S190" s="11">
        <f t="shared" si="66"/>
        <v>0</v>
      </c>
      <c r="T190" s="11">
        <f t="shared" si="67"/>
        <v>0</v>
      </c>
      <c r="U190" s="11">
        <f t="shared" si="68"/>
        <v>0</v>
      </c>
      <c r="V190" s="11">
        <f t="shared" si="69"/>
        <v>1662</v>
      </c>
      <c r="W190" s="11">
        <f t="shared" si="70"/>
        <v>1768</v>
      </c>
      <c r="X190" s="11">
        <f t="shared" si="71"/>
        <v>1896</v>
      </c>
      <c r="Y190" s="11">
        <f t="shared" si="72"/>
        <v>1899</v>
      </c>
      <c r="AA190" s="21" t="s">
        <v>218</v>
      </c>
      <c r="AB190" s="22">
        <v>42916</v>
      </c>
      <c r="AC190" s="21" t="s">
        <v>251</v>
      </c>
      <c r="AD190" s="21" t="s">
        <v>37</v>
      </c>
      <c r="AE190">
        <v>1901.393311</v>
      </c>
      <c r="AF190">
        <v>1922.674438</v>
      </c>
      <c r="AG190">
        <v>1942.229004</v>
      </c>
      <c r="AH190">
        <v>1895.0239260000001</v>
      </c>
      <c r="AI190">
        <v>1867.2924800000001</v>
      </c>
      <c r="AJ190">
        <v>661.676331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1661.5474850000001</v>
      </c>
      <c r="AZ190">
        <v>1767.5251459999999</v>
      </c>
      <c r="BA190">
        <v>1895.769775</v>
      </c>
      <c r="BB190">
        <v>1899.1907960000001</v>
      </c>
    </row>
    <row r="191" spans="1:54" ht="25.5" x14ac:dyDescent="0.2">
      <c r="A191" s="3">
        <v>42917</v>
      </c>
      <c r="B191" s="11">
        <f t="shared" si="49"/>
        <v>1803</v>
      </c>
      <c r="C191" s="11">
        <f t="shared" si="50"/>
        <v>1773</v>
      </c>
      <c r="D191" s="11">
        <f t="shared" si="51"/>
        <v>1795</v>
      </c>
      <c r="E191" s="11">
        <f t="shared" si="52"/>
        <v>1817</v>
      </c>
      <c r="F191" s="11">
        <f t="shared" si="53"/>
        <v>1839</v>
      </c>
      <c r="G191" s="11">
        <f t="shared" si="54"/>
        <v>1844</v>
      </c>
      <c r="H191" s="11">
        <f t="shared" si="55"/>
        <v>0</v>
      </c>
      <c r="I191" s="11">
        <f t="shared" si="56"/>
        <v>0</v>
      </c>
      <c r="J191" s="11">
        <f t="shared" si="57"/>
        <v>0</v>
      </c>
      <c r="K191" s="11">
        <f t="shared" si="58"/>
        <v>0</v>
      </c>
      <c r="L191" s="11">
        <f t="shared" si="59"/>
        <v>0</v>
      </c>
      <c r="M191" s="11">
        <f t="shared" si="60"/>
        <v>0</v>
      </c>
      <c r="N191" s="11">
        <f t="shared" si="61"/>
        <v>0</v>
      </c>
      <c r="O191" s="11">
        <f t="shared" si="62"/>
        <v>0</v>
      </c>
      <c r="P191" s="11">
        <f t="shared" si="63"/>
        <v>0</v>
      </c>
      <c r="Q191" s="11">
        <f t="shared" si="64"/>
        <v>0</v>
      </c>
      <c r="R191" s="11">
        <f t="shared" si="65"/>
        <v>0</v>
      </c>
      <c r="S191" s="11">
        <f t="shared" si="66"/>
        <v>0</v>
      </c>
      <c r="T191" s="11">
        <f t="shared" si="67"/>
        <v>0</v>
      </c>
      <c r="U191" s="11">
        <f t="shared" si="68"/>
        <v>0</v>
      </c>
      <c r="V191" s="11">
        <f t="shared" si="69"/>
        <v>1646</v>
      </c>
      <c r="W191" s="11">
        <f t="shared" si="70"/>
        <v>1725</v>
      </c>
      <c r="X191" s="11">
        <f t="shared" si="71"/>
        <v>1792</v>
      </c>
      <c r="Y191" s="11">
        <f t="shared" si="72"/>
        <v>1754</v>
      </c>
      <c r="AA191" s="21" t="s">
        <v>219</v>
      </c>
      <c r="AB191" s="22">
        <v>42917</v>
      </c>
      <c r="AC191" s="21" t="s">
        <v>251</v>
      </c>
      <c r="AD191" s="21" t="s">
        <v>37</v>
      </c>
      <c r="AE191">
        <v>1803.2531739999999</v>
      </c>
      <c r="AF191">
        <v>1773.427856</v>
      </c>
      <c r="AG191">
        <v>1795.2558590000001</v>
      </c>
      <c r="AH191">
        <v>1817.4494629999999</v>
      </c>
      <c r="AI191">
        <v>1839.0795900000001</v>
      </c>
      <c r="AJ191">
        <v>1843.713013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1646.197754</v>
      </c>
      <c r="AZ191">
        <v>1725.2357179999999</v>
      </c>
      <c r="BA191">
        <v>1791.8405760000001</v>
      </c>
      <c r="BB191">
        <v>1754.4638669999999</v>
      </c>
    </row>
    <row r="192" spans="1:54" ht="25.5" x14ac:dyDescent="0.2">
      <c r="A192" s="3">
        <v>42918</v>
      </c>
      <c r="B192" s="11">
        <f t="shared" si="49"/>
        <v>1795</v>
      </c>
      <c r="C192" s="11">
        <f t="shared" si="50"/>
        <v>1759</v>
      </c>
      <c r="D192" s="11">
        <f t="shared" si="51"/>
        <v>1794</v>
      </c>
      <c r="E192" s="11">
        <f t="shared" si="52"/>
        <v>1803</v>
      </c>
      <c r="F192" s="11">
        <f t="shared" si="53"/>
        <v>1830</v>
      </c>
      <c r="G192" s="11">
        <f t="shared" si="54"/>
        <v>1794</v>
      </c>
      <c r="H192" s="11">
        <f t="shared" si="55"/>
        <v>0</v>
      </c>
      <c r="I192" s="11">
        <f t="shared" si="56"/>
        <v>0</v>
      </c>
      <c r="J192" s="11">
        <f t="shared" si="57"/>
        <v>0</v>
      </c>
      <c r="K192" s="11">
        <f t="shared" si="58"/>
        <v>0</v>
      </c>
      <c r="L192" s="11">
        <f t="shared" si="59"/>
        <v>0</v>
      </c>
      <c r="M192" s="11">
        <f t="shared" si="60"/>
        <v>0</v>
      </c>
      <c r="N192" s="11">
        <f t="shared" si="61"/>
        <v>0</v>
      </c>
      <c r="O192" s="11">
        <f t="shared" si="62"/>
        <v>0</v>
      </c>
      <c r="P192" s="11">
        <f t="shared" si="63"/>
        <v>0</v>
      </c>
      <c r="Q192" s="11">
        <f t="shared" si="64"/>
        <v>0</v>
      </c>
      <c r="R192" s="11">
        <f t="shared" si="65"/>
        <v>0</v>
      </c>
      <c r="S192" s="11">
        <f t="shared" si="66"/>
        <v>0</v>
      </c>
      <c r="T192" s="11">
        <f t="shared" si="67"/>
        <v>0</v>
      </c>
      <c r="U192" s="11">
        <f t="shared" si="68"/>
        <v>0</v>
      </c>
      <c r="V192" s="11">
        <f t="shared" si="69"/>
        <v>1791</v>
      </c>
      <c r="W192" s="11">
        <f t="shared" si="70"/>
        <v>1914</v>
      </c>
      <c r="X192" s="11">
        <f t="shared" si="71"/>
        <v>1954</v>
      </c>
      <c r="Y192" s="11">
        <f t="shared" si="72"/>
        <v>1880</v>
      </c>
      <c r="AA192" s="21" t="s">
        <v>220</v>
      </c>
      <c r="AB192" s="22">
        <v>42918</v>
      </c>
      <c r="AC192" s="21" t="s">
        <v>251</v>
      </c>
      <c r="AD192" s="21" t="s">
        <v>37</v>
      </c>
      <c r="AE192">
        <v>1794.6976320000001</v>
      </c>
      <c r="AF192">
        <v>1759.1331789999999</v>
      </c>
      <c r="AG192">
        <v>1794.0239260000001</v>
      </c>
      <c r="AH192">
        <v>1803.0676269999999</v>
      </c>
      <c r="AI192">
        <v>1829.68103</v>
      </c>
      <c r="AJ192">
        <v>1793.8751219999999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1790.751953</v>
      </c>
      <c r="AZ192">
        <v>1913.5013429999999</v>
      </c>
      <c r="BA192">
        <v>1953.7210689999999</v>
      </c>
      <c r="BB192">
        <v>1880.4730219999999</v>
      </c>
    </row>
    <row r="193" spans="1:54" ht="25.5" x14ac:dyDescent="0.2">
      <c r="A193" s="3">
        <v>42919</v>
      </c>
      <c r="B193" s="11">
        <f t="shared" si="49"/>
        <v>1788</v>
      </c>
      <c r="C193" s="11">
        <f t="shared" si="50"/>
        <v>1795</v>
      </c>
      <c r="D193" s="11">
        <f t="shared" si="51"/>
        <v>1790</v>
      </c>
      <c r="E193" s="11">
        <f t="shared" si="52"/>
        <v>1837</v>
      </c>
      <c r="F193" s="11">
        <f t="shared" si="53"/>
        <v>1761</v>
      </c>
      <c r="G193" s="11">
        <f t="shared" si="54"/>
        <v>1686</v>
      </c>
      <c r="H193" s="11">
        <f t="shared" si="55"/>
        <v>0</v>
      </c>
      <c r="I193" s="11">
        <f t="shared" si="56"/>
        <v>0</v>
      </c>
      <c r="J193" s="11">
        <f t="shared" si="57"/>
        <v>0</v>
      </c>
      <c r="K193" s="11">
        <f t="shared" si="58"/>
        <v>0</v>
      </c>
      <c r="L193" s="11">
        <f t="shared" si="59"/>
        <v>0</v>
      </c>
      <c r="M193" s="11">
        <f t="shared" si="60"/>
        <v>0</v>
      </c>
      <c r="N193" s="11">
        <f t="shared" si="61"/>
        <v>0</v>
      </c>
      <c r="O193" s="11">
        <f t="shared" si="62"/>
        <v>0</v>
      </c>
      <c r="P193" s="11">
        <f t="shared" si="63"/>
        <v>0</v>
      </c>
      <c r="Q193" s="11">
        <f t="shared" si="64"/>
        <v>0</v>
      </c>
      <c r="R193" s="11">
        <f t="shared" si="65"/>
        <v>0</v>
      </c>
      <c r="S193" s="11">
        <f t="shared" si="66"/>
        <v>0</v>
      </c>
      <c r="T193" s="11">
        <f t="shared" si="67"/>
        <v>0</v>
      </c>
      <c r="U193" s="11">
        <f t="shared" si="68"/>
        <v>0</v>
      </c>
      <c r="V193" s="11">
        <f t="shared" si="69"/>
        <v>1613</v>
      </c>
      <c r="W193" s="11">
        <f t="shared" si="70"/>
        <v>1636</v>
      </c>
      <c r="X193" s="11">
        <f t="shared" si="71"/>
        <v>1740</v>
      </c>
      <c r="Y193" s="11">
        <f t="shared" si="72"/>
        <v>1791</v>
      </c>
      <c r="AA193" s="21" t="s">
        <v>221</v>
      </c>
      <c r="AB193" s="22">
        <v>42919</v>
      </c>
      <c r="AC193" s="21" t="s">
        <v>251</v>
      </c>
      <c r="AD193" s="21" t="s">
        <v>37</v>
      </c>
      <c r="AE193">
        <v>1788.0939940000001</v>
      </c>
      <c r="AF193">
        <v>1795.3156739999999</v>
      </c>
      <c r="AG193">
        <v>1790.292236</v>
      </c>
      <c r="AH193">
        <v>1837.1141359999999</v>
      </c>
      <c r="AI193">
        <v>1761.1358640000001</v>
      </c>
      <c r="AJ193">
        <v>1686.1365969999999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1613.463013</v>
      </c>
      <c r="AZ193">
        <v>1635.973755</v>
      </c>
      <c r="BA193">
        <v>1739.6983640000001</v>
      </c>
      <c r="BB193">
        <v>1790.6260990000001</v>
      </c>
    </row>
    <row r="194" spans="1:54" ht="25.5" x14ac:dyDescent="0.2">
      <c r="A194" s="3">
        <v>42920</v>
      </c>
      <c r="B194" s="11">
        <f t="shared" si="49"/>
        <v>1763</v>
      </c>
      <c r="C194" s="11">
        <f t="shared" si="50"/>
        <v>1781</v>
      </c>
      <c r="D194" s="11">
        <f t="shared" si="51"/>
        <v>1750</v>
      </c>
      <c r="E194" s="11">
        <f t="shared" si="52"/>
        <v>1793</v>
      </c>
      <c r="F194" s="11">
        <f t="shared" si="53"/>
        <v>1681</v>
      </c>
      <c r="G194" s="11">
        <f t="shared" si="54"/>
        <v>1560</v>
      </c>
      <c r="H194" s="11">
        <f t="shared" si="55"/>
        <v>0</v>
      </c>
      <c r="I194" s="11">
        <f t="shared" si="56"/>
        <v>0</v>
      </c>
      <c r="J194" s="11">
        <f t="shared" si="57"/>
        <v>0</v>
      </c>
      <c r="K194" s="11">
        <f t="shared" si="58"/>
        <v>0</v>
      </c>
      <c r="L194" s="11">
        <f t="shared" si="59"/>
        <v>0</v>
      </c>
      <c r="M194" s="11">
        <f t="shared" si="60"/>
        <v>0</v>
      </c>
      <c r="N194" s="11">
        <f t="shared" si="61"/>
        <v>0</v>
      </c>
      <c r="O194" s="11">
        <f t="shared" si="62"/>
        <v>0</v>
      </c>
      <c r="P194" s="11">
        <f t="shared" si="63"/>
        <v>0</v>
      </c>
      <c r="Q194" s="11">
        <f t="shared" si="64"/>
        <v>0</v>
      </c>
      <c r="R194" s="11">
        <f t="shared" si="65"/>
        <v>0</v>
      </c>
      <c r="S194" s="11">
        <f t="shared" si="66"/>
        <v>0</v>
      </c>
      <c r="T194" s="11">
        <f t="shared" si="67"/>
        <v>0</v>
      </c>
      <c r="U194" s="11">
        <f t="shared" si="68"/>
        <v>0</v>
      </c>
      <c r="V194" s="11">
        <f t="shared" si="69"/>
        <v>1441</v>
      </c>
      <c r="W194" s="11">
        <f t="shared" si="70"/>
        <v>1459</v>
      </c>
      <c r="X194" s="11">
        <f t="shared" si="71"/>
        <v>1629</v>
      </c>
      <c r="Y194" s="11">
        <f t="shared" si="72"/>
        <v>1720</v>
      </c>
      <c r="AA194" s="21" t="s">
        <v>222</v>
      </c>
      <c r="AB194" s="22">
        <v>42920</v>
      </c>
      <c r="AC194" s="21" t="s">
        <v>251</v>
      </c>
      <c r="AD194" s="21" t="s">
        <v>37</v>
      </c>
      <c r="AE194">
        <v>1762.7513429999999</v>
      </c>
      <c r="AF194">
        <v>1780.998047</v>
      </c>
      <c r="AG194">
        <v>1749.9898679999999</v>
      </c>
      <c r="AH194">
        <v>1793.0277100000001</v>
      </c>
      <c r="AI194">
        <v>1681.3817140000001</v>
      </c>
      <c r="AJ194">
        <v>1559.72937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1440.6713870000001</v>
      </c>
      <c r="AZ194">
        <v>1458.5123289999999</v>
      </c>
      <c r="BA194">
        <v>1629.3851320000001</v>
      </c>
      <c r="BB194">
        <v>1720.3985600000001</v>
      </c>
    </row>
    <row r="195" spans="1:54" ht="25.5" x14ac:dyDescent="0.2">
      <c r="A195" s="3">
        <v>42921</v>
      </c>
      <c r="B195" s="11">
        <f t="shared" si="49"/>
        <v>1728</v>
      </c>
      <c r="C195" s="11">
        <f t="shared" si="50"/>
        <v>1732</v>
      </c>
      <c r="D195" s="11">
        <f t="shared" si="51"/>
        <v>1724</v>
      </c>
      <c r="E195" s="11">
        <f t="shared" si="52"/>
        <v>1767</v>
      </c>
      <c r="F195" s="11">
        <f t="shared" si="53"/>
        <v>1713</v>
      </c>
      <c r="G195" s="11">
        <f t="shared" si="54"/>
        <v>1659</v>
      </c>
      <c r="H195" s="11">
        <f t="shared" si="55"/>
        <v>0</v>
      </c>
      <c r="I195" s="11">
        <f t="shared" si="56"/>
        <v>0</v>
      </c>
      <c r="J195" s="11">
        <f t="shared" si="57"/>
        <v>0</v>
      </c>
      <c r="K195" s="11">
        <f t="shared" si="58"/>
        <v>0</v>
      </c>
      <c r="L195" s="11">
        <f t="shared" si="59"/>
        <v>0</v>
      </c>
      <c r="M195" s="11">
        <f t="shared" si="60"/>
        <v>0</v>
      </c>
      <c r="N195" s="11">
        <f t="shared" si="61"/>
        <v>0</v>
      </c>
      <c r="O195" s="11">
        <f t="shared" si="62"/>
        <v>0</v>
      </c>
      <c r="P195" s="11">
        <f t="shared" si="63"/>
        <v>0</v>
      </c>
      <c r="Q195" s="11">
        <f t="shared" si="64"/>
        <v>0</v>
      </c>
      <c r="R195" s="11">
        <f t="shared" si="65"/>
        <v>0</v>
      </c>
      <c r="S195" s="11">
        <f t="shared" si="66"/>
        <v>0</v>
      </c>
      <c r="T195" s="11">
        <f t="shared" si="67"/>
        <v>0</v>
      </c>
      <c r="U195" s="11">
        <f t="shared" si="68"/>
        <v>0</v>
      </c>
      <c r="V195" s="11">
        <f t="shared" si="69"/>
        <v>1661</v>
      </c>
      <c r="W195" s="11">
        <f t="shared" si="70"/>
        <v>1682</v>
      </c>
      <c r="X195" s="11">
        <f t="shared" si="71"/>
        <v>1741</v>
      </c>
      <c r="Y195" s="11">
        <f t="shared" si="72"/>
        <v>1779</v>
      </c>
      <c r="AA195" s="21" t="s">
        <v>223</v>
      </c>
      <c r="AB195" s="22">
        <v>42921</v>
      </c>
      <c r="AC195" s="21" t="s">
        <v>251</v>
      </c>
      <c r="AD195" s="21" t="s">
        <v>37</v>
      </c>
      <c r="AE195">
        <v>1728.0570070000001</v>
      </c>
      <c r="AF195">
        <v>1731.9099120000001</v>
      </c>
      <c r="AG195">
        <v>1724.050659</v>
      </c>
      <c r="AH195">
        <v>1766.8939210000001</v>
      </c>
      <c r="AI195">
        <v>1712.7882079999999</v>
      </c>
      <c r="AJ195">
        <v>1658.650269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1660.82251</v>
      </c>
      <c r="AZ195">
        <v>1681.9976810000001</v>
      </c>
      <c r="BA195">
        <v>1741.2358400000001</v>
      </c>
      <c r="BB195">
        <v>1778.7753909999999</v>
      </c>
    </row>
    <row r="196" spans="1:54" ht="25.5" x14ac:dyDescent="0.2">
      <c r="A196" s="3">
        <v>42922</v>
      </c>
      <c r="B196" s="11">
        <f t="shared" si="49"/>
        <v>1763</v>
      </c>
      <c r="C196" s="11">
        <f t="shared" si="50"/>
        <v>1772</v>
      </c>
      <c r="D196" s="11">
        <f t="shared" si="51"/>
        <v>1748</v>
      </c>
      <c r="E196" s="11">
        <f t="shared" si="52"/>
        <v>1815</v>
      </c>
      <c r="F196" s="11">
        <f t="shared" si="53"/>
        <v>1744</v>
      </c>
      <c r="G196" s="11">
        <f t="shared" si="54"/>
        <v>1695</v>
      </c>
      <c r="H196" s="11">
        <f t="shared" si="55"/>
        <v>0</v>
      </c>
      <c r="I196" s="11">
        <f t="shared" si="56"/>
        <v>0</v>
      </c>
      <c r="J196" s="11">
        <f t="shared" si="57"/>
        <v>0</v>
      </c>
      <c r="K196" s="11">
        <f t="shared" si="58"/>
        <v>0</v>
      </c>
      <c r="L196" s="11">
        <f t="shared" si="59"/>
        <v>0</v>
      </c>
      <c r="M196" s="11">
        <f t="shared" si="60"/>
        <v>0</v>
      </c>
      <c r="N196" s="11">
        <f t="shared" si="61"/>
        <v>0</v>
      </c>
      <c r="O196" s="11">
        <f t="shared" si="62"/>
        <v>0</v>
      </c>
      <c r="P196" s="11">
        <f t="shared" si="63"/>
        <v>0</v>
      </c>
      <c r="Q196" s="11">
        <f t="shared" si="64"/>
        <v>0</v>
      </c>
      <c r="R196" s="11">
        <f t="shared" si="65"/>
        <v>0</v>
      </c>
      <c r="S196" s="11">
        <f t="shared" si="66"/>
        <v>0</v>
      </c>
      <c r="T196" s="11">
        <f t="shared" si="67"/>
        <v>0</v>
      </c>
      <c r="U196" s="11">
        <f t="shared" si="68"/>
        <v>0</v>
      </c>
      <c r="V196" s="11">
        <f t="shared" si="69"/>
        <v>1603</v>
      </c>
      <c r="W196" s="11">
        <f t="shared" si="70"/>
        <v>1630</v>
      </c>
      <c r="X196" s="11">
        <f t="shared" si="71"/>
        <v>1681</v>
      </c>
      <c r="Y196" s="11">
        <f t="shared" si="72"/>
        <v>1712</v>
      </c>
      <c r="AA196" s="21" t="s">
        <v>224</v>
      </c>
      <c r="AB196" s="22">
        <v>42922</v>
      </c>
      <c r="AC196" s="21" t="s">
        <v>251</v>
      </c>
      <c r="AD196" s="21" t="s">
        <v>37</v>
      </c>
      <c r="AE196">
        <v>1762.667725</v>
      </c>
      <c r="AF196">
        <v>1772.0816649999999</v>
      </c>
      <c r="AG196">
        <v>1748.0179439999999</v>
      </c>
      <c r="AH196">
        <v>1814.629639</v>
      </c>
      <c r="AI196">
        <v>1744.0585940000001</v>
      </c>
      <c r="AJ196">
        <v>1694.52124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1603.26062</v>
      </c>
      <c r="AZ196">
        <v>1629.9812010000001</v>
      </c>
      <c r="BA196">
        <v>1680.8276370000001</v>
      </c>
      <c r="BB196">
        <v>1712.4326169999999</v>
      </c>
    </row>
    <row r="197" spans="1:54" ht="25.5" x14ac:dyDescent="0.2">
      <c r="A197" s="3">
        <v>42923</v>
      </c>
      <c r="B197" s="11">
        <f t="shared" si="49"/>
        <v>1746</v>
      </c>
      <c r="C197" s="11">
        <f t="shared" si="50"/>
        <v>1765</v>
      </c>
      <c r="D197" s="11">
        <f t="shared" si="51"/>
        <v>1769</v>
      </c>
      <c r="E197" s="11">
        <f t="shared" si="52"/>
        <v>1828</v>
      </c>
      <c r="F197" s="11">
        <f t="shared" si="53"/>
        <v>1781</v>
      </c>
      <c r="G197" s="11">
        <f t="shared" si="54"/>
        <v>1709</v>
      </c>
      <c r="H197" s="11">
        <f t="shared" si="55"/>
        <v>0</v>
      </c>
      <c r="I197" s="11">
        <f t="shared" si="56"/>
        <v>0</v>
      </c>
      <c r="J197" s="11">
        <f t="shared" si="57"/>
        <v>0</v>
      </c>
      <c r="K197" s="11">
        <f t="shared" si="58"/>
        <v>0</v>
      </c>
      <c r="L197" s="11">
        <f t="shared" si="59"/>
        <v>0</v>
      </c>
      <c r="M197" s="11">
        <f t="shared" si="60"/>
        <v>0</v>
      </c>
      <c r="N197" s="11">
        <f t="shared" si="61"/>
        <v>0</v>
      </c>
      <c r="O197" s="11">
        <f t="shared" si="62"/>
        <v>0</v>
      </c>
      <c r="P197" s="11">
        <f t="shared" si="63"/>
        <v>0</v>
      </c>
      <c r="Q197" s="11">
        <f t="shared" si="64"/>
        <v>0</v>
      </c>
      <c r="R197" s="11">
        <f t="shared" si="65"/>
        <v>0</v>
      </c>
      <c r="S197" s="11">
        <f t="shared" si="66"/>
        <v>0</v>
      </c>
      <c r="T197" s="11">
        <f t="shared" si="67"/>
        <v>0</v>
      </c>
      <c r="U197" s="11">
        <f t="shared" si="68"/>
        <v>0</v>
      </c>
      <c r="V197" s="11">
        <f t="shared" si="69"/>
        <v>1542</v>
      </c>
      <c r="W197" s="11">
        <f t="shared" si="70"/>
        <v>1570</v>
      </c>
      <c r="X197" s="11">
        <f t="shared" si="71"/>
        <v>1655</v>
      </c>
      <c r="Y197" s="11">
        <f t="shared" si="72"/>
        <v>1720</v>
      </c>
      <c r="AA197" s="21" t="s">
        <v>225</v>
      </c>
      <c r="AB197" s="22">
        <v>42923</v>
      </c>
      <c r="AC197" s="21" t="s">
        <v>251</v>
      </c>
      <c r="AD197" s="21" t="s">
        <v>37</v>
      </c>
      <c r="AE197">
        <v>1745.8514399999999</v>
      </c>
      <c r="AF197">
        <v>1765.180298</v>
      </c>
      <c r="AG197">
        <v>1768.6861570000001</v>
      </c>
      <c r="AH197">
        <v>1827.8118899999999</v>
      </c>
      <c r="AI197">
        <v>1780.7495120000001</v>
      </c>
      <c r="AJ197">
        <v>1708.934082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1542.1345209999999</v>
      </c>
      <c r="AZ197">
        <v>1570.1511230000001</v>
      </c>
      <c r="BA197">
        <v>1655.2150879999999</v>
      </c>
      <c r="BB197">
        <v>1719.8101810000001</v>
      </c>
    </row>
    <row r="198" spans="1:54" ht="25.5" x14ac:dyDescent="0.2">
      <c r="A198" s="3">
        <v>42924</v>
      </c>
      <c r="B198" s="11">
        <f t="shared" si="49"/>
        <v>1862</v>
      </c>
      <c r="C198" s="11">
        <f t="shared" si="50"/>
        <v>1812</v>
      </c>
      <c r="D198" s="11">
        <f t="shared" si="51"/>
        <v>1830</v>
      </c>
      <c r="E198" s="11">
        <f t="shared" si="52"/>
        <v>1845</v>
      </c>
      <c r="F198" s="11">
        <f t="shared" si="53"/>
        <v>1865</v>
      </c>
      <c r="G198" s="11">
        <f t="shared" si="54"/>
        <v>1850</v>
      </c>
      <c r="H198" s="11">
        <f t="shared" si="55"/>
        <v>0</v>
      </c>
      <c r="I198" s="11">
        <f t="shared" si="56"/>
        <v>0</v>
      </c>
      <c r="J198" s="11">
        <f t="shared" si="57"/>
        <v>0</v>
      </c>
      <c r="K198" s="11">
        <f t="shared" si="58"/>
        <v>0</v>
      </c>
      <c r="L198" s="11">
        <f t="shared" si="59"/>
        <v>0</v>
      </c>
      <c r="M198" s="11">
        <f t="shared" si="60"/>
        <v>0</v>
      </c>
      <c r="N198" s="11">
        <f t="shared" si="61"/>
        <v>0</v>
      </c>
      <c r="O198" s="11">
        <f t="shared" si="62"/>
        <v>0</v>
      </c>
      <c r="P198" s="11">
        <f t="shared" si="63"/>
        <v>0</v>
      </c>
      <c r="Q198" s="11">
        <f t="shared" si="64"/>
        <v>0</v>
      </c>
      <c r="R198" s="11">
        <f t="shared" si="65"/>
        <v>0</v>
      </c>
      <c r="S198" s="11">
        <f t="shared" si="66"/>
        <v>0</v>
      </c>
      <c r="T198" s="11">
        <f t="shared" si="67"/>
        <v>0</v>
      </c>
      <c r="U198" s="11">
        <f t="shared" si="68"/>
        <v>0</v>
      </c>
      <c r="V198" s="11">
        <f t="shared" si="69"/>
        <v>1644</v>
      </c>
      <c r="W198" s="11">
        <f t="shared" si="70"/>
        <v>1748</v>
      </c>
      <c r="X198" s="11">
        <f t="shared" si="71"/>
        <v>1824</v>
      </c>
      <c r="Y198" s="11">
        <f t="shared" si="72"/>
        <v>1804</v>
      </c>
      <c r="AA198" s="21" t="s">
        <v>226</v>
      </c>
      <c r="AB198" s="22">
        <v>42924</v>
      </c>
      <c r="AC198" s="21" t="s">
        <v>251</v>
      </c>
      <c r="AD198" s="21" t="s">
        <v>37</v>
      </c>
      <c r="AE198">
        <v>1861.6256100000001</v>
      </c>
      <c r="AF198">
        <v>1812.3011469999999</v>
      </c>
      <c r="AG198">
        <v>1830.3557129999999</v>
      </c>
      <c r="AH198">
        <v>1845.199707</v>
      </c>
      <c r="AI198">
        <v>1864.809937</v>
      </c>
      <c r="AJ198">
        <v>1849.7098390000001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1644.3237300000001</v>
      </c>
      <c r="AZ198">
        <v>1748.319092</v>
      </c>
      <c r="BA198">
        <v>1823.9013669999999</v>
      </c>
      <c r="BB198">
        <v>1804.2037350000001</v>
      </c>
    </row>
    <row r="199" spans="1:54" ht="25.5" x14ac:dyDescent="0.2">
      <c r="A199" s="3">
        <v>42925</v>
      </c>
      <c r="B199" s="11">
        <f t="shared" si="49"/>
        <v>1879</v>
      </c>
      <c r="C199" s="11">
        <f t="shared" si="50"/>
        <v>1853</v>
      </c>
      <c r="D199" s="11">
        <f t="shared" si="51"/>
        <v>1878</v>
      </c>
      <c r="E199" s="11">
        <f t="shared" si="52"/>
        <v>1874</v>
      </c>
      <c r="F199" s="11">
        <f t="shared" si="53"/>
        <v>1894</v>
      </c>
      <c r="G199" s="11">
        <f t="shared" si="54"/>
        <v>1825</v>
      </c>
      <c r="H199" s="11">
        <f t="shared" si="55"/>
        <v>0</v>
      </c>
      <c r="I199" s="11">
        <f t="shared" si="56"/>
        <v>0</v>
      </c>
      <c r="J199" s="11">
        <f t="shared" si="57"/>
        <v>0</v>
      </c>
      <c r="K199" s="11">
        <f t="shared" si="58"/>
        <v>0</v>
      </c>
      <c r="L199" s="11">
        <f t="shared" si="59"/>
        <v>0</v>
      </c>
      <c r="M199" s="11">
        <f t="shared" si="60"/>
        <v>0</v>
      </c>
      <c r="N199" s="11">
        <f t="shared" si="61"/>
        <v>0</v>
      </c>
      <c r="O199" s="11">
        <f t="shared" si="62"/>
        <v>0</v>
      </c>
      <c r="P199" s="11">
        <f t="shared" si="63"/>
        <v>0</v>
      </c>
      <c r="Q199" s="11">
        <f t="shared" si="64"/>
        <v>0</v>
      </c>
      <c r="R199" s="11">
        <f t="shared" si="65"/>
        <v>0</v>
      </c>
      <c r="S199" s="11">
        <f t="shared" si="66"/>
        <v>0</v>
      </c>
      <c r="T199" s="11">
        <f t="shared" si="67"/>
        <v>0</v>
      </c>
      <c r="U199" s="11">
        <f t="shared" si="68"/>
        <v>0</v>
      </c>
      <c r="V199" s="11">
        <f t="shared" si="69"/>
        <v>1721</v>
      </c>
      <c r="W199" s="11">
        <f t="shared" si="70"/>
        <v>1842</v>
      </c>
      <c r="X199" s="11">
        <f t="shared" si="71"/>
        <v>1871</v>
      </c>
      <c r="Y199" s="11">
        <f t="shared" si="72"/>
        <v>1827</v>
      </c>
      <c r="AA199" s="21" t="s">
        <v>227</v>
      </c>
      <c r="AB199" s="22">
        <v>42925</v>
      </c>
      <c r="AC199" s="21" t="s">
        <v>251</v>
      </c>
      <c r="AD199" s="21" t="s">
        <v>37</v>
      </c>
      <c r="AE199">
        <v>1878.545288</v>
      </c>
      <c r="AF199">
        <v>1853.164307</v>
      </c>
      <c r="AG199">
        <v>1878.4663089999999</v>
      </c>
      <c r="AH199">
        <v>1874.11853</v>
      </c>
      <c r="AI199">
        <v>1894.118408</v>
      </c>
      <c r="AJ199">
        <v>1824.7924800000001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1720.784302</v>
      </c>
      <c r="AZ199">
        <v>1842.3839109999999</v>
      </c>
      <c r="BA199">
        <v>1871.4366460000001</v>
      </c>
      <c r="BB199">
        <v>1827.1260990000001</v>
      </c>
    </row>
    <row r="200" spans="1:54" ht="25.5" x14ac:dyDescent="0.2">
      <c r="A200" s="3">
        <v>42926</v>
      </c>
      <c r="B200" s="11">
        <f t="shared" si="49"/>
        <v>1760</v>
      </c>
      <c r="C200" s="11">
        <f t="shared" si="50"/>
        <v>1790</v>
      </c>
      <c r="D200" s="11">
        <f t="shared" si="51"/>
        <v>1771</v>
      </c>
      <c r="E200" s="11">
        <f t="shared" si="52"/>
        <v>1835</v>
      </c>
      <c r="F200" s="11">
        <f t="shared" si="53"/>
        <v>1785</v>
      </c>
      <c r="G200" s="11">
        <f t="shared" si="54"/>
        <v>1758</v>
      </c>
      <c r="H200" s="11">
        <f t="shared" si="55"/>
        <v>0</v>
      </c>
      <c r="I200" s="11">
        <f t="shared" si="56"/>
        <v>0</v>
      </c>
      <c r="J200" s="11">
        <f t="shared" si="57"/>
        <v>0</v>
      </c>
      <c r="K200" s="11">
        <f t="shared" si="58"/>
        <v>0</v>
      </c>
      <c r="L200" s="11">
        <f t="shared" si="59"/>
        <v>0</v>
      </c>
      <c r="M200" s="11">
        <f t="shared" si="60"/>
        <v>0</v>
      </c>
      <c r="N200" s="11">
        <f t="shared" si="61"/>
        <v>0</v>
      </c>
      <c r="O200" s="11">
        <f t="shared" si="62"/>
        <v>0</v>
      </c>
      <c r="P200" s="11">
        <f t="shared" si="63"/>
        <v>0</v>
      </c>
      <c r="Q200" s="11">
        <f t="shared" si="64"/>
        <v>0</v>
      </c>
      <c r="R200" s="11">
        <f t="shared" si="65"/>
        <v>0</v>
      </c>
      <c r="S200" s="11">
        <f t="shared" si="66"/>
        <v>0</v>
      </c>
      <c r="T200" s="11">
        <f t="shared" si="67"/>
        <v>0</v>
      </c>
      <c r="U200" s="11">
        <f t="shared" si="68"/>
        <v>0</v>
      </c>
      <c r="V200" s="11">
        <f t="shared" si="69"/>
        <v>1677</v>
      </c>
      <c r="W200" s="11">
        <f t="shared" si="70"/>
        <v>1681</v>
      </c>
      <c r="X200" s="11">
        <f t="shared" si="71"/>
        <v>1735</v>
      </c>
      <c r="Y200" s="11">
        <f t="shared" si="72"/>
        <v>1776</v>
      </c>
      <c r="AA200" s="21" t="s">
        <v>228</v>
      </c>
      <c r="AB200" s="22">
        <v>42926</v>
      </c>
      <c r="AC200" s="21" t="s">
        <v>251</v>
      </c>
      <c r="AD200" s="21" t="s">
        <v>37</v>
      </c>
      <c r="AE200">
        <v>1760.4682620000001</v>
      </c>
      <c r="AF200">
        <v>1790.05603</v>
      </c>
      <c r="AG200">
        <v>1771.0922849999999</v>
      </c>
      <c r="AH200">
        <v>1834.722534</v>
      </c>
      <c r="AI200">
        <v>1784.7917480000001</v>
      </c>
      <c r="AJ200">
        <v>1757.7979740000001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1676.678711</v>
      </c>
      <c r="AZ200">
        <v>1681.20874</v>
      </c>
      <c r="BA200">
        <v>1735.1870120000001</v>
      </c>
      <c r="BB200">
        <v>1775.525269</v>
      </c>
    </row>
    <row r="201" spans="1:54" ht="25.5" x14ac:dyDescent="0.2">
      <c r="A201" s="3">
        <v>42927</v>
      </c>
      <c r="B201" s="11">
        <f t="shared" si="49"/>
        <v>1813</v>
      </c>
      <c r="C201" s="11">
        <f t="shared" si="50"/>
        <v>1845</v>
      </c>
      <c r="D201" s="11">
        <f t="shared" si="51"/>
        <v>1850</v>
      </c>
      <c r="E201" s="11">
        <f t="shared" si="52"/>
        <v>1901</v>
      </c>
      <c r="F201" s="11">
        <f t="shared" si="53"/>
        <v>1856</v>
      </c>
      <c r="G201" s="11">
        <f t="shared" si="54"/>
        <v>1814</v>
      </c>
      <c r="H201" s="11">
        <f t="shared" si="55"/>
        <v>0</v>
      </c>
      <c r="I201" s="11">
        <f t="shared" si="56"/>
        <v>0</v>
      </c>
      <c r="J201" s="11">
        <f t="shared" si="57"/>
        <v>0</v>
      </c>
      <c r="K201" s="11">
        <f t="shared" si="58"/>
        <v>0</v>
      </c>
      <c r="L201" s="11">
        <f t="shared" si="59"/>
        <v>0</v>
      </c>
      <c r="M201" s="11">
        <f t="shared" si="60"/>
        <v>0</v>
      </c>
      <c r="N201" s="11">
        <f t="shared" si="61"/>
        <v>0</v>
      </c>
      <c r="O201" s="11">
        <f t="shared" si="62"/>
        <v>0</v>
      </c>
      <c r="P201" s="11">
        <f t="shared" si="63"/>
        <v>0</v>
      </c>
      <c r="Q201" s="11">
        <f t="shared" si="64"/>
        <v>0</v>
      </c>
      <c r="R201" s="11">
        <f t="shared" si="65"/>
        <v>0</v>
      </c>
      <c r="S201" s="11">
        <f t="shared" si="66"/>
        <v>0</v>
      </c>
      <c r="T201" s="11">
        <f t="shared" si="67"/>
        <v>0</v>
      </c>
      <c r="U201" s="11">
        <f t="shared" si="68"/>
        <v>0</v>
      </c>
      <c r="V201" s="11">
        <f t="shared" si="69"/>
        <v>1725</v>
      </c>
      <c r="W201" s="11">
        <f t="shared" si="70"/>
        <v>1742</v>
      </c>
      <c r="X201" s="11">
        <f t="shared" si="71"/>
        <v>1784</v>
      </c>
      <c r="Y201" s="11">
        <f t="shared" si="72"/>
        <v>1847</v>
      </c>
      <c r="AA201" s="21" t="s">
        <v>229</v>
      </c>
      <c r="AB201" s="22">
        <v>42927</v>
      </c>
      <c r="AC201" s="21" t="s">
        <v>251</v>
      </c>
      <c r="AD201" s="21" t="s">
        <v>37</v>
      </c>
      <c r="AE201">
        <v>1812.8695070000001</v>
      </c>
      <c r="AF201">
        <v>1845.1727289999999</v>
      </c>
      <c r="AG201">
        <v>1849.996582</v>
      </c>
      <c r="AH201">
        <v>1901.26062</v>
      </c>
      <c r="AI201">
        <v>1856.278564</v>
      </c>
      <c r="AJ201">
        <v>1814.3396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1725.489746</v>
      </c>
      <c r="AZ201">
        <v>1742.2227780000001</v>
      </c>
      <c r="BA201">
        <v>1783.6239009999999</v>
      </c>
      <c r="BB201">
        <v>1846.9560550000001</v>
      </c>
    </row>
    <row r="202" spans="1:54" ht="25.5" x14ac:dyDescent="0.2">
      <c r="A202" s="3">
        <v>42928</v>
      </c>
      <c r="B202" s="11">
        <f t="shared" si="49"/>
        <v>1869</v>
      </c>
      <c r="C202" s="11">
        <f t="shared" si="50"/>
        <v>1894</v>
      </c>
      <c r="D202" s="11">
        <f t="shared" si="51"/>
        <v>1904</v>
      </c>
      <c r="E202" s="11">
        <f t="shared" si="52"/>
        <v>1954</v>
      </c>
      <c r="F202" s="11">
        <f t="shared" si="53"/>
        <v>1899</v>
      </c>
      <c r="G202" s="11">
        <f t="shared" si="54"/>
        <v>1829</v>
      </c>
      <c r="H202" s="11">
        <f t="shared" si="55"/>
        <v>0</v>
      </c>
      <c r="I202" s="11">
        <f t="shared" si="56"/>
        <v>0</v>
      </c>
      <c r="J202" s="11">
        <f t="shared" si="57"/>
        <v>0</v>
      </c>
      <c r="K202" s="11">
        <f t="shared" si="58"/>
        <v>0</v>
      </c>
      <c r="L202" s="11">
        <f t="shared" si="59"/>
        <v>0</v>
      </c>
      <c r="M202" s="11">
        <f t="shared" si="60"/>
        <v>0</v>
      </c>
      <c r="N202" s="11">
        <f t="shared" si="61"/>
        <v>0</v>
      </c>
      <c r="O202" s="11">
        <f t="shared" si="62"/>
        <v>0</v>
      </c>
      <c r="P202" s="11">
        <f t="shared" si="63"/>
        <v>0</v>
      </c>
      <c r="Q202" s="11">
        <f t="shared" si="64"/>
        <v>0</v>
      </c>
      <c r="R202" s="11">
        <f t="shared" si="65"/>
        <v>0</v>
      </c>
      <c r="S202" s="11">
        <f t="shared" si="66"/>
        <v>0</v>
      </c>
      <c r="T202" s="11">
        <f t="shared" si="67"/>
        <v>0</v>
      </c>
      <c r="U202" s="11">
        <f t="shared" si="68"/>
        <v>0</v>
      </c>
      <c r="V202" s="11">
        <f t="shared" si="69"/>
        <v>1657</v>
      </c>
      <c r="W202" s="11">
        <f t="shared" si="70"/>
        <v>1650</v>
      </c>
      <c r="X202" s="11">
        <f t="shared" si="71"/>
        <v>1700</v>
      </c>
      <c r="Y202" s="11">
        <f t="shared" si="72"/>
        <v>1778</v>
      </c>
      <c r="AA202" s="21" t="s">
        <v>230</v>
      </c>
      <c r="AB202" s="22">
        <v>42928</v>
      </c>
      <c r="AC202" s="21" t="s">
        <v>251</v>
      </c>
      <c r="AD202" s="21" t="s">
        <v>37</v>
      </c>
      <c r="AE202">
        <v>1868.5988769999999</v>
      </c>
      <c r="AF202">
        <v>1893.5383300000001</v>
      </c>
      <c r="AG202">
        <v>1904.2404790000001</v>
      </c>
      <c r="AH202">
        <v>1954.3975829999999</v>
      </c>
      <c r="AI202">
        <v>1898.7845460000001</v>
      </c>
      <c r="AJ202">
        <v>1829.406616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1656.855225</v>
      </c>
      <c r="AZ202">
        <v>1650.3955080000001</v>
      </c>
      <c r="BA202">
        <v>1699.8504640000001</v>
      </c>
      <c r="BB202">
        <v>1777.622803</v>
      </c>
    </row>
    <row r="203" spans="1:54" ht="25.5" x14ac:dyDescent="0.2">
      <c r="A203" s="3">
        <v>42929</v>
      </c>
      <c r="B203" s="11">
        <f t="shared" ref="B203:B266" si="73">ROUND(AE203,0)</f>
        <v>1805</v>
      </c>
      <c r="C203" s="11">
        <f t="shared" ref="C203:C266" si="74">ROUND(AF203,0)</f>
        <v>1843</v>
      </c>
      <c r="D203" s="11">
        <f t="shared" ref="D203:D266" si="75">ROUND(AG203,0)</f>
        <v>1844</v>
      </c>
      <c r="E203" s="11">
        <f t="shared" ref="E203:E266" si="76">ROUND(AH203,0)</f>
        <v>1907</v>
      </c>
      <c r="F203" s="11">
        <f t="shared" ref="F203:F266" si="77">ROUND(AI203,0)</f>
        <v>1831</v>
      </c>
      <c r="G203" s="11">
        <f t="shared" ref="G203:G266" si="78">ROUND(AJ203,0)</f>
        <v>1782</v>
      </c>
      <c r="H203" s="11">
        <f t="shared" ref="H203:H266" si="79">ROUND(AK203,0)</f>
        <v>0</v>
      </c>
      <c r="I203" s="11">
        <f t="shared" ref="I203:I266" si="80">ROUND(AL203,0)</f>
        <v>0</v>
      </c>
      <c r="J203" s="11">
        <f t="shared" ref="J203:J266" si="81">ROUND(AM203,0)</f>
        <v>0</v>
      </c>
      <c r="K203" s="11">
        <f t="shared" ref="K203:K266" si="82">ROUND(AN203,0)</f>
        <v>0</v>
      </c>
      <c r="L203" s="11">
        <f t="shared" ref="L203:L266" si="83">ROUND(AO203,0)</f>
        <v>0</v>
      </c>
      <c r="M203" s="11">
        <f t="shared" ref="M203:M266" si="84">ROUND(AP203,0)</f>
        <v>0</v>
      </c>
      <c r="N203" s="11">
        <f t="shared" ref="N203:N266" si="85">ROUND(AQ203,0)</f>
        <v>0</v>
      </c>
      <c r="O203" s="11">
        <f t="shared" ref="O203:O266" si="86">ROUND(AR203,0)</f>
        <v>0</v>
      </c>
      <c r="P203" s="11">
        <f t="shared" ref="P203:P266" si="87">ROUND(AS203,0)</f>
        <v>0</v>
      </c>
      <c r="Q203" s="11">
        <f t="shared" ref="Q203:Q266" si="88">ROUND(AT203,0)</f>
        <v>0</v>
      </c>
      <c r="R203" s="11">
        <f t="shared" ref="R203:R266" si="89">ROUND(AU203,0)</f>
        <v>0</v>
      </c>
      <c r="S203" s="11">
        <f t="shared" ref="S203:S266" si="90">ROUND(AV203,0)</f>
        <v>0</v>
      </c>
      <c r="T203" s="11">
        <f t="shared" ref="T203:T266" si="91">ROUND(AW203,0)</f>
        <v>0</v>
      </c>
      <c r="U203" s="11">
        <f t="shared" ref="U203:U266" si="92">ROUND(AX203,0)</f>
        <v>0</v>
      </c>
      <c r="V203" s="11">
        <f t="shared" ref="V203:V266" si="93">ROUND(AY203,0)</f>
        <v>1502</v>
      </c>
      <c r="W203" s="11">
        <f t="shared" ref="W203:W266" si="94">ROUND(AZ203,0)</f>
        <v>1528</v>
      </c>
      <c r="X203" s="11">
        <f t="shared" ref="X203:X266" si="95">ROUND(BA203,0)</f>
        <v>1601</v>
      </c>
      <c r="Y203" s="11">
        <f t="shared" ref="Y203:Y266" si="96">ROUND(BB203,0)</f>
        <v>1639</v>
      </c>
      <c r="AA203" s="21" t="s">
        <v>231</v>
      </c>
      <c r="AB203" s="22">
        <v>42929</v>
      </c>
      <c r="AC203" s="21" t="s">
        <v>251</v>
      </c>
      <c r="AD203" s="21" t="s">
        <v>37</v>
      </c>
      <c r="AE203">
        <v>1805.1132809999999</v>
      </c>
      <c r="AF203">
        <v>1843.1733400000001</v>
      </c>
      <c r="AG203">
        <v>1844.2592770000001</v>
      </c>
      <c r="AH203">
        <v>1906.833374</v>
      </c>
      <c r="AI203">
        <v>1831.3953859999999</v>
      </c>
      <c r="AJ203">
        <v>1782.2506100000001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1501.755737</v>
      </c>
      <c r="AZ203">
        <v>1528.333496</v>
      </c>
      <c r="BA203">
        <v>1600.979736</v>
      </c>
      <c r="BB203">
        <v>1638.8544919999999</v>
      </c>
    </row>
    <row r="204" spans="1:54" ht="25.5" x14ac:dyDescent="0.2">
      <c r="A204" s="3">
        <v>42930</v>
      </c>
      <c r="B204" s="11">
        <f t="shared" si="73"/>
        <v>1653</v>
      </c>
      <c r="C204" s="11">
        <f t="shared" si="74"/>
        <v>1662</v>
      </c>
      <c r="D204" s="11">
        <f t="shared" si="75"/>
        <v>1670</v>
      </c>
      <c r="E204" s="11">
        <f t="shared" si="76"/>
        <v>1730</v>
      </c>
      <c r="F204" s="11">
        <f t="shared" si="77"/>
        <v>1683</v>
      </c>
      <c r="G204" s="11">
        <f t="shared" si="78"/>
        <v>1639</v>
      </c>
      <c r="H204" s="11">
        <f t="shared" si="79"/>
        <v>0</v>
      </c>
      <c r="I204" s="11">
        <f t="shared" si="80"/>
        <v>0</v>
      </c>
      <c r="J204" s="11">
        <f t="shared" si="81"/>
        <v>0</v>
      </c>
      <c r="K204" s="11">
        <f t="shared" si="82"/>
        <v>0</v>
      </c>
      <c r="L204" s="11">
        <f t="shared" si="83"/>
        <v>0</v>
      </c>
      <c r="M204" s="11">
        <f t="shared" si="84"/>
        <v>0</v>
      </c>
      <c r="N204" s="11">
        <f t="shared" si="85"/>
        <v>0</v>
      </c>
      <c r="O204" s="11">
        <f t="shared" si="86"/>
        <v>0</v>
      </c>
      <c r="P204" s="11">
        <f t="shared" si="87"/>
        <v>0</v>
      </c>
      <c r="Q204" s="11">
        <f t="shared" si="88"/>
        <v>0</v>
      </c>
      <c r="R204" s="11">
        <f t="shared" si="89"/>
        <v>0</v>
      </c>
      <c r="S204" s="11">
        <f t="shared" si="90"/>
        <v>0</v>
      </c>
      <c r="T204" s="11">
        <f t="shared" si="91"/>
        <v>0</v>
      </c>
      <c r="U204" s="11">
        <f t="shared" si="92"/>
        <v>0</v>
      </c>
      <c r="V204" s="11">
        <f t="shared" si="93"/>
        <v>1501</v>
      </c>
      <c r="W204" s="11">
        <f t="shared" si="94"/>
        <v>1517</v>
      </c>
      <c r="X204" s="11">
        <f t="shared" si="95"/>
        <v>1606</v>
      </c>
      <c r="Y204" s="11">
        <f t="shared" si="96"/>
        <v>1650</v>
      </c>
      <c r="AA204" s="21" t="s">
        <v>232</v>
      </c>
      <c r="AB204" s="22">
        <v>42930</v>
      </c>
      <c r="AC204" s="21" t="s">
        <v>251</v>
      </c>
      <c r="AD204" s="21" t="s">
        <v>37</v>
      </c>
      <c r="AE204">
        <v>1652.644775</v>
      </c>
      <c r="AF204">
        <v>1662.079956</v>
      </c>
      <c r="AG204">
        <v>1670.3131100000001</v>
      </c>
      <c r="AH204">
        <v>1730.023193</v>
      </c>
      <c r="AI204">
        <v>1683.055908</v>
      </c>
      <c r="AJ204">
        <v>1638.976807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1500.9019780000001</v>
      </c>
      <c r="AZ204">
        <v>1516.685547</v>
      </c>
      <c r="BA204">
        <v>1606.0203859999999</v>
      </c>
      <c r="BB204">
        <v>1649.7033690000001</v>
      </c>
    </row>
    <row r="205" spans="1:54" ht="25.5" x14ac:dyDescent="0.2">
      <c r="A205" s="3">
        <v>42931</v>
      </c>
      <c r="B205" s="11">
        <f t="shared" si="73"/>
        <v>1744</v>
      </c>
      <c r="C205" s="11">
        <f t="shared" si="74"/>
        <v>1711</v>
      </c>
      <c r="D205" s="11">
        <f t="shared" si="75"/>
        <v>1739</v>
      </c>
      <c r="E205" s="11">
        <f t="shared" si="76"/>
        <v>1749</v>
      </c>
      <c r="F205" s="11">
        <f t="shared" si="77"/>
        <v>1781</v>
      </c>
      <c r="G205" s="11">
        <f t="shared" si="78"/>
        <v>1827</v>
      </c>
      <c r="H205" s="11">
        <f t="shared" si="79"/>
        <v>0</v>
      </c>
      <c r="I205" s="11">
        <f t="shared" si="80"/>
        <v>0</v>
      </c>
      <c r="J205" s="11">
        <f t="shared" si="81"/>
        <v>0</v>
      </c>
      <c r="K205" s="11">
        <f t="shared" si="82"/>
        <v>0</v>
      </c>
      <c r="L205" s="11">
        <f t="shared" si="83"/>
        <v>0</v>
      </c>
      <c r="M205" s="11">
        <f t="shared" si="84"/>
        <v>0</v>
      </c>
      <c r="N205" s="11">
        <f t="shared" si="85"/>
        <v>0</v>
      </c>
      <c r="O205" s="11">
        <f t="shared" si="86"/>
        <v>0</v>
      </c>
      <c r="P205" s="11">
        <f t="shared" si="87"/>
        <v>0</v>
      </c>
      <c r="Q205" s="11">
        <f t="shared" si="88"/>
        <v>0</v>
      </c>
      <c r="R205" s="11">
        <f t="shared" si="89"/>
        <v>0</v>
      </c>
      <c r="S205" s="11">
        <f t="shared" si="90"/>
        <v>0</v>
      </c>
      <c r="T205" s="11">
        <f t="shared" si="91"/>
        <v>0</v>
      </c>
      <c r="U205" s="11">
        <f t="shared" si="92"/>
        <v>0</v>
      </c>
      <c r="V205" s="11">
        <f t="shared" si="93"/>
        <v>1559</v>
      </c>
      <c r="W205" s="11">
        <f t="shared" si="94"/>
        <v>1670</v>
      </c>
      <c r="X205" s="11">
        <f t="shared" si="95"/>
        <v>1717</v>
      </c>
      <c r="Y205" s="11">
        <f t="shared" si="96"/>
        <v>1695</v>
      </c>
      <c r="AA205" s="21" t="s">
        <v>233</v>
      </c>
      <c r="AB205" s="22">
        <v>42931</v>
      </c>
      <c r="AC205" s="21" t="s">
        <v>251</v>
      </c>
      <c r="AD205" s="21" t="s">
        <v>37</v>
      </c>
      <c r="AE205">
        <v>1743.5570070000001</v>
      </c>
      <c r="AF205">
        <v>1711.461914</v>
      </c>
      <c r="AG205">
        <v>1738.6217039999999</v>
      </c>
      <c r="AH205">
        <v>1748.638428</v>
      </c>
      <c r="AI205">
        <v>1781.2540280000001</v>
      </c>
      <c r="AJ205">
        <v>1827.138428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1558.888672</v>
      </c>
      <c r="AZ205">
        <v>1669.934448</v>
      </c>
      <c r="BA205">
        <v>1716.9891359999999</v>
      </c>
      <c r="BB205">
        <v>1695.152832</v>
      </c>
    </row>
    <row r="206" spans="1:54" ht="25.5" x14ac:dyDescent="0.2">
      <c r="A206" s="3">
        <v>42932</v>
      </c>
      <c r="B206" s="11">
        <f t="shared" si="73"/>
        <v>1728</v>
      </c>
      <c r="C206" s="11">
        <f t="shared" si="74"/>
        <v>1714</v>
      </c>
      <c r="D206" s="11">
        <f t="shared" si="75"/>
        <v>1721</v>
      </c>
      <c r="E206" s="11">
        <f t="shared" si="76"/>
        <v>1752</v>
      </c>
      <c r="F206" s="11">
        <f t="shared" si="77"/>
        <v>1792</v>
      </c>
      <c r="G206" s="11">
        <f t="shared" si="78"/>
        <v>1743</v>
      </c>
      <c r="H206" s="11">
        <f t="shared" si="79"/>
        <v>0</v>
      </c>
      <c r="I206" s="11">
        <f t="shared" si="80"/>
        <v>0</v>
      </c>
      <c r="J206" s="11">
        <f t="shared" si="81"/>
        <v>0</v>
      </c>
      <c r="K206" s="11">
        <f t="shared" si="82"/>
        <v>0</v>
      </c>
      <c r="L206" s="11">
        <f t="shared" si="83"/>
        <v>0</v>
      </c>
      <c r="M206" s="11">
        <f t="shared" si="84"/>
        <v>0</v>
      </c>
      <c r="N206" s="11">
        <f t="shared" si="85"/>
        <v>0</v>
      </c>
      <c r="O206" s="11">
        <f t="shared" si="86"/>
        <v>0</v>
      </c>
      <c r="P206" s="11">
        <f t="shared" si="87"/>
        <v>0</v>
      </c>
      <c r="Q206" s="11">
        <f t="shared" si="88"/>
        <v>0</v>
      </c>
      <c r="R206" s="11">
        <f t="shared" si="89"/>
        <v>0</v>
      </c>
      <c r="S206" s="11">
        <f t="shared" si="90"/>
        <v>0</v>
      </c>
      <c r="T206" s="11">
        <f t="shared" si="91"/>
        <v>0</v>
      </c>
      <c r="U206" s="11">
        <f t="shared" si="92"/>
        <v>0</v>
      </c>
      <c r="V206" s="11">
        <f t="shared" si="93"/>
        <v>1803</v>
      </c>
      <c r="W206" s="11">
        <f t="shared" si="94"/>
        <v>1884</v>
      </c>
      <c r="X206" s="11">
        <f t="shared" si="95"/>
        <v>1909</v>
      </c>
      <c r="Y206" s="11">
        <f t="shared" si="96"/>
        <v>1893</v>
      </c>
      <c r="AA206" s="21" t="s">
        <v>234</v>
      </c>
      <c r="AB206" s="22">
        <v>42932</v>
      </c>
      <c r="AC206" s="21" t="s">
        <v>251</v>
      </c>
      <c r="AD206" s="21" t="s">
        <v>37</v>
      </c>
      <c r="AE206">
        <v>1728.0874020000001</v>
      </c>
      <c r="AF206">
        <v>1714.2623289999999</v>
      </c>
      <c r="AG206">
        <v>1720.5361330000001</v>
      </c>
      <c r="AH206">
        <v>1752.1451420000001</v>
      </c>
      <c r="AI206">
        <v>1792.1986079999999</v>
      </c>
      <c r="AJ206">
        <v>1743.0905760000001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1802.6556399999999</v>
      </c>
      <c r="AZ206">
        <v>1883.862061</v>
      </c>
      <c r="BA206">
        <v>1909.1573490000001</v>
      </c>
      <c r="BB206">
        <v>1893.4700929999999</v>
      </c>
    </row>
    <row r="207" spans="1:54" ht="25.5" x14ac:dyDescent="0.2">
      <c r="A207" s="3">
        <v>42933</v>
      </c>
      <c r="B207" s="11">
        <f t="shared" si="73"/>
        <v>1804</v>
      </c>
      <c r="C207" s="11">
        <f t="shared" si="74"/>
        <v>1827</v>
      </c>
      <c r="D207" s="11">
        <f t="shared" si="75"/>
        <v>1832</v>
      </c>
      <c r="E207" s="11">
        <f t="shared" si="76"/>
        <v>1869</v>
      </c>
      <c r="F207" s="11">
        <f t="shared" si="77"/>
        <v>1809</v>
      </c>
      <c r="G207" s="11">
        <f t="shared" si="78"/>
        <v>1767</v>
      </c>
      <c r="H207" s="11">
        <f t="shared" si="79"/>
        <v>0</v>
      </c>
      <c r="I207" s="11">
        <f t="shared" si="80"/>
        <v>0</v>
      </c>
      <c r="J207" s="11">
        <f t="shared" si="81"/>
        <v>0</v>
      </c>
      <c r="K207" s="11">
        <f t="shared" si="82"/>
        <v>0</v>
      </c>
      <c r="L207" s="11">
        <f t="shared" si="83"/>
        <v>0</v>
      </c>
      <c r="M207" s="11">
        <f t="shared" si="84"/>
        <v>0</v>
      </c>
      <c r="N207" s="11">
        <f t="shared" si="85"/>
        <v>0</v>
      </c>
      <c r="O207" s="11">
        <f t="shared" si="86"/>
        <v>0</v>
      </c>
      <c r="P207" s="11">
        <f t="shared" si="87"/>
        <v>0</v>
      </c>
      <c r="Q207" s="11">
        <f t="shared" si="88"/>
        <v>0</v>
      </c>
      <c r="R207" s="11">
        <f t="shared" si="89"/>
        <v>0</v>
      </c>
      <c r="S207" s="11">
        <f t="shared" si="90"/>
        <v>0</v>
      </c>
      <c r="T207" s="11">
        <f t="shared" si="91"/>
        <v>0</v>
      </c>
      <c r="U207" s="11">
        <f t="shared" si="92"/>
        <v>0</v>
      </c>
      <c r="V207" s="11">
        <f t="shared" si="93"/>
        <v>1740</v>
      </c>
      <c r="W207" s="11">
        <f t="shared" si="94"/>
        <v>1713</v>
      </c>
      <c r="X207" s="11">
        <f t="shared" si="95"/>
        <v>1755</v>
      </c>
      <c r="Y207" s="11">
        <f t="shared" si="96"/>
        <v>1793</v>
      </c>
      <c r="AA207" s="21" t="s">
        <v>235</v>
      </c>
      <c r="AB207" s="22">
        <v>42933</v>
      </c>
      <c r="AC207" s="21" t="s">
        <v>251</v>
      </c>
      <c r="AD207" s="21" t="s">
        <v>37</v>
      </c>
      <c r="AE207">
        <v>1804.25</v>
      </c>
      <c r="AF207">
        <v>1826.950928</v>
      </c>
      <c r="AG207">
        <v>1832.4882809999999</v>
      </c>
      <c r="AH207">
        <v>1868.6281739999999</v>
      </c>
      <c r="AI207">
        <v>1809.299561</v>
      </c>
      <c r="AJ207">
        <v>1766.772827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1739.793091</v>
      </c>
      <c r="AZ207">
        <v>1713.458862</v>
      </c>
      <c r="BA207">
        <v>1755.0795900000001</v>
      </c>
      <c r="BB207">
        <v>1793.1069339999999</v>
      </c>
    </row>
    <row r="208" spans="1:54" ht="25.5" x14ac:dyDescent="0.2">
      <c r="A208" s="3">
        <v>42934</v>
      </c>
      <c r="B208" s="11">
        <f t="shared" si="73"/>
        <v>1819</v>
      </c>
      <c r="C208" s="11">
        <f t="shared" si="74"/>
        <v>1842</v>
      </c>
      <c r="D208" s="11">
        <f t="shared" si="75"/>
        <v>1858</v>
      </c>
      <c r="E208" s="11">
        <f t="shared" si="76"/>
        <v>1913</v>
      </c>
      <c r="F208" s="11">
        <f t="shared" si="77"/>
        <v>1860</v>
      </c>
      <c r="G208" s="11">
        <f t="shared" si="78"/>
        <v>1832</v>
      </c>
      <c r="H208" s="11">
        <f t="shared" si="79"/>
        <v>0</v>
      </c>
      <c r="I208" s="11">
        <f t="shared" si="80"/>
        <v>0</v>
      </c>
      <c r="J208" s="11">
        <f t="shared" si="81"/>
        <v>0</v>
      </c>
      <c r="K208" s="11">
        <f t="shared" si="82"/>
        <v>0</v>
      </c>
      <c r="L208" s="11">
        <f t="shared" si="83"/>
        <v>0</v>
      </c>
      <c r="M208" s="11">
        <f t="shared" si="84"/>
        <v>0</v>
      </c>
      <c r="N208" s="11">
        <f t="shared" si="85"/>
        <v>0</v>
      </c>
      <c r="O208" s="11">
        <f t="shared" si="86"/>
        <v>0</v>
      </c>
      <c r="P208" s="11">
        <f t="shared" si="87"/>
        <v>0</v>
      </c>
      <c r="Q208" s="11">
        <f t="shared" si="88"/>
        <v>0</v>
      </c>
      <c r="R208" s="11">
        <f t="shared" si="89"/>
        <v>0</v>
      </c>
      <c r="S208" s="11">
        <f t="shared" si="90"/>
        <v>0</v>
      </c>
      <c r="T208" s="11">
        <f t="shared" si="91"/>
        <v>0</v>
      </c>
      <c r="U208" s="11">
        <f t="shared" si="92"/>
        <v>0</v>
      </c>
      <c r="V208" s="11">
        <f t="shared" si="93"/>
        <v>1628</v>
      </c>
      <c r="W208" s="11">
        <f t="shared" si="94"/>
        <v>1636</v>
      </c>
      <c r="X208" s="11">
        <f t="shared" si="95"/>
        <v>1694</v>
      </c>
      <c r="Y208" s="11">
        <f t="shared" si="96"/>
        <v>1749</v>
      </c>
      <c r="AA208" s="21" t="s">
        <v>236</v>
      </c>
      <c r="AB208" s="22">
        <v>42934</v>
      </c>
      <c r="AC208" s="21" t="s">
        <v>251</v>
      </c>
      <c r="AD208" s="21" t="s">
        <v>37</v>
      </c>
      <c r="AE208">
        <v>1819.0473629999999</v>
      </c>
      <c r="AF208">
        <v>1841.611206</v>
      </c>
      <c r="AG208">
        <v>1858.025269</v>
      </c>
      <c r="AH208">
        <v>1912.8587649999999</v>
      </c>
      <c r="AI208">
        <v>1859.709106</v>
      </c>
      <c r="AJ208">
        <v>1831.595703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1628.144775</v>
      </c>
      <c r="AZ208">
        <v>1635.9139399999999</v>
      </c>
      <c r="BA208">
        <v>1693.6411129999999</v>
      </c>
      <c r="BB208">
        <v>1749.480957</v>
      </c>
    </row>
    <row r="209" spans="1:54" ht="25.5" x14ac:dyDescent="0.2">
      <c r="A209" s="3">
        <v>42935</v>
      </c>
      <c r="B209" s="11">
        <f t="shared" si="73"/>
        <v>1789</v>
      </c>
      <c r="C209" s="11">
        <f t="shared" si="74"/>
        <v>1809</v>
      </c>
      <c r="D209" s="11">
        <f t="shared" si="75"/>
        <v>1821</v>
      </c>
      <c r="E209" s="11">
        <f t="shared" si="76"/>
        <v>1887</v>
      </c>
      <c r="F209" s="11">
        <f t="shared" si="77"/>
        <v>1862</v>
      </c>
      <c r="G209" s="11">
        <f t="shared" si="78"/>
        <v>1821</v>
      </c>
      <c r="H209" s="11">
        <f t="shared" si="79"/>
        <v>0</v>
      </c>
      <c r="I209" s="11">
        <f t="shared" si="80"/>
        <v>0</v>
      </c>
      <c r="J209" s="11">
        <f t="shared" si="81"/>
        <v>0</v>
      </c>
      <c r="K209" s="11">
        <f t="shared" si="82"/>
        <v>0</v>
      </c>
      <c r="L209" s="11">
        <f t="shared" si="83"/>
        <v>0</v>
      </c>
      <c r="M209" s="11">
        <f t="shared" si="84"/>
        <v>0</v>
      </c>
      <c r="N209" s="11">
        <f t="shared" si="85"/>
        <v>0</v>
      </c>
      <c r="O209" s="11">
        <f t="shared" si="86"/>
        <v>0</v>
      </c>
      <c r="P209" s="11">
        <f t="shared" si="87"/>
        <v>0</v>
      </c>
      <c r="Q209" s="11">
        <f t="shared" si="88"/>
        <v>0</v>
      </c>
      <c r="R209" s="11">
        <f t="shared" si="89"/>
        <v>0</v>
      </c>
      <c r="S209" s="11">
        <f t="shared" si="90"/>
        <v>0</v>
      </c>
      <c r="T209" s="11">
        <f t="shared" si="91"/>
        <v>0</v>
      </c>
      <c r="U209" s="11">
        <f t="shared" si="92"/>
        <v>0</v>
      </c>
      <c r="V209" s="11">
        <f t="shared" si="93"/>
        <v>1839</v>
      </c>
      <c r="W209" s="11">
        <f t="shared" si="94"/>
        <v>1830</v>
      </c>
      <c r="X209" s="11">
        <f t="shared" si="95"/>
        <v>1880</v>
      </c>
      <c r="Y209" s="11">
        <f t="shared" si="96"/>
        <v>1940</v>
      </c>
      <c r="AA209" s="21" t="s">
        <v>237</v>
      </c>
      <c r="AB209" s="22">
        <v>42935</v>
      </c>
      <c r="AC209" s="21" t="s">
        <v>251</v>
      </c>
      <c r="AD209" s="21" t="s">
        <v>37</v>
      </c>
      <c r="AE209">
        <v>1789.094116</v>
      </c>
      <c r="AF209">
        <v>1808.5473629999999</v>
      </c>
      <c r="AG209">
        <v>1820.5798339999999</v>
      </c>
      <c r="AH209">
        <v>1887.222168</v>
      </c>
      <c r="AI209">
        <v>1861.5146480000001</v>
      </c>
      <c r="AJ209">
        <v>1820.8969729999999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1839.0253909999999</v>
      </c>
      <c r="AZ209">
        <v>1829.781982</v>
      </c>
      <c r="BA209">
        <v>1880.119019</v>
      </c>
      <c r="BB209">
        <v>1939.5357670000001</v>
      </c>
    </row>
    <row r="210" spans="1:54" ht="25.5" x14ac:dyDescent="0.2">
      <c r="A210" s="3">
        <v>42936</v>
      </c>
      <c r="B210" s="11">
        <f t="shared" si="73"/>
        <v>1963</v>
      </c>
      <c r="C210" s="11">
        <f t="shared" si="74"/>
        <v>1994</v>
      </c>
      <c r="D210" s="11">
        <f t="shared" si="75"/>
        <v>1976</v>
      </c>
      <c r="E210" s="11">
        <f t="shared" si="76"/>
        <v>2025</v>
      </c>
      <c r="F210" s="11">
        <f t="shared" si="77"/>
        <v>1932</v>
      </c>
      <c r="G210" s="11">
        <f t="shared" si="78"/>
        <v>1876</v>
      </c>
      <c r="H210" s="11">
        <f t="shared" si="79"/>
        <v>0</v>
      </c>
      <c r="I210" s="11">
        <f t="shared" si="80"/>
        <v>0</v>
      </c>
      <c r="J210" s="11">
        <f t="shared" si="81"/>
        <v>0</v>
      </c>
      <c r="K210" s="11">
        <f t="shared" si="82"/>
        <v>0</v>
      </c>
      <c r="L210" s="11">
        <f t="shared" si="83"/>
        <v>0</v>
      </c>
      <c r="M210" s="11">
        <f t="shared" si="84"/>
        <v>0</v>
      </c>
      <c r="N210" s="11">
        <f t="shared" si="85"/>
        <v>0</v>
      </c>
      <c r="O210" s="11">
        <f t="shared" si="86"/>
        <v>0</v>
      </c>
      <c r="P210" s="11">
        <f t="shared" si="87"/>
        <v>0</v>
      </c>
      <c r="Q210" s="11">
        <f t="shared" si="88"/>
        <v>0</v>
      </c>
      <c r="R210" s="11">
        <f t="shared" si="89"/>
        <v>0</v>
      </c>
      <c r="S210" s="11">
        <f t="shared" si="90"/>
        <v>0</v>
      </c>
      <c r="T210" s="11">
        <f t="shared" si="91"/>
        <v>0</v>
      </c>
      <c r="U210" s="11">
        <f t="shared" si="92"/>
        <v>0</v>
      </c>
      <c r="V210" s="11">
        <f t="shared" si="93"/>
        <v>1851</v>
      </c>
      <c r="W210" s="11">
        <f t="shared" si="94"/>
        <v>1809</v>
      </c>
      <c r="X210" s="11">
        <f t="shared" si="95"/>
        <v>1847</v>
      </c>
      <c r="Y210" s="11">
        <f t="shared" si="96"/>
        <v>1934</v>
      </c>
      <c r="AA210" s="21" t="s">
        <v>238</v>
      </c>
      <c r="AB210" s="22">
        <v>42936</v>
      </c>
      <c r="AC210" s="21" t="s">
        <v>251</v>
      </c>
      <c r="AD210" s="21" t="s">
        <v>37</v>
      </c>
      <c r="AE210">
        <v>1963.2265629999999</v>
      </c>
      <c r="AF210">
        <v>1993.974365</v>
      </c>
      <c r="AG210">
        <v>1976.0527340000001</v>
      </c>
      <c r="AH210">
        <v>2024.998779</v>
      </c>
      <c r="AI210">
        <v>1932.267822</v>
      </c>
      <c r="AJ210">
        <v>1876.3488769999999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1850.9832759999999</v>
      </c>
      <c r="AZ210">
        <v>1808.9343260000001</v>
      </c>
      <c r="BA210">
        <v>1847.2661129999999</v>
      </c>
      <c r="BB210">
        <v>1933.8819579999999</v>
      </c>
    </row>
    <row r="211" spans="1:54" ht="25.5" x14ac:dyDescent="0.2">
      <c r="A211" s="3">
        <v>42937</v>
      </c>
      <c r="B211" s="11">
        <f t="shared" si="73"/>
        <v>1943</v>
      </c>
      <c r="C211" s="11">
        <f t="shared" si="74"/>
        <v>1943</v>
      </c>
      <c r="D211" s="11">
        <f t="shared" si="75"/>
        <v>1912</v>
      </c>
      <c r="E211" s="11">
        <f t="shared" si="76"/>
        <v>1960</v>
      </c>
      <c r="F211" s="11">
        <f t="shared" si="77"/>
        <v>1889</v>
      </c>
      <c r="G211" s="11">
        <f t="shared" si="78"/>
        <v>1815</v>
      </c>
      <c r="H211" s="11">
        <f t="shared" si="79"/>
        <v>0</v>
      </c>
      <c r="I211" s="11">
        <f t="shared" si="80"/>
        <v>0</v>
      </c>
      <c r="J211" s="11">
        <f t="shared" si="81"/>
        <v>0</v>
      </c>
      <c r="K211" s="11">
        <f t="shared" si="82"/>
        <v>0</v>
      </c>
      <c r="L211" s="11">
        <f t="shared" si="83"/>
        <v>0</v>
      </c>
      <c r="M211" s="11">
        <f t="shared" si="84"/>
        <v>0</v>
      </c>
      <c r="N211" s="11">
        <f t="shared" si="85"/>
        <v>0</v>
      </c>
      <c r="O211" s="11">
        <f t="shared" si="86"/>
        <v>0</v>
      </c>
      <c r="P211" s="11">
        <f t="shared" si="87"/>
        <v>0</v>
      </c>
      <c r="Q211" s="11">
        <f t="shared" si="88"/>
        <v>0</v>
      </c>
      <c r="R211" s="11">
        <f t="shared" si="89"/>
        <v>0</v>
      </c>
      <c r="S211" s="11">
        <f t="shared" si="90"/>
        <v>0</v>
      </c>
      <c r="T211" s="11">
        <f t="shared" si="91"/>
        <v>0</v>
      </c>
      <c r="U211" s="11">
        <f t="shared" si="92"/>
        <v>0</v>
      </c>
      <c r="V211" s="11">
        <f t="shared" si="93"/>
        <v>1792</v>
      </c>
      <c r="W211" s="11">
        <f t="shared" si="94"/>
        <v>1820</v>
      </c>
      <c r="X211" s="11">
        <f t="shared" si="95"/>
        <v>1939</v>
      </c>
      <c r="Y211" s="11">
        <f t="shared" si="96"/>
        <v>2026</v>
      </c>
      <c r="AA211" s="21" t="s">
        <v>239</v>
      </c>
      <c r="AB211" s="22">
        <v>42937</v>
      </c>
      <c r="AC211" s="21" t="s">
        <v>251</v>
      </c>
      <c r="AD211" s="21" t="s">
        <v>37</v>
      </c>
      <c r="AE211">
        <v>1942.5347899999999</v>
      </c>
      <c r="AF211">
        <v>1942.763428</v>
      </c>
      <c r="AG211">
        <v>1912.0541989999999</v>
      </c>
      <c r="AH211">
        <v>1960.1483149999999</v>
      </c>
      <c r="AI211">
        <v>1889.423462</v>
      </c>
      <c r="AJ211">
        <v>1815.0379640000001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1792.446289</v>
      </c>
      <c r="AZ211">
        <v>1819.535034</v>
      </c>
      <c r="BA211">
        <v>1938.967529</v>
      </c>
      <c r="BB211">
        <v>2026.3680420000001</v>
      </c>
    </row>
    <row r="212" spans="1:54" ht="25.5" x14ac:dyDescent="0.2">
      <c r="A212" s="3">
        <v>42938</v>
      </c>
      <c r="B212" s="11">
        <f t="shared" si="73"/>
        <v>2127</v>
      </c>
      <c r="C212" s="11">
        <f t="shared" si="74"/>
        <v>2055</v>
      </c>
      <c r="D212" s="11">
        <f t="shared" si="75"/>
        <v>2063</v>
      </c>
      <c r="E212" s="11">
        <f t="shared" si="76"/>
        <v>2033</v>
      </c>
      <c r="F212" s="11">
        <f t="shared" si="77"/>
        <v>2033</v>
      </c>
      <c r="G212" s="11">
        <f t="shared" si="78"/>
        <v>1998</v>
      </c>
      <c r="H212" s="11">
        <f t="shared" si="79"/>
        <v>0</v>
      </c>
      <c r="I212" s="11">
        <f t="shared" si="80"/>
        <v>0</v>
      </c>
      <c r="J212" s="11">
        <f t="shared" si="81"/>
        <v>0</v>
      </c>
      <c r="K212" s="11">
        <f t="shared" si="82"/>
        <v>0</v>
      </c>
      <c r="L212" s="11">
        <f t="shared" si="83"/>
        <v>0</v>
      </c>
      <c r="M212" s="11">
        <f t="shared" si="84"/>
        <v>0</v>
      </c>
      <c r="N212" s="11">
        <f t="shared" si="85"/>
        <v>0</v>
      </c>
      <c r="O212" s="11">
        <f t="shared" si="86"/>
        <v>0</v>
      </c>
      <c r="P212" s="11">
        <f t="shared" si="87"/>
        <v>0</v>
      </c>
      <c r="Q212" s="11">
        <f t="shared" si="88"/>
        <v>0</v>
      </c>
      <c r="R212" s="11">
        <f t="shared" si="89"/>
        <v>0</v>
      </c>
      <c r="S212" s="11">
        <f t="shared" si="90"/>
        <v>0</v>
      </c>
      <c r="T212" s="11">
        <f t="shared" si="91"/>
        <v>0</v>
      </c>
      <c r="U212" s="11">
        <f t="shared" si="92"/>
        <v>0</v>
      </c>
      <c r="V212" s="11">
        <f t="shared" si="93"/>
        <v>1721</v>
      </c>
      <c r="W212" s="11">
        <f t="shared" si="94"/>
        <v>1825</v>
      </c>
      <c r="X212" s="11">
        <f t="shared" si="95"/>
        <v>1867</v>
      </c>
      <c r="Y212" s="11">
        <f t="shared" si="96"/>
        <v>1833</v>
      </c>
      <c r="AA212" s="21" t="s">
        <v>240</v>
      </c>
      <c r="AB212" s="22">
        <v>42938</v>
      </c>
      <c r="AC212" s="21" t="s">
        <v>251</v>
      </c>
      <c r="AD212" s="21" t="s">
        <v>37</v>
      </c>
      <c r="AE212">
        <v>2126.906982</v>
      </c>
      <c r="AF212">
        <v>2054.686768</v>
      </c>
      <c r="AG212">
        <v>2063.266357</v>
      </c>
      <c r="AH212">
        <v>2032.8089600000001</v>
      </c>
      <c r="AI212">
        <v>2032.760986</v>
      </c>
      <c r="AJ212">
        <v>1998.2642820000001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1720.6782229999999</v>
      </c>
      <c r="AZ212">
        <v>1824.5686040000001</v>
      </c>
      <c r="BA212">
        <v>1867.4835210000001</v>
      </c>
      <c r="BB212">
        <v>1833.4766850000001</v>
      </c>
    </row>
    <row r="213" spans="1:54" ht="25.5" x14ac:dyDescent="0.2">
      <c r="A213" s="3">
        <v>42939</v>
      </c>
      <c r="B213" s="11">
        <f t="shared" si="73"/>
        <v>1853</v>
      </c>
      <c r="C213" s="11">
        <f t="shared" si="74"/>
        <v>1830</v>
      </c>
      <c r="D213" s="11">
        <f t="shared" si="75"/>
        <v>1806</v>
      </c>
      <c r="E213" s="11">
        <f t="shared" si="76"/>
        <v>1818</v>
      </c>
      <c r="F213" s="11">
        <f t="shared" si="77"/>
        <v>1796</v>
      </c>
      <c r="G213" s="11">
        <f t="shared" si="78"/>
        <v>1742</v>
      </c>
      <c r="H213" s="11">
        <f t="shared" si="79"/>
        <v>0</v>
      </c>
      <c r="I213" s="11">
        <f t="shared" si="80"/>
        <v>0</v>
      </c>
      <c r="J213" s="11">
        <f t="shared" si="81"/>
        <v>0</v>
      </c>
      <c r="K213" s="11">
        <f t="shared" si="82"/>
        <v>0</v>
      </c>
      <c r="L213" s="11">
        <f t="shared" si="83"/>
        <v>0</v>
      </c>
      <c r="M213" s="11">
        <f t="shared" si="84"/>
        <v>0</v>
      </c>
      <c r="N213" s="11">
        <f t="shared" si="85"/>
        <v>0</v>
      </c>
      <c r="O213" s="11">
        <f t="shared" si="86"/>
        <v>0</v>
      </c>
      <c r="P213" s="11">
        <f t="shared" si="87"/>
        <v>0</v>
      </c>
      <c r="Q213" s="11">
        <f t="shared" si="88"/>
        <v>0</v>
      </c>
      <c r="R213" s="11">
        <f t="shared" si="89"/>
        <v>0</v>
      </c>
      <c r="S213" s="11">
        <f t="shared" si="90"/>
        <v>0</v>
      </c>
      <c r="T213" s="11">
        <f t="shared" si="91"/>
        <v>0</v>
      </c>
      <c r="U213" s="11">
        <f t="shared" si="92"/>
        <v>0</v>
      </c>
      <c r="V213" s="11">
        <f t="shared" si="93"/>
        <v>1662</v>
      </c>
      <c r="W213" s="11">
        <f t="shared" si="94"/>
        <v>1739</v>
      </c>
      <c r="X213" s="11">
        <f t="shared" si="95"/>
        <v>1752</v>
      </c>
      <c r="Y213" s="11">
        <f t="shared" si="96"/>
        <v>1703</v>
      </c>
      <c r="AA213" s="21" t="s">
        <v>241</v>
      </c>
      <c r="AB213" s="22">
        <v>42939</v>
      </c>
      <c r="AC213" s="21" t="s">
        <v>251</v>
      </c>
      <c r="AD213" s="21" t="s">
        <v>37</v>
      </c>
      <c r="AE213">
        <v>1852.8572999999999</v>
      </c>
      <c r="AF213">
        <v>1829.5264890000001</v>
      </c>
      <c r="AG213">
        <v>1805.8623050000001</v>
      </c>
      <c r="AH213">
        <v>1817.6142580000001</v>
      </c>
      <c r="AI213">
        <v>1795.9532469999999</v>
      </c>
      <c r="AJ213">
        <v>1741.677246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1662.065308</v>
      </c>
      <c r="AZ213">
        <v>1739.2491460000001</v>
      </c>
      <c r="BA213">
        <v>1752.3873289999999</v>
      </c>
      <c r="BB213">
        <v>1703.018188</v>
      </c>
    </row>
    <row r="214" spans="1:54" ht="25.5" x14ac:dyDescent="0.2">
      <c r="A214" s="3">
        <v>42940</v>
      </c>
      <c r="B214" s="11">
        <f t="shared" si="73"/>
        <v>1655</v>
      </c>
      <c r="C214" s="11">
        <f t="shared" si="74"/>
        <v>1666</v>
      </c>
      <c r="D214" s="11">
        <f t="shared" si="75"/>
        <v>1684</v>
      </c>
      <c r="E214" s="11">
        <f t="shared" si="76"/>
        <v>1730</v>
      </c>
      <c r="F214" s="11">
        <f t="shared" si="77"/>
        <v>1699</v>
      </c>
      <c r="G214" s="11">
        <f t="shared" si="78"/>
        <v>1665</v>
      </c>
      <c r="H214" s="11">
        <f t="shared" si="79"/>
        <v>0</v>
      </c>
      <c r="I214" s="11">
        <f t="shared" si="80"/>
        <v>0</v>
      </c>
      <c r="J214" s="11">
        <f t="shared" si="81"/>
        <v>0</v>
      </c>
      <c r="K214" s="11">
        <f t="shared" si="82"/>
        <v>0</v>
      </c>
      <c r="L214" s="11">
        <f t="shared" si="83"/>
        <v>0</v>
      </c>
      <c r="M214" s="11">
        <f t="shared" si="84"/>
        <v>0</v>
      </c>
      <c r="N214" s="11">
        <f t="shared" si="85"/>
        <v>0</v>
      </c>
      <c r="O214" s="11">
        <f t="shared" si="86"/>
        <v>0</v>
      </c>
      <c r="P214" s="11">
        <f t="shared" si="87"/>
        <v>0</v>
      </c>
      <c r="Q214" s="11">
        <f t="shared" si="88"/>
        <v>0</v>
      </c>
      <c r="R214" s="11">
        <f t="shared" si="89"/>
        <v>0</v>
      </c>
      <c r="S214" s="11">
        <f t="shared" si="90"/>
        <v>0</v>
      </c>
      <c r="T214" s="11">
        <f t="shared" si="91"/>
        <v>0</v>
      </c>
      <c r="U214" s="11">
        <f t="shared" si="92"/>
        <v>0</v>
      </c>
      <c r="V214" s="11">
        <f t="shared" si="93"/>
        <v>1563</v>
      </c>
      <c r="W214" s="11">
        <f t="shared" si="94"/>
        <v>1507</v>
      </c>
      <c r="X214" s="11">
        <f t="shared" si="95"/>
        <v>1551</v>
      </c>
      <c r="Y214" s="11">
        <f t="shared" si="96"/>
        <v>1618</v>
      </c>
      <c r="AA214" s="21" t="s">
        <v>242</v>
      </c>
      <c r="AB214" s="22">
        <v>42940</v>
      </c>
      <c r="AC214" s="21" t="s">
        <v>251</v>
      </c>
      <c r="AD214" s="21" t="s">
        <v>37</v>
      </c>
      <c r="AE214">
        <v>1655.272461</v>
      </c>
      <c r="AF214">
        <v>1666.2873540000001</v>
      </c>
      <c r="AG214">
        <v>1684.1519780000001</v>
      </c>
      <c r="AH214">
        <v>1730.2092290000001</v>
      </c>
      <c r="AI214">
        <v>1698.7670900000001</v>
      </c>
      <c r="AJ214">
        <v>1665.4399410000001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1563.144043</v>
      </c>
      <c r="AZ214">
        <v>1506.981812</v>
      </c>
      <c r="BA214">
        <v>1550.5704350000001</v>
      </c>
      <c r="BB214">
        <v>1618.1475829999999</v>
      </c>
    </row>
    <row r="215" spans="1:54" ht="25.5" x14ac:dyDescent="0.2">
      <c r="A215" s="3">
        <v>42941</v>
      </c>
      <c r="B215" s="11">
        <f t="shared" si="73"/>
        <v>1615</v>
      </c>
      <c r="C215" s="11">
        <f t="shared" si="74"/>
        <v>1638</v>
      </c>
      <c r="D215" s="11">
        <f t="shared" si="75"/>
        <v>1658</v>
      </c>
      <c r="E215" s="11">
        <f t="shared" si="76"/>
        <v>1718</v>
      </c>
      <c r="F215" s="11">
        <f t="shared" si="77"/>
        <v>1668</v>
      </c>
      <c r="G215" s="11">
        <f t="shared" si="78"/>
        <v>1651</v>
      </c>
      <c r="H215" s="11">
        <f t="shared" si="79"/>
        <v>0</v>
      </c>
      <c r="I215" s="11">
        <f t="shared" si="80"/>
        <v>0</v>
      </c>
      <c r="J215" s="11">
        <f t="shared" si="81"/>
        <v>0</v>
      </c>
      <c r="K215" s="11">
        <f t="shared" si="82"/>
        <v>0</v>
      </c>
      <c r="L215" s="11">
        <f t="shared" si="83"/>
        <v>0</v>
      </c>
      <c r="M215" s="11">
        <f t="shared" si="84"/>
        <v>0</v>
      </c>
      <c r="N215" s="11">
        <f t="shared" si="85"/>
        <v>0</v>
      </c>
      <c r="O215" s="11">
        <f t="shared" si="86"/>
        <v>0</v>
      </c>
      <c r="P215" s="11">
        <f t="shared" si="87"/>
        <v>0</v>
      </c>
      <c r="Q215" s="11">
        <f t="shared" si="88"/>
        <v>0</v>
      </c>
      <c r="R215" s="11">
        <f t="shared" si="89"/>
        <v>0</v>
      </c>
      <c r="S215" s="11">
        <f t="shared" si="90"/>
        <v>0</v>
      </c>
      <c r="T215" s="11">
        <f t="shared" si="91"/>
        <v>0</v>
      </c>
      <c r="U215" s="11">
        <f t="shared" si="92"/>
        <v>0</v>
      </c>
      <c r="V215" s="11">
        <f t="shared" si="93"/>
        <v>1599</v>
      </c>
      <c r="W215" s="11">
        <f t="shared" si="94"/>
        <v>1600</v>
      </c>
      <c r="X215" s="11">
        <f t="shared" si="95"/>
        <v>1631</v>
      </c>
      <c r="Y215" s="11">
        <f t="shared" si="96"/>
        <v>1683</v>
      </c>
      <c r="AA215" s="21" t="s">
        <v>243</v>
      </c>
      <c r="AB215" s="22">
        <v>42941</v>
      </c>
      <c r="AC215" s="21" t="s">
        <v>251</v>
      </c>
      <c r="AD215" s="21" t="s">
        <v>37</v>
      </c>
      <c r="AE215">
        <v>1614.7172849999999</v>
      </c>
      <c r="AF215">
        <v>1638.3011469999999</v>
      </c>
      <c r="AG215">
        <v>1657.588379</v>
      </c>
      <c r="AH215">
        <v>1718.2025149999999</v>
      </c>
      <c r="AI215">
        <v>1667.519043</v>
      </c>
      <c r="AJ215">
        <v>1650.8156739999999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1599.138062</v>
      </c>
      <c r="AZ215">
        <v>1600.3638920000001</v>
      </c>
      <c r="BA215">
        <v>1631.351318</v>
      </c>
      <c r="BB215">
        <v>1683.18103</v>
      </c>
    </row>
    <row r="216" spans="1:54" ht="25.5" x14ac:dyDescent="0.2">
      <c r="A216" s="3">
        <v>42942</v>
      </c>
      <c r="B216" s="11">
        <f t="shared" si="73"/>
        <v>1692</v>
      </c>
      <c r="C216" s="11">
        <f t="shared" si="74"/>
        <v>1719</v>
      </c>
      <c r="D216" s="11">
        <f t="shared" si="75"/>
        <v>1729</v>
      </c>
      <c r="E216" s="11">
        <f t="shared" si="76"/>
        <v>1793</v>
      </c>
      <c r="F216" s="11">
        <f t="shared" si="77"/>
        <v>1748</v>
      </c>
      <c r="G216" s="11">
        <f t="shared" si="78"/>
        <v>1689</v>
      </c>
      <c r="H216" s="11">
        <f t="shared" si="79"/>
        <v>0</v>
      </c>
      <c r="I216" s="11">
        <f t="shared" si="80"/>
        <v>0</v>
      </c>
      <c r="J216" s="11">
        <f t="shared" si="81"/>
        <v>0</v>
      </c>
      <c r="K216" s="11">
        <f t="shared" si="82"/>
        <v>0</v>
      </c>
      <c r="L216" s="11">
        <f t="shared" si="83"/>
        <v>0</v>
      </c>
      <c r="M216" s="11">
        <f t="shared" si="84"/>
        <v>0</v>
      </c>
      <c r="N216" s="11">
        <f t="shared" si="85"/>
        <v>0</v>
      </c>
      <c r="O216" s="11">
        <f t="shared" si="86"/>
        <v>0</v>
      </c>
      <c r="P216" s="11">
        <f t="shared" si="87"/>
        <v>0</v>
      </c>
      <c r="Q216" s="11">
        <f t="shared" si="88"/>
        <v>0</v>
      </c>
      <c r="R216" s="11">
        <f t="shared" si="89"/>
        <v>0</v>
      </c>
      <c r="S216" s="11">
        <f t="shared" si="90"/>
        <v>0</v>
      </c>
      <c r="T216" s="11">
        <f t="shared" si="91"/>
        <v>0</v>
      </c>
      <c r="U216" s="11">
        <f t="shared" si="92"/>
        <v>0</v>
      </c>
      <c r="V216" s="11">
        <f t="shared" si="93"/>
        <v>1635</v>
      </c>
      <c r="W216" s="11">
        <f t="shared" si="94"/>
        <v>1617</v>
      </c>
      <c r="X216" s="11">
        <f t="shared" si="95"/>
        <v>1663</v>
      </c>
      <c r="Y216" s="11">
        <f t="shared" si="96"/>
        <v>1710</v>
      </c>
      <c r="AA216" s="21" t="s">
        <v>244</v>
      </c>
      <c r="AB216" s="22">
        <v>42942</v>
      </c>
      <c r="AC216" s="21" t="s">
        <v>251</v>
      </c>
      <c r="AD216" s="21" t="s">
        <v>37</v>
      </c>
      <c r="AE216">
        <v>1692.383057</v>
      </c>
      <c r="AF216">
        <v>1719.096558</v>
      </c>
      <c r="AG216">
        <v>1729.3985600000001</v>
      </c>
      <c r="AH216">
        <v>1792.801025</v>
      </c>
      <c r="AI216">
        <v>1747.8592530000001</v>
      </c>
      <c r="AJ216">
        <v>1688.7958980000001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1635.442505</v>
      </c>
      <c r="AZ216">
        <v>1616.968384</v>
      </c>
      <c r="BA216">
        <v>1662.667725</v>
      </c>
      <c r="BB216">
        <v>1710.0352780000001</v>
      </c>
    </row>
    <row r="217" spans="1:54" ht="25.5" x14ac:dyDescent="0.2">
      <c r="A217" s="3">
        <v>42943</v>
      </c>
      <c r="B217" s="11">
        <f t="shared" si="73"/>
        <v>1702</v>
      </c>
      <c r="C217" s="11">
        <f t="shared" si="74"/>
        <v>1750</v>
      </c>
      <c r="D217" s="11">
        <f t="shared" si="75"/>
        <v>1779</v>
      </c>
      <c r="E217" s="11">
        <f t="shared" si="76"/>
        <v>1841</v>
      </c>
      <c r="F217" s="11">
        <f t="shared" si="77"/>
        <v>1774</v>
      </c>
      <c r="G217" s="11">
        <f t="shared" si="78"/>
        <v>1744</v>
      </c>
      <c r="H217" s="11">
        <f t="shared" si="79"/>
        <v>0</v>
      </c>
      <c r="I217" s="11">
        <f t="shared" si="80"/>
        <v>0</v>
      </c>
      <c r="J217" s="11">
        <f t="shared" si="81"/>
        <v>0</v>
      </c>
      <c r="K217" s="11">
        <f t="shared" si="82"/>
        <v>0</v>
      </c>
      <c r="L217" s="11">
        <f t="shared" si="83"/>
        <v>0</v>
      </c>
      <c r="M217" s="11">
        <f t="shared" si="84"/>
        <v>0</v>
      </c>
      <c r="N217" s="11">
        <f t="shared" si="85"/>
        <v>0</v>
      </c>
      <c r="O217" s="11">
        <f t="shared" si="86"/>
        <v>0</v>
      </c>
      <c r="P217" s="11">
        <f t="shared" si="87"/>
        <v>0</v>
      </c>
      <c r="Q217" s="11">
        <f t="shared" si="88"/>
        <v>0</v>
      </c>
      <c r="R217" s="11">
        <f t="shared" si="89"/>
        <v>0</v>
      </c>
      <c r="S217" s="11">
        <f t="shared" si="90"/>
        <v>0</v>
      </c>
      <c r="T217" s="11">
        <f t="shared" si="91"/>
        <v>0</v>
      </c>
      <c r="U217" s="11">
        <f t="shared" si="92"/>
        <v>0</v>
      </c>
      <c r="V217" s="11">
        <f t="shared" si="93"/>
        <v>1567</v>
      </c>
      <c r="W217" s="11">
        <f t="shared" si="94"/>
        <v>1552</v>
      </c>
      <c r="X217" s="11">
        <f t="shared" si="95"/>
        <v>1615</v>
      </c>
      <c r="Y217" s="11">
        <f t="shared" si="96"/>
        <v>1699</v>
      </c>
      <c r="AA217" s="21" t="s">
        <v>245</v>
      </c>
      <c r="AB217" s="22">
        <v>42943</v>
      </c>
      <c r="AC217" s="21" t="s">
        <v>251</v>
      </c>
      <c r="AD217" s="21" t="s">
        <v>37</v>
      </c>
      <c r="AE217">
        <v>1701.5897219999999</v>
      </c>
      <c r="AF217">
        <v>1750.1171879999999</v>
      </c>
      <c r="AG217">
        <v>1779.4388429999999</v>
      </c>
      <c r="AH217">
        <v>1841.3170170000001</v>
      </c>
      <c r="AI217">
        <v>1773.840332</v>
      </c>
      <c r="AJ217">
        <v>1744.288818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1567.4140629999999</v>
      </c>
      <c r="AZ217">
        <v>1552.092529</v>
      </c>
      <c r="BA217">
        <v>1615.2655030000001</v>
      </c>
      <c r="BB217">
        <v>1698.870361</v>
      </c>
    </row>
    <row r="218" spans="1:54" ht="25.5" x14ac:dyDescent="0.2">
      <c r="A218" s="3">
        <v>42944</v>
      </c>
      <c r="B218" s="11">
        <f t="shared" si="73"/>
        <v>1688</v>
      </c>
      <c r="C218" s="11">
        <f t="shared" si="74"/>
        <v>1686</v>
      </c>
      <c r="D218" s="11">
        <f t="shared" si="75"/>
        <v>1722</v>
      </c>
      <c r="E218" s="11">
        <f t="shared" si="76"/>
        <v>1781</v>
      </c>
      <c r="F218" s="11">
        <f t="shared" si="77"/>
        <v>1739</v>
      </c>
      <c r="G218" s="11">
        <f t="shared" si="78"/>
        <v>1713</v>
      </c>
      <c r="H218" s="11">
        <f t="shared" si="79"/>
        <v>0</v>
      </c>
      <c r="I218" s="11">
        <f t="shared" si="80"/>
        <v>0</v>
      </c>
      <c r="J218" s="11">
        <f t="shared" si="81"/>
        <v>0</v>
      </c>
      <c r="K218" s="11">
        <f t="shared" si="82"/>
        <v>0</v>
      </c>
      <c r="L218" s="11">
        <f t="shared" si="83"/>
        <v>0</v>
      </c>
      <c r="M218" s="11">
        <f t="shared" si="84"/>
        <v>0</v>
      </c>
      <c r="N218" s="11">
        <f t="shared" si="85"/>
        <v>0</v>
      </c>
      <c r="O218" s="11">
        <f t="shared" si="86"/>
        <v>0</v>
      </c>
      <c r="P218" s="11">
        <f t="shared" si="87"/>
        <v>0</v>
      </c>
      <c r="Q218" s="11">
        <f t="shared" si="88"/>
        <v>0</v>
      </c>
      <c r="R218" s="11">
        <f t="shared" si="89"/>
        <v>0</v>
      </c>
      <c r="S218" s="11">
        <f t="shared" si="90"/>
        <v>0</v>
      </c>
      <c r="T218" s="11">
        <f t="shared" si="91"/>
        <v>0</v>
      </c>
      <c r="U218" s="11">
        <f t="shared" si="92"/>
        <v>0</v>
      </c>
      <c r="V218" s="11">
        <f t="shared" si="93"/>
        <v>1604</v>
      </c>
      <c r="W218" s="11">
        <f t="shared" si="94"/>
        <v>1630</v>
      </c>
      <c r="X218" s="11">
        <f t="shared" si="95"/>
        <v>1713</v>
      </c>
      <c r="Y218" s="11">
        <f t="shared" si="96"/>
        <v>1766</v>
      </c>
      <c r="AA218" s="21" t="s">
        <v>246</v>
      </c>
      <c r="AB218" s="22">
        <v>42944</v>
      </c>
      <c r="AC218" s="21" t="s">
        <v>251</v>
      </c>
      <c r="AD218" s="21" t="s">
        <v>37</v>
      </c>
      <c r="AE218">
        <v>1687.5947269999999</v>
      </c>
      <c r="AF218">
        <v>1686.497192</v>
      </c>
      <c r="AG218">
        <v>1721.947876</v>
      </c>
      <c r="AH218">
        <v>1780.533203</v>
      </c>
      <c r="AI218">
        <v>1738.5325929999999</v>
      </c>
      <c r="AJ218">
        <v>1713.0826420000001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1604.085693</v>
      </c>
      <c r="AZ218">
        <v>1629.590698</v>
      </c>
      <c r="BA218">
        <v>1713.478149</v>
      </c>
      <c r="BB218">
        <v>1766.2250979999999</v>
      </c>
    </row>
    <row r="219" spans="1:54" ht="25.5" x14ac:dyDescent="0.2">
      <c r="A219" s="3">
        <v>42945</v>
      </c>
      <c r="B219" s="11">
        <f t="shared" si="73"/>
        <v>1859</v>
      </c>
      <c r="C219" s="11">
        <f t="shared" si="74"/>
        <v>1811</v>
      </c>
      <c r="D219" s="11">
        <f t="shared" si="75"/>
        <v>1813</v>
      </c>
      <c r="E219" s="11">
        <f t="shared" si="76"/>
        <v>1820</v>
      </c>
      <c r="F219" s="11">
        <f t="shared" si="77"/>
        <v>1843</v>
      </c>
      <c r="G219" s="11">
        <f t="shared" si="78"/>
        <v>1819</v>
      </c>
      <c r="H219" s="11">
        <f t="shared" si="79"/>
        <v>0</v>
      </c>
      <c r="I219" s="11">
        <f t="shared" si="80"/>
        <v>0</v>
      </c>
      <c r="J219" s="11">
        <f t="shared" si="81"/>
        <v>0</v>
      </c>
      <c r="K219" s="11">
        <f t="shared" si="82"/>
        <v>0</v>
      </c>
      <c r="L219" s="11">
        <f t="shared" si="83"/>
        <v>0</v>
      </c>
      <c r="M219" s="11">
        <f t="shared" si="84"/>
        <v>0</v>
      </c>
      <c r="N219" s="11">
        <f t="shared" si="85"/>
        <v>0</v>
      </c>
      <c r="O219" s="11">
        <f t="shared" si="86"/>
        <v>0</v>
      </c>
      <c r="P219" s="11">
        <f t="shared" si="87"/>
        <v>0</v>
      </c>
      <c r="Q219" s="11">
        <f t="shared" si="88"/>
        <v>0</v>
      </c>
      <c r="R219" s="11">
        <f t="shared" si="89"/>
        <v>0</v>
      </c>
      <c r="S219" s="11">
        <f t="shared" si="90"/>
        <v>0</v>
      </c>
      <c r="T219" s="11">
        <f t="shared" si="91"/>
        <v>0</v>
      </c>
      <c r="U219" s="11">
        <f t="shared" si="92"/>
        <v>0</v>
      </c>
      <c r="V219" s="11">
        <f t="shared" si="93"/>
        <v>1621</v>
      </c>
      <c r="W219" s="11">
        <f t="shared" si="94"/>
        <v>1715</v>
      </c>
      <c r="X219" s="11">
        <f t="shared" si="95"/>
        <v>1755</v>
      </c>
      <c r="Y219" s="11">
        <f t="shared" si="96"/>
        <v>1728</v>
      </c>
      <c r="AA219" s="21" t="s">
        <v>247</v>
      </c>
      <c r="AB219" s="22">
        <v>42945</v>
      </c>
      <c r="AC219" s="21" t="s">
        <v>251</v>
      </c>
      <c r="AD219" s="21" t="s">
        <v>37</v>
      </c>
      <c r="AE219">
        <v>1859.033813</v>
      </c>
      <c r="AF219">
        <v>1810.766846</v>
      </c>
      <c r="AG219">
        <v>1813.075928</v>
      </c>
      <c r="AH219">
        <v>1820.140625</v>
      </c>
      <c r="AI219">
        <v>1842.5527340000001</v>
      </c>
      <c r="AJ219">
        <v>1819.0645750000001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1621.340332</v>
      </c>
      <c r="AZ219">
        <v>1715.0744629999999</v>
      </c>
      <c r="BA219">
        <v>1755.0992429999999</v>
      </c>
      <c r="BB219">
        <v>1728.224487</v>
      </c>
    </row>
    <row r="220" spans="1:54" ht="25.5" x14ac:dyDescent="0.2">
      <c r="A220" s="3">
        <v>42946</v>
      </c>
      <c r="B220" s="11">
        <f t="shared" si="73"/>
        <v>1763</v>
      </c>
      <c r="C220" s="11">
        <f t="shared" si="74"/>
        <v>1744</v>
      </c>
      <c r="D220" s="11">
        <f t="shared" si="75"/>
        <v>1745</v>
      </c>
      <c r="E220" s="11">
        <f t="shared" si="76"/>
        <v>1767</v>
      </c>
      <c r="F220" s="11">
        <f t="shared" si="77"/>
        <v>1776</v>
      </c>
      <c r="G220" s="11">
        <f t="shared" si="78"/>
        <v>1708</v>
      </c>
      <c r="H220" s="11">
        <f t="shared" si="79"/>
        <v>0</v>
      </c>
      <c r="I220" s="11">
        <f t="shared" si="80"/>
        <v>0</v>
      </c>
      <c r="J220" s="11">
        <f t="shared" si="81"/>
        <v>0</v>
      </c>
      <c r="K220" s="11">
        <f t="shared" si="82"/>
        <v>0</v>
      </c>
      <c r="L220" s="11">
        <f t="shared" si="83"/>
        <v>0</v>
      </c>
      <c r="M220" s="11">
        <f t="shared" si="84"/>
        <v>0</v>
      </c>
      <c r="N220" s="11">
        <f t="shared" si="85"/>
        <v>0</v>
      </c>
      <c r="O220" s="11">
        <f t="shared" si="86"/>
        <v>0</v>
      </c>
      <c r="P220" s="11">
        <f t="shared" si="87"/>
        <v>0</v>
      </c>
      <c r="Q220" s="11">
        <f t="shared" si="88"/>
        <v>0</v>
      </c>
      <c r="R220" s="11">
        <f t="shared" si="89"/>
        <v>0</v>
      </c>
      <c r="S220" s="11">
        <f t="shared" si="90"/>
        <v>0</v>
      </c>
      <c r="T220" s="11">
        <f t="shared" si="91"/>
        <v>0</v>
      </c>
      <c r="U220" s="11">
        <f t="shared" si="92"/>
        <v>0</v>
      </c>
      <c r="V220" s="11">
        <f t="shared" si="93"/>
        <v>1731</v>
      </c>
      <c r="W220" s="11">
        <f t="shared" si="94"/>
        <v>1782</v>
      </c>
      <c r="X220" s="11">
        <f t="shared" si="95"/>
        <v>1797</v>
      </c>
      <c r="Y220" s="11">
        <f t="shared" si="96"/>
        <v>1759</v>
      </c>
      <c r="AA220" s="21" t="s">
        <v>248</v>
      </c>
      <c r="AB220" s="22">
        <v>42946</v>
      </c>
      <c r="AC220" s="21" t="s">
        <v>251</v>
      </c>
      <c r="AD220" s="21" t="s">
        <v>37</v>
      </c>
      <c r="AE220">
        <v>1763.0844729999999</v>
      </c>
      <c r="AF220">
        <v>1743.900513</v>
      </c>
      <c r="AG220">
        <v>1744.646851</v>
      </c>
      <c r="AH220">
        <v>1766.6770019999999</v>
      </c>
      <c r="AI220">
        <v>1776.1970209999999</v>
      </c>
      <c r="AJ220">
        <v>1708.38501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1731.02063</v>
      </c>
      <c r="AZ220">
        <v>1782.4091800000001</v>
      </c>
      <c r="BA220">
        <v>1796.9300539999999</v>
      </c>
      <c r="BB220">
        <v>1758.663452</v>
      </c>
    </row>
    <row r="221" spans="1:54" ht="25.5" x14ac:dyDescent="0.2">
      <c r="A221" s="3">
        <v>42947</v>
      </c>
      <c r="B221" s="11">
        <f t="shared" si="73"/>
        <v>1694</v>
      </c>
      <c r="C221" s="11">
        <f t="shared" si="74"/>
        <v>1722</v>
      </c>
      <c r="D221" s="11">
        <f t="shared" si="75"/>
        <v>1708</v>
      </c>
      <c r="E221" s="11">
        <f t="shared" si="76"/>
        <v>1745</v>
      </c>
      <c r="F221" s="11">
        <f t="shared" si="77"/>
        <v>1722</v>
      </c>
      <c r="G221" s="11">
        <f t="shared" si="78"/>
        <v>1691</v>
      </c>
      <c r="H221" s="11">
        <f t="shared" si="79"/>
        <v>0</v>
      </c>
      <c r="I221" s="11">
        <f t="shared" si="80"/>
        <v>0</v>
      </c>
      <c r="J221" s="11">
        <f t="shared" si="81"/>
        <v>0</v>
      </c>
      <c r="K221" s="11">
        <f t="shared" si="82"/>
        <v>0</v>
      </c>
      <c r="L221" s="11">
        <f t="shared" si="83"/>
        <v>0</v>
      </c>
      <c r="M221" s="11">
        <f t="shared" si="84"/>
        <v>0</v>
      </c>
      <c r="N221" s="11">
        <f t="shared" si="85"/>
        <v>0</v>
      </c>
      <c r="O221" s="11">
        <f t="shared" si="86"/>
        <v>0</v>
      </c>
      <c r="P221" s="11">
        <f t="shared" si="87"/>
        <v>0</v>
      </c>
      <c r="Q221" s="11">
        <f t="shared" si="88"/>
        <v>0</v>
      </c>
      <c r="R221" s="11">
        <f t="shared" si="89"/>
        <v>0</v>
      </c>
      <c r="S221" s="11">
        <f t="shared" si="90"/>
        <v>0</v>
      </c>
      <c r="T221" s="11">
        <f t="shared" si="91"/>
        <v>0</v>
      </c>
      <c r="U221" s="11">
        <f t="shared" si="92"/>
        <v>0</v>
      </c>
      <c r="V221" s="11">
        <f t="shared" si="93"/>
        <v>1736</v>
      </c>
      <c r="W221" s="11">
        <f t="shared" si="94"/>
        <v>1704</v>
      </c>
      <c r="X221" s="11">
        <f t="shared" si="95"/>
        <v>1765</v>
      </c>
      <c r="Y221" s="11">
        <f t="shared" si="96"/>
        <v>1791</v>
      </c>
      <c r="AA221" s="21" t="s">
        <v>249</v>
      </c>
      <c r="AB221" s="22">
        <v>42947</v>
      </c>
      <c r="AC221" s="21" t="s">
        <v>251</v>
      </c>
      <c r="AD221" s="21" t="s">
        <v>37</v>
      </c>
      <c r="AE221">
        <v>1694.2821039999999</v>
      </c>
      <c r="AF221">
        <v>1721.581909</v>
      </c>
      <c r="AG221">
        <v>1707.679443</v>
      </c>
      <c r="AH221">
        <v>1745.3443600000001</v>
      </c>
      <c r="AI221">
        <v>1722.380615</v>
      </c>
      <c r="AJ221">
        <v>1690.6076660000001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1735.866577</v>
      </c>
      <c r="AZ221">
        <v>1703.7619629999999</v>
      </c>
      <c r="BA221">
        <v>1765.024048</v>
      </c>
      <c r="BB221">
        <v>1790.5736079999999</v>
      </c>
    </row>
    <row r="222" spans="1:54" ht="25.5" x14ac:dyDescent="0.2">
      <c r="A222" s="3">
        <v>42948</v>
      </c>
      <c r="B222" s="11">
        <f t="shared" si="73"/>
        <v>1861</v>
      </c>
      <c r="C222" s="11">
        <f t="shared" si="74"/>
        <v>1831</v>
      </c>
      <c r="D222" s="11">
        <f t="shared" si="75"/>
        <v>1842</v>
      </c>
      <c r="E222" s="11">
        <f t="shared" si="76"/>
        <v>1860</v>
      </c>
      <c r="F222" s="11">
        <f t="shared" si="77"/>
        <v>1826</v>
      </c>
      <c r="G222" s="11">
        <f t="shared" si="78"/>
        <v>1714</v>
      </c>
      <c r="H222" s="11">
        <f t="shared" si="79"/>
        <v>0</v>
      </c>
      <c r="I222" s="11">
        <f t="shared" si="80"/>
        <v>0</v>
      </c>
      <c r="J222" s="11">
        <f t="shared" si="81"/>
        <v>0</v>
      </c>
      <c r="K222" s="11">
        <f t="shared" si="82"/>
        <v>0</v>
      </c>
      <c r="L222" s="11">
        <f t="shared" si="83"/>
        <v>0</v>
      </c>
      <c r="M222" s="11">
        <f t="shared" si="84"/>
        <v>0</v>
      </c>
      <c r="N222" s="11">
        <f t="shared" si="85"/>
        <v>0</v>
      </c>
      <c r="O222" s="11">
        <f t="shared" si="86"/>
        <v>0</v>
      </c>
      <c r="P222" s="11">
        <f t="shared" si="87"/>
        <v>0</v>
      </c>
      <c r="Q222" s="11">
        <f t="shared" si="88"/>
        <v>0</v>
      </c>
      <c r="R222" s="11">
        <f t="shared" si="89"/>
        <v>0</v>
      </c>
      <c r="S222" s="11">
        <f t="shared" si="90"/>
        <v>0</v>
      </c>
      <c r="T222" s="11">
        <f t="shared" si="91"/>
        <v>0</v>
      </c>
      <c r="U222" s="11">
        <f t="shared" si="92"/>
        <v>1774</v>
      </c>
      <c r="V222" s="11">
        <f t="shared" si="93"/>
        <v>1731</v>
      </c>
      <c r="W222" s="11">
        <f t="shared" si="94"/>
        <v>1764</v>
      </c>
      <c r="X222" s="11">
        <f t="shared" si="95"/>
        <v>1774</v>
      </c>
      <c r="Y222" s="11">
        <f t="shared" si="96"/>
        <v>1837</v>
      </c>
      <c r="AA222" s="21" t="s">
        <v>252</v>
      </c>
      <c r="AB222" s="22">
        <v>42948</v>
      </c>
      <c r="AC222" s="21" t="s">
        <v>251</v>
      </c>
      <c r="AD222" s="21" t="s">
        <v>37</v>
      </c>
      <c r="AE222">
        <v>1860.9052730000001</v>
      </c>
      <c r="AF222">
        <v>1830.7873540000001</v>
      </c>
      <c r="AG222">
        <v>1842.1911620000001</v>
      </c>
      <c r="AH222">
        <v>1860.0379640000001</v>
      </c>
      <c r="AI222">
        <v>1825.5992429999999</v>
      </c>
      <c r="AJ222">
        <v>1714.044067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1774.411255</v>
      </c>
      <c r="AY222">
        <v>1730.633423</v>
      </c>
      <c r="AZ222">
        <v>1764.1329350000001</v>
      </c>
      <c r="BA222">
        <v>1774.260376</v>
      </c>
      <c r="BB222">
        <v>1837.4829099999999</v>
      </c>
    </row>
    <row r="223" spans="1:54" ht="25.5" x14ac:dyDescent="0.2">
      <c r="A223" s="3">
        <v>42949</v>
      </c>
      <c r="B223" s="11">
        <f t="shared" si="73"/>
        <v>1888</v>
      </c>
      <c r="C223" s="11">
        <f t="shared" si="74"/>
        <v>1846</v>
      </c>
      <c r="D223" s="11">
        <f t="shared" si="75"/>
        <v>1844</v>
      </c>
      <c r="E223" s="11">
        <f t="shared" si="76"/>
        <v>1847</v>
      </c>
      <c r="F223" s="11">
        <f t="shared" si="77"/>
        <v>1828</v>
      </c>
      <c r="G223" s="11">
        <f t="shared" si="78"/>
        <v>1700</v>
      </c>
      <c r="H223" s="11">
        <f t="shared" si="79"/>
        <v>0</v>
      </c>
      <c r="I223" s="11">
        <f t="shared" si="80"/>
        <v>0</v>
      </c>
      <c r="J223" s="11">
        <f t="shared" si="81"/>
        <v>0</v>
      </c>
      <c r="K223" s="11">
        <f t="shared" si="82"/>
        <v>0</v>
      </c>
      <c r="L223" s="11">
        <f t="shared" si="83"/>
        <v>0</v>
      </c>
      <c r="M223" s="11">
        <f t="shared" si="84"/>
        <v>0</v>
      </c>
      <c r="N223" s="11">
        <f t="shared" si="85"/>
        <v>0</v>
      </c>
      <c r="O223" s="11">
        <f t="shared" si="86"/>
        <v>0</v>
      </c>
      <c r="P223" s="11">
        <f t="shared" si="87"/>
        <v>0</v>
      </c>
      <c r="Q223" s="11">
        <f t="shared" si="88"/>
        <v>0</v>
      </c>
      <c r="R223" s="11">
        <f t="shared" si="89"/>
        <v>0</v>
      </c>
      <c r="S223" s="11">
        <f t="shared" si="90"/>
        <v>0</v>
      </c>
      <c r="T223" s="11">
        <f t="shared" si="91"/>
        <v>0</v>
      </c>
      <c r="U223" s="11">
        <f t="shared" si="92"/>
        <v>1780</v>
      </c>
      <c r="V223" s="11">
        <f t="shared" si="93"/>
        <v>1739</v>
      </c>
      <c r="W223" s="11">
        <f t="shared" si="94"/>
        <v>1766</v>
      </c>
      <c r="X223" s="11">
        <f t="shared" si="95"/>
        <v>1808</v>
      </c>
      <c r="Y223" s="11">
        <f t="shared" si="96"/>
        <v>1847</v>
      </c>
      <c r="AA223" s="21" t="s">
        <v>253</v>
      </c>
      <c r="AB223" s="22">
        <v>42949</v>
      </c>
      <c r="AC223" s="21" t="s">
        <v>251</v>
      </c>
      <c r="AD223" s="21" t="s">
        <v>37</v>
      </c>
      <c r="AE223">
        <v>1888.1567379999999</v>
      </c>
      <c r="AF223">
        <v>1845.6264650000001</v>
      </c>
      <c r="AG223">
        <v>1844.1114500000001</v>
      </c>
      <c r="AH223">
        <v>1847.091064</v>
      </c>
      <c r="AI223">
        <v>1828.4449460000001</v>
      </c>
      <c r="AJ223">
        <v>1700.288086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1780.374268</v>
      </c>
      <c r="AY223">
        <v>1738.5273440000001</v>
      </c>
      <c r="AZ223">
        <v>1765.7022710000001</v>
      </c>
      <c r="BA223">
        <v>1807.804077</v>
      </c>
      <c r="BB223">
        <v>1846.8011469999999</v>
      </c>
    </row>
    <row r="224" spans="1:54" ht="25.5" x14ac:dyDescent="0.2">
      <c r="A224" s="3">
        <v>42950</v>
      </c>
      <c r="B224" s="11">
        <f t="shared" si="73"/>
        <v>1912</v>
      </c>
      <c r="C224" s="11">
        <f t="shared" si="74"/>
        <v>1905</v>
      </c>
      <c r="D224" s="11">
        <f t="shared" si="75"/>
        <v>1923</v>
      </c>
      <c r="E224" s="11">
        <f t="shared" si="76"/>
        <v>1937</v>
      </c>
      <c r="F224" s="11">
        <f t="shared" si="77"/>
        <v>1903</v>
      </c>
      <c r="G224" s="11">
        <f t="shared" si="78"/>
        <v>1795</v>
      </c>
      <c r="H224" s="11">
        <f t="shared" si="79"/>
        <v>0</v>
      </c>
      <c r="I224" s="11">
        <f t="shared" si="80"/>
        <v>0</v>
      </c>
      <c r="J224" s="11">
        <f t="shared" si="81"/>
        <v>0</v>
      </c>
      <c r="K224" s="11">
        <f t="shared" si="82"/>
        <v>0</v>
      </c>
      <c r="L224" s="11">
        <f t="shared" si="83"/>
        <v>0</v>
      </c>
      <c r="M224" s="11">
        <f t="shared" si="84"/>
        <v>0</v>
      </c>
      <c r="N224" s="11">
        <f t="shared" si="85"/>
        <v>0</v>
      </c>
      <c r="O224" s="11">
        <f t="shared" si="86"/>
        <v>0</v>
      </c>
      <c r="P224" s="11">
        <f t="shared" si="87"/>
        <v>0</v>
      </c>
      <c r="Q224" s="11">
        <f t="shared" si="88"/>
        <v>0</v>
      </c>
      <c r="R224" s="11">
        <f t="shared" si="89"/>
        <v>0</v>
      </c>
      <c r="S224" s="11">
        <f t="shared" si="90"/>
        <v>0</v>
      </c>
      <c r="T224" s="11">
        <f t="shared" si="91"/>
        <v>0</v>
      </c>
      <c r="U224" s="11">
        <f t="shared" si="92"/>
        <v>1764</v>
      </c>
      <c r="V224" s="11">
        <f t="shared" si="93"/>
        <v>1716</v>
      </c>
      <c r="W224" s="11">
        <f t="shared" si="94"/>
        <v>1747</v>
      </c>
      <c r="X224" s="11">
        <f t="shared" si="95"/>
        <v>1821</v>
      </c>
      <c r="Y224" s="11">
        <f t="shared" si="96"/>
        <v>1855</v>
      </c>
      <c r="AA224" s="21" t="s">
        <v>254</v>
      </c>
      <c r="AB224" s="22">
        <v>42950</v>
      </c>
      <c r="AC224" s="21" t="s">
        <v>251</v>
      </c>
      <c r="AD224" s="21" t="s">
        <v>37</v>
      </c>
      <c r="AE224">
        <v>1912.0191649999999</v>
      </c>
      <c r="AF224">
        <v>1905.4838870000001</v>
      </c>
      <c r="AG224">
        <v>1922.862183</v>
      </c>
      <c r="AH224">
        <v>1936.8435059999999</v>
      </c>
      <c r="AI224">
        <v>1903.29126</v>
      </c>
      <c r="AJ224">
        <v>1794.9677730000001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1763.911499</v>
      </c>
      <c r="AY224">
        <v>1715.513672</v>
      </c>
      <c r="AZ224">
        <v>1746.6591800000001</v>
      </c>
      <c r="BA224">
        <v>1821.1362300000001</v>
      </c>
      <c r="BB224">
        <v>1854.7548830000001</v>
      </c>
    </row>
    <row r="225" spans="1:54" ht="25.5" x14ac:dyDescent="0.2">
      <c r="A225" s="3">
        <v>42951</v>
      </c>
      <c r="B225" s="11">
        <f t="shared" si="73"/>
        <v>1914</v>
      </c>
      <c r="C225" s="11">
        <f t="shared" si="74"/>
        <v>1880</v>
      </c>
      <c r="D225" s="11">
        <f t="shared" si="75"/>
        <v>1892</v>
      </c>
      <c r="E225" s="11">
        <f t="shared" si="76"/>
        <v>1910</v>
      </c>
      <c r="F225" s="11">
        <f t="shared" si="77"/>
        <v>1869</v>
      </c>
      <c r="G225" s="11">
        <f t="shared" si="78"/>
        <v>1765</v>
      </c>
      <c r="H225" s="11">
        <f t="shared" si="79"/>
        <v>0</v>
      </c>
      <c r="I225" s="11">
        <f t="shared" si="80"/>
        <v>0</v>
      </c>
      <c r="J225" s="11">
        <f t="shared" si="81"/>
        <v>0</v>
      </c>
      <c r="K225" s="11">
        <f t="shared" si="82"/>
        <v>0</v>
      </c>
      <c r="L225" s="11">
        <f t="shared" si="83"/>
        <v>0</v>
      </c>
      <c r="M225" s="11">
        <f t="shared" si="84"/>
        <v>0</v>
      </c>
      <c r="N225" s="11">
        <f t="shared" si="85"/>
        <v>0</v>
      </c>
      <c r="O225" s="11">
        <f t="shared" si="86"/>
        <v>0</v>
      </c>
      <c r="P225" s="11">
        <f t="shared" si="87"/>
        <v>0</v>
      </c>
      <c r="Q225" s="11">
        <f t="shared" si="88"/>
        <v>0</v>
      </c>
      <c r="R225" s="11">
        <f t="shared" si="89"/>
        <v>0</v>
      </c>
      <c r="S225" s="11">
        <f t="shared" si="90"/>
        <v>0</v>
      </c>
      <c r="T225" s="11">
        <f t="shared" si="91"/>
        <v>0</v>
      </c>
      <c r="U225" s="11">
        <f t="shared" si="92"/>
        <v>1734</v>
      </c>
      <c r="V225" s="11">
        <f t="shared" si="93"/>
        <v>1703</v>
      </c>
      <c r="W225" s="11">
        <f t="shared" si="94"/>
        <v>1757</v>
      </c>
      <c r="X225" s="11">
        <f t="shared" si="95"/>
        <v>1838</v>
      </c>
      <c r="Y225" s="11">
        <f t="shared" si="96"/>
        <v>1926</v>
      </c>
      <c r="AA225" s="21" t="s">
        <v>255</v>
      </c>
      <c r="AB225" s="22">
        <v>42951</v>
      </c>
      <c r="AC225" s="21" t="s">
        <v>251</v>
      </c>
      <c r="AD225" s="21" t="s">
        <v>37</v>
      </c>
      <c r="AE225">
        <v>1913.511841</v>
      </c>
      <c r="AF225">
        <v>1879.912476</v>
      </c>
      <c r="AG225">
        <v>1892.0295410000001</v>
      </c>
      <c r="AH225">
        <v>1910.2883300000001</v>
      </c>
      <c r="AI225">
        <v>1869.2144780000001</v>
      </c>
      <c r="AJ225">
        <v>1764.798706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1734.009033</v>
      </c>
      <c r="AY225">
        <v>1703.255005</v>
      </c>
      <c r="AZ225">
        <v>1757.114746</v>
      </c>
      <c r="BA225">
        <v>1838.3011469999999</v>
      </c>
      <c r="BB225">
        <v>1926.1733400000001</v>
      </c>
    </row>
    <row r="226" spans="1:54" ht="25.5" x14ac:dyDescent="0.2">
      <c r="A226" s="3">
        <v>42952</v>
      </c>
      <c r="B226" s="11">
        <f t="shared" si="73"/>
        <v>1945</v>
      </c>
      <c r="C226" s="11">
        <f t="shared" si="74"/>
        <v>1958</v>
      </c>
      <c r="D226" s="11">
        <f t="shared" si="75"/>
        <v>1978</v>
      </c>
      <c r="E226" s="11">
        <f t="shared" si="76"/>
        <v>2027</v>
      </c>
      <c r="F226" s="11">
        <f t="shared" si="77"/>
        <v>2029</v>
      </c>
      <c r="G226" s="11">
        <f t="shared" si="78"/>
        <v>2019</v>
      </c>
      <c r="H226" s="11">
        <f t="shared" si="79"/>
        <v>0</v>
      </c>
      <c r="I226" s="11">
        <f t="shared" si="80"/>
        <v>0</v>
      </c>
      <c r="J226" s="11">
        <f t="shared" si="81"/>
        <v>0</v>
      </c>
      <c r="K226" s="11">
        <f t="shared" si="82"/>
        <v>0</v>
      </c>
      <c r="L226" s="11">
        <f t="shared" si="83"/>
        <v>0</v>
      </c>
      <c r="M226" s="11">
        <f t="shared" si="84"/>
        <v>0</v>
      </c>
      <c r="N226" s="11">
        <f t="shared" si="85"/>
        <v>0</v>
      </c>
      <c r="O226" s="11">
        <f t="shared" si="86"/>
        <v>0</v>
      </c>
      <c r="P226" s="11">
        <f t="shared" si="87"/>
        <v>0</v>
      </c>
      <c r="Q226" s="11">
        <f t="shared" si="88"/>
        <v>0</v>
      </c>
      <c r="R226" s="11">
        <f t="shared" si="89"/>
        <v>0</v>
      </c>
      <c r="S226" s="11">
        <f t="shared" si="90"/>
        <v>0</v>
      </c>
      <c r="T226" s="11">
        <f t="shared" si="91"/>
        <v>0</v>
      </c>
      <c r="U226" s="11">
        <f t="shared" si="92"/>
        <v>1675</v>
      </c>
      <c r="V226" s="11">
        <f t="shared" si="93"/>
        <v>1771</v>
      </c>
      <c r="W226" s="11">
        <f t="shared" si="94"/>
        <v>1805</v>
      </c>
      <c r="X226" s="11">
        <f t="shared" si="95"/>
        <v>1924</v>
      </c>
      <c r="Y226" s="11">
        <f t="shared" si="96"/>
        <v>1903</v>
      </c>
      <c r="AA226" s="21" t="s">
        <v>256</v>
      </c>
      <c r="AB226" s="22">
        <v>42952</v>
      </c>
      <c r="AC226" s="21" t="s">
        <v>251</v>
      </c>
      <c r="AD226" s="21" t="s">
        <v>37</v>
      </c>
      <c r="AE226">
        <v>1944.7802730000001</v>
      </c>
      <c r="AF226">
        <v>1957.830811</v>
      </c>
      <c r="AG226">
        <v>1978.4951169999999</v>
      </c>
      <c r="AH226">
        <v>2027.3554690000001</v>
      </c>
      <c r="AI226">
        <v>2028.83313</v>
      </c>
      <c r="AJ226">
        <v>2018.52063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1674.580811</v>
      </c>
      <c r="AY226">
        <v>1770.633423</v>
      </c>
      <c r="AZ226">
        <v>1804.924561</v>
      </c>
      <c r="BA226">
        <v>1923.765991</v>
      </c>
      <c r="BB226">
        <v>1903.151001</v>
      </c>
    </row>
    <row r="227" spans="1:54" ht="25.5" x14ac:dyDescent="0.2">
      <c r="A227" s="3">
        <v>42953</v>
      </c>
      <c r="B227" s="11">
        <f t="shared" si="73"/>
        <v>1882</v>
      </c>
      <c r="C227" s="11">
        <f t="shared" si="74"/>
        <v>1892</v>
      </c>
      <c r="D227" s="11">
        <f t="shared" si="75"/>
        <v>1933</v>
      </c>
      <c r="E227" s="11">
        <f t="shared" si="76"/>
        <v>1958</v>
      </c>
      <c r="F227" s="11">
        <f t="shared" si="77"/>
        <v>1940</v>
      </c>
      <c r="G227" s="11">
        <f t="shared" si="78"/>
        <v>1897</v>
      </c>
      <c r="H227" s="11">
        <f t="shared" si="79"/>
        <v>0</v>
      </c>
      <c r="I227" s="11">
        <f t="shared" si="80"/>
        <v>0</v>
      </c>
      <c r="J227" s="11">
        <f t="shared" si="81"/>
        <v>0</v>
      </c>
      <c r="K227" s="11">
        <f t="shared" si="82"/>
        <v>0</v>
      </c>
      <c r="L227" s="11">
        <f t="shared" si="83"/>
        <v>0</v>
      </c>
      <c r="M227" s="11">
        <f t="shared" si="84"/>
        <v>0</v>
      </c>
      <c r="N227" s="11">
        <f t="shared" si="85"/>
        <v>0</v>
      </c>
      <c r="O227" s="11">
        <f t="shared" si="86"/>
        <v>0</v>
      </c>
      <c r="P227" s="11">
        <f t="shared" si="87"/>
        <v>0</v>
      </c>
      <c r="Q227" s="11">
        <f t="shared" si="88"/>
        <v>0</v>
      </c>
      <c r="R227" s="11">
        <f t="shared" si="89"/>
        <v>0</v>
      </c>
      <c r="S227" s="11">
        <f t="shared" si="90"/>
        <v>0</v>
      </c>
      <c r="T227" s="11">
        <f t="shared" si="91"/>
        <v>0</v>
      </c>
      <c r="U227" s="11">
        <f t="shared" si="92"/>
        <v>1578</v>
      </c>
      <c r="V227" s="11">
        <f t="shared" si="93"/>
        <v>1662</v>
      </c>
      <c r="W227" s="11">
        <f t="shared" si="94"/>
        <v>1657</v>
      </c>
      <c r="X227" s="11">
        <f t="shared" si="95"/>
        <v>1726</v>
      </c>
      <c r="Y227" s="11">
        <f t="shared" si="96"/>
        <v>1701</v>
      </c>
      <c r="AA227" s="21" t="s">
        <v>257</v>
      </c>
      <c r="AB227" s="22">
        <v>42953</v>
      </c>
      <c r="AC227" s="21" t="s">
        <v>251</v>
      </c>
      <c r="AD227" s="21" t="s">
        <v>37</v>
      </c>
      <c r="AE227">
        <v>1882.2270510000001</v>
      </c>
      <c r="AF227">
        <v>1892.06665</v>
      </c>
      <c r="AG227">
        <v>1932.940063</v>
      </c>
      <c r="AH227">
        <v>1958.0272219999999</v>
      </c>
      <c r="AI227">
        <v>1939.7735600000001</v>
      </c>
      <c r="AJ227">
        <v>1897.442871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1577.533936</v>
      </c>
      <c r="AY227">
        <v>1661.911621</v>
      </c>
      <c r="AZ227">
        <v>1656.9157709999999</v>
      </c>
      <c r="BA227">
        <v>1725.8461910000001</v>
      </c>
      <c r="BB227">
        <v>1701.358154</v>
      </c>
    </row>
    <row r="228" spans="1:54" ht="25.5" x14ac:dyDescent="0.2">
      <c r="A228" s="3">
        <v>42954</v>
      </c>
      <c r="B228" s="11">
        <f t="shared" si="73"/>
        <v>1725</v>
      </c>
      <c r="C228" s="11">
        <f t="shared" si="74"/>
        <v>1708</v>
      </c>
      <c r="D228" s="11">
        <f t="shared" si="75"/>
        <v>1716</v>
      </c>
      <c r="E228" s="11">
        <f t="shared" si="76"/>
        <v>1751</v>
      </c>
      <c r="F228" s="11">
        <f t="shared" si="77"/>
        <v>1741</v>
      </c>
      <c r="G228" s="11">
        <f t="shared" si="78"/>
        <v>1651</v>
      </c>
      <c r="H228" s="11">
        <f t="shared" si="79"/>
        <v>0</v>
      </c>
      <c r="I228" s="11">
        <f t="shared" si="80"/>
        <v>0</v>
      </c>
      <c r="J228" s="11">
        <f t="shared" si="81"/>
        <v>0</v>
      </c>
      <c r="K228" s="11">
        <f t="shared" si="82"/>
        <v>0</v>
      </c>
      <c r="L228" s="11">
        <f t="shared" si="83"/>
        <v>0</v>
      </c>
      <c r="M228" s="11">
        <f t="shared" si="84"/>
        <v>0</v>
      </c>
      <c r="N228" s="11">
        <f t="shared" si="85"/>
        <v>0</v>
      </c>
      <c r="O228" s="11">
        <f t="shared" si="86"/>
        <v>0</v>
      </c>
      <c r="P228" s="11">
        <f t="shared" si="87"/>
        <v>0</v>
      </c>
      <c r="Q228" s="11">
        <f t="shared" si="88"/>
        <v>0</v>
      </c>
      <c r="R228" s="11">
        <f t="shared" si="89"/>
        <v>0</v>
      </c>
      <c r="S228" s="11">
        <f t="shared" si="90"/>
        <v>0</v>
      </c>
      <c r="T228" s="11">
        <f t="shared" si="91"/>
        <v>0</v>
      </c>
      <c r="U228" s="11">
        <f t="shared" si="92"/>
        <v>1677</v>
      </c>
      <c r="V228" s="11">
        <f t="shared" si="93"/>
        <v>1646</v>
      </c>
      <c r="W228" s="11">
        <f t="shared" si="94"/>
        <v>1658</v>
      </c>
      <c r="X228" s="11">
        <f t="shared" si="95"/>
        <v>1725</v>
      </c>
      <c r="Y228" s="11">
        <f t="shared" si="96"/>
        <v>1764</v>
      </c>
      <c r="AA228" s="21" t="s">
        <v>258</v>
      </c>
      <c r="AB228" s="22">
        <v>42954</v>
      </c>
      <c r="AC228" s="21" t="s">
        <v>251</v>
      </c>
      <c r="AD228" s="21" t="s">
        <v>37</v>
      </c>
      <c r="AE228">
        <v>1724.815918</v>
      </c>
      <c r="AF228">
        <v>1708.402466</v>
      </c>
      <c r="AG228">
        <v>1715.535889</v>
      </c>
      <c r="AH228">
        <v>1751.4273679999999</v>
      </c>
      <c r="AI228">
        <v>1740.614014</v>
      </c>
      <c r="AJ228">
        <v>1651.0615230000001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1677.1381839999999</v>
      </c>
      <c r="AY228">
        <v>1645.924438</v>
      </c>
      <c r="AZ228">
        <v>1657.5772710000001</v>
      </c>
      <c r="BA228">
        <v>1724.598755</v>
      </c>
      <c r="BB228">
        <v>1764.4141850000001</v>
      </c>
    </row>
    <row r="229" spans="1:54" ht="25.5" x14ac:dyDescent="0.2">
      <c r="A229" s="3">
        <v>42955</v>
      </c>
      <c r="B229" s="11">
        <f t="shared" si="73"/>
        <v>1793</v>
      </c>
      <c r="C229" s="11">
        <f t="shared" si="74"/>
        <v>1771</v>
      </c>
      <c r="D229" s="11">
        <f t="shared" si="75"/>
        <v>1811</v>
      </c>
      <c r="E229" s="11">
        <f t="shared" si="76"/>
        <v>1869</v>
      </c>
      <c r="F229" s="11">
        <f t="shared" si="77"/>
        <v>1844</v>
      </c>
      <c r="G229" s="11">
        <f t="shared" si="78"/>
        <v>1741</v>
      </c>
      <c r="H229" s="11">
        <f t="shared" si="79"/>
        <v>0</v>
      </c>
      <c r="I229" s="11">
        <f t="shared" si="80"/>
        <v>0</v>
      </c>
      <c r="J229" s="11">
        <f t="shared" si="81"/>
        <v>0</v>
      </c>
      <c r="K229" s="11">
        <f t="shared" si="82"/>
        <v>0</v>
      </c>
      <c r="L229" s="11">
        <f t="shared" si="83"/>
        <v>0</v>
      </c>
      <c r="M229" s="11">
        <f t="shared" si="84"/>
        <v>0</v>
      </c>
      <c r="N229" s="11">
        <f t="shared" si="85"/>
        <v>0</v>
      </c>
      <c r="O229" s="11">
        <f t="shared" si="86"/>
        <v>0</v>
      </c>
      <c r="P229" s="11">
        <f t="shared" si="87"/>
        <v>0</v>
      </c>
      <c r="Q229" s="11">
        <f t="shared" si="88"/>
        <v>0</v>
      </c>
      <c r="R229" s="11">
        <f t="shared" si="89"/>
        <v>0</v>
      </c>
      <c r="S229" s="11">
        <f t="shared" si="90"/>
        <v>0</v>
      </c>
      <c r="T229" s="11">
        <f t="shared" si="91"/>
        <v>0</v>
      </c>
      <c r="U229" s="11">
        <f t="shared" si="92"/>
        <v>1577</v>
      </c>
      <c r="V229" s="11">
        <f t="shared" si="93"/>
        <v>1569</v>
      </c>
      <c r="W229" s="11">
        <f t="shared" si="94"/>
        <v>1589</v>
      </c>
      <c r="X229" s="11">
        <f t="shared" si="95"/>
        <v>1637</v>
      </c>
      <c r="Y229" s="11">
        <f t="shared" si="96"/>
        <v>1686</v>
      </c>
      <c r="AA229" s="21" t="s">
        <v>259</v>
      </c>
      <c r="AB229" s="22">
        <v>42955</v>
      </c>
      <c r="AC229" s="21" t="s">
        <v>251</v>
      </c>
      <c r="AD229" s="21" t="s">
        <v>37</v>
      </c>
      <c r="AE229">
        <v>1792.8396</v>
      </c>
      <c r="AF229">
        <v>1771.2208250000001</v>
      </c>
      <c r="AG229">
        <v>1810.935303</v>
      </c>
      <c r="AH229">
        <v>1868.54126</v>
      </c>
      <c r="AI229">
        <v>1844.237793</v>
      </c>
      <c r="AJ229">
        <v>1740.6586910000001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1577.341187</v>
      </c>
      <c r="AY229">
        <v>1568.874268</v>
      </c>
      <c r="AZ229">
        <v>1588.6541749999999</v>
      </c>
      <c r="BA229">
        <v>1636.6175539999999</v>
      </c>
      <c r="BB229">
        <v>1686.1102289999999</v>
      </c>
    </row>
    <row r="230" spans="1:54" ht="25.5" x14ac:dyDescent="0.2">
      <c r="A230" s="3">
        <v>42956</v>
      </c>
      <c r="B230" s="11">
        <f t="shared" si="73"/>
        <v>1710</v>
      </c>
      <c r="C230" s="11">
        <f t="shared" si="74"/>
        <v>1684</v>
      </c>
      <c r="D230" s="11">
        <f t="shared" si="75"/>
        <v>1702</v>
      </c>
      <c r="E230" s="11">
        <f t="shared" si="76"/>
        <v>1725</v>
      </c>
      <c r="F230" s="11">
        <f t="shared" si="77"/>
        <v>1724</v>
      </c>
      <c r="G230" s="11">
        <f t="shared" si="78"/>
        <v>1631</v>
      </c>
      <c r="H230" s="11">
        <f t="shared" si="79"/>
        <v>0</v>
      </c>
      <c r="I230" s="11">
        <f t="shared" si="80"/>
        <v>0</v>
      </c>
      <c r="J230" s="11">
        <f t="shared" si="81"/>
        <v>0</v>
      </c>
      <c r="K230" s="11">
        <f t="shared" si="82"/>
        <v>0</v>
      </c>
      <c r="L230" s="11">
        <f t="shared" si="83"/>
        <v>0</v>
      </c>
      <c r="M230" s="11">
        <f t="shared" si="84"/>
        <v>0</v>
      </c>
      <c r="N230" s="11">
        <f t="shared" si="85"/>
        <v>0</v>
      </c>
      <c r="O230" s="11">
        <f t="shared" si="86"/>
        <v>0</v>
      </c>
      <c r="P230" s="11">
        <f t="shared" si="87"/>
        <v>0</v>
      </c>
      <c r="Q230" s="11">
        <f t="shared" si="88"/>
        <v>0</v>
      </c>
      <c r="R230" s="11">
        <f t="shared" si="89"/>
        <v>0</v>
      </c>
      <c r="S230" s="11">
        <f t="shared" si="90"/>
        <v>0</v>
      </c>
      <c r="T230" s="11">
        <f t="shared" si="91"/>
        <v>0</v>
      </c>
      <c r="U230" s="11">
        <f t="shared" si="92"/>
        <v>1636</v>
      </c>
      <c r="V230" s="11">
        <f t="shared" si="93"/>
        <v>1613</v>
      </c>
      <c r="W230" s="11">
        <f t="shared" si="94"/>
        <v>1629</v>
      </c>
      <c r="X230" s="11">
        <f t="shared" si="95"/>
        <v>1679</v>
      </c>
      <c r="Y230" s="11">
        <f t="shared" si="96"/>
        <v>1738</v>
      </c>
      <c r="AA230" s="21" t="s">
        <v>260</v>
      </c>
      <c r="AB230" s="22">
        <v>42956</v>
      </c>
      <c r="AC230" s="21" t="s">
        <v>251</v>
      </c>
      <c r="AD230" s="21" t="s">
        <v>37</v>
      </c>
      <c r="AE230">
        <v>1710.461182</v>
      </c>
      <c r="AF230">
        <v>1684.1826169999999</v>
      </c>
      <c r="AG230">
        <v>1701.744263</v>
      </c>
      <c r="AH230">
        <v>1724.9837649999999</v>
      </c>
      <c r="AI230">
        <v>1724.1879879999999</v>
      </c>
      <c r="AJ230">
        <v>1630.655029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1636.0410159999999</v>
      </c>
      <c r="AY230">
        <v>1612.9774170000001</v>
      </c>
      <c r="AZ230">
        <v>1628.787476</v>
      </c>
      <c r="BA230">
        <v>1679.0986330000001</v>
      </c>
      <c r="BB230">
        <v>1738.4295649999999</v>
      </c>
    </row>
    <row r="231" spans="1:54" ht="25.5" x14ac:dyDescent="0.2">
      <c r="A231" s="3">
        <v>42957</v>
      </c>
      <c r="B231" s="11">
        <f t="shared" si="73"/>
        <v>1771</v>
      </c>
      <c r="C231" s="11">
        <f t="shared" si="74"/>
        <v>1743</v>
      </c>
      <c r="D231" s="11">
        <f t="shared" si="75"/>
        <v>1744</v>
      </c>
      <c r="E231" s="11">
        <f t="shared" si="76"/>
        <v>1791</v>
      </c>
      <c r="F231" s="11">
        <f t="shared" si="77"/>
        <v>1757</v>
      </c>
      <c r="G231" s="11">
        <f t="shared" si="78"/>
        <v>1656</v>
      </c>
      <c r="H231" s="11">
        <f t="shared" si="79"/>
        <v>0</v>
      </c>
      <c r="I231" s="11">
        <f t="shared" si="80"/>
        <v>0</v>
      </c>
      <c r="J231" s="11">
        <f t="shared" si="81"/>
        <v>0</v>
      </c>
      <c r="K231" s="11">
        <f t="shared" si="82"/>
        <v>0</v>
      </c>
      <c r="L231" s="11">
        <f t="shared" si="83"/>
        <v>0</v>
      </c>
      <c r="M231" s="11">
        <f t="shared" si="84"/>
        <v>0</v>
      </c>
      <c r="N231" s="11">
        <f t="shared" si="85"/>
        <v>0</v>
      </c>
      <c r="O231" s="11">
        <f t="shared" si="86"/>
        <v>0</v>
      </c>
      <c r="P231" s="11">
        <f t="shared" si="87"/>
        <v>0</v>
      </c>
      <c r="Q231" s="11">
        <f t="shared" si="88"/>
        <v>0</v>
      </c>
      <c r="R231" s="11">
        <f t="shared" si="89"/>
        <v>0</v>
      </c>
      <c r="S231" s="11">
        <f t="shared" si="90"/>
        <v>0</v>
      </c>
      <c r="T231" s="11">
        <f t="shared" si="91"/>
        <v>0</v>
      </c>
      <c r="U231" s="11">
        <f t="shared" si="92"/>
        <v>1672</v>
      </c>
      <c r="V231" s="11">
        <f t="shared" si="93"/>
        <v>1643</v>
      </c>
      <c r="W231" s="11">
        <f t="shared" si="94"/>
        <v>1663</v>
      </c>
      <c r="X231" s="11">
        <f t="shared" si="95"/>
        <v>1727</v>
      </c>
      <c r="Y231" s="11">
        <f t="shared" si="96"/>
        <v>1764</v>
      </c>
      <c r="AA231" s="21" t="s">
        <v>261</v>
      </c>
      <c r="AB231" s="22">
        <v>42957</v>
      </c>
      <c r="AC231" s="21" t="s">
        <v>251</v>
      </c>
      <c r="AD231" s="21" t="s">
        <v>37</v>
      </c>
      <c r="AE231">
        <v>1771.1035159999999</v>
      </c>
      <c r="AF231">
        <v>1743.410034</v>
      </c>
      <c r="AG231">
        <v>1743.706177</v>
      </c>
      <c r="AH231">
        <v>1791.4030760000001</v>
      </c>
      <c r="AI231">
        <v>1757.169067</v>
      </c>
      <c r="AJ231">
        <v>1656.4798579999999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1672.1805420000001</v>
      </c>
      <c r="AY231">
        <v>1643.153564</v>
      </c>
      <c r="AZ231">
        <v>1663.471313</v>
      </c>
      <c r="BA231">
        <v>1727.4692379999999</v>
      </c>
      <c r="BB231">
        <v>1763.9873050000001</v>
      </c>
    </row>
    <row r="232" spans="1:54" ht="25.5" x14ac:dyDescent="0.2">
      <c r="A232" s="3">
        <v>42958</v>
      </c>
      <c r="B232" s="11">
        <f t="shared" si="73"/>
        <v>1841</v>
      </c>
      <c r="C232" s="11">
        <f t="shared" si="74"/>
        <v>1807</v>
      </c>
      <c r="D232" s="11">
        <f t="shared" si="75"/>
        <v>1815</v>
      </c>
      <c r="E232" s="11">
        <f t="shared" si="76"/>
        <v>1832</v>
      </c>
      <c r="F232" s="11">
        <f t="shared" si="77"/>
        <v>1806</v>
      </c>
      <c r="G232" s="11">
        <f t="shared" si="78"/>
        <v>1698</v>
      </c>
      <c r="H232" s="11">
        <f t="shared" si="79"/>
        <v>0</v>
      </c>
      <c r="I232" s="11">
        <f t="shared" si="80"/>
        <v>0</v>
      </c>
      <c r="J232" s="11">
        <f t="shared" si="81"/>
        <v>0</v>
      </c>
      <c r="K232" s="11">
        <f t="shared" si="82"/>
        <v>0</v>
      </c>
      <c r="L232" s="11">
        <f t="shared" si="83"/>
        <v>0</v>
      </c>
      <c r="M232" s="11">
        <f t="shared" si="84"/>
        <v>0</v>
      </c>
      <c r="N232" s="11">
        <f t="shared" si="85"/>
        <v>0</v>
      </c>
      <c r="O232" s="11">
        <f t="shared" si="86"/>
        <v>0</v>
      </c>
      <c r="P232" s="11">
        <f t="shared" si="87"/>
        <v>0</v>
      </c>
      <c r="Q232" s="11">
        <f t="shared" si="88"/>
        <v>0</v>
      </c>
      <c r="R232" s="11">
        <f t="shared" si="89"/>
        <v>0</v>
      </c>
      <c r="S232" s="11">
        <f t="shared" si="90"/>
        <v>0</v>
      </c>
      <c r="T232" s="11">
        <f t="shared" si="91"/>
        <v>0</v>
      </c>
      <c r="U232" s="11">
        <f t="shared" si="92"/>
        <v>1631</v>
      </c>
      <c r="V232" s="11">
        <f t="shared" si="93"/>
        <v>1604</v>
      </c>
      <c r="W232" s="11">
        <f t="shared" si="94"/>
        <v>1640</v>
      </c>
      <c r="X232" s="11">
        <f t="shared" si="95"/>
        <v>1726</v>
      </c>
      <c r="Y232" s="11">
        <f t="shared" si="96"/>
        <v>1774</v>
      </c>
      <c r="AA232" s="21" t="s">
        <v>262</v>
      </c>
      <c r="AB232" s="22">
        <v>42958</v>
      </c>
      <c r="AC232" s="21" t="s">
        <v>251</v>
      </c>
      <c r="AD232" s="21" t="s">
        <v>37</v>
      </c>
      <c r="AE232">
        <v>1841.101807</v>
      </c>
      <c r="AF232">
        <v>1806.5153809999999</v>
      </c>
      <c r="AG232">
        <v>1815.0230710000001</v>
      </c>
      <c r="AH232">
        <v>1831.8114009999999</v>
      </c>
      <c r="AI232">
        <v>1806.295288</v>
      </c>
      <c r="AJ232">
        <v>1697.896851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1630.91272</v>
      </c>
      <c r="AY232">
        <v>1603.783936</v>
      </c>
      <c r="AZ232">
        <v>1639.606812</v>
      </c>
      <c r="BA232">
        <v>1726.3392329999999</v>
      </c>
      <c r="BB232">
        <v>1773.6632079999999</v>
      </c>
    </row>
    <row r="233" spans="1:54" ht="25.5" x14ac:dyDescent="0.2">
      <c r="A233" s="3">
        <v>42959</v>
      </c>
      <c r="B233" s="11">
        <f t="shared" si="73"/>
        <v>1784</v>
      </c>
      <c r="C233" s="11">
        <f t="shared" si="74"/>
        <v>1790</v>
      </c>
      <c r="D233" s="11">
        <f t="shared" si="75"/>
        <v>1816</v>
      </c>
      <c r="E233" s="11">
        <f t="shared" si="76"/>
        <v>1847</v>
      </c>
      <c r="F233" s="11">
        <f t="shared" si="77"/>
        <v>1854</v>
      </c>
      <c r="G233" s="11">
        <f t="shared" si="78"/>
        <v>1865</v>
      </c>
      <c r="H233" s="11">
        <f t="shared" si="79"/>
        <v>0</v>
      </c>
      <c r="I233" s="11">
        <f t="shared" si="80"/>
        <v>0</v>
      </c>
      <c r="J233" s="11">
        <f t="shared" si="81"/>
        <v>0</v>
      </c>
      <c r="K233" s="11">
        <f t="shared" si="82"/>
        <v>0</v>
      </c>
      <c r="L233" s="11">
        <f t="shared" si="83"/>
        <v>0</v>
      </c>
      <c r="M233" s="11">
        <f t="shared" si="84"/>
        <v>0</v>
      </c>
      <c r="N233" s="11">
        <f t="shared" si="85"/>
        <v>0</v>
      </c>
      <c r="O233" s="11">
        <f t="shared" si="86"/>
        <v>0</v>
      </c>
      <c r="P233" s="11">
        <f t="shared" si="87"/>
        <v>0</v>
      </c>
      <c r="Q233" s="11">
        <f t="shared" si="88"/>
        <v>0</v>
      </c>
      <c r="R233" s="11">
        <f t="shared" si="89"/>
        <v>0</v>
      </c>
      <c r="S233" s="11">
        <f t="shared" si="90"/>
        <v>0</v>
      </c>
      <c r="T233" s="11">
        <f t="shared" si="91"/>
        <v>0</v>
      </c>
      <c r="U233" s="11">
        <f t="shared" si="92"/>
        <v>1524</v>
      </c>
      <c r="V233" s="11">
        <f t="shared" si="93"/>
        <v>1604</v>
      </c>
      <c r="W233" s="11">
        <f t="shared" si="94"/>
        <v>1626</v>
      </c>
      <c r="X233" s="11">
        <f t="shared" si="95"/>
        <v>1733</v>
      </c>
      <c r="Y233" s="11">
        <f t="shared" si="96"/>
        <v>1717</v>
      </c>
      <c r="AA233" s="21" t="s">
        <v>263</v>
      </c>
      <c r="AB233" s="22">
        <v>42959</v>
      </c>
      <c r="AC233" s="21" t="s">
        <v>251</v>
      </c>
      <c r="AD233" s="21" t="s">
        <v>37</v>
      </c>
      <c r="AE233">
        <v>1784.065186</v>
      </c>
      <c r="AF233">
        <v>1790.4460449999999</v>
      </c>
      <c r="AG233">
        <v>1816.177856</v>
      </c>
      <c r="AH233">
        <v>1846.7827150000001</v>
      </c>
      <c r="AI233">
        <v>1853.6376949999999</v>
      </c>
      <c r="AJ233">
        <v>1864.9414059999999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1523.9636230000001</v>
      </c>
      <c r="AY233">
        <v>1603.8892820000001</v>
      </c>
      <c r="AZ233">
        <v>1625.8991699999999</v>
      </c>
      <c r="BA233">
        <v>1732.9083250000001</v>
      </c>
      <c r="BB233">
        <v>1716.9285890000001</v>
      </c>
    </row>
    <row r="234" spans="1:54" ht="25.5" x14ac:dyDescent="0.2">
      <c r="A234" s="3">
        <v>42960</v>
      </c>
      <c r="B234" s="11">
        <f t="shared" si="73"/>
        <v>1701</v>
      </c>
      <c r="C234" s="11">
        <f t="shared" si="74"/>
        <v>1707</v>
      </c>
      <c r="D234" s="11">
        <f t="shared" si="75"/>
        <v>1744</v>
      </c>
      <c r="E234" s="11">
        <f t="shared" si="76"/>
        <v>1779</v>
      </c>
      <c r="F234" s="11">
        <f t="shared" si="77"/>
        <v>1782</v>
      </c>
      <c r="G234" s="11">
        <f t="shared" si="78"/>
        <v>1774</v>
      </c>
      <c r="H234" s="11">
        <f t="shared" si="79"/>
        <v>0</v>
      </c>
      <c r="I234" s="11">
        <f t="shared" si="80"/>
        <v>0</v>
      </c>
      <c r="J234" s="11">
        <f t="shared" si="81"/>
        <v>0</v>
      </c>
      <c r="K234" s="11">
        <f t="shared" si="82"/>
        <v>0</v>
      </c>
      <c r="L234" s="11">
        <f t="shared" si="83"/>
        <v>0</v>
      </c>
      <c r="M234" s="11">
        <f t="shared" si="84"/>
        <v>0</v>
      </c>
      <c r="N234" s="11">
        <f t="shared" si="85"/>
        <v>0</v>
      </c>
      <c r="O234" s="11">
        <f t="shared" si="86"/>
        <v>0</v>
      </c>
      <c r="P234" s="11">
        <f t="shared" si="87"/>
        <v>0</v>
      </c>
      <c r="Q234" s="11">
        <f t="shared" si="88"/>
        <v>0</v>
      </c>
      <c r="R234" s="11">
        <f t="shared" si="89"/>
        <v>0</v>
      </c>
      <c r="S234" s="11">
        <f t="shared" si="90"/>
        <v>0</v>
      </c>
      <c r="T234" s="11">
        <f t="shared" si="91"/>
        <v>0</v>
      </c>
      <c r="U234" s="11">
        <f t="shared" si="92"/>
        <v>1661</v>
      </c>
      <c r="V234" s="11">
        <f t="shared" si="93"/>
        <v>1733</v>
      </c>
      <c r="W234" s="11">
        <f t="shared" si="94"/>
        <v>1711</v>
      </c>
      <c r="X234" s="11">
        <f t="shared" si="95"/>
        <v>1771</v>
      </c>
      <c r="Y234" s="11">
        <f t="shared" si="96"/>
        <v>1750</v>
      </c>
      <c r="AA234" s="21" t="s">
        <v>264</v>
      </c>
      <c r="AB234" s="22">
        <v>42960</v>
      </c>
      <c r="AC234" s="21" t="s">
        <v>251</v>
      </c>
      <c r="AD234" s="21" t="s">
        <v>37</v>
      </c>
      <c r="AE234">
        <v>1700.7100829999999</v>
      </c>
      <c r="AF234">
        <v>1707.043457</v>
      </c>
      <c r="AG234">
        <v>1743.9213870000001</v>
      </c>
      <c r="AH234">
        <v>1778.810913</v>
      </c>
      <c r="AI234">
        <v>1782.2944339999999</v>
      </c>
      <c r="AJ234">
        <v>1774.246948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1660.787231</v>
      </c>
      <c r="AY234">
        <v>1733.459717</v>
      </c>
      <c r="AZ234">
        <v>1710.606323</v>
      </c>
      <c r="BA234">
        <v>1770.726807</v>
      </c>
      <c r="BB234">
        <v>1749.764038</v>
      </c>
    </row>
    <row r="235" spans="1:54" ht="25.5" x14ac:dyDescent="0.2">
      <c r="A235" s="3">
        <v>42961</v>
      </c>
      <c r="B235" s="11">
        <f t="shared" si="73"/>
        <v>1757</v>
      </c>
      <c r="C235" s="11">
        <f t="shared" si="74"/>
        <v>1708</v>
      </c>
      <c r="D235" s="11">
        <f t="shared" si="75"/>
        <v>1731</v>
      </c>
      <c r="E235" s="11">
        <f t="shared" si="76"/>
        <v>1776</v>
      </c>
      <c r="F235" s="11">
        <f t="shared" si="77"/>
        <v>1756</v>
      </c>
      <c r="G235" s="11">
        <f t="shared" si="78"/>
        <v>1656</v>
      </c>
      <c r="H235" s="11">
        <f t="shared" si="79"/>
        <v>0</v>
      </c>
      <c r="I235" s="11">
        <f t="shared" si="80"/>
        <v>0</v>
      </c>
      <c r="J235" s="11">
        <f t="shared" si="81"/>
        <v>0</v>
      </c>
      <c r="K235" s="11">
        <f t="shared" si="82"/>
        <v>0</v>
      </c>
      <c r="L235" s="11">
        <f t="shared" si="83"/>
        <v>0</v>
      </c>
      <c r="M235" s="11">
        <f t="shared" si="84"/>
        <v>0</v>
      </c>
      <c r="N235" s="11">
        <f t="shared" si="85"/>
        <v>0</v>
      </c>
      <c r="O235" s="11">
        <f t="shared" si="86"/>
        <v>0</v>
      </c>
      <c r="P235" s="11">
        <f t="shared" si="87"/>
        <v>0</v>
      </c>
      <c r="Q235" s="11">
        <f t="shared" si="88"/>
        <v>0</v>
      </c>
      <c r="R235" s="11">
        <f t="shared" si="89"/>
        <v>0</v>
      </c>
      <c r="S235" s="11">
        <f t="shared" si="90"/>
        <v>0</v>
      </c>
      <c r="T235" s="11">
        <f t="shared" si="91"/>
        <v>0</v>
      </c>
      <c r="U235" s="11">
        <f t="shared" si="92"/>
        <v>1702</v>
      </c>
      <c r="V235" s="11">
        <f t="shared" si="93"/>
        <v>1666</v>
      </c>
      <c r="W235" s="11">
        <f t="shared" si="94"/>
        <v>1660</v>
      </c>
      <c r="X235" s="11">
        <f t="shared" si="95"/>
        <v>1711</v>
      </c>
      <c r="Y235" s="11">
        <f t="shared" si="96"/>
        <v>1750</v>
      </c>
      <c r="AA235" s="21" t="s">
        <v>265</v>
      </c>
      <c r="AB235" s="22">
        <v>42961</v>
      </c>
      <c r="AC235" s="21" t="s">
        <v>251</v>
      </c>
      <c r="AD235" s="21" t="s">
        <v>37</v>
      </c>
      <c r="AE235">
        <v>1757.260376</v>
      </c>
      <c r="AF235">
        <v>1708.2224120000001</v>
      </c>
      <c r="AG235">
        <v>1731.037476</v>
      </c>
      <c r="AH235">
        <v>1776.474365</v>
      </c>
      <c r="AI235">
        <v>1755.592163</v>
      </c>
      <c r="AJ235">
        <v>1656.2607419999999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1701.8035890000001</v>
      </c>
      <c r="AY235">
        <v>1666.1513669999999</v>
      </c>
      <c r="AZ235">
        <v>1660.1923830000001</v>
      </c>
      <c r="BA235">
        <v>1711.3001710000001</v>
      </c>
      <c r="BB235">
        <v>1750.4329829999999</v>
      </c>
    </row>
    <row r="236" spans="1:54" ht="25.5" x14ac:dyDescent="0.2">
      <c r="A236" s="3">
        <v>42962</v>
      </c>
      <c r="B236" s="11">
        <f t="shared" si="73"/>
        <v>1798</v>
      </c>
      <c r="C236" s="11">
        <f t="shared" si="74"/>
        <v>1768</v>
      </c>
      <c r="D236" s="11">
        <f t="shared" si="75"/>
        <v>1779</v>
      </c>
      <c r="E236" s="11">
        <f t="shared" si="76"/>
        <v>1820</v>
      </c>
      <c r="F236" s="11">
        <f t="shared" si="77"/>
        <v>1789</v>
      </c>
      <c r="G236" s="11">
        <f t="shared" si="78"/>
        <v>1686</v>
      </c>
      <c r="H236" s="11">
        <f t="shared" si="79"/>
        <v>0</v>
      </c>
      <c r="I236" s="11">
        <f t="shared" si="80"/>
        <v>0</v>
      </c>
      <c r="J236" s="11">
        <f t="shared" si="81"/>
        <v>0</v>
      </c>
      <c r="K236" s="11">
        <f t="shared" si="82"/>
        <v>0</v>
      </c>
      <c r="L236" s="11">
        <f t="shared" si="83"/>
        <v>0</v>
      </c>
      <c r="M236" s="11">
        <f t="shared" si="84"/>
        <v>0</v>
      </c>
      <c r="N236" s="11">
        <f t="shared" si="85"/>
        <v>0</v>
      </c>
      <c r="O236" s="11">
        <f t="shared" si="86"/>
        <v>0</v>
      </c>
      <c r="P236" s="11">
        <f t="shared" si="87"/>
        <v>0</v>
      </c>
      <c r="Q236" s="11">
        <f t="shared" si="88"/>
        <v>0</v>
      </c>
      <c r="R236" s="11">
        <f t="shared" si="89"/>
        <v>0</v>
      </c>
      <c r="S236" s="11">
        <f t="shared" si="90"/>
        <v>0</v>
      </c>
      <c r="T236" s="11">
        <f t="shared" si="91"/>
        <v>0</v>
      </c>
      <c r="U236" s="11">
        <f t="shared" si="92"/>
        <v>1713</v>
      </c>
      <c r="V236" s="11">
        <f t="shared" si="93"/>
        <v>1662</v>
      </c>
      <c r="W236" s="11">
        <f t="shared" si="94"/>
        <v>1658</v>
      </c>
      <c r="X236" s="11">
        <f t="shared" si="95"/>
        <v>1706</v>
      </c>
      <c r="Y236" s="11">
        <f t="shared" si="96"/>
        <v>1769</v>
      </c>
      <c r="AA236" s="21" t="s">
        <v>266</v>
      </c>
      <c r="AB236" s="22">
        <v>42962</v>
      </c>
      <c r="AC236" s="21" t="s">
        <v>251</v>
      </c>
      <c r="AD236" s="21" t="s">
        <v>37</v>
      </c>
      <c r="AE236">
        <v>1798.033447</v>
      </c>
      <c r="AF236">
        <v>1767.841553</v>
      </c>
      <c r="AG236">
        <v>1778.735107</v>
      </c>
      <c r="AH236">
        <v>1820.088501</v>
      </c>
      <c r="AI236">
        <v>1788.5150149999999</v>
      </c>
      <c r="AJ236">
        <v>1686.1904300000001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1713.353638</v>
      </c>
      <c r="AY236">
        <v>1662.1175539999999</v>
      </c>
      <c r="AZ236">
        <v>1658.4482419999999</v>
      </c>
      <c r="BA236">
        <v>1706.3897710000001</v>
      </c>
      <c r="BB236">
        <v>1768.75415</v>
      </c>
    </row>
    <row r="237" spans="1:54" ht="25.5" x14ac:dyDescent="0.2">
      <c r="A237" s="3">
        <v>42963</v>
      </c>
      <c r="B237" s="11">
        <f t="shared" si="73"/>
        <v>1829</v>
      </c>
      <c r="C237" s="11">
        <f t="shared" si="74"/>
        <v>1788</v>
      </c>
      <c r="D237" s="11">
        <f t="shared" si="75"/>
        <v>1820</v>
      </c>
      <c r="E237" s="11">
        <f t="shared" si="76"/>
        <v>1844</v>
      </c>
      <c r="F237" s="11">
        <f t="shared" si="77"/>
        <v>1828</v>
      </c>
      <c r="G237" s="11">
        <f t="shared" si="78"/>
        <v>1738</v>
      </c>
      <c r="H237" s="11">
        <f t="shared" si="79"/>
        <v>0</v>
      </c>
      <c r="I237" s="11">
        <f t="shared" si="80"/>
        <v>0</v>
      </c>
      <c r="J237" s="11">
        <f t="shared" si="81"/>
        <v>0</v>
      </c>
      <c r="K237" s="11">
        <f t="shared" si="82"/>
        <v>0</v>
      </c>
      <c r="L237" s="11">
        <f t="shared" si="83"/>
        <v>0</v>
      </c>
      <c r="M237" s="11">
        <f t="shared" si="84"/>
        <v>0</v>
      </c>
      <c r="N237" s="11">
        <f t="shared" si="85"/>
        <v>0</v>
      </c>
      <c r="O237" s="11">
        <f t="shared" si="86"/>
        <v>0</v>
      </c>
      <c r="P237" s="11">
        <f t="shared" si="87"/>
        <v>0</v>
      </c>
      <c r="Q237" s="11">
        <f t="shared" si="88"/>
        <v>0</v>
      </c>
      <c r="R237" s="11">
        <f t="shared" si="89"/>
        <v>0</v>
      </c>
      <c r="S237" s="11">
        <f t="shared" si="90"/>
        <v>0</v>
      </c>
      <c r="T237" s="11">
        <f t="shared" si="91"/>
        <v>0</v>
      </c>
      <c r="U237" s="11">
        <f t="shared" si="92"/>
        <v>1600</v>
      </c>
      <c r="V237" s="11">
        <f t="shared" si="93"/>
        <v>1544</v>
      </c>
      <c r="W237" s="11">
        <f t="shared" si="94"/>
        <v>1536</v>
      </c>
      <c r="X237" s="11">
        <f t="shared" si="95"/>
        <v>1581</v>
      </c>
      <c r="Y237" s="11">
        <f t="shared" si="96"/>
        <v>1619</v>
      </c>
      <c r="AA237" s="21" t="s">
        <v>267</v>
      </c>
      <c r="AB237" s="22">
        <v>42963</v>
      </c>
      <c r="AC237" s="21" t="s">
        <v>251</v>
      </c>
      <c r="AD237" s="21" t="s">
        <v>37</v>
      </c>
      <c r="AE237">
        <v>1828.830078</v>
      </c>
      <c r="AF237">
        <v>1788.1148679999999</v>
      </c>
      <c r="AG237">
        <v>1819.7730710000001</v>
      </c>
      <c r="AH237">
        <v>1843.6308590000001</v>
      </c>
      <c r="AI237">
        <v>1827.7802730000001</v>
      </c>
      <c r="AJ237">
        <v>1738.2188719999999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1600.4023440000001</v>
      </c>
      <c r="AY237">
        <v>1543.563232</v>
      </c>
      <c r="AZ237">
        <v>1535.7639160000001</v>
      </c>
      <c r="BA237">
        <v>1580.8984379999999</v>
      </c>
      <c r="BB237">
        <v>1619.2585449999999</v>
      </c>
    </row>
    <row r="238" spans="1:54" ht="25.5" x14ac:dyDescent="0.2">
      <c r="A238" s="3">
        <v>42964</v>
      </c>
      <c r="B238" s="11">
        <f t="shared" si="73"/>
        <v>1679</v>
      </c>
      <c r="C238" s="11">
        <f t="shared" si="74"/>
        <v>1656</v>
      </c>
      <c r="D238" s="11">
        <f t="shared" si="75"/>
        <v>1673</v>
      </c>
      <c r="E238" s="11">
        <f t="shared" si="76"/>
        <v>1708</v>
      </c>
      <c r="F238" s="11">
        <f t="shared" si="77"/>
        <v>1670</v>
      </c>
      <c r="G238" s="11">
        <f t="shared" si="78"/>
        <v>1617</v>
      </c>
      <c r="H238" s="11">
        <f t="shared" si="79"/>
        <v>0</v>
      </c>
      <c r="I238" s="11">
        <f t="shared" si="80"/>
        <v>0</v>
      </c>
      <c r="J238" s="11">
        <f t="shared" si="81"/>
        <v>0</v>
      </c>
      <c r="K238" s="11">
        <f t="shared" si="82"/>
        <v>0</v>
      </c>
      <c r="L238" s="11">
        <f t="shared" si="83"/>
        <v>0</v>
      </c>
      <c r="M238" s="11">
        <f t="shared" si="84"/>
        <v>0</v>
      </c>
      <c r="N238" s="11">
        <f t="shared" si="85"/>
        <v>0</v>
      </c>
      <c r="O238" s="11">
        <f t="shared" si="86"/>
        <v>0</v>
      </c>
      <c r="P238" s="11">
        <f t="shared" si="87"/>
        <v>0</v>
      </c>
      <c r="Q238" s="11">
        <f t="shared" si="88"/>
        <v>0</v>
      </c>
      <c r="R238" s="11">
        <f t="shared" si="89"/>
        <v>0</v>
      </c>
      <c r="S238" s="11">
        <f t="shared" si="90"/>
        <v>0</v>
      </c>
      <c r="T238" s="11">
        <f t="shared" si="91"/>
        <v>0</v>
      </c>
      <c r="U238" s="11">
        <f t="shared" si="92"/>
        <v>1602</v>
      </c>
      <c r="V238" s="11">
        <f t="shared" si="93"/>
        <v>1565</v>
      </c>
      <c r="W238" s="11">
        <f t="shared" si="94"/>
        <v>1567</v>
      </c>
      <c r="X238" s="11">
        <f t="shared" si="95"/>
        <v>1605</v>
      </c>
      <c r="Y238" s="11">
        <f t="shared" si="96"/>
        <v>1662</v>
      </c>
      <c r="AA238" s="21" t="s">
        <v>268</v>
      </c>
      <c r="AB238" s="22">
        <v>42964</v>
      </c>
      <c r="AC238" s="21" t="s">
        <v>251</v>
      </c>
      <c r="AD238" s="21" t="s">
        <v>37</v>
      </c>
      <c r="AE238">
        <v>1678.6298830000001</v>
      </c>
      <c r="AF238">
        <v>1655.5048830000001</v>
      </c>
      <c r="AG238">
        <v>1673.4613039999999</v>
      </c>
      <c r="AH238">
        <v>1707.837158</v>
      </c>
      <c r="AI238">
        <v>1670.298706</v>
      </c>
      <c r="AJ238">
        <v>1617.17749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1602.209595</v>
      </c>
      <c r="AY238">
        <v>1565.2655030000001</v>
      </c>
      <c r="AZ238">
        <v>1566.880737</v>
      </c>
      <c r="BA238">
        <v>1604.723755</v>
      </c>
      <c r="BB238">
        <v>1661.529053</v>
      </c>
    </row>
    <row r="239" spans="1:54" ht="25.5" x14ac:dyDescent="0.2">
      <c r="A239" s="3">
        <v>42965</v>
      </c>
      <c r="B239" s="11">
        <f t="shared" si="73"/>
        <v>1692</v>
      </c>
      <c r="C239" s="11">
        <f t="shared" si="74"/>
        <v>1656</v>
      </c>
      <c r="D239" s="11">
        <f t="shared" si="75"/>
        <v>1672</v>
      </c>
      <c r="E239" s="11">
        <f t="shared" si="76"/>
        <v>1700</v>
      </c>
      <c r="F239" s="11">
        <f t="shared" si="77"/>
        <v>1680</v>
      </c>
      <c r="G239" s="11">
        <f t="shared" si="78"/>
        <v>1624</v>
      </c>
      <c r="H239" s="11">
        <f t="shared" si="79"/>
        <v>0</v>
      </c>
      <c r="I239" s="11">
        <f t="shared" si="80"/>
        <v>0</v>
      </c>
      <c r="J239" s="11">
        <f t="shared" si="81"/>
        <v>0</v>
      </c>
      <c r="K239" s="11">
        <f t="shared" si="82"/>
        <v>0</v>
      </c>
      <c r="L239" s="11">
        <f t="shared" si="83"/>
        <v>0</v>
      </c>
      <c r="M239" s="11">
        <f t="shared" si="84"/>
        <v>0</v>
      </c>
      <c r="N239" s="11">
        <f t="shared" si="85"/>
        <v>0</v>
      </c>
      <c r="O239" s="11">
        <f t="shared" si="86"/>
        <v>0</v>
      </c>
      <c r="P239" s="11">
        <f t="shared" si="87"/>
        <v>0</v>
      </c>
      <c r="Q239" s="11">
        <f t="shared" si="88"/>
        <v>0</v>
      </c>
      <c r="R239" s="11">
        <f t="shared" si="89"/>
        <v>0</v>
      </c>
      <c r="S239" s="11">
        <f t="shared" si="90"/>
        <v>0</v>
      </c>
      <c r="T239" s="11">
        <f t="shared" si="91"/>
        <v>0</v>
      </c>
      <c r="U239" s="11">
        <f t="shared" si="92"/>
        <v>1547</v>
      </c>
      <c r="V239" s="11">
        <f t="shared" si="93"/>
        <v>1476</v>
      </c>
      <c r="W239" s="11">
        <f t="shared" si="94"/>
        <v>1496</v>
      </c>
      <c r="X239" s="11">
        <f t="shared" si="95"/>
        <v>1565</v>
      </c>
      <c r="Y239" s="11">
        <f t="shared" si="96"/>
        <v>1631</v>
      </c>
      <c r="AA239" s="21" t="s">
        <v>269</v>
      </c>
      <c r="AB239" s="22">
        <v>42965</v>
      </c>
      <c r="AC239" s="21" t="s">
        <v>251</v>
      </c>
      <c r="AD239" s="21" t="s">
        <v>37</v>
      </c>
      <c r="AE239">
        <v>1691.9273679999999</v>
      </c>
      <c r="AF239">
        <v>1656.0363769999999</v>
      </c>
      <c r="AG239">
        <v>1671.6552730000001</v>
      </c>
      <c r="AH239">
        <v>1699.955688</v>
      </c>
      <c r="AI239">
        <v>1679.8824460000001</v>
      </c>
      <c r="AJ239">
        <v>1623.569336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1546.6286620000001</v>
      </c>
      <c r="AY239">
        <v>1476.3046879999999</v>
      </c>
      <c r="AZ239">
        <v>1496.2895510000001</v>
      </c>
      <c r="BA239">
        <v>1564.6673579999999</v>
      </c>
      <c r="BB239">
        <v>1630.6530760000001</v>
      </c>
    </row>
    <row r="240" spans="1:54" ht="25.5" x14ac:dyDescent="0.2">
      <c r="A240" s="3">
        <v>42966</v>
      </c>
      <c r="B240" s="11">
        <f t="shared" si="73"/>
        <v>1638</v>
      </c>
      <c r="C240" s="11">
        <f t="shared" si="74"/>
        <v>1663</v>
      </c>
      <c r="D240" s="11">
        <f t="shared" si="75"/>
        <v>1697</v>
      </c>
      <c r="E240" s="11">
        <f t="shared" si="76"/>
        <v>1731</v>
      </c>
      <c r="F240" s="11">
        <f t="shared" si="77"/>
        <v>1734</v>
      </c>
      <c r="G240" s="11">
        <f t="shared" si="78"/>
        <v>1769</v>
      </c>
      <c r="H240" s="11">
        <f t="shared" si="79"/>
        <v>0</v>
      </c>
      <c r="I240" s="11">
        <f t="shared" si="80"/>
        <v>0</v>
      </c>
      <c r="J240" s="11">
        <f t="shared" si="81"/>
        <v>0</v>
      </c>
      <c r="K240" s="11">
        <f t="shared" si="82"/>
        <v>0</v>
      </c>
      <c r="L240" s="11">
        <f t="shared" si="83"/>
        <v>0</v>
      </c>
      <c r="M240" s="11">
        <f t="shared" si="84"/>
        <v>0</v>
      </c>
      <c r="N240" s="11">
        <f t="shared" si="85"/>
        <v>0</v>
      </c>
      <c r="O240" s="11">
        <f t="shared" si="86"/>
        <v>0</v>
      </c>
      <c r="P240" s="11">
        <f t="shared" si="87"/>
        <v>0</v>
      </c>
      <c r="Q240" s="11">
        <f t="shared" si="88"/>
        <v>0</v>
      </c>
      <c r="R240" s="11">
        <f t="shared" si="89"/>
        <v>0</v>
      </c>
      <c r="S240" s="11">
        <f t="shared" si="90"/>
        <v>0</v>
      </c>
      <c r="T240" s="11">
        <f t="shared" si="91"/>
        <v>0</v>
      </c>
      <c r="U240" s="11">
        <f t="shared" si="92"/>
        <v>1561</v>
      </c>
      <c r="V240" s="11">
        <f t="shared" si="93"/>
        <v>1615</v>
      </c>
      <c r="W240" s="11">
        <f t="shared" si="94"/>
        <v>1631</v>
      </c>
      <c r="X240" s="11">
        <f t="shared" si="95"/>
        <v>1733</v>
      </c>
      <c r="Y240" s="11">
        <f t="shared" si="96"/>
        <v>1737</v>
      </c>
      <c r="AA240" s="21" t="s">
        <v>270</v>
      </c>
      <c r="AB240" s="22">
        <v>42966</v>
      </c>
      <c r="AC240" s="21" t="s">
        <v>251</v>
      </c>
      <c r="AD240" s="21" t="s">
        <v>37</v>
      </c>
      <c r="AE240">
        <v>1638.470581</v>
      </c>
      <c r="AF240">
        <v>1662.7520750000001</v>
      </c>
      <c r="AG240">
        <v>1697.0698239999999</v>
      </c>
      <c r="AH240">
        <v>1731.4212649999999</v>
      </c>
      <c r="AI240">
        <v>1733.6601559999999</v>
      </c>
      <c r="AJ240">
        <v>1768.9326169999999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1560.789673</v>
      </c>
      <c r="AY240">
        <v>1614.9796140000001</v>
      </c>
      <c r="AZ240">
        <v>1631.128052</v>
      </c>
      <c r="BA240">
        <v>1732.7391359999999</v>
      </c>
      <c r="BB240">
        <v>1736.6721190000001</v>
      </c>
    </row>
    <row r="241" spans="1:54" ht="25.5" x14ac:dyDescent="0.2">
      <c r="A241" s="3">
        <v>42967</v>
      </c>
      <c r="B241" s="11">
        <f t="shared" si="73"/>
        <v>1711</v>
      </c>
      <c r="C241" s="11">
        <f t="shared" si="74"/>
        <v>1716</v>
      </c>
      <c r="D241" s="11">
        <f t="shared" si="75"/>
        <v>1748</v>
      </c>
      <c r="E241" s="11">
        <f t="shared" si="76"/>
        <v>1787</v>
      </c>
      <c r="F241" s="11">
        <f t="shared" si="77"/>
        <v>1778</v>
      </c>
      <c r="G241" s="11">
        <f t="shared" si="78"/>
        <v>1786</v>
      </c>
      <c r="H241" s="11">
        <f t="shared" si="79"/>
        <v>0</v>
      </c>
      <c r="I241" s="11">
        <f t="shared" si="80"/>
        <v>0</v>
      </c>
      <c r="J241" s="11">
        <f t="shared" si="81"/>
        <v>0</v>
      </c>
      <c r="K241" s="11">
        <f t="shared" si="82"/>
        <v>0</v>
      </c>
      <c r="L241" s="11">
        <f t="shared" si="83"/>
        <v>0</v>
      </c>
      <c r="M241" s="11">
        <f t="shared" si="84"/>
        <v>0</v>
      </c>
      <c r="N241" s="11">
        <f t="shared" si="85"/>
        <v>0</v>
      </c>
      <c r="O241" s="11">
        <f t="shared" si="86"/>
        <v>0</v>
      </c>
      <c r="P241" s="11">
        <f t="shared" si="87"/>
        <v>0</v>
      </c>
      <c r="Q241" s="11">
        <f t="shared" si="88"/>
        <v>0</v>
      </c>
      <c r="R241" s="11">
        <f t="shared" si="89"/>
        <v>0</v>
      </c>
      <c r="S241" s="11">
        <f t="shared" si="90"/>
        <v>0</v>
      </c>
      <c r="T241" s="11">
        <f t="shared" si="91"/>
        <v>0</v>
      </c>
      <c r="U241" s="11">
        <f t="shared" si="92"/>
        <v>1666</v>
      </c>
      <c r="V241" s="11">
        <f t="shared" si="93"/>
        <v>1731</v>
      </c>
      <c r="W241" s="11">
        <f t="shared" si="94"/>
        <v>1696</v>
      </c>
      <c r="X241" s="11">
        <f t="shared" si="95"/>
        <v>1769</v>
      </c>
      <c r="Y241" s="11">
        <f t="shared" si="96"/>
        <v>1750</v>
      </c>
      <c r="AA241" s="21" t="s">
        <v>271</v>
      </c>
      <c r="AB241" s="22">
        <v>42967</v>
      </c>
      <c r="AC241" s="21" t="s">
        <v>251</v>
      </c>
      <c r="AD241" s="21" t="s">
        <v>37</v>
      </c>
      <c r="AE241">
        <v>1710.835327</v>
      </c>
      <c r="AF241">
        <v>1715.814331</v>
      </c>
      <c r="AG241">
        <v>1747.5618899999999</v>
      </c>
      <c r="AH241">
        <v>1786.8774410000001</v>
      </c>
      <c r="AI241">
        <v>1778.1705320000001</v>
      </c>
      <c r="AJ241">
        <v>1785.940918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1665.884155</v>
      </c>
      <c r="AY241">
        <v>1731.072754</v>
      </c>
      <c r="AZ241">
        <v>1696.361328</v>
      </c>
      <c r="BA241">
        <v>1769.4411620000001</v>
      </c>
      <c r="BB241">
        <v>1749.7017820000001</v>
      </c>
    </row>
    <row r="242" spans="1:54" ht="25.5" x14ac:dyDescent="0.2">
      <c r="A242" s="3">
        <v>42968</v>
      </c>
      <c r="B242" s="11">
        <f t="shared" si="73"/>
        <v>1779</v>
      </c>
      <c r="C242" s="11">
        <f t="shared" si="74"/>
        <v>1732</v>
      </c>
      <c r="D242" s="11">
        <f t="shared" si="75"/>
        <v>1730</v>
      </c>
      <c r="E242" s="11">
        <f t="shared" si="76"/>
        <v>1753</v>
      </c>
      <c r="F242" s="11">
        <f t="shared" si="77"/>
        <v>1744</v>
      </c>
      <c r="G242" s="11">
        <f t="shared" si="78"/>
        <v>1667</v>
      </c>
      <c r="H242" s="11">
        <f t="shared" si="79"/>
        <v>0</v>
      </c>
      <c r="I242" s="11">
        <f t="shared" si="80"/>
        <v>0</v>
      </c>
      <c r="J242" s="11">
        <f t="shared" si="81"/>
        <v>0</v>
      </c>
      <c r="K242" s="11">
        <f t="shared" si="82"/>
        <v>0</v>
      </c>
      <c r="L242" s="11">
        <f t="shared" si="83"/>
        <v>0</v>
      </c>
      <c r="M242" s="11">
        <f t="shared" si="84"/>
        <v>0</v>
      </c>
      <c r="N242" s="11">
        <f t="shared" si="85"/>
        <v>0</v>
      </c>
      <c r="O242" s="11">
        <f t="shared" si="86"/>
        <v>0</v>
      </c>
      <c r="P242" s="11">
        <f t="shared" si="87"/>
        <v>0</v>
      </c>
      <c r="Q242" s="11">
        <f t="shared" si="88"/>
        <v>0</v>
      </c>
      <c r="R242" s="11">
        <f t="shared" si="89"/>
        <v>0</v>
      </c>
      <c r="S242" s="11">
        <f t="shared" si="90"/>
        <v>0</v>
      </c>
      <c r="T242" s="11">
        <f t="shared" si="91"/>
        <v>0</v>
      </c>
      <c r="U242" s="11">
        <f t="shared" si="92"/>
        <v>1789</v>
      </c>
      <c r="V242" s="11">
        <f t="shared" si="93"/>
        <v>1731</v>
      </c>
      <c r="W242" s="11">
        <f t="shared" si="94"/>
        <v>1696</v>
      </c>
      <c r="X242" s="11">
        <f t="shared" si="95"/>
        <v>1767</v>
      </c>
      <c r="Y242" s="11">
        <f t="shared" si="96"/>
        <v>1816</v>
      </c>
      <c r="AA242" s="21" t="s">
        <v>272</v>
      </c>
      <c r="AB242" s="22">
        <v>42968</v>
      </c>
      <c r="AC242" s="21" t="s">
        <v>251</v>
      </c>
      <c r="AD242" s="21" t="s">
        <v>37</v>
      </c>
      <c r="AE242">
        <v>1779.161499</v>
      </c>
      <c r="AF242">
        <v>1732.189453</v>
      </c>
      <c r="AG242">
        <v>1730.261841</v>
      </c>
      <c r="AH242">
        <v>1752.6015629999999</v>
      </c>
      <c r="AI242">
        <v>1744.0169679999999</v>
      </c>
      <c r="AJ242">
        <v>1666.9688719999999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1788.903687</v>
      </c>
      <c r="AY242">
        <v>1730.9334719999999</v>
      </c>
      <c r="AZ242">
        <v>1696.454346</v>
      </c>
      <c r="BA242">
        <v>1766.8134769999999</v>
      </c>
      <c r="BB242">
        <v>1816.0864260000001</v>
      </c>
    </row>
    <row r="243" spans="1:54" ht="25.5" x14ac:dyDescent="0.2">
      <c r="A243" s="3">
        <v>42969</v>
      </c>
      <c r="B243" s="11">
        <f t="shared" si="73"/>
        <v>1858</v>
      </c>
      <c r="C243" s="11">
        <f t="shared" si="74"/>
        <v>1825</v>
      </c>
      <c r="D243" s="11">
        <f t="shared" si="75"/>
        <v>1830</v>
      </c>
      <c r="E243" s="11">
        <f t="shared" si="76"/>
        <v>1862</v>
      </c>
      <c r="F243" s="11">
        <f t="shared" si="77"/>
        <v>1838</v>
      </c>
      <c r="G243" s="11">
        <f t="shared" si="78"/>
        <v>1754</v>
      </c>
      <c r="H243" s="11">
        <f t="shared" si="79"/>
        <v>0</v>
      </c>
      <c r="I243" s="11">
        <f t="shared" si="80"/>
        <v>0</v>
      </c>
      <c r="J243" s="11">
        <f t="shared" si="81"/>
        <v>0</v>
      </c>
      <c r="K243" s="11">
        <f t="shared" si="82"/>
        <v>0</v>
      </c>
      <c r="L243" s="11">
        <f t="shared" si="83"/>
        <v>0</v>
      </c>
      <c r="M243" s="11">
        <f t="shared" si="84"/>
        <v>0</v>
      </c>
      <c r="N243" s="11">
        <f t="shared" si="85"/>
        <v>0</v>
      </c>
      <c r="O243" s="11">
        <f t="shared" si="86"/>
        <v>0</v>
      </c>
      <c r="P243" s="11">
        <f t="shared" si="87"/>
        <v>0</v>
      </c>
      <c r="Q243" s="11">
        <f t="shared" si="88"/>
        <v>0</v>
      </c>
      <c r="R243" s="11">
        <f t="shared" si="89"/>
        <v>0</v>
      </c>
      <c r="S243" s="11">
        <f t="shared" si="90"/>
        <v>0</v>
      </c>
      <c r="T243" s="11">
        <f t="shared" si="91"/>
        <v>0</v>
      </c>
      <c r="U243" s="11">
        <f t="shared" si="92"/>
        <v>1856</v>
      </c>
      <c r="V243" s="11">
        <f t="shared" si="93"/>
        <v>1764</v>
      </c>
      <c r="W243" s="11">
        <f t="shared" si="94"/>
        <v>1742</v>
      </c>
      <c r="X243" s="11">
        <f t="shared" si="95"/>
        <v>1816</v>
      </c>
      <c r="Y243" s="11">
        <f t="shared" si="96"/>
        <v>1912</v>
      </c>
      <c r="AA243" s="21" t="s">
        <v>273</v>
      </c>
      <c r="AB243" s="22">
        <v>42969</v>
      </c>
      <c r="AC243" s="21" t="s">
        <v>251</v>
      </c>
      <c r="AD243" s="21" t="s">
        <v>37</v>
      </c>
      <c r="AE243">
        <v>1858.469482</v>
      </c>
      <c r="AF243">
        <v>1824.830811</v>
      </c>
      <c r="AG243">
        <v>1830.0115969999999</v>
      </c>
      <c r="AH243">
        <v>1861.510986</v>
      </c>
      <c r="AI243">
        <v>1837.91626</v>
      </c>
      <c r="AJ243">
        <v>1754.209595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1856.1773679999999</v>
      </c>
      <c r="AY243">
        <v>1763.6795649999999</v>
      </c>
      <c r="AZ243">
        <v>1741.6252440000001</v>
      </c>
      <c r="BA243">
        <v>1816.079956</v>
      </c>
      <c r="BB243">
        <v>1911.871582</v>
      </c>
    </row>
    <row r="244" spans="1:54" ht="25.5" x14ac:dyDescent="0.2">
      <c r="A244" s="3">
        <v>42970</v>
      </c>
      <c r="B244" s="11">
        <f t="shared" si="73"/>
        <v>1995</v>
      </c>
      <c r="C244" s="11">
        <f t="shared" si="74"/>
        <v>1973</v>
      </c>
      <c r="D244" s="11">
        <f t="shared" si="75"/>
        <v>1996</v>
      </c>
      <c r="E244" s="11">
        <f t="shared" si="76"/>
        <v>2017</v>
      </c>
      <c r="F244" s="11">
        <f t="shared" si="77"/>
        <v>1980</v>
      </c>
      <c r="G244" s="11">
        <f t="shared" si="78"/>
        <v>1893</v>
      </c>
      <c r="H244" s="11">
        <f t="shared" si="79"/>
        <v>0</v>
      </c>
      <c r="I244" s="11">
        <f t="shared" si="80"/>
        <v>0</v>
      </c>
      <c r="J244" s="11">
        <f t="shared" si="81"/>
        <v>0</v>
      </c>
      <c r="K244" s="11">
        <f t="shared" si="82"/>
        <v>0</v>
      </c>
      <c r="L244" s="11">
        <f t="shared" si="83"/>
        <v>0</v>
      </c>
      <c r="M244" s="11">
        <f t="shared" si="84"/>
        <v>0</v>
      </c>
      <c r="N244" s="11">
        <f t="shared" si="85"/>
        <v>0</v>
      </c>
      <c r="O244" s="11">
        <f t="shared" si="86"/>
        <v>0</v>
      </c>
      <c r="P244" s="11">
        <f t="shared" si="87"/>
        <v>0</v>
      </c>
      <c r="Q244" s="11">
        <f t="shared" si="88"/>
        <v>0</v>
      </c>
      <c r="R244" s="11">
        <f t="shared" si="89"/>
        <v>0</v>
      </c>
      <c r="S244" s="11">
        <f t="shared" si="90"/>
        <v>0</v>
      </c>
      <c r="T244" s="11">
        <f t="shared" si="91"/>
        <v>0</v>
      </c>
      <c r="U244" s="11">
        <f t="shared" si="92"/>
        <v>1735</v>
      </c>
      <c r="V244" s="11">
        <f t="shared" si="93"/>
        <v>1666</v>
      </c>
      <c r="W244" s="11">
        <f t="shared" si="94"/>
        <v>1672</v>
      </c>
      <c r="X244" s="11">
        <f t="shared" si="95"/>
        <v>1702</v>
      </c>
      <c r="Y244" s="11">
        <f t="shared" si="96"/>
        <v>1740</v>
      </c>
      <c r="AA244" s="21" t="s">
        <v>274</v>
      </c>
      <c r="AB244" s="22">
        <v>42970</v>
      </c>
      <c r="AC244" s="21" t="s">
        <v>251</v>
      </c>
      <c r="AD244" s="21" t="s">
        <v>37</v>
      </c>
      <c r="AE244">
        <v>1995.3660890000001</v>
      </c>
      <c r="AF244">
        <v>1972.688721</v>
      </c>
      <c r="AG244">
        <v>1996.081177</v>
      </c>
      <c r="AH244">
        <v>2016.652832</v>
      </c>
      <c r="AI244">
        <v>1980.2944339999999</v>
      </c>
      <c r="AJ244">
        <v>1892.6704099999999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1735.1157229999999</v>
      </c>
      <c r="AY244">
        <v>1665.9444579999999</v>
      </c>
      <c r="AZ244">
        <v>1672.3479</v>
      </c>
      <c r="BA244">
        <v>1702.395874</v>
      </c>
      <c r="BB244">
        <v>1740.2335210000001</v>
      </c>
    </row>
    <row r="245" spans="1:54" ht="25.5" x14ac:dyDescent="0.2">
      <c r="A245" s="3">
        <v>42971</v>
      </c>
      <c r="B245" s="11">
        <f t="shared" si="73"/>
        <v>1792</v>
      </c>
      <c r="C245" s="11">
        <f t="shared" si="74"/>
        <v>1744</v>
      </c>
      <c r="D245" s="11">
        <f t="shared" si="75"/>
        <v>1756</v>
      </c>
      <c r="E245" s="11">
        <f t="shared" si="76"/>
        <v>1768</v>
      </c>
      <c r="F245" s="11">
        <f t="shared" si="77"/>
        <v>1759</v>
      </c>
      <c r="G245" s="11">
        <f t="shared" si="78"/>
        <v>1700</v>
      </c>
      <c r="H245" s="11">
        <f t="shared" si="79"/>
        <v>0</v>
      </c>
      <c r="I245" s="11">
        <f t="shared" si="80"/>
        <v>0</v>
      </c>
      <c r="J245" s="11">
        <f t="shared" si="81"/>
        <v>0</v>
      </c>
      <c r="K245" s="11">
        <f t="shared" si="82"/>
        <v>0</v>
      </c>
      <c r="L245" s="11">
        <f t="shared" si="83"/>
        <v>0</v>
      </c>
      <c r="M245" s="11">
        <f t="shared" si="84"/>
        <v>0</v>
      </c>
      <c r="N245" s="11">
        <f t="shared" si="85"/>
        <v>0</v>
      </c>
      <c r="O245" s="11">
        <f t="shared" si="86"/>
        <v>0</v>
      </c>
      <c r="P245" s="11">
        <f t="shared" si="87"/>
        <v>0</v>
      </c>
      <c r="Q245" s="11">
        <f t="shared" si="88"/>
        <v>0</v>
      </c>
      <c r="R245" s="11">
        <f t="shared" si="89"/>
        <v>0</v>
      </c>
      <c r="S245" s="11">
        <f t="shared" si="90"/>
        <v>0</v>
      </c>
      <c r="T245" s="11">
        <f t="shared" si="91"/>
        <v>0</v>
      </c>
      <c r="U245" s="11">
        <f t="shared" si="92"/>
        <v>1662</v>
      </c>
      <c r="V245" s="11">
        <f t="shared" si="93"/>
        <v>1604</v>
      </c>
      <c r="W245" s="11">
        <f t="shared" si="94"/>
        <v>1611</v>
      </c>
      <c r="X245" s="11">
        <f t="shared" si="95"/>
        <v>1654</v>
      </c>
      <c r="Y245" s="11">
        <f t="shared" si="96"/>
        <v>1687</v>
      </c>
      <c r="AA245" s="21" t="s">
        <v>275</v>
      </c>
      <c r="AB245" s="22">
        <v>42971</v>
      </c>
      <c r="AC245" s="21" t="s">
        <v>251</v>
      </c>
      <c r="AD245" s="21" t="s">
        <v>37</v>
      </c>
      <c r="AE245">
        <v>1791.8420410000001</v>
      </c>
      <c r="AF245">
        <v>1743.7962649999999</v>
      </c>
      <c r="AG245">
        <v>1755.7619629999999</v>
      </c>
      <c r="AH245">
        <v>1767.649048</v>
      </c>
      <c r="AI245">
        <v>1759.317871</v>
      </c>
      <c r="AJ245">
        <v>1699.805298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1662.1942140000001</v>
      </c>
      <c r="AY245">
        <v>1603.665283</v>
      </c>
      <c r="AZ245">
        <v>1610.528564</v>
      </c>
      <c r="BA245">
        <v>1654.224365</v>
      </c>
      <c r="BB245">
        <v>1686.533936</v>
      </c>
    </row>
    <row r="246" spans="1:54" ht="25.5" x14ac:dyDescent="0.2">
      <c r="A246" s="3">
        <v>42972</v>
      </c>
      <c r="B246" s="11">
        <f t="shared" si="73"/>
        <v>1766</v>
      </c>
      <c r="C246" s="11">
        <f t="shared" si="74"/>
        <v>1726</v>
      </c>
      <c r="D246" s="11">
        <f t="shared" si="75"/>
        <v>1740</v>
      </c>
      <c r="E246" s="11">
        <f t="shared" si="76"/>
        <v>1767</v>
      </c>
      <c r="F246" s="11">
        <f t="shared" si="77"/>
        <v>1747</v>
      </c>
      <c r="G246" s="11">
        <f t="shared" si="78"/>
        <v>1673</v>
      </c>
      <c r="H246" s="11">
        <f t="shared" si="79"/>
        <v>0</v>
      </c>
      <c r="I246" s="11">
        <f t="shared" si="80"/>
        <v>0</v>
      </c>
      <c r="J246" s="11">
        <f t="shared" si="81"/>
        <v>0</v>
      </c>
      <c r="K246" s="11">
        <f t="shared" si="82"/>
        <v>0</v>
      </c>
      <c r="L246" s="11">
        <f t="shared" si="83"/>
        <v>0</v>
      </c>
      <c r="M246" s="11">
        <f t="shared" si="84"/>
        <v>0</v>
      </c>
      <c r="N246" s="11">
        <f t="shared" si="85"/>
        <v>0</v>
      </c>
      <c r="O246" s="11">
        <f t="shared" si="86"/>
        <v>0</v>
      </c>
      <c r="P246" s="11">
        <f t="shared" si="87"/>
        <v>0</v>
      </c>
      <c r="Q246" s="11">
        <f t="shared" si="88"/>
        <v>0</v>
      </c>
      <c r="R246" s="11">
        <f t="shared" si="89"/>
        <v>0</v>
      </c>
      <c r="S246" s="11">
        <f t="shared" si="90"/>
        <v>0</v>
      </c>
      <c r="T246" s="11">
        <f t="shared" si="91"/>
        <v>0</v>
      </c>
      <c r="U246" s="11">
        <f t="shared" si="92"/>
        <v>1535</v>
      </c>
      <c r="V246" s="11">
        <f t="shared" si="93"/>
        <v>1473</v>
      </c>
      <c r="W246" s="11">
        <f t="shared" si="94"/>
        <v>1489</v>
      </c>
      <c r="X246" s="11">
        <f t="shared" si="95"/>
        <v>1561</v>
      </c>
      <c r="Y246" s="11">
        <f t="shared" si="96"/>
        <v>1599</v>
      </c>
      <c r="AA246" s="21" t="s">
        <v>276</v>
      </c>
      <c r="AB246" s="22">
        <v>42972</v>
      </c>
      <c r="AC246" s="21" t="s">
        <v>251</v>
      </c>
      <c r="AD246" s="21" t="s">
        <v>37</v>
      </c>
      <c r="AE246">
        <v>1765.971313</v>
      </c>
      <c r="AF246">
        <v>1725.5076899999999</v>
      </c>
      <c r="AG246">
        <v>1740.480957</v>
      </c>
      <c r="AH246">
        <v>1766.6604</v>
      </c>
      <c r="AI246">
        <v>1746.8951420000001</v>
      </c>
      <c r="AJ246">
        <v>1673.3424070000001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1534.9761960000001</v>
      </c>
      <c r="AY246">
        <v>1473.303467</v>
      </c>
      <c r="AZ246">
        <v>1488.6007079999999</v>
      </c>
      <c r="BA246">
        <v>1560.9239500000001</v>
      </c>
      <c r="BB246">
        <v>1598.955688</v>
      </c>
    </row>
    <row r="247" spans="1:54" ht="25.5" x14ac:dyDescent="0.2">
      <c r="A247" s="3">
        <v>42973</v>
      </c>
      <c r="B247" s="11">
        <f t="shared" si="73"/>
        <v>1615</v>
      </c>
      <c r="C247" s="11">
        <f t="shared" si="74"/>
        <v>1639</v>
      </c>
      <c r="D247" s="11">
        <f t="shared" si="75"/>
        <v>1669</v>
      </c>
      <c r="E247" s="11">
        <f t="shared" si="76"/>
        <v>1698</v>
      </c>
      <c r="F247" s="11">
        <f t="shared" si="77"/>
        <v>1746</v>
      </c>
      <c r="G247" s="11">
        <f t="shared" si="78"/>
        <v>1733</v>
      </c>
      <c r="H247" s="11">
        <f t="shared" si="79"/>
        <v>0</v>
      </c>
      <c r="I247" s="11">
        <f t="shared" si="80"/>
        <v>0</v>
      </c>
      <c r="J247" s="11">
        <f t="shared" si="81"/>
        <v>0</v>
      </c>
      <c r="K247" s="11">
        <f t="shared" si="82"/>
        <v>0</v>
      </c>
      <c r="L247" s="11">
        <f t="shared" si="83"/>
        <v>0</v>
      </c>
      <c r="M247" s="11">
        <f t="shared" si="84"/>
        <v>0</v>
      </c>
      <c r="N247" s="11">
        <f t="shared" si="85"/>
        <v>0</v>
      </c>
      <c r="O247" s="11">
        <f t="shared" si="86"/>
        <v>0</v>
      </c>
      <c r="P247" s="11">
        <f t="shared" si="87"/>
        <v>0</v>
      </c>
      <c r="Q247" s="11">
        <f t="shared" si="88"/>
        <v>0</v>
      </c>
      <c r="R247" s="11">
        <f t="shared" si="89"/>
        <v>0</v>
      </c>
      <c r="S247" s="11">
        <f t="shared" si="90"/>
        <v>0</v>
      </c>
      <c r="T247" s="11">
        <f t="shared" si="91"/>
        <v>0</v>
      </c>
      <c r="U247" s="11">
        <f t="shared" si="92"/>
        <v>1495</v>
      </c>
      <c r="V247" s="11">
        <f t="shared" si="93"/>
        <v>1528</v>
      </c>
      <c r="W247" s="11">
        <f t="shared" si="94"/>
        <v>1528</v>
      </c>
      <c r="X247" s="11">
        <f t="shared" si="95"/>
        <v>1613</v>
      </c>
      <c r="Y247" s="11">
        <f t="shared" si="96"/>
        <v>1629</v>
      </c>
      <c r="AA247" s="21" t="s">
        <v>277</v>
      </c>
      <c r="AB247" s="22">
        <v>42973</v>
      </c>
      <c r="AC247" s="21" t="s">
        <v>251</v>
      </c>
      <c r="AD247" s="21" t="s">
        <v>37</v>
      </c>
      <c r="AE247">
        <v>1614.568115</v>
      </c>
      <c r="AF247">
        <v>1639.3964840000001</v>
      </c>
      <c r="AG247">
        <v>1668.9991460000001</v>
      </c>
      <c r="AH247">
        <v>1697.817871</v>
      </c>
      <c r="AI247">
        <v>1746.1298830000001</v>
      </c>
      <c r="AJ247">
        <v>1733.470337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1494.7116699999999</v>
      </c>
      <c r="AY247">
        <v>1528.114746</v>
      </c>
      <c r="AZ247">
        <v>1528.0794679999999</v>
      </c>
      <c r="BA247">
        <v>1612.8602289999999</v>
      </c>
      <c r="BB247">
        <v>1628.575073</v>
      </c>
    </row>
    <row r="248" spans="1:54" ht="25.5" x14ac:dyDescent="0.2">
      <c r="A248" s="3">
        <v>42974</v>
      </c>
      <c r="B248" s="11">
        <f t="shared" si="73"/>
        <v>1609</v>
      </c>
      <c r="C248" s="11">
        <f t="shared" si="74"/>
        <v>1664</v>
      </c>
      <c r="D248" s="11">
        <f t="shared" si="75"/>
        <v>1711</v>
      </c>
      <c r="E248" s="11">
        <f t="shared" si="76"/>
        <v>1735</v>
      </c>
      <c r="F248" s="11">
        <f t="shared" si="77"/>
        <v>1746</v>
      </c>
      <c r="G248" s="11">
        <f t="shared" si="78"/>
        <v>1731</v>
      </c>
      <c r="H248" s="11">
        <f t="shared" si="79"/>
        <v>0</v>
      </c>
      <c r="I248" s="11">
        <f t="shared" si="80"/>
        <v>0</v>
      </c>
      <c r="J248" s="11">
        <f t="shared" si="81"/>
        <v>0</v>
      </c>
      <c r="K248" s="11">
        <f t="shared" si="82"/>
        <v>0</v>
      </c>
      <c r="L248" s="11">
        <f t="shared" si="83"/>
        <v>0</v>
      </c>
      <c r="M248" s="11">
        <f t="shared" si="84"/>
        <v>0</v>
      </c>
      <c r="N248" s="11">
        <f t="shared" si="85"/>
        <v>0</v>
      </c>
      <c r="O248" s="11">
        <f t="shared" si="86"/>
        <v>0</v>
      </c>
      <c r="P248" s="11">
        <f t="shared" si="87"/>
        <v>0</v>
      </c>
      <c r="Q248" s="11">
        <f t="shared" si="88"/>
        <v>0</v>
      </c>
      <c r="R248" s="11">
        <f t="shared" si="89"/>
        <v>0</v>
      </c>
      <c r="S248" s="11">
        <f t="shared" si="90"/>
        <v>0</v>
      </c>
      <c r="T248" s="11">
        <f t="shared" si="91"/>
        <v>0</v>
      </c>
      <c r="U248" s="11">
        <f t="shared" si="92"/>
        <v>1589</v>
      </c>
      <c r="V248" s="11">
        <f t="shared" si="93"/>
        <v>1601</v>
      </c>
      <c r="W248" s="11">
        <f t="shared" si="94"/>
        <v>1543</v>
      </c>
      <c r="X248" s="11">
        <f t="shared" si="95"/>
        <v>1591</v>
      </c>
      <c r="Y248" s="11">
        <f t="shared" si="96"/>
        <v>1589</v>
      </c>
      <c r="AA248" s="21" t="s">
        <v>278</v>
      </c>
      <c r="AB248" s="22">
        <v>42974</v>
      </c>
      <c r="AC248" s="21" t="s">
        <v>251</v>
      </c>
      <c r="AD248" s="21" t="s">
        <v>37</v>
      </c>
      <c r="AE248">
        <v>1609.2098390000001</v>
      </c>
      <c r="AF248">
        <v>1664.193115</v>
      </c>
      <c r="AG248">
        <v>1710.930908</v>
      </c>
      <c r="AH248">
        <v>1735.4030760000001</v>
      </c>
      <c r="AI248">
        <v>1746.3400879999999</v>
      </c>
      <c r="AJ248">
        <v>1731.1748050000001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1589.4681399999999</v>
      </c>
      <c r="AY248">
        <v>1601.2120359999999</v>
      </c>
      <c r="AZ248">
        <v>1543.3873289999999</v>
      </c>
      <c r="BA248">
        <v>1591.1929929999999</v>
      </c>
      <c r="BB248">
        <v>1589.0217290000001</v>
      </c>
    </row>
    <row r="249" spans="1:54" ht="25.5" x14ac:dyDescent="0.2">
      <c r="A249" s="3">
        <v>42975</v>
      </c>
      <c r="B249" s="11">
        <f t="shared" si="73"/>
        <v>1595</v>
      </c>
      <c r="C249" s="11">
        <f t="shared" si="74"/>
        <v>1578</v>
      </c>
      <c r="D249" s="11">
        <f t="shared" si="75"/>
        <v>1600</v>
      </c>
      <c r="E249" s="11">
        <f t="shared" si="76"/>
        <v>1642</v>
      </c>
      <c r="F249" s="11">
        <f t="shared" si="77"/>
        <v>1640</v>
      </c>
      <c r="G249" s="11">
        <f t="shared" si="78"/>
        <v>1602</v>
      </c>
      <c r="H249" s="11">
        <f t="shared" si="79"/>
        <v>0</v>
      </c>
      <c r="I249" s="11">
        <f t="shared" si="80"/>
        <v>0</v>
      </c>
      <c r="J249" s="11">
        <f t="shared" si="81"/>
        <v>0</v>
      </c>
      <c r="K249" s="11">
        <f t="shared" si="82"/>
        <v>0</v>
      </c>
      <c r="L249" s="11">
        <f t="shared" si="83"/>
        <v>0</v>
      </c>
      <c r="M249" s="11">
        <f t="shared" si="84"/>
        <v>0</v>
      </c>
      <c r="N249" s="11">
        <f t="shared" si="85"/>
        <v>0</v>
      </c>
      <c r="O249" s="11">
        <f t="shared" si="86"/>
        <v>0</v>
      </c>
      <c r="P249" s="11">
        <f t="shared" si="87"/>
        <v>0</v>
      </c>
      <c r="Q249" s="11">
        <f t="shared" si="88"/>
        <v>0</v>
      </c>
      <c r="R249" s="11">
        <f t="shared" si="89"/>
        <v>0</v>
      </c>
      <c r="S249" s="11">
        <f t="shared" si="90"/>
        <v>0</v>
      </c>
      <c r="T249" s="11">
        <f t="shared" si="91"/>
        <v>0</v>
      </c>
      <c r="U249" s="11">
        <f t="shared" si="92"/>
        <v>1607</v>
      </c>
      <c r="V249" s="11">
        <f t="shared" si="93"/>
        <v>1518</v>
      </c>
      <c r="W249" s="11">
        <f t="shared" si="94"/>
        <v>1493</v>
      </c>
      <c r="X249" s="11">
        <f t="shared" si="95"/>
        <v>1523</v>
      </c>
      <c r="Y249" s="11">
        <f t="shared" si="96"/>
        <v>1556</v>
      </c>
      <c r="AA249" s="21" t="s">
        <v>279</v>
      </c>
      <c r="AB249" s="22">
        <v>42975</v>
      </c>
      <c r="AC249" s="21" t="s">
        <v>251</v>
      </c>
      <c r="AD249" s="21" t="s">
        <v>37</v>
      </c>
      <c r="AE249">
        <v>1595.228149</v>
      </c>
      <c r="AF249">
        <v>1578.2260739999999</v>
      </c>
      <c r="AG249">
        <v>1599.5385739999999</v>
      </c>
      <c r="AH249">
        <v>1641.549683</v>
      </c>
      <c r="AI249">
        <v>1639.985962</v>
      </c>
      <c r="AJ249">
        <v>1601.6517329999999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1607.2767329999999</v>
      </c>
      <c r="AY249">
        <v>1517.740112</v>
      </c>
      <c r="AZ249">
        <v>1492.6564940000001</v>
      </c>
      <c r="BA249">
        <v>1523.008789</v>
      </c>
      <c r="BB249">
        <v>1555.507568</v>
      </c>
    </row>
    <row r="250" spans="1:54" ht="25.5" x14ac:dyDescent="0.2">
      <c r="A250" s="3">
        <v>42976</v>
      </c>
      <c r="B250" s="11">
        <f t="shared" si="73"/>
        <v>1627</v>
      </c>
      <c r="C250" s="11">
        <f t="shared" si="74"/>
        <v>1613</v>
      </c>
      <c r="D250" s="11">
        <f t="shared" si="75"/>
        <v>1628</v>
      </c>
      <c r="E250" s="11">
        <f t="shared" si="76"/>
        <v>1650</v>
      </c>
      <c r="F250" s="11">
        <f t="shared" si="77"/>
        <v>1640</v>
      </c>
      <c r="G250" s="11">
        <f t="shared" si="78"/>
        <v>1618</v>
      </c>
      <c r="H250" s="11">
        <f t="shared" si="79"/>
        <v>0</v>
      </c>
      <c r="I250" s="11">
        <f t="shared" si="80"/>
        <v>0</v>
      </c>
      <c r="J250" s="11">
        <f t="shared" si="81"/>
        <v>0</v>
      </c>
      <c r="K250" s="11">
        <f t="shared" si="82"/>
        <v>0</v>
      </c>
      <c r="L250" s="11">
        <f t="shared" si="83"/>
        <v>0</v>
      </c>
      <c r="M250" s="11">
        <f t="shared" si="84"/>
        <v>0</v>
      </c>
      <c r="N250" s="11">
        <f t="shared" si="85"/>
        <v>0</v>
      </c>
      <c r="O250" s="11">
        <f t="shared" si="86"/>
        <v>0</v>
      </c>
      <c r="P250" s="11">
        <f t="shared" si="87"/>
        <v>0</v>
      </c>
      <c r="Q250" s="11">
        <f t="shared" si="88"/>
        <v>0</v>
      </c>
      <c r="R250" s="11">
        <f t="shared" si="89"/>
        <v>0</v>
      </c>
      <c r="S250" s="11">
        <f t="shared" si="90"/>
        <v>0</v>
      </c>
      <c r="T250" s="11">
        <f t="shared" si="91"/>
        <v>0</v>
      </c>
      <c r="U250" s="11">
        <f t="shared" si="92"/>
        <v>1619</v>
      </c>
      <c r="V250" s="11">
        <f t="shared" si="93"/>
        <v>1521</v>
      </c>
      <c r="W250" s="11">
        <f t="shared" si="94"/>
        <v>1484</v>
      </c>
      <c r="X250" s="11">
        <f t="shared" si="95"/>
        <v>1508</v>
      </c>
      <c r="Y250" s="11">
        <f t="shared" si="96"/>
        <v>1556</v>
      </c>
      <c r="AA250" s="21" t="s">
        <v>280</v>
      </c>
      <c r="AB250" s="22">
        <v>42976</v>
      </c>
      <c r="AC250" s="21" t="s">
        <v>251</v>
      </c>
      <c r="AD250" s="21" t="s">
        <v>37</v>
      </c>
      <c r="AE250">
        <v>1627.005737</v>
      </c>
      <c r="AF250">
        <v>1612.8172609999999</v>
      </c>
      <c r="AG250">
        <v>1627.6954350000001</v>
      </c>
      <c r="AH250">
        <v>1650.448975</v>
      </c>
      <c r="AI250">
        <v>1640.3294679999999</v>
      </c>
      <c r="AJ250">
        <v>1618.1602780000001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1618.5045170000001</v>
      </c>
      <c r="AY250">
        <v>1520.8507079999999</v>
      </c>
      <c r="AZ250">
        <v>1483.7730710000001</v>
      </c>
      <c r="BA250">
        <v>1508.3790280000001</v>
      </c>
      <c r="BB250">
        <v>1556.434082</v>
      </c>
    </row>
    <row r="251" spans="1:54" ht="25.5" x14ac:dyDescent="0.2">
      <c r="A251" s="3">
        <v>42977</v>
      </c>
      <c r="B251" s="11">
        <f t="shared" si="73"/>
        <v>1616</v>
      </c>
      <c r="C251" s="11">
        <f t="shared" si="74"/>
        <v>1595</v>
      </c>
      <c r="D251" s="11">
        <f t="shared" si="75"/>
        <v>1623</v>
      </c>
      <c r="E251" s="11">
        <f t="shared" si="76"/>
        <v>1661</v>
      </c>
      <c r="F251" s="11">
        <f t="shared" si="77"/>
        <v>1655</v>
      </c>
      <c r="G251" s="11">
        <f t="shared" si="78"/>
        <v>1637</v>
      </c>
      <c r="H251" s="11">
        <f t="shared" si="79"/>
        <v>0</v>
      </c>
      <c r="I251" s="11">
        <f t="shared" si="80"/>
        <v>0</v>
      </c>
      <c r="J251" s="11">
        <f t="shared" si="81"/>
        <v>0</v>
      </c>
      <c r="K251" s="11">
        <f t="shared" si="82"/>
        <v>0</v>
      </c>
      <c r="L251" s="11">
        <f t="shared" si="83"/>
        <v>0</v>
      </c>
      <c r="M251" s="11">
        <f t="shared" si="84"/>
        <v>0</v>
      </c>
      <c r="N251" s="11">
        <f t="shared" si="85"/>
        <v>0</v>
      </c>
      <c r="O251" s="11">
        <f t="shared" si="86"/>
        <v>0</v>
      </c>
      <c r="P251" s="11">
        <f t="shared" si="87"/>
        <v>0</v>
      </c>
      <c r="Q251" s="11">
        <f t="shared" si="88"/>
        <v>0</v>
      </c>
      <c r="R251" s="11">
        <f t="shared" si="89"/>
        <v>0</v>
      </c>
      <c r="S251" s="11">
        <f t="shared" si="90"/>
        <v>0</v>
      </c>
      <c r="T251" s="11">
        <f t="shared" si="91"/>
        <v>0</v>
      </c>
      <c r="U251" s="11">
        <f t="shared" si="92"/>
        <v>1590</v>
      </c>
      <c r="V251" s="11">
        <f t="shared" si="93"/>
        <v>1500</v>
      </c>
      <c r="W251" s="11">
        <f t="shared" si="94"/>
        <v>1480</v>
      </c>
      <c r="X251" s="11">
        <f t="shared" si="95"/>
        <v>1516</v>
      </c>
      <c r="Y251" s="11">
        <f t="shared" si="96"/>
        <v>1553</v>
      </c>
      <c r="AA251" s="21" t="s">
        <v>281</v>
      </c>
      <c r="AB251" s="22">
        <v>42977</v>
      </c>
      <c r="AC251" s="21" t="s">
        <v>251</v>
      </c>
      <c r="AD251" s="21" t="s">
        <v>37</v>
      </c>
      <c r="AE251">
        <v>1616.056885</v>
      </c>
      <c r="AF251">
        <v>1595.222168</v>
      </c>
      <c r="AG251">
        <v>1622.615845</v>
      </c>
      <c r="AH251">
        <v>1661.3907469999999</v>
      </c>
      <c r="AI251">
        <v>1654.9151609999999</v>
      </c>
      <c r="AJ251">
        <v>1637.340332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1590.252808</v>
      </c>
      <c r="AY251">
        <v>1499.9068600000001</v>
      </c>
      <c r="AZ251">
        <v>1480.0375979999999</v>
      </c>
      <c r="BA251">
        <v>1516.0782469999999</v>
      </c>
      <c r="BB251">
        <v>1552.6011960000001</v>
      </c>
    </row>
    <row r="252" spans="1:54" ht="25.5" x14ac:dyDescent="0.2">
      <c r="A252" s="3">
        <v>42978</v>
      </c>
      <c r="B252" s="11">
        <f t="shared" si="73"/>
        <v>1592</v>
      </c>
      <c r="C252" s="11">
        <f t="shared" si="74"/>
        <v>1566</v>
      </c>
      <c r="D252" s="11">
        <f t="shared" si="75"/>
        <v>1634</v>
      </c>
      <c r="E252" s="11">
        <f t="shared" si="76"/>
        <v>1668</v>
      </c>
      <c r="F252" s="11">
        <f t="shared" si="77"/>
        <v>1675</v>
      </c>
      <c r="G252" s="11">
        <f t="shared" si="78"/>
        <v>1636</v>
      </c>
      <c r="H252" s="11">
        <f t="shared" si="79"/>
        <v>0</v>
      </c>
      <c r="I252" s="11">
        <f t="shared" si="80"/>
        <v>0</v>
      </c>
      <c r="J252" s="11">
        <f t="shared" si="81"/>
        <v>0</v>
      </c>
      <c r="K252" s="11">
        <f t="shared" si="82"/>
        <v>0</v>
      </c>
      <c r="L252" s="11">
        <f t="shared" si="83"/>
        <v>0</v>
      </c>
      <c r="M252" s="11">
        <f t="shared" si="84"/>
        <v>0</v>
      </c>
      <c r="N252" s="11">
        <f t="shared" si="85"/>
        <v>0</v>
      </c>
      <c r="O252" s="11">
        <f t="shared" si="86"/>
        <v>0</v>
      </c>
      <c r="P252" s="11">
        <f t="shared" si="87"/>
        <v>0</v>
      </c>
      <c r="Q252" s="11">
        <f t="shared" si="88"/>
        <v>0</v>
      </c>
      <c r="R252" s="11">
        <f t="shared" si="89"/>
        <v>0</v>
      </c>
      <c r="S252" s="11">
        <f t="shared" si="90"/>
        <v>0</v>
      </c>
      <c r="T252" s="11">
        <f t="shared" si="91"/>
        <v>0</v>
      </c>
      <c r="U252" s="11">
        <f t="shared" si="92"/>
        <v>1542</v>
      </c>
      <c r="V252" s="11">
        <f t="shared" si="93"/>
        <v>1460</v>
      </c>
      <c r="W252" s="11">
        <f t="shared" si="94"/>
        <v>1436</v>
      </c>
      <c r="X252" s="11">
        <f t="shared" si="95"/>
        <v>1463</v>
      </c>
      <c r="Y252" s="11">
        <f t="shared" si="96"/>
        <v>1493</v>
      </c>
      <c r="AA252" s="21" t="s">
        <v>282</v>
      </c>
      <c r="AB252" s="22">
        <v>42978</v>
      </c>
      <c r="AC252" s="21" t="s">
        <v>251</v>
      </c>
      <c r="AD252" s="21" t="s">
        <v>37</v>
      </c>
      <c r="AE252">
        <v>1592.4555660000001</v>
      </c>
      <c r="AF252">
        <v>1566.144775</v>
      </c>
      <c r="AG252">
        <v>1634.409302</v>
      </c>
      <c r="AH252">
        <v>1668.4261469999999</v>
      </c>
      <c r="AI252">
        <v>1675.0151370000001</v>
      </c>
      <c r="AJ252">
        <v>1636.1645510000001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1542.014038</v>
      </c>
      <c r="AY252">
        <v>1459.998413</v>
      </c>
      <c r="AZ252">
        <v>1435.664673</v>
      </c>
      <c r="BA252">
        <v>1463.2354740000001</v>
      </c>
      <c r="BB252">
        <v>1492.9039310000001</v>
      </c>
    </row>
    <row r="253" spans="1:54" ht="25.5" x14ac:dyDescent="0.2">
      <c r="A253" s="3">
        <v>42979</v>
      </c>
      <c r="B253" s="11">
        <f t="shared" si="73"/>
        <v>1725</v>
      </c>
      <c r="C253" s="11">
        <f t="shared" si="74"/>
        <v>1770</v>
      </c>
      <c r="D253" s="11">
        <f t="shared" si="75"/>
        <v>1833</v>
      </c>
      <c r="E253" s="11">
        <f t="shared" si="76"/>
        <v>1823</v>
      </c>
      <c r="F253" s="11">
        <f t="shared" si="77"/>
        <v>1845</v>
      </c>
      <c r="G253" s="11">
        <f t="shared" si="78"/>
        <v>1772</v>
      </c>
      <c r="H253" s="11">
        <f t="shared" si="79"/>
        <v>1349</v>
      </c>
      <c r="I253" s="11">
        <f t="shared" si="80"/>
        <v>0</v>
      </c>
      <c r="J253" s="11">
        <f t="shared" si="81"/>
        <v>0</v>
      </c>
      <c r="K253" s="11">
        <f t="shared" si="82"/>
        <v>0</v>
      </c>
      <c r="L253" s="11">
        <f t="shared" si="83"/>
        <v>0</v>
      </c>
      <c r="M253" s="11">
        <f t="shared" si="84"/>
        <v>0</v>
      </c>
      <c r="N253" s="11">
        <f t="shared" si="85"/>
        <v>0</v>
      </c>
      <c r="O253" s="11">
        <f t="shared" si="86"/>
        <v>0</v>
      </c>
      <c r="P253" s="11">
        <f t="shared" si="87"/>
        <v>0</v>
      </c>
      <c r="Q253" s="11">
        <f t="shared" si="88"/>
        <v>0</v>
      </c>
      <c r="R253" s="11">
        <f t="shared" si="89"/>
        <v>0</v>
      </c>
      <c r="S253" s="11">
        <f t="shared" si="90"/>
        <v>0</v>
      </c>
      <c r="T253" s="11">
        <f t="shared" si="91"/>
        <v>1386</v>
      </c>
      <c r="U253" s="11">
        <f t="shared" si="92"/>
        <v>1579</v>
      </c>
      <c r="V253" s="11">
        <f t="shared" si="93"/>
        <v>1577</v>
      </c>
      <c r="W253" s="11">
        <f t="shared" si="94"/>
        <v>1667</v>
      </c>
      <c r="X253" s="11">
        <f t="shared" si="95"/>
        <v>1716</v>
      </c>
      <c r="Y253" s="11">
        <f t="shared" si="96"/>
        <v>1787</v>
      </c>
      <c r="AA253" s="21" t="s">
        <v>283</v>
      </c>
      <c r="AB253" s="22">
        <v>42979</v>
      </c>
      <c r="AC253" s="21" t="s">
        <v>251</v>
      </c>
      <c r="AD253" s="21" t="s">
        <v>37</v>
      </c>
      <c r="AE253">
        <v>1724.9560550000001</v>
      </c>
      <c r="AF253">
        <v>1769.5500489999999</v>
      </c>
      <c r="AG253">
        <v>1832.929932</v>
      </c>
      <c r="AH253">
        <v>1822.982544</v>
      </c>
      <c r="AI253">
        <v>1844.724365</v>
      </c>
      <c r="AJ253">
        <v>1772.196899</v>
      </c>
      <c r="AK253">
        <v>1349.3917240000001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1386.470581</v>
      </c>
      <c r="AX253">
        <v>1578.57251</v>
      </c>
      <c r="AY253">
        <v>1577.1910399999999</v>
      </c>
      <c r="AZ253">
        <v>1666.9772949999999</v>
      </c>
      <c r="BA253">
        <v>1716.364014</v>
      </c>
      <c r="BB253">
        <v>1787.2890629999999</v>
      </c>
    </row>
    <row r="254" spans="1:54" ht="25.5" x14ac:dyDescent="0.2">
      <c r="A254" s="3">
        <v>42980</v>
      </c>
      <c r="B254" s="11">
        <f t="shared" si="73"/>
        <v>1773</v>
      </c>
      <c r="C254" s="11">
        <f t="shared" si="74"/>
        <v>1747</v>
      </c>
      <c r="D254" s="11">
        <f t="shared" si="75"/>
        <v>1762</v>
      </c>
      <c r="E254" s="11">
        <f t="shared" si="76"/>
        <v>1812</v>
      </c>
      <c r="F254" s="11">
        <f t="shared" si="77"/>
        <v>1821</v>
      </c>
      <c r="G254" s="11">
        <f t="shared" si="78"/>
        <v>1794</v>
      </c>
      <c r="H254" s="11">
        <f t="shared" si="79"/>
        <v>1186</v>
      </c>
      <c r="I254" s="11">
        <f t="shared" si="80"/>
        <v>0</v>
      </c>
      <c r="J254" s="11">
        <f t="shared" si="81"/>
        <v>0</v>
      </c>
      <c r="K254" s="11">
        <f t="shared" si="82"/>
        <v>0</v>
      </c>
      <c r="L254" s="11">
        <f t="shared" si="83"/>
        <v>0</v>
      </c>
      <c r="M254" s="11">
        <f t="shared" si="84"/>
        <v>0</v>
      </c>
      <c r="N254" s="11">
        <f t="shared" si="85"/>
        <v>0</v>
      </c>
      <c r="O254" s="11">
        <f t="shared" si="86"/>
        <v>0</v>
      </c>
      <c r="P254" s="11">
        <f t="shared" si="87"/>
        <v>0</v>
      </c>
      <c r="Q254" s="11">
        <f t="shared" si="88"/>
        <v>0</v>
      </c>
      <c r="R254" s="11">
        <f t="shared" si="89"/>
        <v>0</v>
      </c>
      <c r="S254" s="11">
        <f t="shared" si="90"/>
        <v>0</v>
      </c>
      <c r="T254" s="11">
        <f t="shared" si="91"/>
        <v>1023</v>
      </c>
      <c r="U254" s="11">
        <f t="shared" si="92"/>
        <v>1529</v>
      </c>
      <c r="V254" s="11">
        <f t="shared" si="93"/>
        <v>1598</v>
      </c>
      <c r="W254" s="11">
        <f t="shared" si="94"/>
        <v>1746</v>
      </c>
      <c r="X254" s="11">
        <f t="shared" si="95"/>
        <v>1839</v>
      </c>
      <c r="Y254" s="11">
        <f t="shared" si="96"/>
        <v>1920</v>
      </c>
      <c r="AA254" s="21" t="s">
        <v>284</v>
      </c>
      <c r="AB254" s="22">
        <v>42980</v>
      </c>
      <c r="AC254" s="21" t="s">
        <v>251</v>
      </c>
      <c r="AD254" s="21" t="s">
        <v>37</v>
      </c>
      <c r="AE254">
        <v>1773.4501949999999</v>
      </c>
      <c r="AF254">
        <v>1747.0349120000001</v>
      </c>
      <c r="AG254">
        <v>1761.5352780000001</v>
      </c>
      <c r="AH254">
        <v>1811.6236570000001</v>
      </c>
      <c r="AI254">
        <v>1820.69751</v>
      </c>
      <c r="AJ254">
        <v>1793.834351</v>
      </c>
      <c r="AK254">
        <v>1186.1400149999999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1022.635498</v>
      </c>
      <c r="AX254">
        <v>1529.1728519999999</v>
      </c>
      <c r="AY254">
        <v>1597.7574460000001</v>
      </c>
      <c r="AZ254">
        <v>1746.346313</v>
      </c>
      <c r="BA254">
        <v>1838.833862</v>
      </c>
      <c r="BB254">
        <v>1919.9620359999999</v>
      </c>
    </row>
    <row r="255" spans="1:54" ht="25.5" x14ac:dyDescent="0.2">
      <c r="A255" s="3">
        <v>42981</v>
      </c>
      <c r="B255" s="11">
        <f t="shared" si="73"/>
        <v>1798</v>
      </c>
      <c r="C255" s="11">
        <f t="shared" si="74"/>
        <v>1816</v>
      </c>
      <c r="D255" s="11">
        <f t="shared" si="75"/>
        <v>1806</v>
      </c>
      <c r="E255" s="11">
        <f t="shared" si="76"/>
        <v>1838</v>
      </c>
      <c r="F255" s="11">
        <f t="shared" si="77"/>
        <v>1840</v>
      </c>
      <c r="G255" s="11">
        <f t="shared" si="78"/>
        <v>1780</v>
      </c>
      <c r="H255" s="11">
        <f t="shared" si="79"/>
        <v>1141</v>
      </c>
      <c r="I255" s="11">
        <f t="shared" si="80"/>
        <v>0</v>
      </c>
      <c r="J255" s="11">
        <f t="shared" si="81"/>
        <v>0</v>
      </c>
      <c r="K255" s="11">
        <f t="shared" si="82"/>
        <v>0</v>
      </c>
      <c r="L255" s="11">
        <f t="shared" si="83"/>
        <v>0</v>
      </c>
      <c r="M255" s="11">
        <f t="shared" si="84"/>
        <v>0</v>
      </c>
      <c r="N255" s="11">
        <f t="shared" si="85"/>
        <v>0</v>
      </c>
      <c r="O255" s="11">
        <f t="shared" si="86"/>
        <v>0</v>
      </c>
      <c r="P255" s="11">
        <f t="shared" si="87"/>
        <v>0</v>
      </c>
      <c r="Q255" s="11">
        <f t="shared" si="88"/>
        <v>0</v>
      </c>
      <c r="R255" s="11">
        <f t="shared" si="89"/>
        <v>0</v>
      </c>
      <c r="S255" s="11">
        <f t="shared" si="90"/>
        <v>0</v>
      </c>
      <c r="T255" s="11">
        <f t="shared" si="91"/>
        <v>1108</v>
      </c>
      <c r="U255" s="11">
        <f t="shared" si="92"/>
        <v>1578</v>
      </c>
      <c r="V255" s="11">
        <f t="shared" si="93"/>
        <v>1573</v>
      </c>
      <c r="W255" s="11">
        <f t="shared" si="94"/>
        <v>1724</v>
      </c>
      <c r="X255" s="11">
        <f t="shared" si="95"/>
        <v>1838</v>
      </c>
      <c r="Y255" s="11">
        <f t="shared" si="96"/>
        <v>1858</v>
      </c>
      <c r="AA255" s="21" t="s">
        <v>285</v>
      </c>
      <c r="AB255" s="22">
        <v>42981</v>
      </c>
      <c r="AC255" s="21" t="s">
        <v>251</v>
      </c>
      <c r="AD255" s="21" t="s">
        <v>37</v>
      </c>
      <c r="AE255">
        <v>1797.7563479999999</v>
      </c>
      <c r="AF255">
        <v>1815.970581</v>
      </c>
      <c r="AG255">
        <v>1805.696533</v>
      </c>
      <c r="AH255">
        <v>1838.3156739999999</v>
      </c>
      <c r="AI255">
        <v>1839.6461179999999</v>
      </c>
      <c r="AJ255">
        <v>1780.3397219999999</v>
      </c>
      <c r="AK255">
        <v>1140.7028809999999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1107.9812010000001</v>
      </c>
      <c r="AX255">
        <v>1578.187134</v>
      </c>
      <c r="AY255">
        <v>1572.6599120000001</v>
      </c>
      <c r="AZ255">
        <v>1723.732422</v>
      </c>
      <c r="BA255">
        <v>1838.0924070000001</v>
      </c>
      <c r="BB255">
        <v>1857.9296879999999</v>
      </c>
    </row>
    <row r="256" spans="1:54" ht="25.5" x14ac:dyDescent="0.2">
      <c r="A256" s="3">
        <v>42982</v>
      </c>
      <c r="B256" s="11">
        <f t="shared" si="73"/>
        <v>1797</v>
      </c>
      <c r="C256" s="11">
        <f t="shared" si="74"/>
        <v>1792</v>
      </c>
      <c r="D256" s="11">
        <f t="shared" si="75"/>
        <v>1797</v>
      </c>
      <c r="E256" s="11">
        <f t="shared" si="76"/>
        <v>1779</v>
      </c>
      <c r="F256" s="11">
        <f t="shared" si="77"/>
        <v>1737</v>
      </c>
      <c r="G256" s="11">
        <f t="shared" si="78"/>
        <v>1598</v>
      </c>
      <c r="H256" s="11">
        <f t="shared" si="79"/>
        <v>1112</v>
      </c>
      <c r="I256" s="11">
        <f t="shared" si="80"/>
        <v>0</v>
      </c>
      <c r="J256" s="11">
        <f t="shared" si="81"/>
        <v>0</v>
      </c>
      <c r="K256" s="11">
        <f t="shared" si="82"/>
        <v>0</v>
      </c>
      <c r="L256" s="11">
        <f t="shared" si="83"/>
        <v>0</v>
      </c>
      <c r="M256" s="11">
        <f t="shared" si="84"/>
        <v>0</v>
      </c>
      <c r="N256" s="11">
        <f t="shared" si="85"/>
        <v>0</v>
      </c>
      <c r="O256" s="11">
        <f t="shared" si="86"/>
        <v>0</v>
      </c>
      <c r="P256" s="11">
        <f t="shared" si="87"/>
        <v>0</v>
      </c>
      <c r="Q256" s="11">
        <f t="shared" si="88"/>
        <v>0</v>
      </c>
      <c r="R256" s="11">
        <f t="shared" si="89"/>
        <v>0</v>
      </c>
      <c r="S256" s="11">
        <f t="shared" si="90"/>
        <v>0</v>
      </c>
      <c r="T256" s="11">
        <f t="shared" si="91"/>
        <v>1413</v>
      </c>
      <c r="U256" s="11">
        <f t="shared" si="92"/>
        <v>1651</v>
      </c>
      <c r="V256" s="11">
        <f t="shared" si="93"/>
        <v>1665</v>
      </c>
      <c r="W256" s="11">
        <f t="shared" si="94"/>
        <v>1704</v>
      </c>
      <c r="X256" s="11">
        <f t="shared" si="95"/>
        <v>1711</v>
      </c>
      <c r="Y256" s="11">
        <f t="shared" si="96"/>
        <v>1751</v>
      </c>
      <c r="AA256" s="21" t="s">
        <v>286</v>
      </c>
      <c r="AB256" s="22">
        <v>42982</v>
      </c>
      <c r="AC256" s="21" t="s">
        <v>251</v>
      </c>
      <c r="AD256" s="21" t="s">
        <v>37</v>
      </c>
      <c r="AE256">
        <v>1797.416504</v>
      </c>
      <c r="AF256">
        <v>1792.1420900000001</v>
      </c>
      <c r="AG256">
        <v>1797.4801030000001</v>
      </c>
      <c r="AH256">
        <v>1779.3510739999999</v>
      </c>
      <c r="AI256">
        <v>1736.6408690000001</v>
      </c>
      <c r="AJ256">
        <v>1597.7235109999999</v>
      </c>
      <c r="AK256">
        <v>1112.0024410000001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1412.8278809999999</v>
      </c>
      <c r="AX256">
        <v>1650.9327390000001</v>
      </c>
      <c r="AY256">
        <v>1665.001587</v>
      </c>
      <c r="AZ256">
        <v>1704.3991699999999</v>
      </c>
      <c r="BA256">
        <v>1711.4343260000001</v>
      </c>
      <c r="BB256">
        <v>1750.5775149999999</v>
      </c>
    </row>
    <row r="257" spans="1:54" ht="25.5" x14ac:dyDescent="0.2">
      <c r="A257" s="3">
        <v>42983</v>
      </c>
      <c r="B257" s="11">
        <f t="shared" si="73"/>
        <v>1778</v>
      </c>
      <c r="C257" s="11">
        <f t="shared" si="74"/>
        <v>1755</v>
      </c>
      <c r="D257" s="11">
        <f t="shared" si="75"/>
        <v>1773</v>
      </c>
      <c r="E257" s="11">
        <f t="shared" si="76"/>
        <v>1815</v>
      </c>
      <c r="F257" s="11">
        <f t="shared" si="77"/>
        <v>1833</v>
      </c>
      <c r="G257" s="11">
        <f t="shared" si="78"/>
        <v>1829</v>
      </c>
      <c r="H257" s="11">
        <f t="shared" si="79"/>
        <v>1414</v>
      </c>
      <c r="I257" s="11">
        <f t="shared" si="80"/>
        <v>0</v>
      </c>
      <c r="J257" s="11">
        <f t="shared" si="81"/>
        <v>0</v>
      </c>
      <c r="K257" s="11">
        <f t="shared" si="82"/>
        <v>0</v>
      </c>
      <c r="L257" s="11">
        <f t="shared" si="83"/>
        <v>0</v>
      </c>
      <c r="M257" s="11">
        <f t="shared" si="84"/>
        <v>0</v>
      </c>
      <c r="N257" s="11">
        <f t="shared" si="85"/>
        <v>0</v>
      </c>
      <c r="O257" s="11">
        <f t="shared" si="86"/>
        <v>0</v>
      </c>
      <c r="P257" s="11">
        <f t="shared" si="87"/>
        <v>0</v>
      </c>
      <c r="Q257" s="11">
        <f t="shared" si="88"/>
        <v>0</v>
      </c>
      <c r="R257" s="11">
        <f t="shared" si="89"/>
        <v>0</v>
      </c>
      <c r="S257" s="11">
        <f t="shared" si="90"/>
        <v>0</v>
      </c>
      <c r="T257" s="11">
        <f t="shared" si="91"/>
        <v>1539</v>
      </c>
      <c r="U257" s="11">
        <f t="shared" si="92"/>
        <v>1734</v>
      </c>
      <c r="V257" s="11">
        <f t="shared" si="93"/>
        <v>1675</v>
      </c>
      <c r="W257" s="11">
        <f t="shared" si="94"/>
        <v>1714</v>
      </c>
      <c r="X257" s="11">
        <f t="shared" si="95"/>
        <v>1757</v>
      </c>
      <c r="Y257" s="11">
        <f t="shared" si="96"/>
        <v>1789</v>
      </c>
      <c r="AA257" s="21" t="s">
        <v>287</v>
      </c>
      <c r="AB257" s="22">
        <v>42983</v>
      </c>
      <c r="AC257" s="21" t="s">
        <v>251</v>
      </c>
      <c r="AD257" s="21" t="s">
        <v>37</v>
      </c>
      <c r="AE257">
        <v>1778.4079589999999</v>
      </c>
      <c r="AF257">
        <v>1754.5588379999999</v>
      </c>
      <c r="AG257">
        <v>1773.020996</v>
      </c>
      <c r="AH257">
        <v>1815.0458980000001</v>
      </c>
      <c r="AI257">
        <v>1833.2124020000001</v>
      </c>
      <c r="AJ257">
        <v>1828.6058350000001</v>
      </c>
      <c r="AK257">
        <v>1414.165894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1538.846436</v>
      </c>
      <c r="AX257">
        <v>1734.3291019999999</v>
      </c>
      <c r="AY257">
        <v>1675.4022219999999</v>
      </c>
      <c r="AZ257">
        <v>1714.1522219999999</v>
      </c>
      <c r="BA257">
        <v>1756.7326660000001</v>
      </c>
      <c r="BB257">
        <v>1789.4495850000001</v>
      </c>
    </row>
    <row r="258" spans="1:54" ht="25.5" x14ac:dyDescent="0.2">
      <c r="A258" s="3">
        <v>42984</v>
      </c>
      <c r="B258" s="11">
        <f t="shared" si="73"/>
        <v>1836</v>
      </c>
      <c r="C258" s="11">
        <f t="shared" si="74"/>
        <v>1884</v>
      </c>
      <c r="D258" s="11">
        <f t="shared" si="75"/>
        <v>1890</v>
      </c>
      <c r="E258" s="11">
        <f t="shared" si="76"/>
        <v>1847</v>
      </c>
      <c r="F258" s="11">
        <f t="shared" si="77"/>
        <v>1848</v>
      </c>
      <c r="G258" s="11">
        <f t="shared" si="78"/>
        <v>1820</v>
      </c>
      <c r="H258" s="11">
        <f t="shared" si="79"/>
        <v>1451</v>
      </c>
      <c r="I258" s="11">
        <f t="shared" si="80"/>
        <v>0</v>
      </c>
      <c r="J258" s="11">
        <f t="shared" si="81"/>
        <v>0</v>
      </c>
      <c r="K258" s="11">
        <f t="shared" si="82"/>
        <v>0</v>
      </c>
      <c r="L258" s="11">
        <f t="shared" si="83"/>
        <v>0</v>
      </c>
      <c r="M258" s="11">
        <f t="shared" si="84"/>
        <v>0</v>
      </c>
      <c r="N258" s="11">
        <f t="shared" si="85"/>
        <v>0</v>
      </c>
      <c r="O258" s="11">
        <f t="shared" si="86"/>
        <v>0</v>
      </c>
      <c r="P258" s="11">
        <f t="shared" si="87"/>
        <v>0</v>
      </c>
      <c r="Q258" s="11">
        <f t="shared" si="88"/>
        <v>0</v>
      </c>
      <c r="R258" s="11">
        <f t="shared" si="89"/>
        <v>0</v>
      </c>
      <c r="S258" s="11">
        <f t="shared" si="90"/>
        <v>0</v>
      </c>
      <c r="T258" s="11">
        <f t="shared" si="91"/>
        <v>1551</v>
      </c>
      <c r="U258" s="11">
        <f t="shared" si="92"/>
        <v>1703</v>
      </c>
      <c r="V258" s="11">
        <f t="shared" si="93"/>
        <v>1672</v>
      </c>
      <c r="W258" s="11">
        <f t="shared" si="94"/>
        <v>1744</v>
      </c>
      <c r="X258" s="11">
        <f t="shared" si="95"/>
        <v>1752</v>
      </c>
      <c r="Y258" s="11">
        <f t="shared" si="96"/>
        <v>1769</v>
      </c>
      <c r="AA258" s="21" t="s">
        <v>288</v>
      </c>
      <c r="AB258" s="22">
        <v>42984</v>
      </c>
      <c r="AC258" s="21" t="s">
        <v>251</v>
      </c>
      <c r="AD258" s="21" t="s">
        <v>37</v>
      </c>
      <c r="AE258">
        <v>1836.2929690000001</v>
      </c>
      <c r="AF258">
        <v>1883.69397</v>
      </c>
      <c r="AG258">
        <v>1890.4357910000001</v>
      </c>
      <c r="AH258">
        <v>1847.2966309999999</v>
      </c>
      <c r="AI258">
        <v>1848.134888</v>
      </c>
      <c r="AJ258">
        <v>1820.0469969999999</v>
      </c>
      <c r="AK258">
        <v>1451.1258539999999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1550.8929439999999</v>
      </c>
      <c r="AX258">
        <v>1703.485962</v>
      </c>
      <c r="AY258">
        <v>1672.2757570000001</v>
      </c>
      <c r="AZ258">
        <v>1743.9444579999999</v>
      </c>
      <c r="BA258">
        <v>1751.986572</v>
      </c>
      <c r="BB258">
        <v>1768.5676269999999</v>
      </c>
    </row>
    <row r="259" spans="1:54" ht="25.5" x14ac:dyDescent="0.2">
      <c r="A259" s="3">
        <v>42985</v>
      </c>
      <c r="B259" s="11">
        <f t="shared" si="73"/>
        <v>1836</v>
      </c>
      <c r="C259" s="11">
        <f t="shared" si="74"/>
        <v>1843</v>
      </c>
      <c r="D259" s="11">
        <f t="shared" si="75"/>
        <v>1839</v>
      </c>
      <c r="E259" s="11">
        <f t="shared" si="76"/>
        <v>1845</v>
      </c>
      <c r="F259" s="11">
        <f t="shared" si="77"/>
        <v>1821</v>
      </c>
      <c r="G259" s="11">
        <f t="shared" si="78"/>
        <v>1823</v>
      </c>
      <c r="H259" s="11">
        <f t="shared" si="79"/>
        <v>1447</v>
      </c>
      <c r="I259" s="11">
        <f t="shared" si="80"/>
        <v>0</v>
      </c>
      <c r="J259" s="11">
        <f t="shared" si="81"/>
        <v>0</v>
      </c>
      <c r="K259" s="11">
        <f t="shared" si="82"/>
        <v>0</v>
      </c>
      <c r="L259" s="11">
        <f t="shared" si="83"/>
        <v>0</v>
      </c>
      <c r="M259" s="11">
        <f t="shared" si="84"/>
        <v>0</v>
      </c>
      <c r="N259" s="11">
        <f t="shared" si="85"/>
        <v>0</v>
      </c>
      <c r="O259" s="11">
        <f t="shared" si="86"/>
        <v>0</v>
      </c>
      <c r="P259" s="11">
        <f t="shared" si="87"/>
        <v>0</v>
      </c>
      <c r="Q259" s="11">
        <f t="shared" si="88"/>
        <v>0</v>
      </c>
      <c r="R259" s="11">
        <f t="shared" si="89"/>
        <v>0</v>
      </c>
      <c r="S259" s="11">
        <f t="shared" si="90"/>
        <v>0</v>
      </c>
      <c r="T259" s="11">
        <f t="shared" si="91"/>
        <v>1448</v>
      </c>
      <c r="U259" s="11">
        <f t="shared" si="92"/>
        <v>1687</v>
      </c>
      <c r="V259" s="11">
        <f t="shared" si="93"/>
        <v>1682</v>
      </c>
      <c r="W259" s="11">
        <f t="shared" si="94"/>
        <v>1715</v>
      </c>
      <c r="X259" s="11">
        <f t="shared" si="95"/>
        <v>1757</v>
      </c>
      <c r="Y259" s="11">
        <f t="shared" si="96"/>
        <v>1803</v>
      </c>
      <c r="AA259" s="21" t="s">
        <v>289</v>
      </c>
      <c r="AB259" s="22">
        <v>42985</v>
      </c>
      <c r="AC259" s="21" t="s">
        <v>251</v>
      </c>
      <c r="AD259" s="21" t="s">
        <v>37</v>
      </c>
      <c r="AE259">
        <v>1835.645874</v>
      </c>
      <c r="AF259">
        <v>1842.690186</v>
      </c>
      <c r="AG259">
        <v>1839.213013</v>
      </c>
      <c r="AH259">
        <v>1844.527466</v>
      </c>
      <c r="AI259">
        <v>1820.9339600000001</v>
      </c>
      <c r="AJ259">
        <v>1823.2935789999999</v>
      </c>
      <c r="AK259">
        <v>1447.104736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1447.902832</v>
      </c>
      <c r="AX259">
        <v>1686.788452</v>
      </c>
      <c r="AY259">
        <v>1681.5778809999999</v>
      </c>
      <c r="AZ259">
        <v>1715.1779790000001</v>
      </c>
      <c r="BA259">
        <v>1756.7060550000001</v>
      </c>
      <c r="BB259">
        <v>1803.1361079999999</v>
      </c>
    </row>
    <row r="260" spans="1:54" ht="25.5" x14ac:dyDescent="0.2">
      <c r="A260" s="3">
        <v>42986</v>
      </c>
      <c r="B260" s="11">
        <f t="shared" si="73"/>
        <v>1812</v>
      </c>
      <c r="C260" s="11">
        <f t="shared" si="74"/>
        <v>1808</v>
      </c>
      <c r="D260" s="11">
        <f t="shared" si="75"/>
        <v>1824</v>
      </c>
      <c r="E260" s="11">
        <f t="shared" si="76"/>
        <v>1831</v>
      </c>
      <c r="F260" s="11">
        <f t="shared" si="77"/>
        <v>1811</v>
      </c>
      <c r="G260" s="11">
        <f t="shared" si="78"/>
        <v>1779</v>
      </c>
      <c r="H260" s="11">
        <f t="shared" si="79"/>
        <v>1379</v>
      </c>
      <c r="I260" s="11">
        <f t="shared" si="80"/>
        <v>0</v>
      </c>
      <c r="J260" s="11">
        <f t="shared" si="81"/>
        <v>0</v>
      </c>
      <c r="K260" s="11">
        <f t="shared" si="82"/>
        <v>0</v>
      </c>
      <c r="L260" s="11">
        <f t="shared" si="83"/>
        <v>0</v>
      </c>
      <c r="M260" s="11">
        <f t="shared" si="84"/>
        <v>0</v>
      </c>
      <c r="N260" s="11">
        <f t="shared" si="85"/>
        <v>0</v>
      </c>
      <c r="O260" s="11">
        <f t="shared" si="86"/>
        <v>0</v>
      </c>
      <c r="P260" s="11">
        <f t="shared" si="87"/>
        <v>0</v>
      </c>
      <c r="Q260" s="11">
        <f t="shared" si="88"/>
        <v>0</v>
      </c>
      <c r="R260" s="11">
        <f t="shared" si="89"/>
        <v>0</v>
      </c>
      <c r="S260" s="11">
        <f t="shared" si="90"/>
        <v>0</v>
      </c>
      <c r="T260" s="11">
        <f t="shared" si="91"/>
        <v>1382</v>
      </c>
      <c r="U260" s="11">
        <f t="shared" si="92"/>
        <v>1578</v>
      </c>
      <c r="V260" s="11">
        <f t="shared" si="93"/>
        <v>1588</v>
      </c>
      <c r="W260" s="11">
        <f t="shared" si="94"/>
        <v>1671</v>
      </c>
      <c r="X260" s="11">
        <f t="shared" si="95"/>
        <v>1720</v>
      </c>
      <c r="Y260" s="11">
        <f t="shared" si="96"/>
        <v>1794</v>
      </c>
      <c r="AA260" s="21" t="s">
        <v>290</v>
      </c>
      <c r="AB260" s="22">
        <v>42986</v>
      </c>
      <c r="AC260" s="21" t="s">
        <v>251</v>
      </c>
      <c r="AD260" s="21" t="s">
        <v>37</v>
      </c>
      <c r="AE260">
        <v>1812.1795649999999</v>
      </c>
      <c r="AF260">
        <v>1808.3142089999999</v>
      </c>
      <c r="AG260">
        <v>1824.4704589999999</v>
      </c>
      <c r="AH260">
        <v>1830.873047</v>
      </c>
      <c r="AI260">
        <v>1810.9210210000001</v>
      </c>
      <c r="AJ260">
        <v>1779.353638</v>
      </c>
      <c r="AK260">
        <v>1378.9664310000001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1382.338135</v>
      </c>
      <c r="AX260">
        <v>1578.3157960000001</v>
      </c>
      <c r="AY260">
        <v>1587.8544919999999</v>
      </c>
      <c r="AZ260">
        <v>1671.3476559999999</v>
      </c>
      <c r="BA260">
        <v>1719.6202390000001</v>
      </c>
      <c r="BB260">
        <v>1794.4460449999999</v>
      </c>
    </row>
    <row r="261" spans="1:54" ht="25.5" x14ac:dyDescent="0.2">
      <c r="A261" s="3">
        <v>42987</v>
      </c>
      <c r="B261" s="11">
        <f t="shared" si="73"/>
        <v>1772</v>
      </c>
      <c r="C261" s="11">
        <f t="shared" si="74"/>
        <v>1810</v>
      </c>
      <c r="D261" s="11">
        <f t="shared" si="75"/>
        <v>1781</v>
      </c>
      <c r="E261" s="11">
        <f t="shared" si="76"/>
        <v>1807</v>
      </c>
      <c r="F261" s="11">
        <f t="shared" si="77"/>
        <v>1869</v>
      </c>
      <c r="G261" s="11">
        <f t="shared" si="78"/>
        <v>1838</v>
      </c>
      <c r="H261" s="11">
        <f t="shared" si="79"/>
        <v>1189</v>
      </c>
      <c r="I261" s="11">
        <f t="shared" si="80"/>
        <v>0</v>
      </c>
      <c r="J261" s="11">
        <f t="shared" si="81"/>
        <v>0</v>
      </c>
      <c r="K261" s="11">
        <f t="shared" si="82"/>
        <v>0</v>
      </c>
      <c r="L261" s="11">
        <f t="shared" si="83"/>
        <v>0</v>
      </c>
      <c r="M261" s="11">
        <f t="shared" si="84"/>
        <v>0</v>
      </c>
      <c r="N261" s="11">
        <f t="shared" si="85"/>
        <v>0</v>
      </c>
      <c r="O261" s="11">
        <f t="shared" si="86"/>
        <v>0</v>
      </c>
      <c r="P261" s="11">
        <f t="shared" si="87"/>
        <v>0</v>
      </c>
      <c r="Q261" s="11">
        <f t="shared" si="88"/>
        <v>0</v>
      </c>
      <c r="R261" s="11">
        <f t="shared" si="89"/>
        <v>0</v>
      </c>
      <c r="S261" s="11">
        <f t="shared" si="90"/>
        <v>0</v>
      </c>
      <c r="T261" s="11">
        <f t="shared" si="91"/>
        <v>1068</v>
      </c>
      <c r="U261" s="11">
        <f t="shared" si="92"/>
        <v>1557</v>
      </c>
      <c r="V261" s="11">
        <f t="shared" si="93"/>
        <v>1578</v>
      </c>
      <c r="W261" s="11">
        <f t="shared" si="94"/>
        <v>1695</v>
      </c>
      <c r="X261" s="11">
        <f t="shared" si="95"/>
        <v>1794</v>
      </c>
      <c r="Y261" s="11">
        <f t="shared" si="96"/>
        <v>1877</v>
      </c>
      <c r="AA261" s="21" t="s">
        <v>291</v>
      </c>
      <c r="AB261" s="22">
        <v>42987</v>
      </c>
      <c r="AC261" s="21" t="s">
        <v>251</v>
      </c>
      <c r="AD261" s="21" t="s">
        <v>37</v>
      </c>
      <c r="AE261">
        <v>1772.4975589999999</v>
      </c>
      <c r="AF261">
        <v>1809.8626710000001</v>
      </c>
      <c r="AG261">
        <v>1781.0283199999999</v>
      </c>
      <c r="AH261">
        <v>1806.9624020000001</v>
      </c>
      <c r="AI261">
        <v>1868.5432129999999</v>
      </c>
      <c r="AJ261">
        <v>1838.3569339999999</v>
      </c>
      <c r="AK261">
        <v>1188.8642580000001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1068.075928</v>
      </c>
      <c r="AX261">
        <v>1557.2623289999999</v>
      </c>
      <c r="AY261">
        <v>1577.528564</v>
      </c>
      <c r="AZ261">
        <v>1694.5850829999999</v>
      </c>
      <c r="BA261">
        <v>1793.7585449999999</v>
      </c>
      <c r="BB261">
        <v>1876.587524</v>
      </c>
    </row>
    <row r="262" spans="1:54" ht="25.5" x14ac:dyDescent="0.2">
      <c r="A262" s="3">
        <v>42988</v>
      </c>
      <c r="B262" s="11">
        <f t="shared" si="73"/>
        <v>1776</v>
      </c>
      <c r="C262" s="11">
        <f t="shared" si="74"/>
        <v>1780</v>
      </c>
      <c r="D262" s="11">
        <f t="shared" si="75"/>
        <v>1781</v>
      </c>
      <c r="E262" s="11">
        <f t="shared" si="76"/>
        <v>1812</v>
      </c>
      <c r="F262" s="11">
        <f t="shared" si="77"/>
        <v>1815</v>
      </c>
      <c r="G262" s="11">
        <f t="shared" si="78"/>
        <v>1723</v>
      </c>
      <c r="H262" s="11">
        <f t="shared" si="79"/>
        <v>1131</v>
      </c>
      <c r="I262" s="11">
        <f t="shared" si="80"/>
        <v>0</v>
      </c>
      <c r="J262" s="11">
        <f t="shared" si="81"/>
        <v>0</v>
      </c>
      <c r="K262" s="11">
        <f t="shared" si="82"/>
        <v>0</v>
      </c>
      <c r="L262" s="11">
        <f t="shared" si="83"/>
        <v>0</v>
      </c>
      <c r="M262" s="11">
        <f t="shared" si="84"/>
        <v>0</v>
      </c>
      <c r="N262" s="11">
        <f t="shared" si="85"/>
        <v>0</v>
      </c>
      <c r="O262" s="11">
        <f t="shared" si="86"/>
        <v>0</v>
      </c>
      <c r="P262" s="11">
        <f t="shared" si="87"/>
        <v>0</v>
      </c>
      <c r="Q262" s="11">
        <f t="shared" si="88"/>
        <v>0</v>
      </c>
      <c r="R262" s="11">
        <f t="shared" si="89"/>
        <v>0</v>
      </c>
      <c r="S262" s="11">
        <f t="shared" si="90"/>
        <v>0</v>
      </c>
      <c r="T262" s="11">
        <f t="shared" si="91"/>
        <v>1094</v>
      </c>
      <c r="U262" s="11">
        <f t="shared" si="92"/>
        <v>1624</v>
      </c>
      <c r="V262" s="11">
        <f t="shared" si="93"/>
        <v>1632</v>
      </c>
      <c r="W262" s="11">
        <f t="shared" si="94"/>
        <v>1693</v>
      </c>
      <c r="X262" s="11">
        <f t="shared" si="95"/>
        <v>1728</v>
      </c>
      <c r="Y262" s="11">
        <f t="shared" si="96"/>
        <v>1791</v>
      </c>
      <c r="AA262" s="21" t="s">
        <v>292</v>
      </c>
      <c r="AB262" s="22">
        <v>42988</v>
      </c>
      <c r="AC262" s="21" t="s">
        <v>251</v>
      </c>
      <c r="AD262" s="21" t="s">
        <v>37</v>
      </c>
      <c r="AE262">
        <v>1775.5245359999999</v>
      </c>
      <c r="AF262">
        <v>1780.1179199999999</v>
      </c>
      <c r="AG262">
        <v>1780.822144</v>
      </c>
      <c r="AH262">
        <v>1812.4442140000001</v>
      </c>
      <c r="AI262">
        <v>1814.662842</v>
      </c>
      <c r="AJ262">
        <v>1722.8118899999999</v>
      </c>
      <c r="AK262">
        <v>1130.791626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1094.4608149999999</v>
      </c>
      <c r="AX262">
        <v>1624.2664789999999</v>
      </c>
      <c r="AY262">
        <v>1632.4830320000001</v>
      </c>
      <c r="AZ262">
        <v>1693.016846</v>
      </c>
      <c r="BA262">
        <v>1728.3160399999999</v>
      </c>
      <c r="BB262">
        <v>1790.673706</v>
      </c>
    </row>
    <row r="263" spans="1:54" ht="25.5" x14ac:dyDescent="0.2">
      <c r="A263" s="3">
        <v>42989</v>
      </c>
      <c r="B263" s="11">
        <f t="shared" si="73"/>
        <v>1748</v>
      </c>
      <c r="C263" s="11">
        <f t="shared" si="74"/>
        <v>1757</v>
      </c>
      <c r="D263" s="11">
        <f t="shared" si="75"/>
        <v>1741</v>
      </c>
      <c r="E263" s="11">
        <f t="shared" si="76"/>
        <v>1758</v>
      </c>
      <c r="F263" s="11">
        <f t="shared" si="77"/>
        <v>1783</v>
      </c>
      <c r="G263" s="11">
        <f t="shared" si="78"/>
        <v>1805</v>
      </c>
      <c r="H263" s="11">
        <f t="shared" si="79"/>
        <v>1425</v>
      </c>
      <c r="I263" s="11">
        <f t="shared" si="80"/>
        <v>0</v>
      </c>
      <c r="J263" s="11">
        <f t="shared" si="81"/>
        <v>0</v>
      </c>
      <c r="K263" s="11">
        <f t="shared" si="82"/>
        <v>0</v>
      </c>
      <c r="L263" s="11">
        <f t="shared" si="83"/>
        <v>0</v>
      </c>
      <c r="M263" s="11">
        <f t="shared" si="84"/>
        <v>0</v>
      </c>
      <c r="N263" s="11">
        <f t="shared" si="85"/>
        <v>0</v>
      </c>
      <c r="O263" s="11">
        <f t="shared" si="86"/>
        <v>0</v>
      </c>
      <c r="P263" s="11">
        <f t="shared" si="87"/>
        <v>0</v>
      </c>
      <c r="Q263" s="11">
        <f t="shared" si="88"/>
        <v>0</v>
      </c>
      <c r="R263" s="11">
        <f t="shared" si="89"/>
        <v>0</v>
      </c>
      <c r="S263" s="11">
        <f t="shared" si="90"/>
        <v>0</v>
      </c>
      <c r="T263" s="11">
        <f t="shared" si="91"/>
        <v>1455</v>
      </c>
      <c r="U263" s="11">
        <f t="shared" si="92"/>
        <v>1670</v>
      </c>
      <c r="V263" s="11">
        <f t="shared" si="93"/>
        <v>1655</v>
      </c>
      <c r="W263" s="11">
        <f t="shared" si="94"/>
        <v>1711</v>
      </c>
      <c r="X263" s="11">
        <f t="shared" si="95"/>
        <v>1738</v>
      </c>
      <c r="Y263" s="11">
        <f t="shared" si="96"/>
        <v>1765</v>
      </c>
      <c r="AA263" s="21" t="s">
        <v>293</v>
      </c>
      <c r="AB263" s="22">
        <v>42989</v>
      </c>
      <c r="AC263" s="21" t="s">
        <v>251</v>
      </c>
      <c r="AD263" s="21" t="s">
        <v>37</v>
      </c>
      <c r="AE263">
        <v>1748.2567140000001</v>
      </c>
      <c r="AF263">
        <v>1757.0616460000001</v>
      </c>
      <c r="AG263">
        <v>1740.883789</v>
      </c>
      <c r="AH263">
        <v>1757.8851320000001</v>
      </c>
      <c r="AI263">
        <v>1783.1689449999999</v>
      </c>
      <c r="AJ263">
        <v>1805.3745120000001</v>
      </c>
      <c r="AK263">
        <v>1425.264404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1454.901611</v>
      </c>
      <c r="AX263">
        <v>1670.294189</v>
      </c>
      <c r="AY263">
        <v>1655.1710210000001</v>
      </c>
      <c r="AZ263">
        <v>1710.6676030000001</v>
      </c>
      <c r="BA263">
        <v>1737.7701420000001</v>
      </c>
      <c r="BB263">
        <v>1765.422607</v>
      </c>
    </row>
    <row r="264" spans="1:54" ht="25.5" x14ac:dyDescent="0.2">
      <c r="A264" s="3">
        <v>42990</v>
      </c>
      <c r="B264" s="11">
        <f t="shared" si="73"/>
        <v>1799</v>
      </c>
      <c r="C264" s="11">
        <f t="shared" si="74"/>
        <v>1788</v>
      </c>
      <c r="D264" s="11">
        <f t="shared" si="75"/>
        <v>1802</v>
      </c>
      <c r="E264" s="11">
        <f t="shared" si="76"/>
        <v>1784</v>
      </c>
      <c r="F264" s="11">
        <f t="shared" si="77"/>
        <v>1796</v>
      </c>
      <c r="G264" s="11">
        <f t="shared" si="78"/>
        <v>1808</v>
      </c>
      <c r="H264" s="11">
        <f t="shared" si="79"/>
        <v>1407</v>
      </c>
      <c r="I264" s="11">
        <f t="shared" si="80"/>
        <v>0</v>
      </c>
      <c r="J264" s="11">
        <f t="shared" si="81"/>
        <v>0</v>
      </c>
      <c r="K264" s="11">
        <f t="shared" si="82"/>
        <v>0</v>
      </c>
      <c r="L264" s="11">
        <f t="shared" si="83"/>
        <v>0</v>
      </c>
      <c r="M264" s="11">
        <f t="shared" si="84"/>
        <v>0</v>
      </c>
      <c r="N264" s="11">
        <f t="shared" si="85"/>
        <v>0</v>
      </c>
      <c r="O264" s="11">
        <f t="shared" si="86"/>
        <v>0</v>
      </c>
      <c r="P264" s="11">
        <f t="shared" si="87"/>
        <v>0</v>
      </c>
      <c r="Q264" s="11">
        <f t="shared" si="88"/>
        <v>0</v>
      </c>
      <c r="R264" s="11">
        <f t="shared" si="89"/>
        <v>0</v>
      </c>
      <c r="S264" s="11">
        <f t="shared" si="90"/>
        <v>0</v>
      </c>
      <c r="T264" s="11">
        <f t="shared" si="91"/>
        <v>1485</v>
      </c>
      <c r="U264" s="11">
        <f t="shared" si="92"/>
        <v>1723</v>
      </c>
      <c r="V264" s="11">
        <f t="shared" si="93"/>
        <v>1687</v>
      </c>
      <c r="W264" s="11">
        <f t="shared" si="94"/>
        <v>1731</v>
      </c>
      <c r="X264" s="11">
        <f t="shared" si="95"/>
        <v>1745</v>
      </c>
      <c r="Y264" s="11">
        <f t="shared" si="96"/>
        <v>1778</v>
      </c>
      <c r="AA264" s="21" t="s">
        <v>294</v>
      </c>
      <c r="AB264" s="22">
        <v>42990</v>
      </c>
      <c r="AC264" s="21" t="s">
        <v>251</v>
      </c>
      <c r="AD264" s="21" t="s">
        <v>37</v>
      </c>
      <c r="AE264">
        <v>1799.3446039999999</v>
      </c>
      <c r="AF264">
        <v>1788.380981</v>
      </c>
      <c r="AG264">
        <v>1801.8808590000001</v>
      </c>
      <c r="AH264">
        <v>1783.943115</v>
      </c>
      <c r="AI264">
        <v>1796.182251</v>
      </c>
      <c r="AJ264">
        <v>1807.7803960000001</v>
      </c>
      <c r="AK264">
        <v>1406.984009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1484.8980710000001</v>
      </c>
      <c r="AX264">
        <v>1722.866211</v>
      </c>
      <c r="AY264">
        <v>1687.070068</v>
      </c>
      <c r="AZ264">
        <v>1731.371216</v>
      </c>
      <c r="BA264">
        <v>1745.440918</v>
      </c>
      <c r="BB264">
        <v>1777.8012699999999</v>
      </c>
    </row>
    <row r="265" spans="1:54" ht="25.5" x14ac:dyDescent="0.2">
      <c r="A265" s="3">
        <v>42991</v>
      </c>
      <c r="B265" s="11">
        <f t="shared" si="73"/>
        <v>1802</v>
      </c>
      <c r="C265" s="11">
        <f t="shared" si="74"/>
        <v>1805</v>
      </c>
      <c r="D265" s="11">
        <f t="shared" si="75"/>
        <v>1829</v>
      </c>
      <c r="E265" s="11">
        <f t="shared" si="76"/>
        <v>1852</v>
      </c>
      <c r="F265" s="11">
        <f t="shared" si="77"/>
        <v>1832</v>
      </c>
      <c r="G265" s="11">
        <f t="shared" si="78"/>
        <v>1800</v>
      </c>
      <c r="H265" s="11">
        <f t="shared" si="79"/>
        <v>1406</v>
      </c>
      <c r="I265" s="11">
        <f t="shared" si="80"/>
        <v>0</v>
      </c>
      <c r="J265" s="11">
        <f t="shared" si="81"/>
        <v>0</v>
      </c>
      <c r="K265" s="11">
        <f t="shared" si="82"/>
        <v>0</v>
      </c>
      <c r="L265" s="11">
        <f t="shared" si="83"/>
        <v>0</v>
      </c>
      <c r="M265" s="11">
        <f t="shared" si="84"/>
        <v>0</v>
      </c>
      <c r="N265" s="11">
        <f t="shared" si="85"/>
        <v>0</v>
      </c>
      <c r="O265" s="11">
        <f t="shared" si="86"/>
        <v>0</v>
      </c>
      <c r="P265" s="11">
        <f t="shared" si="87"/>
        <v>0</v>
      </c>
      <c r="Q265" s="11">
        <f t="shared" si="88"/>
        <v>0</v>
      </c>
      <c r="R265" s="11">
        <f t="shared" si="89"/>
        <v>0</v>
      </c>
      <c r="S265" s="11">
        <f t="shared" si="90"/>
        <v>0</v>
      </c>
      <c r="T265" s="11">
        <f t="shared" si="91"/>
        <v>1542</v>
      </c>
      <c r="U265" s="11">
        <f t="shared" si="92"/>
        <v>1775</v>
      </c>
      <c r="V265" s="11">
        <f t="shared" si="93"/>
        <v>1739</v>
      </c>
      <c r="W265" s="11">
        <f t="shared" si="94"/>
        <v>1775</v>
      </c>
      <c r="X265" s="11">
        <f t="shared" si="95"/>
        <v>1790</v>
      </c>
      <c r="Y265" s="11">
        <f t="shared" si="96"/>
        <v>1798</v>
      </c>
      <c r="AA265" s="21" t="s">
        <v>295</v>
      </c>
      <c r="AB265" s="22">
        <v>42991</v>
      </c>
      <c r="AC265" s="21" t="s">
        <v>251</v>
      </c>
      <c r="AD265" s="21" t="s">
        <v>37</v>
      </c>
      <c r="AE265">
        <v>1802.409302</v>
      </c>
      <c r="AF265">
        <v>1804.640625</v>
      </c>
      <c r="AG265">
        <v>1828.990967</v>
      </c>
      <c r="AH265">
        <v>1851.858643</v>
      </c>
      <c r="AI265">
        <v>1831.833496</v>
      </c>
      <c r="AJ265">
        <v>1799.8594969999999</v>
      </c>
      <c r="AK265">
        <v>1405.5153809999999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1541.654297</v>
      </c>
      <c r="AX265">
        <v>1774.8942870000001</v>
      </c>
      <c r="AY265">
        <v>1739.2725829999999</v>
      </c>
      <c r="AZ265">
        <v>1775.355591</v>
      </c>
      <c r="BA265">
        <v>1789.6134030000001</v>
      </c>
      <c r="BB265">
        <v>1798.3546140000001</v>
      </c>
    </row>
    <row r="266" spans="1:54" ht="25.5" x14ac:dyDescent="0.2">
      <c r="A266" s="3">
        <v>42992</v>
      </c>
      <c r="B266" s="11">
        <f t="shared" si="73"/>
        <v>1819</v>
      </c>
      <c r="C266" s="11">
        <f t="shared" si="74"/>
        <v>1835</v>
      </c>
      <c r="D266" s="11">
        <f t="shared" si="75"/>
        <v>1873</v>
      </c>
      <c r="E266" s="11">
        <f t="shared" si="76"/>
        <v>1834</v>
      </c>
      <c r="F266" s="11">
        <f t="shared" si="77"/>
        <v>1834</v>
      </c>
      <c r="G266" s="11">
        <f t="shared" si="78"/>
        <v>1839</v>
      </c>
      <c r="H266" s="11">
        <f t="shared" si="79"/>
        <v>1414</v>
      </c>
      <c r="I266" s="11">
        <f t="shared" si="80"/>
        <v>0</v>
      </c>
      <c r="J266" s="11">
        <f t="shared" si="81"/>
        <v>0</v>
      </c>
      <c r="K266" s="11">
        <f t="shared" si="82"/>
        <v>0</v>
      </c>
      <c r="L266" s="11">
        <f t="shared" si="83"/>
        <v>0</v>
      </c>
      <c r="M266" s="11">
        <f t="shared" si="84"/>
        <v>0</v>
      </c>
      <c r="N266" s="11">
        <f t="shared" si="85"/>
        <v>0</v>
      </c>
      <c r="O266" s="11">
        <f t="shared" si="86"/>
        <v>0</v>
      </c>
      <c r="P266" s="11">
        <f t="shared" si="87"/>
        <v>0</v>
      </c>
      <c r="Q266" s="11">
        <f t="shared" si="88"/>
        <v>0</v>
      </c>
      <c r="R266" s="11">
        <f t="shared" si="89"/>
        <v>0</v>
      </c>
      <c r="S266" s="11">
        <f t="shared" si="90"/>
        <v>0</v>
      </c>
      <c r="T266" s="11">
        <f t="shared" si="91"/>
        <v>1582</v>
      </c>
      <c r="U266" s="11">
        <f t="shared" si="92"/>
        <v>1817</v>
      </c>
      <c r="V266" s="11">
        <f t="shared" si="93"/>
        <v>1786</v>
      </c>
      <c r="W266" s="11">
        <f t="shared" si="94"/>
        <v>1828</v>
      </c>
      <c r="X266" s="11">
        <f t="shared" si="95"/>
        <v>1842</v>
      </c>
      <c r="Y266" s="11">
        <f t="shared" si="96"/>
        <v>1875</v>
      </c>
      <c r="AA266" s="21" t="s">
        <v>296</v>
      </c>
      <c r="AB266" s="22">
        <v>42992</v>
      </c>
      <c r="AC266" s="21" t="s">
        <v>251</v>
      </c>
      <c r="AD266" s="21" t="s">
        <v>37</v>
      </c>
      <c r="AE266">
        <v>1819.021606</v>
      </c>
      <c r="AF266">
        <v>1834.7635499999999</v>
      </c>
      <c r="AG266">
        <v>1872.7100829999999</v>
      </c>
      <c r="AH266">
        <v>1834.4600829999999</v>
      </c>
      <c r="AI266">
        <v>1834.4257809999999</v>
      </c>
      <c r="AJ266">
        <v>1838.9642329999999</v>
      </c>
      <c r="AK266">
        <v>1413.714966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1582.346436</v>
      </c>
      <c r="AX266">
        <v>1817.4025879999999</v>
      </c>
      <c r="AY266">
        <v>1786.087769</v>
      </c>
      <c r="AZ266">
        <v>1828.1683350000001</v>
      </c>
      <c r="BA266">
        <v>1842.299072</v>
      </c>
      <c r="BB266">
        <v>1875.329346</v>
      </c>
    </row>
    <row r="267" spans="1:54" ht="25.5" x14ac:dyDescent="0.2">
      <c r="A267" s="3">
        <v>42993</v>
      </c>
      <c r="B267" s="11">
        <f t="shared" ref="B267:B330" si="97">ROUND(AE267,0)</f>
        <v>1907</v>
      </c>
      <c r="C267" s="11">
        <f t="shared" ref="C267:C330" si="98">ROUND(AF267,0)</f>
        <v>1908</v>
      </c>
      <c r="D267" s="11">
        <f t="shared" ref="D267:D330" si="99">ROUND(AG267,0)</f>
        <v>1942</v>
      </c>
      <c r="E267" s="11">
        <f t="shared" ref="E267:E330" si="100">ROUND(AH267,0)</f>
        <v>1892</v>
      </c>
      <c r="F267" s="11">
        <f t="shared" ref="F267:F330" si="101">ROUND(AI267,0)</f>
        <v>1895</v>
      </c>
      <c r="G267" s="11">
        <f t="shared" ref="G267:G330" si="102">ROUND(AJ267,0)</f>
        <v>1846</v>
      </c>
      <c r="H267" s="11">
        <f t="shared" ref="H267:H330" si="103">ROUND(AK267,0)</f>
        <v>1428</v>
      </c>
      <c r="I267" s="11">
        <f t="shared" ref="I267:I330" si="104">ROUND(AL267,0)</f>
        <v>0</v>
      </c>
      <c r="J267" s="11">
        <f t="shared" ref="J267:J330" si="105">ROUND(AM267,0)</f>
        <v>0</v>
      </c>
      <c r="K267" s="11">
        <f t="shared" ref="K267:K330" si="106">ROUND(AN267,0)</f>
        <v>0</v>
      </c>
      <c r="L267" s="11">
        <f t="shared" ref="L267:L330" si="107">ROUND(AO267,0)</f>
        <v>0</v>
      </c>
      <c r="M267" s="11">
        <f t="shared" ref="M267:M330" si="108">ROUND(AP267,0)</f>
        <v>0</v>
      </c>
      <c r="N267" s="11">
        <f t="shared" ref="N267:N330" si="109">ROUND(AQ267,0)</f>
        <v>0</v>
      </c>
      <c r="O267" s="11">
        <f t="shared" ref="O267:O330" si="110">ROUND(AR267,0)</f>
        <v>0</v>
      </c>
      <c r="P267" s="11">
        <f t="shared" ref="P267:P330" si="111">ROUND(AS267,0)</f>
        <v>0</v>
      </c>
      <c r="Q267" s="11">
        <f t="shared" ref="Q267:Q330" si="112">ROUND(AT267,0)</f>
        <v>0</v>
      </c>
      <c r="R267" s="11">
        <f t="shared" ref="R267:R330" si="113">ROUND(AU267,0)</f>
        <v>0</v>
      </c>
      <c r="S267" s="11">
        <f t="shared" ref="S267:S330" si="114">ROUND(AV267,0)</f>
        <v>0</v>
      </c>
      <c r="T267" s="11">
        <f t="shared" ref="T267:T330" si="115">ROUND(AW267,0)</f>
        <v>1486</v>
      </c>
      <c r="U267" s="11">
        <f t="shared" ref="U267:U330" si="116">ROUND(AX267,0)</f>
        <v>1691</v>
      </c>
      <c r="V267" s="11">
        <f t="shared" ref="V267:V330" si="117">ROUND(AY267,0)</f>
        <v>1677</v>
      </c>
      <c r="W267" s="11">
        <f t="shared" ref="W267:W330" si="118">ROUND(AZ267,0)</f>
        <v>1762</v>
      </c>
      <c r="X267" s="11">
        <f t="shared" ref="X267:X330" si="119">ROUND(BA267,0)</f>
        <v>1813</v>
      </c>
      <c r="Y267" s="11">
        <f t="shared" ref="Y267:Y330" si="120">ROUND(BB267,0)</f>
        <v>1856</v>
      </c>
      <c r="AA267" s="21" t="s">
        <v>297</v>
      </c>
      <c r="AB267" s="22">
        <v>42993</v>
      </c>
      <c r="AC267" s="21" t="s">
        <v>251</v>
      </c>
      <c r="AD267" s="21" t="s">
        <v>37</v>
      </c>
      <c r="AE267">
        <v>1906.7523189999999</v>
      </c>
      <c r="AF267">
        <v>1907.9533690000001</v>
      </c>
      <c r="AG267">
        <v>1941.535034</v>
      </c>
      <c r="AH267">
        <v>1892.3129879999999</v>
      </c>
      <c r="AI267">
        <v>1895.4720460000001</v>
      </c>
      <c r="AJ267">
        <v>1846.109375</v>
      </c>
      <c r="AK267">
        <v>1427.655029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1486.297241</v>
      </c>
      <c r="AX267">
        <v>1691.3774410000001</v>
      </c>
      <c r="AY267">
        <v>1677.382202</v>
      </c>
      <c r="AZ267">
        <v>1762.216553</v>
      </c>
      <c r="BA267">
        <v>1813.2269289999999</v>
      </c>
      <c r="BB267">
        <v>1855.6617429999999</v>
      </c>
    </row>
    <row r="268" spans="1:54" ht="25.5" x14ac:dyDescent="0.2">
      <c r="A268" s="3">
        <v>42994</v>
      </c>
      <c r="B268" s="11">
        <f t="shared" si="97"/>
        <v>1836</v>
      </c>
      <c r="C268" s="11">
        <f t="shared" si="98"/>
        <v>1844</v>
      </c>
      <c r="D268" s="11">
        <f t="shared" si="99"/>
        <v>1856</v>
      </c>
      <c r="E268" s="11">
        <f t="shared" si="100"/>
        <v>1896</v>
      </c>
      <c r="F268" s="11">
        <f t="shared" si="101"/>
        <v>1902</v>
      </c>
      <c r="G268" s="11">
        <f t="shared" si="102"/>
        <v>1879</v>
      </c>
      <c r="H268" s="11">
        <f t="shared" si="103"/>
        <v>1213</v>
      </c>
      <c r="I268" s="11">
        <f t="shared" si="104"/>
        <v>0</v>
      </c>
      <c r="J268" s="11">
        <f t="shared" si="105"/>
        <v>0</v>
      </c>
      <c r="K268" s="11">
        <f t="shared" si="106"/>
        <v>0</v>
      </c>
      <c r="L268" s="11">
        <f t="shared" si="107"/>
        <v>0</v>
      </c>
      <c r="M268" s="11">
        <f t="shared" si="108"/>
        <v>0</v>
      </c>
      <c r="N268" s="11">
        <f t="shared" si="109"/>
        <v>0</v>
      </c>
      <c r="O268" s="11">
        <f t="shared" si="110"/>
        <v>0</v>
      </c>
      <c r="P268" s="11">
        <f t="shared" si="111"/>
        <v>0</v>
      </c>
      <c r="Q268" s="11">
        <f t="shared" si="112"/>
        <v>0</v>
      </c>
      <c r="R268" s="11">
        <f t="shared" si="113"/>
        <v>0</v>
      </c>
      <c r="S268" s="11">
        <f t="shared" si="114"/>
        <v>0</v>
      </c>
      <c r="T268" s="11">
        <f t="shared" si="115"/>
        <v>1151</v>
      </c>
      <c r="U268" s="11">
        <f t="shared" si="116"/>
        <v>1689</v>
      </c>
      <c r="V268" s="11">
        <f t="shared" si="117"/>
        <v>1703</v>
      </c>
      <c r="W268" s="11">
        <f t="shared" si="118"/>
        <v>1828</v>
      </c>
      <c r="X268" s="11">
        <f t="shared" si="119"/>
        <v>1908</v>
      </c>
      <c r="Y268" s="11">
        <f t="shared" si="120"/>
        <v>1981</v>
      </c>
      <c r="AA268" s="21" t="s">
        <v>298</v>
      </c>
      <c r="AB268" s="22">
        <v>42994</v>
      </c>
      <c r="AC268" s="21" t="s">
        <v>251</v>
      </c>
      <c r="AD268" s="21" t="s">
        <v>37</v>
      </c>
      <c r="AE268">
        <v>1835.7032469999999</v>
      </c>
      <c r="AF268">
        <v>1844.258789</v>
      </c>
      <c r="AG268">
        <v>1856.4614260000001</v>
      </c>
      <c r="AH268">
        <v>1896.0816649999999</v>
      </c>
      <c r="AI268">
        <v>1902.3054199999999</v>
      </c>
      <c r="AJ268">
        <v>1879.4555660000001</v>
      </c>
      <c r="AK268">
        <v>1212.9708250000001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1150.927612</v>
      </c>
      <c r="AX268">
        <v>1689.1070560000001</v>
      </c>
      <c r="AY268">
        <v>1702.5501710000001</v>
      </c>
      <c r="AZ268">
        <v>1828.0660399999999</v>
      </c>
      <c r="BA268">
        <v>1907.5563959999999</v>
      </c>
      <c r="BB268">
        <v>1980.8988039999999</v>
      </c>
    </row>
    <row r="269" spans="1:54" ht="25.5" x14ac:dyDescent="0.2">
      <c r="A269" s="3">
        <v>42995</v>
      </c>
      <c r="B269" s="11">
        <f t="shared" si="97"/>
        <v>1874</v>
      </c>
      <c r="C269" s="11">
        <f t="shared" si="98"/>
        <v>1872</v>
      </c>
      <c r="D269" s="11">
        <f t="shared" si="99"/>
        <v>1874</v>
      </c>
      <c r="E269" s="11">
        <f t="shared" si="100"/>
        <v>1886</v>
      </c>
      <c r="F269" s="11">
        <f t="shared" si="101"/>
        <v>1871</v>
      </c>
      <c r="G269" s="11">
        <f t="shared" si="102"/>
        <v>1818</v>
      </c>
      <c r="H269" s="11">
        <f t="shared" si="103"/>
        <v>1158</v>
      </c>
      <c r="I269" s="11">
        <f t="shared" si="104"/>
        <v>0</v>
      </c>
      <c r="J269" s="11">
        <f t="shared" si="105"/>
        <v>0</v>
      </c>
      <c r="K269" s="11">
        <f t="shared" si="106"/>
        <v>0</v>
      </c>
      <c r="L269" s="11">
        <f t="shared" si="107"/>
        <v>0</v>
      </c>
      <c r="M269" s="11">
        <f t="shared" si="108"/>
        <v>0</v>
      </c>
      <c r="N269" s="11">
        <f t="shared" si="109"/>
        <v>0</v>
      </c>
      <c r="O269" s="11">
        <f t="shared" si="110"/>
        <v>0</v>
      </c>
      <c r="P269" s="11">
        <f t="shared" si="111"/>
        <v>0</v>
      </c>
      <c r="Q269" s="11">
        <f t="shared" si="112"/>
        <v>0</v>
      </c>
      <c r="R269" s="11">
        <f t="shared" si="113"/>
        <v>0</v>
      </c>
      <c r="S269" s="11">
        <f t="shared" si="114"/>
        <v>0</v>
      </c>
      <c r="T269" s="11">
        <f t="shared" si="115"/>
        <v>1221</v>
      </c>
      <c r="U269" s="11">
        <f t="shared" si="116"/>
        <v>1795</v>
      </c>
      <c r="V269" s="11">
        <f t="shared" si="117"/>
        <v>1817</v>
      </c>
      <c r="W269" s="11">
        <f t="shared" si="118"/>
        <v>1841</v>
      </c>
      <c r="X269" s="11">
        <f t="shared" si="119"/>
        <v>1874</v>
      </c>
      <c r="Y269" s="11">
        <f t="shared" si="120"/>
        <v>1929</v>
      </c>
      <c r="AA269" s="21" t="s">
        <v>299</v>
      </c>
      <c r="AB269" s="22">
        <v>42995</v>
      </c>
      <c r="AC269" s="21" t="s">
        <v>251</v>
      </c>
      <c r="AD269" s="21" t="s">
        <v>37</v>
      </c>
      <c r="AE269">
        <v>1873.6988530000001</v>
      </c>
      <c r="AF269">
        <v>1872.3133539999999</v>
      </c>
      <c r="AG269">
        <v>1874.0261230000001</v>
      </c>
      <c r="AH269">
        <v>1886.0321039999999</v>
      </c>
      <c r="AI269">
        <v>1870.515259</v>
      </c>
      <c r="AJ269">
        <v>1817.5625</v>
      </c>
      <c r="AK269">
        <v>1158.4350589999999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1221.177612</v>
      </c>
      <c r="AX269">
        <v>1795.095581</v>
      </c>
      <c r="AY269">
        <v>1817.0095209999999</v>
      </c>
      <c r="AZ269">
        <v>1840.6293949999999</v>
      </c>
      <c r="BA269">
        <v>1873.8237300000001</v>
      </c>
      <c r="BB269">
        <v>1929.3448490000001</v>
      </c>
    </row>
    <row r="270" spans="1:54" ht="25.5" x14ac:dyDescent="0.2">
      <c r="A270" s="3">
        <v>42996</v>
      </c>
      <c r="B270" s="11">
        <f t="shared" si="97"/>
        <v>1867</v>
      </c>
      <c r="C270" s="11">
        <f t="shared" si="98"/>
        <v>1874</v>
      </c>
      <c r="D270" s="11">
        <f t="shared" si="99"/>
        <v>1926</v>
      </c>
      <c r="E270" s="11">
        <f t="shared" si="100"/>
        <v>1868</v>
      </c>
      <c r="F270" s="11">
        <f t="shared" si="101"/>
        <v>1863</v>
      </c>
      <c r="G270" s="11">
        <f t="shared" si="102"/>
        <v>1846</v>
      </c>
      <c r="H270" s="11">
        <f t="shared" si="103"/>
        <v>1467</v>
      </c>
      <c r="I270" s="11">
        <f t="shared" si="104"/>
        <v>0</v>
      </c>
      <c r="J270" s="11">
        <f t="shared" si="105"/>
        <v>0</v>
      </c>
      <c r="K270" s="11">
        <f t="shared" si="106"/>
        <v>0</v>
      </c>
      <c r="L270" s="11">
        <f t="shared" si="107"/>
        <v>0</v>
      </c>
      <c r="M270" s="11">
        <f t="shared" si="108"/>
        <v>0</v>
      </c>
      <c r="N270" s="11">
        <f t="shared" si="109"/>
        <v>0</v>
      </c>
      <c r="O270" s="11">
        <f t="shared" si="110"/>
        <v>0</v>
      </c>
      <c r="P270" s="11">
        <f t="shared" si="111"/>
        <v>0</v>
      </c>
      <c r="Q270" s="11">
        <f t="shared" si="112"/>
        <v>0</v>
      </c>
      <c r="R270" s="11">
        <f t="shared" si="113"/>
        <v>0</v>
      </c>
      <c r="S270" s="11">
        <f t="shared" si="114"/>
        <v>0</v>
      </c>
      <c r="T270" s="11">
        <f t="shared" si="115"/>
        <v>1583</v>
      </c>
      <c r="U270" s="11">
        <f t="shared" si="116"/>
        <v>1741</v>
      </c>
      <c r="V270" s="11">
        <f t="shared" si="117"/>
        <v>1680</v>
      </c>
      <c r="W270" s="11">
        <f t="shared" si="118"/>
        <v>1714</v>
      </c>
      <c r="X270" s="11">
        <f t="shared" si="119"/>
        <v>1746</v>
      </c>
      <c r="Y270" s="11">
        <f t="shared" si="120"/>
        <v>1789</v>
      </c>
      <c r="AA270" s="21" t="s">
        <v>300</v>
      </c>
      <c r="AB270" s="22">
        <v>42996</v>
      </c>
      <c r="AC270" s="21" t="s">
        <v>251</v>
      </c>
      <c r="AD270" s="21" t="s">
        <v>37</v>
      </c>
      <c r="AE270">
        <v>1867.2320560000001</v>
      </c>
      <c r="AF270">
        <v>1873.9750979999999</v>
      </c>
      <c r="AG270">
        <v>1926.225952</v>
      </c>
      <c r="AH270">
        <v>1867.8214109999999</v>
      </c>
      <c r="AI270">
        <v>1862.963379</v>
      </c>
      <c r="AJ270">
        <v>1845.9686280000001</v>
      </c>
      <c r="AK270">
        <v>1466.6007079999999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1582.9979249999999</v>
      </c>
      <c r="AX270">
        <v>1741.182861</v>
      </c>
      <c r="AY270">
        <v>1679.5629879999999</v>
      </c>
      <c r="AZ270">
        <v>1713.6732179999999</v>
      </c>
      <c r="BA270">
        <v>1746.3432620000001</v>
      </c>
      <c r="BB270">
        <v>1788.6805420000001</v>
      </c>
    </row>
    <row r="271" spans="1:54" ht="25.5" x14ac:dyDescent="0.2">
      <c r="A271" s="3">
        <v>42997</v>
      </c>
      <c r="B271" s="11">
        <f t="shared" si="97"/>
        <v>1853</v>
      </c>
      <c r="C271" s="11">
        <f t="shared" si="98"/>
        <v>1863</v>
      </c>
      <c r="D271" s="11">
        <f t="shared" si="99"/>
        <v>1881</v>
      </c>
      <c r="E271" s="11">
        <f t="shared" si="100"/>
        <v>1858</v>
      </c>
      <c r="F271" s="11">
        <f t="shared" si="101"/>
        <v>1867</v>
      </c>
      <c r="G271" s="11">
        <f t="shared" si="102"/>
        <v>1851</v>
      </c>
      <c r="H271" s="11">
        <f t="shared" si="103"/>
        <v>1459</v>
      </c>
      <c r="I271" s="11">
        <f t="shared" si="104"/>
        <v>0</v>
      </c>
      <c r="J271" s="11">
        <f t="shared" si="105"/>
        <v>0</v>
      </c>
      <c r="K271" s="11">
        <f t="shared" si="106"/>
        <v>0</v>
      </c>
      <c r="L271" s="11">
        <f t="shared" si="107"/>
        <v>0</v>
      </c>
      <c r="M271" s="11">
        <f t="shared" si="108"/>
        <v>0</v>
      </c>
      <c r="N271" s="11">
        <f t="shared" si="109"/>
        <v>0</v>
      </c>
      <c r="O271" s="11">
        <f t="shared" si="110"/>
        <v>0</v>
      </c>
      <c r="P271" s="11">
        <f t="shared" si="111"/>
        <v>0</v>
      </c>
      <c r="Q271" s="11">
        <f t="shared" si="112"/>
        <v>0</v>
      </c>
      <c r="R271" s="11">
        <f t="shared" si="113"/>
        <v>0</v>
      </c>
      <c r="S271" s="11">
        <f t="shared" si="114"/>
        <v>0</v>
      </c>
      <c r="T271" s="11">
        <f t="shared" si="115"/>
        <v>1576</v>
      </c>
      <c r="U271" s="11">
        <f t="shared" si="116"/>
        <v>1742</v>
      </c>
      <c r="V271" s="11">
        <f t="shared" si="117"/>
        <v>1698</v>
      </c>
      <c r="W271" s="11">
        <f t="shared" si="118"/>
        <v>1760</v>
      </c>
      <c r="X271" s="11">
        <f t="shared" si="119"/>
        <v>1823</v>
      </c>
      <c r="Y271" s="11">
        <f t="shared" si="120"/>
        <v>1863</v>
      </c>
      <c r="AA271" s="21" t="s">
        <v>301</v>
      </c>
      <c r="AB271" s="22">
        <v>42997</v>
      </c>
      <c r="AC271" s="21" t="s">
        <v>251</v>
      </c>
      <c r="AD271" s="21" t="s">
        <v>37</v>
      </c>
      <c r="AE271">
        <v>1852.804443</v>
      </c>
      <c r="AF271">
        <v>1863.2817379999999</v>
      </c>
      <c r="AG271">
        <v>1880.6333010000001</v>
      </c>
      <c r="AH271">
        <v>1858.189087</v>
      </c>
      <c r="AI271">
        <v>1867.0043949999999</v>
      </c>
      <c r="AJ271">
        <v>1850.5151370000001</v>
      </c>
      <c r="AK271">
        <v>1458.5014650000001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1575.955322</v>
      </c>
      <c r="AX271">
        <v>1741.5976559999999</v>
      </c>
      <c r="AY271">
        <v>1698.4250489999999</v>
      </c>
      <c r="AZ271">
        <v>1759.853149</v>
      </c>
      <c r="BA271">
        <v>1823.185303</v>
      </c>
      <c r="BB271">
        <v>1862.5357670000001</v>
      </c>
    </row>
    <row r="272" spans="1:54" ht="25.5" x14ac:dyDescent="0.2">
      <c r="A272" s="3">
        <v>42998</v>
      </c>
      <c r="B272" s="11">
        <f t="shared" si="97"/>
        <v>1899</v>
      </c>
      <c r="C272" s="11">
        <f t="shared" si="98"/>
        <v>1914</v>
      </c>
      <c r="D272" s="11">
        <f t="shared" si="99"/>
        <v>1942</v>
      </c>
      <c r="E272" s="11">
        <f t="shared" si="100"/>
        <v>1908</v>
      </c>
      <c r="F272" s="11">
        <f t="shared" si="101"/>
        <v>1915</v>
      </c>
      <c r="G272" s="11">
        <f t="shared" si="102"/>
        <v>1905</v>
      </c>
      <c r="H272" s="11">
        <f t="shared" si="103"/>
        <v>1504</v>
      </c>
      <c r="I272" s="11">
        <f t="shared" si="104"/>
        <v>0</v>
      </c>
      <c r="J272" s="11">
        <f t="shared" si="105"/>
        <v>0</v>
      </c>
      <c r="K272" s="11">
        <f t="shared" si="106"/>
        <v>0</v>
      </c>
      <c r="L272" s="11">
        <f t="shared" si="107"/>
        <v>0</v>
      </c>
      <c r="M272" s="11">
        <f t="shared" si="108"/>
        <v>0</v>
      </c>
      <c r="N272" s="11">
        <f t="shared" si="109"/>
        <v>0</v>
      </c>
      <c r="O272" s="11">
        <f t="shared" si="110"/>
        <v>0</v>
      </c>
      <c r="P272" s="11">
        <f t="shared" si="111"/>
        <v>0</v>
      </c>
      <c r="Q272" s="11">
        <f t="shared" si="112"/>
        <v>0</v>
      </c>
      <c r="R272" s="11">
        <f t="shared" si="113"/>
        <v>0</v>
      </c>
      <c r="S272" s="11">
        <f t="shared" si="114"/>
        <v>0</v>
      </c>
      <c r="T272" s="11">
        <f t="shared" si="115"/>
        <v>1623</v>
      </c>
      <c r="U272" s="11">
        <f t="shared" si="116"/>
        <v>1838</v>
      </c>
      <c r="V272" s="11">
        <f t="shared" si="117"/>
        <v>1817</v>
      </c>
      <c r="W272" s="11">
        <f t="shared" si="118"/>
        <v>1858</v>
      </c>
      <c r="X272" s="11">
        <f t="shared" si="119"/>
        <v>1913</v>
      </c>
      <c r="Y272" s="11">
        <f t="shared" si="120"/>
        <v>1946</v>
      </c>
      <c r="AA272" s="21" t="s">
        <v>302</v>
      </c>
      <c r="AB272" s="22">
        <v>42998</v>
      </c>
      <c r="AC272" s="21" t="s">
        <v>251</v>
      </c>
      <c r="AD272" s="21" t="s">
        <v>37</v>
      </c>
      <c r="AE272">
        <v>1898.9898679999999</v>
      </c>
      <c r="AF272">
        <v>1914.3604740000001</v>
      </c>
      <c r="AG272">
        <v>1941.6317140000001</v>
      </c>
      <c r="AH272">
        <v>1908.2532960000001</v>
      </c>
      <c r="AI272">
        <v>1915.224731</v>
      </c>
      <c r="AJ272">
        <v>1905.3748780000001</v>
      </c>
      <c r="AK272">
        <v>1503.653687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1622.7238769999999</v>
      </c>
      <c r="AX272">
        <v>1837.853149</v>
      </c>
      <c r="AY272">
        <v>1817.1035159999999</v>
      </c>
      <c r="AZ272">
        <v>1858.2589109999999</v>
      </c>
      <c r="BA272">
        <v>1913.4173579999999</v>
      </c>
      <c r="BB272">
        <v>1946.1204829999999</v>
      </c>
    </row>
    <row r="273" spans="1:54" ht="25.5" x14ac:dyDescent="0.2">
      <c r="A273" s="3">
        <v>42999</v>
      </c>
      <c r="B273" s="11">
        <f t="shared" si="97"/>
        <v>1992</v>
      </c>
      <c r="C273" s="11">
        <f t="shared" si="98"/>
        <v>2016</v>
      </c>
      <c r="D273" s="11">
        <f t="shared" si="99"/>
        <v>2048</v>
      </c>
      <c r="E273" s="11">
        <f t="shared" si="100"/>
        <v>1979</v>
      </c>
      <c r="F273" s="11">
        <f t="shared" si="101"/>
        <v>1965</v>
      </c>
      <c r="G273" s="11">
        <f t="shared" si="102"/>
        <v>1949</v>
      </c>
      <c r="H273" s="11">
        <f t="shared" si="103"/>
        <v>1488</v>
      </c>
      <c r="I273" s="11">
        <f t="shared" si="104"/>
        <v>0</v>
      </c>
      <c r="J273" s="11">
        <f t="shared" si="105"/>
        <v>0</v>
      </c>
      <c r="K273" s="11">
        <f t="shared" si="106"/>
        <v>0</v>
      </c>
      <c r="L273" s="11">
        <f t="shared" si="107"/>
        <v>0</v>
      </c>
      <c r="M273" s="11">
        <f t="shared" si="108"/>
        <v>0</v>
      </c>
      <c r="N273" s="11">
        <f t="shared" si="109"/>
        <v>0</v>
      </c>
      <c r="O273" s="11">
        <f t="shared" si="110"/>
        <v>0</v>
      </c>
      <c r="P273" s="11">
        <f t="shared" si="111"/>
        <v>0</v>
      </c>
      <c r="Q273" s="11">
        <f t="shared" si="112"/>
        <v>0</v>
      </c>
      <c r="R273" s="11">
        <f t="shared" si="113"/>
        <v>0</v>
      </c>
      <c r="S273" s="11">
        <f t="shared" si="114"/>
        <v>0</v>
      </c>
      <c r="T273" s="11">
        <f t="shared" si="115"/>
        <v>1490</v>
      </c>
      <c r="U273" s="11">
        <f t="shared" si="116"/>
        <v>1712</v>
      </c>
      <c r="V273" s="11">
        <f t="shared" si="117"/>
        <v>1668</v>
      </c>
      <c r="W273" s="11">
        <f t="shared" si="118"/>
        <v>1736</v>
      </c>
      <c r="X273" s="11">
        <f t="shared" si="119"/>
        <v>1759</v>
      </c>
      <c r="Y273" s="11">
        <f t="shared" si="120"/>
        <v>1804</v>
      </c>
      <c r="AA273" s="21" t="s">
        <v>303</v>
      </c>
      <c r="AB273" s="22">
        <v>42999</v>
      </c>
      <c r="AC273" s="21" t="s">
        <v>251</v>
      </c>
      <c r="AD273" s="21" t="s">
        <v>37</v>
      </c>
      <c r="AE273">
        <v>1991.8100589999999</v>
      </c>
      <c r="AF273">
        <v>2016.274414</v>
      </c>
      <c r="AG273">
        <v>2048.0151369999999</v>
      </c>
      <c r="AH273">
        <v>1979.418091</v>
      </c>
      <c r="AI273">
        <v>1965.1604</v>
      </c>
      <c r="AJ273">
        <v>1948.8470460000001</v>
      </c>
      <c r="AK273">
        <v>1488.2772219999999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1489.6713870000001</v>
      </c>
      <c r="AX273">
        <v>1712.27124</v>
      </c>
      <c r="AY273">
        <v>1668.2613530000001</v>
      </c>
      <c r="AZ273">
        <v>1736.452393</v>
      </c>
      <c r="BA273">
        <v>1758.7476810000001</v>
      </c>
      <c r="BB273">
        <v>1804.3392329999999</v>
      </c>
    </row>
    <row r="274" spans="1:54" ht="25.5" x14ac:dyDescent="0.2">
      <c r="A274" s="3">
        <v>43000</v>
      </c>
      <c r="B274" s="11">
        <f t="shared" si="97"/>
        <v>1819</v>
      </c>
      <c r="C274" s="11">
        <f t="shared" si="98"/>
        <v>1838</v>
      </c>
      <c r="D274" s="11">
        <f t="shared" si="99"/>
        <v>1844</v>
      </c>
      <c r="E274" s="11">
        <f t="shared" si="100"/>
        <v>1802</v>
      </c>
      <c r="F274" s="11">
        <f t="shared" si="101"/>
        <v>1849</v>
      </c>
      <c r="G274" s="11">
        <f t="shared" si="102"/>
        <v>1826</v>
      </c>
      <c r="H274" s="11">
        <f t="shared" si="103"/>
        <v>1420</v>
      </c>
      <c r="I274" s="11">
        <f t="shared" si="104"/>
        <v>0</v>
      </c>
      <c r="J274" s="11">
        <f t="shared" si="105"/>
        <v>0</v>
      </c>
      <c r="K274" s="11">
        <f t="shared" si="106"/>
        <v>0</v>
      </c>
      <c r="L274" s="11">
        <f t="shared" si="107"/>
        <v>0</v>
      </c>
      <c r="M274" s="11">
        <f t="shared" si="108"/>
        <v>0</v>
      </c>
      <c r="N274" s="11">
        <f t="shared" si="109"/>
        <v>0</v>
      </c>
      <c r="O274" s="11">
        <f t="shared" si="110"/>
        <v>0</v>
      </c>
      <c r="P274" s="11">
        <f t="shared" si="111"/>
        <v>0</v>
      </c>
      <c r="Q274" s="11">
        <f t="shared" si="112"/>
        <v>0</v>
      </c>
      <c r="R274" s="11">
        <f t="shared" si="113"/>
        <v>0</v>
      </c>
      <c r="S274" s="11">
        <f t="shared" si="114"/>
        <v>0</v>
      </c>
      <c r="T274" s="11">
        <f t="shared" si="115"/>
        <v>1428</v>
      </c>
      <c r="U274" s="11">
        <f t="shared" si="116"/>
        <v>1604</v>
      </c>
      <c r="V274" s="11">
        <f t="shared" si="117"/>
        <v>1586</v>
      </c>
      <c r="W274" s="11">
        <f t="shared" si="118"/>
        <v>1681</v>
      </c>
      <c r="X274" s="11">
        <f t="shared" si="119"/>
        <v>1743</v>
      </c>
      <c r="Y274" s="11">
        <f t="shared" si="120"/>
        <v>1784</v>
      </c>
      <c r="AA274" s="21" t="s">
        <v>304</v>
      </c>
      <c r="AB274" s="22">
        <v>43000</v>
      </c>
      <c r="AC274" s="21" t="s">
        <v>251</v>
      </c>
      <c r="AD274" s="21" t="s">
        <v>37</v>
      </c>
      <c r="AE274">
        <v>1819.0848390000001</v>
      </c>
      <c r="AF274">
        <v>1837.847534</v>
      </c>
      <c r="AG274">
        <v>1844.173462</v>
      </c>
      <c r="AH274">
        <v>1802.483154</v>
      </c>
      <c r="AI274">
        <v>1848.6298830000001</v>
      </c>
      <c r="AJ274">
        <v>1825.7613530000001</v>
      </c>
      <c r="AK274">
        <v>1419.6831050000001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1427.995361</v>
      </c>
      <c r="AX274">
        <v>1603.766846</v>
      </c>
      <c r="AY274">
        <v>1586.0859379999999</v>
      </c>
      <c r="AZ274">
        <v>1681.009888</v>
      </c>
      <c r="BA274">
        <v>1743.326172</v>
      </c>
      <c r="BB274">
        <v>1784.3165280000001</v>
      </c>
    </row>
    <row r="275" spans="1:54" ht="25.5" x14ac:dyDescent="0.2">
      <c r="A275" s="3">
        <v>43001</v>
      </c>
      <c r="B275" s="11">
        <f t="shared" si="97"/>
        <v>1783</v>
      </c>
      <c r="C275" s="11">
        <f t="shared" si="98"/>
        <v>1809</v>
      </c>
      <c r="D275" s="11">
        <f t="shared" si="99"/>
        <v>1816</v>
      </c>
      <c r="E275" s="11">
        <f t="shared" si="100"/>
        <v>1850</v>
      </c>
      <c r="F275" s="11">
        <f t="shared" si="101"/>
        <v>1861</v>
      </c>
      <c r="G275" s="11">
        <f t="shared" si="102"/>
        <v>1834</v>
      </c>
      <c r="H275" s="11">
        <f t="shared" si="103"/>
        <v>1203</v>
      </c>
      <c r="I275" s="11">
        <f t="shared" si="104"/>
        <v>0</v>
      </c>
      <c r="J275" s="11">
        <f t="shared" si="105"/>
        <v>0</v>
      </c>
      <c r="K275" s="11">
        <f t="shared" si="106"/>
        <v>0</v>
      </c>
      <c r="L275" s="11">
        <f t="shared" si="107"/>
        <v>0</v>
      </c>
      <c r="M275" s="11">
        <f t="shared" si="108"/>
        <v>0</v>
      </c>
      <c r="N275" s="11">
        <f t="shared" si="109"/>
        <v>0</v>
      </c>
      <c r="O275" s="11">
        <f t="shared" si="110"/>
        <v>0</v>
      </c>
      <c r="P275" s="11">
        <f t="shared" si="111"/>
        <v>0</v>
      </c>
      <c r="Q275" s="11">
        <f t="shared" si="112"/>
        <v>0</v>
      </c>
      <c r="R275" s="11">
        <f t="shared" si="113"/>
        <v>0</v>
      </c>
      <c r="S275" s="11">
        <f t="shared" si="114"/>
        <v>0</v>
      </c>
      <c r="T275" s="11">
        <f t="shared" si="115"/>
        <v>1155</v>
      </c>
      <c r="U275" s="11">
        <f t="shared" si="116"/>
        <v>1685</v>
      </c>
      <c r="V275" s="11">
        <f t="shared" si="117"/>
        <v>1683</v>
      </c>
      <c r="W275" s="11">
        <f t="shared" si="118"/>
        <v>1809</v>
      </c>
      <c r="X275" s="11">
        <f t="shared" si="119"/>
        <v>1900</v>
      </c>
      <c r="Y275" s="11">
        <f t="shared" si="120"/>
        <v>2000</v>
      </c>
      <c r="AA275" s="21" t="s">
        <v>305</v>
      </c>
      <c r="AB275" s="22">
        <v>43001</v>
      </c>
      <c r="AC275" s="21" t="s">
        <v>251</v>
      </c>
      <c r="AD275" s="21" t="s">
        <v>37</v>
      </c>
      <c r="AE275">
        <v>1782.8443600000001</v>
      </c>
      <c r="AF275">
        <v>1808.8977050000001</v>
      </c>
      <c r="AG275">
        <v>1816.22937</v>
      </c>
      <c r="AH275">
        <v>1849.5509030000001</v>
      </c>
      <c r="AI275">
        <v>1860.765991</v>
      </c>
      <c r="AJ275">
        <v>1834.263062</v>
      </c>
      <c r="AK275">
        <v>1203.3101810000001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1154.9685059999999</v>
      </c>
      <c r="AX275">
        <v>1684.9027100000001</v>
      </c>
      <c r="AY275">
        <v>1682.804932</v>
      </c>
      <c r="AZ275">
        <v>1809.2619629999999</v>
      </c>
      <c r="BA275">
        <v>1899.72522</v>
      </c>
      <c r="BB275">
        <v>1999.5579829999999</v>
      </c>
    </row>
    <row r="276" spans="1:54" ht="25.5" x14ac:dyDescent="0.2">
      <c r="A276" s="3">
        <v>43002</v>
      </c>
      <c r="B276" s="11">
        <f t="shared" si="97"/>
        <v>1900</v>
      </c>
      <c r="C276" s="11">
        <f t="shared" si="98"/>
        <v>1895</v>
      </c>
      <c r="D276" s="11">
        <f t="shared" si="99"/>
        <v>1895</v>
      </c>
      <c r="E276" s="11">
        <f t="shared" si="100"/>
        <v>1927</v>
      </c>
      <c r="F276" s="11">
        <f t="shared" si="101"/>
        <v>1903</v>
      </c>
      <c r="G276" s="11">
        <f t="shared" si="102"/>
        <v>1842</v>
      </c>
      <c r="H276" s="11">
        <f t="shared" si="103"/>
        <v>1179</v>
      </c>
      <c r="I276" s="11">
        <f t="shared" si="104"/>
        <v>0</v>
      </c>
      <c r="J276" s="11">
        <f t="shared" si="105"/>
        <v>0</v>
      </c>
      <c r="K276" s="11">
        <f t="shared" si="106"/>
        <v>0</v>
      </c>
      <c r="L276" s="11">
        <f t="shared" si="107"/>
        <v>0</v>
      </c>
      <c r="M276" s="11">
        <f t="shared" si="108"/>
        <v>0</v>
      </c>
      <c r="N276" s="11">
        <f t="shared" si="109"/>
        <v>0</v>
      </c>
      <c r="O276" s="11">
        <f t="shared" si="110"/>
        <v>0</v>
      </c>
      <c r="P276" s="11">
        <f t="shared" si="111"/>
        <v>0</v>
      </c>
      <c r="Q276" s="11">
        <f t="shared" si="112"/>
        <v>0</v>
      </c>
      <c r="R276" s="11">
        <f t="shared" si="113"/>
        <v>0</v>
      </c>
      <c r="S276" s="11">
        <f t="shared" si="114"/>
        <v>0</v>
      </c>
      <c r="T276" s="11">
        <f t="shared" si="115"/>
        <v>1326</v>
      </c>
      <c r="U276" s="11">
        <f t="shared" si="116"/>
        <v>1952</v>
      </c>
      <c r="V276" s="11">
        <f t="shared" si="117"/>
        <v>1893</v>
      </c>
      <c r="W276" s="11">
        <f t="shared" si="118"/>
        <v>1996</v>
      </c>
      <c r="X276" s="11">
        <f t="shared" si="119"/>
        <v>2059</v>
      </c>
      <c r="Y276" s="11">
        <f t="shared" si="120"/>
        <v>2138</v>
      </c>
      <c r="AA276" s="21" t="s">
        <v>306</v>
      </c>
      <c r="AB276" s="22">
        <v>43002</v>
      </c>
      <c r="AC276" s="21" t="s">
        <v>251</v>
      </c>
      <c r="AD276" s="21" t="s">
        <v>37</v>
      </c>
      <c r="AE276">
        <v>1899.9689940000001</v>
      </c>
      <c r="AF276">
        <v>1894.6485600000001</v>
      </c>
      <c r="AG276">
        <v>1894.9365230000001</v>
      </c>
      <c r="AH276">
        <v>1927.13501</v>
      </c>
      <c r="AI276">
        <v>1903.067139</v>
      </c>
      <c r="AJ276">
        <v>1842.1602780000001</v>
      </c>
      <c r="AK276">
        <v>1178.6739500000001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1325.7380370000001</v>
      </c>
      <c r="AX276">
        <v>1951.5812989999999</v>
      </c>
      <c r="AY276">
        <v>1893.488525</v>
      </c>
      <c r="AZ276">
        <v>1996.446655</v>
      </c>
      <c r="BA276">
        <v>2059.280029</v>
      </c>
      <c r="BB276">
        <v>2138.055664</v>
      </c>
    </row>
    <row r="277" spans="1:54" ht="25.5" x14ac:dyDescent="0.2">
      <c r="A277" s="3">
        <v>43003</v>
      </c>
      <c r="B277" s="11">
        <f t="shared" si="97"/>
        <v>2086</v>
      </c>
      <c r="C277" s="11">
        <f t="shared" si="98"/>
        <v>2096</v>
      </c>
      <c r="D277" s="11">
        <f t="shared" si="99"/>
        <v>2096</v>
      </c>
      <c r="E277" s="11">
        <f t="shared" si="100"/>
        <v>2066</v>
      </c>
      <c r="F277" s="11">
        <f t="shared" si="101"/>
        <v>2054</v>
      </c>
      <c r="G277" s="11">
        <f t="shared" si="102"/>
        <v>2019</v>
      </c>
      <c r="H277" s="11">
        <f t="shared" si="103"/>
        <v>1558</v>
      </c>
      <c r="I277" s="11">
        <f t="shared" si="104"/>
        <v>0</v>
      </c>
      <c r="J277" s="11">
        <f t="shared" si="105"/>
        <v>0</v>
      </c>
      <c r="K277" s="11">
        <f t="shared" si="106"/>
        <v>0</v>
      </c>
      <c r="L277" s="11">
        <f t="shared" si="107"/>
        <v>0</v>
      </c>
      <c r="M277" s="11">
        <f t="shared" si="108"/>
        <v>0</v>
      </c>
      <c r="N277" s="11">
        <f t="shared" si="109"/>
        <v>0</v>
      </c>
      <c r="O277" s="11">
        <f t="shared" si="110"/>
        <v>0</v>
      </c>
      <c r="P277" s="11">
        <f t="shared" si="111"/>
        <v>0</v>
      </c>
      <c r="Q277" s="11">
        <f t="shared" si="112"/>
        <v>0</v>
      </c>
      <c r="R277" s="11">
        <f t="shared" si="113"/>
        <v>0</v>
      </c>
      <c r="S277" s="11">
        <f t="shared" si="114"/>
        <v>0</v>
      </c>
      <c r="T277" s="11">
        <f t="shared" si="115"/>
        <v>1787</v>
      </c>
      <c r="U277" s="11">
        <f t="shared" si="116"/>
        <v>2022</v>
      </c>
      <c r="V277" s="11">
        <f t="shared" si="117"/>
        <v>1937</v>
      </c>
      <c r="W277" s="11">
        <f t="shared" si="118"/>
        <v>1968</v>
      </c>
      <c r="X277" s="11">
        <f t="shared" si="119"/>
        <v>2022</v>
      </c>
      <c r="Y277" s="11">
        <f t="shared" si="120"/>
        <v>2057</v>
      </c>
      <c r="AA277" s="21" t="s">
        <v>307</v>
      </c>
      <c r="AB277" s="22">
        <v>43003</v>
      </c>
      <c r="AC277" s="21" t="s">
        <v>251</v>
      </c>
      <c r="AD277" s="21" t="s">
        <v>37</v>
      </c>
      <c r="AE277">
        <v>2085.7875979999999</v>
      </c>
      <c r="AF277">
        <v>2095.554932</v>
      </c>
      <c r="AG277">
        <v>2096.1621089999999</v>
      </c>
      <c r="AH277">
        <v>2066.350586</v>
      </c>
      <c r="AI277">
        <v>2054.0686040000001</v>
      </c>
      <c r="AJ277">
        <v>2018.5113530000001</v>
      </c>
      <c r="AK277">
        <v>1557.573486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1787.259399</v>
      </c>
      <c r="AX277">
        <v>2021.872192</v>
      </c>
      <c r="AY277">
        <v>1936.911621</v>
      </c>
      <c r="AZ277">
        <v>1967.582275</v>
      </c>
      <c r="BA277">
        <v>2021.603149</v>
      </c>
      <c r="BB277">
        <v>2057.2966310000002</v>
      </c>
    </row>
    <row r="278" spans="1:54" ht="25.5" x14ac:dyDescent="0.2">
      <c r="A278" s="3">
        <v>43004</v>
      </c>
      <c r="B278" s="11">
        <f t="shared" si="97"/>
        <v>2085</v>
      </c>
      <c r="C278" s="11">
        <f t="shared" si="98"/>
        <v>2106</v>
      </c>
      <c r="D278" s="11">
        <f t="shared" si="99"/>
        <v>2100</v>
      </c>
      <c r="E278" s="11">
        <f t="shared" si="100"/>
        <v>2062</v>
      </c>
      <c r="F278" s="11">
        <f t="shared" si="101"/>
        <v>2058</v>
      </c>
      <c r="G278" s="11">
        <f t="shared" si="102"/>
        <v>2006</v>
      </c>
      <c r="H278" s="11">
        <f t="shared" si="103"/>
        <v>1529</v>
      </c>
      <c r="I278" s="11">
        <f t="shared" si="104"/>
        <v>0</v>
      </c>
      <c r="J278" s="11">
        <f t="shared" si="105"/>
        <v>0</v>
      </c>
      <c r="K278" s="11">
        <f t="shared" si="106"/>
        <v>0</v>
      </c>
      <c r="L278" s="11">
        <f t="shared" si="107"/>
        <v>0</v>
      </c>
      <c r="M278" s="11">
        <f t="shared" si="108"/>
        <v>0</v>
      </c>
      <c r="N278" s="11">
        <f t="shared" si="109"/>
        <v>0</v>
      </c>
      <c r="O278" s="11">
        <f t="shared" si="110"/>
        <v>0</v>
      </c>
      <c r="P278" s="11">
        <f t="shared" si="111"/>
        <v>0</v>
      </c>
      <c r="Q278" s="11">
        <f t="shared" si="112"/>
        <v>0</v>
      </c>
      <c r="R278" s="11">
        <f t="shared" si="113"/>
        <v>0</v>
      </c>
      <c r="S278" s="11">
        <f t="shared" si="114"/>
        <v>0</v>
      </c>
      <c r="T278" s="11">
        <f t="shared" si="115"/>
        <v>1776</v>
      </c>
      <c r="U278" s="11">
        <f t="shared" si="116"/>
        <v>1980</v>
      </c>
      <c r="V278" s="11">
        <f t="shared" si="117"/>
        <v>1916</v>
      </c>
      <c r="W278" s="11">
        <f t="shared" si="118"/>
        <v>2020</v>
      </c>
      <c r="X278" s="11">
        <f t="shared" si="119"/>
        <v>2012</v>
      </c>
      <c r="Y278" s="11">
        <f t="shared" si="120"/>
        <v>2061</v>
      </c>
      <c r="AA278" s="21" t="s">
        <v>308</v>
      </c>
      <c r="AB278" s="22">
        <v>43004</v>
      </c>
      <c r="AC278" s="21" t="s">
        <v>251</v>
      </c>
      <c r="AD278" s="21" t="s">
        <v>37</v>
      </c>
      <c r="AE278">
        <v>2084.7309570000002</v>
      </c>
      <c r="AF278">
        <v>2105.5573730000001</v>
      </c>
      <c r="AG278">
        <v>2100.163818</v>
      </c>
      <c r="AH278">
        <v>2061.5659179999998</v>
      </c>
      <c r="AI278">
        <v>2058.3945309999999</v>
      </c>
      <c r="AJ278">
        <v>2005.713013</v>
      </c>
      <c r="AK278">
        <v>1528.6560059999999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1776.329956</v>
      </c>
      <c r="AX278">
        <v>1979.890625</v>
      </c>
      <c r="AY278">
        <v>1916.0169679999999</v>
      </c>
      <c r="AZ278">
        <v>2020.270996</v>
      </c>
      <c r="BA278">
        <v>2012.3741460000001</v>
      </c>
      <c r="BB278">
        <v>2060.9453130000002</v>
      </c>
    </row>
    <row r="279" spans="1:54" ht="25.5" x14ac:dyDescent="0.2">
      <c r="A279" s="3">
        <v>43005</v>
      </c>
      <c r="B279" s="11">
        <f t="shared" si="97"/>
        <v>2107</v>
      </c>
      <c r="C279" s="11">
        <f t="shared" si="98"/>
        <v>2143</v>
      </c>
      <c r="D279" s="11">
        <f t="shared" si="99"/>
        <v>2134</v>
      </c>
      <c r="E279" s="11">
        <f t="shared" si="100"/>
        <v>2085</v>
      </c>
      <c r="F279" s="11">
        <f t="shared" si="101"/>
        <v>2097</v>
      </c>
      <c r="G279" s="11">
        <f t="shared" si="102"/>
        <v>2001</v>
      </c>
      <c r="H279" s="11">
        <f t="shared" si="103"/>
        <v>1531</v>
      </c>
      <c r="I279" s="11">
        <f t="shared" si="104"/>
        <v>0</v>
      </c>
      <c r="J279" s="11">
        <f t="shared" si="105"/>
        <v>0</v>
      </c>
      <c r="K279" s="11">
        <f t="shared" si="106"/>
        <v>0</v>
      </c>
      <c r="L279" s="11">
        <f t="shared" si="107"/>
        <v>0</v>
      </c>
      <c r="M279" s="11">
        <f t="shared" si="108"/>
        <v>0</v>
      </c>
      <c r="N279" s="11">
        <f t="shared" si="109"/>
        <v>0</v>
      </c>
      <c r="O279" s="11">
        <f t="shared" si="110"/>
        <v>0</v>
      </c>
      <c r="P279" s="11">
        <f t="shared" si="111"/>
        <v>0</v>
      </c>
      <c r="Q279" s="11">
        <f t="shared" si="112"/>
        <v>0</v>
      </c>
      <c r="R279" s="11">
        <f t="shared" si="113"/>
        <v>0</v>
      </c>
      <c r="S279" s="11">
        <f t="shared" si="114"/>
        <v>0</v>
      </c>
      <c r="T279" s="11">
        <f t="shared" si="115"/>
        <v>1688</v>
      </c>
      <c r="U279" s="11">
        <f t="shared" si="116"/>
        <v>1882</v>
      </c>
      <c r="V279" s="11">
        <f t="shared" si="117"/>
        <v>1802</v>
      </c>
      <c r="W279" s="11">
        <f t="shared" si="118"/>
        <v>1897</v>
      </c>
      <c r="X279" s="11">
        <f t="shared" si="119"/>
        <v>2048</v>
      </c>
      <c r="Y279" s="11">
        <f t="shared" si="120"/>
        <v>2026</v>
      </c>
      <c r="AA279" s="21" t="s">
        <v>309</v>
      </c>
      <c r="AB279" s="22">
        <v>43005</v>
      </c>
      <c r="AC279" s="21" t="s">
        <v>251</v>
      </c>
      <c r="AD279" s="21" t="s">
        <v>37</v>
      </c>
      <c r="AE279">
        <v>2107.0886230000001</v>
      </c>
      <c r="AF279">
        <v>2142.5261230000001</v>
      </c>
      <c r="AG279">
        <v>2134.2856449999999</v>
      </c>
      <c r="AH279">
        <v>2084.8935550000001</v>
      </c>
      <c r="AI279">
        <v>2097.0593260000001</v>
      </c>
      <c r="AJ279">
        <v>2000.844116</v>
      </c>
      <c r="AK279">
        <v>1531.1417240000001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1688.2108149999999</v>
      </c>
      <c r="AX279">
        <v>1881.5520019999999</v>
      </c>
      <c r="AY279">
        <v>1802.3240969999999</v>
      </c>
      <c r="AZ279">
        <v>1896.7836910000001</v>
      </c>
      <c r="BA279">
        <v>2048.1184079999998</v>
      </c>
      <c r="BB279">
        <v>2025.5367429999999</v>
      </c>
    </row>
    <row r="280" spans="1:54" ht="25.5" x14ac:dyDescent="0.2">
      <c r="A280" s="3">
        <v>43006</v>
      </c>
      <c r="B280" s="11">
        <f t="shared" si="97"/>
        <v>2100</v>
      </c>
      <c r="C280" s="11">
        <f t="shared" si="98"/>
        <v>2102</v>
      </c>
      <c r="D280" s="11">
        <f t="shared" si="99"/>
        <v>2159</v>
      </c>
      <c r="E280" s="11">
        <f t="shared" si="100"/>
        <v>2111</v>
      </c>
      <c r="F280" s="11">
        <f t="shared" si="101"/>
        <v>2137</v>
      </c>
      <c r="G280" s="11">
        <f t="shared" si="102"/>
        <v>2054</v>
      </c>
      <c r="H280" s="11">
        <f t="shared" si="103"/>
        <v>1574</v>
      </c>
      <c r="I280" s="11">
        <f t="shared" si="104"/>
        <v>0</v>
      </c>
      <c r="J280" s="11">
        <f t="shared" si="105"/>
        <v>0</v>
      </c>
      <c r="K280" s="11">
        <f t="shared" si="106"/>
        <v>0</v>
      </c>
      <c r="L280" s="11">
        <f t="shared" si="107"/>
        <v>0</v>
      </c>
      <c r="M280" s="11">
        <f t="shared" si="108"/>
        <v>0</v>
      </c>
      <c r="N280" s="11">
        <f t="shared" si="109"/>
        <v>0</v>
      </c>
      <c r="O280" s="11">
        <f t="shared" si="110"/>
        <v>0</v>
      </c>
      <c r="P280" s="11">
        <f t="shared" si="111"/>
        <v>0</v>
      </c>
      <c r="Q280" s="11">
        <f t="shared" si="112"/>
        <v>0</v>
      </c>
      <c r="R280" s="11">
        <f t="shared" si="113"/>
        <v>0</v>
      </c>
      <c r="S280" s="11">
        <f t="shared" si="114"/>
        <v>0</v>
      </c>
      <c r="T280" s="11">
        <f t="shared" si="115"/>
        <v>1476</v>
      </c>
      <c r="U280" s="11">
        <f t="shared" si="116"/>
        <v>1639</v>
      </c>
      <c r="V280" s="11">
        <f t="shared" si="117"/>
        <v>1613</v>
      </c>
      <c r="W280" s="11">
        <f t="shared" si="118"/>
        <v>1649</v>
      </c>
      <c r="X280" s="11">
        <f t="shared" si="119"/>
        <v>1674</v>
      </c>
      <c r="Y280" s="11">
        <f t="shared" si="120"/>
        <v>1725</v>
      </c>
      <c r="AA280" s="21" t="s">
        <v>310</v>
      </c>
      <c r="AB280" s="22">
        <v>43006</v>
      </c>
      <c r="AC280" s="21" t="s">
        <v>251</v>
      </c>
      <c r="AD280" s="21" t="s">
        <v>37</v>
      </c>
      <c r="AE280">
        <v>2099.9926759999998</v>
      </c>
      <c r="AF280">
        <v>2101.5966800000001</v>
      </c>
      <c r="AG280">
        <v>2158.6057129999999</v>
      </c>
      <c r="AH280">
        <v>2111.4018550000001</v>
      </c>
      <c r="AI280">
        <v>2136.6525879999999</v>
      </c>
      <c r="AJ280">
        <v>2054.1115719999998</v>
      </c>
      <c r="AK280">
        <v>1574.4808350000001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1476.2973629999999</v>
      </c>
      <c r="AX280">
        <v>1638.8469239999999</v>
      </c>
      <c r="AY280">
        <v>1612.9921879999999</v>
      </c>
      <c r="AZ280">
        <v>1649.3492429999999</v>
      </c>
      <c r="BA280">
        <v>1674.1019289999999</v>
      </c>
      <c r="BB280">
        <v>1725.174072</v>
      </c>
    </row>
    <row r="281" spans="1:54" ht="25.5" x14ac:dyDescent="0.2">
      <c r="A281" s="3">
        <v>43007</v>
      </c>
      <c r="B281" s="11">
        <f t="shared" si="97"/>
        <v>1756</v>
      </c>
      <c r="C281" s="11">
        <f t="shared" si="98"/>
        <v>1792</v>
      </c>
      <c r="D281" s="11">
        <f t="shared" si="99"/>
        <v>1833</v>
      </c>
      <c r="E281" s="11">
        <f t="shared" si="100"/>
        <v>1799</v>
      </c>
      <c r="F281" s="11">
        <f t="shared" si="101"/>
        <v>1830</v>
      </c>
      <c r="G281" s="11">
        <f t="shared" si="102"/>
        <v>1785</v>
      </c>
      <c r="H281" s="11">
        <f t="shared" si="103"/>
        <v>1402</v>
      </c>
      <c r="I281" s="11">
        <f t="shared" si="104"/>
        <v>0</v>
      </c>
      <c r="J281" s="11">
        <f t="shared" si="105"/>
        <v>0</v>
      </c>
      <c r="K281" s="11">
        <f t="shared" si="106"/>
        <v>0</v>
      </c>
      <c r="L281" s="11">
        <f t="shared" si="107"/>
        <v>0</v>
      </c>
      <c r="M281" s="11">
        <f t="shared" si="108"/>
        <v>0</v>
      </c>
      <c r="N281" s="11">
        <f t="shared" si="109"/>
        <v>0</v>
      </c>
      <c r="O281" s="11">
        <f t="shared" si="110"/>
        <v>0</v>
      </c>
      <c r="P281" s="11">
        <f t="shared" si="111"/>
        <v>0</v>
      </c>
      <c r="Q281" s="11">
        <f t="shared" si="112"/>
        <v>0</v>
      </c>
      <c r="R281" s="11">
        <f t="shared" si="113"/>
        <v>0</v>
      </c>
      <c r="S281" s="11">
        <f t="shared" si="114"/>
        <v>0</v>
      </c>
      <c r="T281" s="11">
        <f t="shared" si="115"/>
        <v>1359</v>
      </c>
      <c r="U281" s="11">
        <f t="shared" si="116"/>
        <v>1524</v>
      </c>
      <c r="V281" s="11">
        <f t="shared" si="117"/>
        <v>1512</v>
      </c>
      <c r="W281" s="11">
        <f t="shared" si="118"/>
        <v>1615</v>
      </c>
      <c r="X281" s="11">
        <f t="shared" si="119"/>
        <v>1672</v>
      </c>
      <c r="Y281" s="11">
        <f t="shared" si="120"/>
        <v>1724</v>
      </c>
      <c r="AA281" s="21" t="s">
        <v>311</v>
      </c>
      <c r="AB281" s="22">
        <v>43007</v>
      </c>
      <c r="AC281" s="21" t="s">
        <v>251</v>
      </c>
      <c r="AD281" s="21" t="s">
        <v>37</v>
      </c>
      <c r="AE281">
        <v>1755.9110109999999</v>
      </c>
      <c r="AF281">
        <v>1791.9605710000001</v>
      </c>
      <c r="AG281">
        <v>1833.283081</v>
      </c>
      <c r="AH281">
        <v>1798.8256839999999</v>
      </c>
      <c r="AI281">
        <v>1830.2797849999999</v>
      </c>
      <c r="AJ281">
        <v>1784.744019</v>
      </c>
      <c r="AK281">
        <v>1401.7969969999999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1359.0614009999999</v>
      </c>
      <c r="AX281">
        <v>1524.4279790000001</v>
      </c>
      <c r="AY281">
        <v>1512.152466</v>
      </c>
      <c r="AZ281">
        <v>1615.2423100000001</v>
      </c>
      <c r="BA281">
        <v>1671.5825199999999</v>
      </c>
      <c r="BB281">
        <v>1724.3404539999999</v>
      </c>
    </row>
    <row r="282" spans="1:54" ht="25.5" x14ac:dyDescent="0.2">
      <c r="A282" s="3">
        <v>43008</v>
      </c>
      <c r="B282" s="11">
        <f t="shared" si="97"/>
        <v>1745</v>
      </c>
      <c r="C282" s="11">
        <f t="shared" si="98"/>
        <v>1750</v>
      </c>
      <c r="D282" s="11">
        <f t="shared" si="99"/>
        <v>1786</v>
      </c>
      <c r="E282" s="11">
        <f t="shared" si="100"/>
        <v>1834</v>
      </c>
      <c r="F282" s="11">
        <f t="shared" si="101"/>
        <v>1871</v>
      </c>
      <c r="G282" s="11">
        <f t="shared" si="102"/>
        <v>1835</v>
      </c>
      <c r="H282" s="11">
        <f t="shared" si="103"/>
        <v>1224</v>
      </c>
      <c r="I282" s="11">
        <f t="shared" si="104"/>
        <v>0</v>
      </c>
      <c r="J282" s="11">
        <f t="shared" si="105"/>
        <v>0</v>
      </c>
      <c r="K282" s="11">
        <f t="shared" si="106"/>
        <v>0</v>
      </c>
      <c r="L282" s="11">
        <f t="shared" si="107"/>
        <v>0</v>
      </c>
      <c r="M282" s="11">
        <f t="shared" si="108"/>
        <v>0</v>
      </c>
      <c r="N282" s="11">
        <f t="shared" si="109"/>
        <v>0</v>
      </c>
      <c r="O282" s="11">
        <f t="shared" si="110"/>
        <v>0</v>
      </c>
      <c r="P282" s="11">
        <f t="shared" si="111"/>
        <v>0</v>
      </c>
      <c r="Q282" s="11">
        <f t="shared" si="112"/>
        <v>0</v>
      </c>
      <c r="R282" s="11">
        <f t="shared" si="113"/>
        <v>0</v>
      </c>
      <c r="S282" s="11">
        <f t="shared" si="114"/>
        <v>0</v>
      </c>
      <c r="T282" s="11">
        <f t="shared" si="115"/>
        <v>1067</v>
      </c>
      <c r="U282" s="11">
        <f t="shared" si="116"/>
        <v>1543</v>
      </c>
      <c r="V282" s="11">
        <f t="shared" si="117"/>
        <v>1570</v>
      </c>
      <c r="W282" s="11">
        <f t="shared" si="118"/>
        <v>1705</v>
      </c>
      <c r="X282" s="11">
        <f t="shared" si="119"/>
        <v>1789</v>
      </c>
      <c r="Y282" s="11">
        <f t="shared" si="120"/>
        <v>1880</v>
      </c>
      <c r="AA282" s="21" t="s">
        <v>312</v>
      </c>
      <c r="AB282" s="22">
        <v>43008</v>
      </c>
      <c r="AC282" s="21" t="s">
        <v>251</v>
      </c>
      <c r="AD282" s="21" t="s">
        <v>37</v>
      </c>
      <c r="AE282">
        <v>1745.4639890000001</v>
      </c>
      <c r="AF282">
        <v>1749.8089600000001</v>
      </c>
      <c r="AG282">
        <v>1786.0264890000001</v>
      </c>
      <c r="AH282">
        <v>1834.2933350000001</v>
      </c>
      <c r="AI282">
        <v>1871.395874</v>
      </c>
      <c r="AJ282">
        <v>1835.3431399999999</v>
      </c>
      <c r="AK282">
        <v>1223.5545649999999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1067.167725</v>
      </c>
      <c r="AX282">
        <v>1542.6125489999999</v>
      </c>
      <c r="AY282">
        <v>1570.31665</v>
      </c>
      <c r="AZ282">
        <v>1705.09375</v>
      </c>
      <c r="BA282">
        <v>1789.423828</v>
      </c>
      <c r="BB282">
        <v>1879.505005</v>
      </c>
    </row>
    <row r="283" spans="1:54" ht="25.5" x14ac:dyDescent="0.2">
      <c r="A283" s="3">
        <v>43009</v>
      </c>
      <c r="B283" s="11">
        <f t="shared" si="97"/>
        <v>1721</v>
      </c>
      <c r="C283" s="11">
        <f t="shared" si="98"/>
        <v>1754</v>
      </c>
      <c r="D283" s="11">
        <f t="shared" si="99"/>
        <v>1779</v>
      </c>
      <c r="E283" s="11">
        <f t="shared" si="100"/>
        <v>1773</v>
      </c>
      <c r="F283" s="11">
        <f t="shared" si="101"/>
        <v>1746</v>
      </c>
      <c r="G283" s="11">
        <f t="shared" si="102"/>
        <v>1690</v>
      </c>
      <c r="H283" s="11">
        <f t="shared" si="103"/>
        <v>1707</v>
      </c>
      <c r="I283" s="11">
        <f t="shared" si="104"/>
        <v>0</v>
      </c>
      <c r="J283" s="11">
        <f t="shared" si="105"/>
        <v>0</v>
      </c>
      <c r="K283" s="11">
        <f t="shared" si="106"/>
        <v>0</v>
      </c>
      <c r="L283" s="11">
        <f t="shared" si="107"/>
        <v>0</v>
      </c>
      <c r="M283" s="11">
        <f t="shared" si="108"/>
        <v>0</v>
      </c>
      <c r="N283" s="11">
        <f t="shared" si="109"/>
        <v>0</v>
      </c>
      <c r="O283" s="11">
        <f t="shared" si="110"/>
        <v>0</v>
      </c>
      <c r="P283" s="11">
        <f t="shared" si="111"/>
        <v>0</v>
      </c>
      <c r="Q283" s="11">
        <f t="shared" si="112"/>
        <v>0</v>
      </c>
      <c r="R283" s="11">
        <f t="shared" si="113"/>
        <v>311</v>
      </c>
      <c r="S283" s="11">
        <f t="shared" si="114"/>
        <v>1301</v>
      </c>
      <c r="T283" s="11">
        <f t="shared" si="115"/>
        <v>1601</v>
      </c>
      <c r="U283" s="11">
        <f t="shared" si="116"/>
        <v>1589</v>
      </c>
      <c r="V283" s="11">
        <f t="shared" si="117"/>
        <v>1644</v>
      </c>
      <c r="W283" s="11">
        <f t="shared" si="118"/>
        <v>1657</v>
      </c>
      <c r="X283" s="11">
        <f t="shared" si="119"/>
        <v>1636</v>
      </c>
      <c r="Y283" s="11">
        <f t="shared" si="120"/>
        <v>1677</v>
      </c>
      <c r="AA283" s="21" t="s">
        <v>313</v>
      </c>
      <c r="AB283" s="22">
        <v>43009</v>
      </c>
      <c r="AC283" s="21" t="s">
        <v>251</v>
      </c>
      <c r="AD283" s="21" t="s">
        <v>37</v>
      </c>
      <c r="AE283">
        <v>1721.1088870000001</v>
      </c>
      <c r="AF283">
        <v>1753.8634030000001</v>
      </c>
      <c r="AG283">
        <v>1779.1617429999999</v>
      </c>
      <c r="AH283">
        <v>1773.4892580000001</v>
      </c>
      <c r="AI283">
        <v>1745.7932129999999</v>
      </c>
      <c r="AJ283">
        <v>1690.235962</v>
      </c>
      <c r="AK283">
        <v>1706.999268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310.50024400000001</v>
      </c>
      <c r="AV283">
        <v>1300.8857419999999</v>
      </c>
      <c r="AW283">
        <v>1601.0317379999999</v>
      </c>
      <c r="AX283">
        <v>1588.5223390000001</v>
      </c>
      <c r="AY283">
        <v>1643.85437</v>
      </c>
      <c r="AZ283">
        <v>1656.732178</v>
      </c>
      <c r="BA283">
        <v>1636.4742429999999</v>
      </c>
      <c r="BB283">
        <v>1676.9692379999999</v>
      </c>
    </row>
    <row r="284" spans="1:54" ht="25.5" x14ac:dyDescent="0.2">
      <c r="A284" s="3">
        <v>43010</v>
      </c>
      <c r="B284" s="11">
        <f t="shared" si="97"/>
        <v>1646</v>
      </c>
      <c r="C284" s="11">
        <f t="shared" si="98"/>
        <v>1668</v>
      </c>
      <c r="D284" s="11">
        <f t="shared" si="99"/>
        <v>1717</v>
      </c>
      <c r="E284" s="11">
        <f t="shared" si="100"/>
        <v>1689</v>
      </c>
      <c r="F284" s="11">
        <f t="shared" si="101"/>
        <v>1750</v>
      </c>
      <c r="G284" s="11">
        <f t="shared" si="102"/>
        <v>1719</v>
      </c>
      <c r="H284" s="11">
        <f t="shared" si="103"/>
        <v>1580</v>
      </c>
      <c r="I284" s="11">
        <f t="shared" si="104"/>
        <v>388</v>
      </c>
      <c r="J284" s="11">
        <f t="shared" si="105"/>
        <v>0</v>
      </c>
      <c r="K284" s="11">
        <f t="shared" si="106"/>
        <v>0</v>
      </c>
      <c r="L284" s="11">
        <f t="shared" si="107"/>
        <v>0</v>
      </c>
      <c r="M284" s="11">
        <f t="shared" si="108"/>
        <v>0</v>
      </c>
      <c r="N284" s="11">
        <f t="shared" si="109"/>
        <v>0</v>
      </c>
      <c r="O284" s="11">
        <f t="shared" si="110"/>
        <v>0</v>
      </c>
      <c r="P284" s="11">
        <f t="shared" si="111"/>
        <v>0</v>
      </c>
      <c r="Q284" s="11">
        <f t="shared" si="112"/>
        <v>0</v>
      </c>
      <c r="R284" s="11">
        <f t="shared" si="113"/>
        <v>0</v>
      </c>
      <c r="S284" s="11">
        <f t="shared" si="114"/>
        <v>1110</v>
      </c>
      <c r="T284" s="11">
        <f t="shared" si="115"/>
        <v>1598</v>
      </c>
      <c r="U284" s="11">
        <f t="shared" si="116"/>
        <v>1564</v>
      </c>
      <c r="V284" s="11">
        <f t="shared" si="117"/>
        <v>1560</v>
      </c>
      <c r="W284" s="11">
        <f t="shared" si="118"/>
        <v>1546</v>
      </c>
      <c r="X284" s="11">
        <f t="shared" si="119"/>
        <v>1649</v>
      </c>
      <c r="Y284" s="11">
        <f t="shared" si="120"/>
        <v>1667</v>
      </c>
      <c r="AA284" s="21" t="s">
        <v>314</v>
      </c>
      <c r="AB284" s="22">
        <v>43010</v>
      </c>
      <c r="AC284" s="21" t="s">
        <v>251</v>
      </c>
      <c r="AD284" s="21" t="s">
        <v>37</v>
      </c>
      <c r="AE284">
        <v>1646.4169919999999</v>
      </c>
      <c r="AF284">
        <v>1668.427124</v>
      </c>
      <c r="AG284">
        <v>1717.319702</v>
      </c>
      <c r="AH284">
        <v>1688.7944339999999</v>
      </c>
      <c r="AI284">
        <v>1750.1649170000001</v>
      </c>
      <c r="AJ284">
        <v>1718.7139890000001</v>
      </c>
      <c r="AK284">
        <v>1580.4997559999999</v>
      </c>
      <c r="AL284">
        <v>387.78714000000002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1110.2647710000001</v>
      </c>
      <c r="AW284">
        <v>1598.3725589999999</v>
      </c>
      <c r="AX284">
        <v>1564.1088870000001</v>
      </c>
      <c r="AY284">
        <v>1559.6829829999999</v>
      </c>
      <c r="AZ284">
        <v>1545.7966309999999</v>
      </c>
      <c r="BA284">
        <v>1648.734009</v>
      </c>
      <c r="BB284">
        <v>1666.916504</v>
      </c>
    </row>
    <row r="285" spans="1:54" ht="25.5" x14ac:dyDescent="0.2">
      <c r="A285" s="3">
        <v>43011</v>
      </c>
      <c r="B285" s="11">
        <f t="shared" si="97"/>
        <v>1668</v>
      </c>
      <c r="C285" s="11">
        <f t="shared" si="98"/>
        <v>1722</v>
      </c>
      <c r="D285" s="11">
        <f t="shared" si="99"/>
        <v>1750</v>
      </c>
      <c r="E285" s="11">
        <f t="shared" si="100"/>
        <v>1753</v>
      </c>
      <c r="F285" s="11">
        <f t="shared" si="101"/>
        <v>1779</v>
      </c>
      <c r="G285" s="11">
        <f t="shared" si="102"/>
        <v>1768</v>
      </c>
      <c r="H285" s="11">
        <f t="shared" si="103"/>
        <v>1663</v>
      </c>
      <c r="I285" s="11">
        <f t="shared" si="104"/>
        <v>405</v>
      </c>
      <c r="J285" s="11">
        <f t="shared" si="105"/>
        <v>0</v>
      </c>
      <c r="K285" s="11">
        <f t="shared" si="106"/>
        <v>0</v>
      </c>
      <c r="L285" s="11">
        <f t="shared" si="107"/>
        <v>0</v>
      </c>
      <c r="M285" s="11">
        <f t="shared" si="108"/>
        <v>0</v>
      </c>
      <c r="N285" s="11">
        <f t="shared" si="109"/>
        <v>0</v>
      </c>
      <c r="O285" s="11">
        <f t="shared" si="110"/>
        <v>0</v>
      </c>
      <c r="P285" s="11">
        <f t="shared" si="111"/>
        <v>0</v>
      </c>
      <c r="Q285" s="11">
        <f t="shared" si="112"/>
        <v>0</v>
      </c>
      <c r="R285" s="11">
        <f t="shared" si="113"/>
        <v>0</v>
      </c>
      <c r="S285" s="11">
        <f t="shared" si="114"/>
        <v>1117</v>
      </c>
      <c r="T285" s="11">
        <f t="shared" si="115"/>
        <v>1631</v>
      </c>
      <c r="U285" s="11">
        <f t="shared" si="116"/>
        <v>1600</v>
      </c>
      <c r="V285" s="11">
        <f t="shared" si="117"/>
        <v>1625</v>
      </c>
      <c r="W285" s="11">
        <f t="shared" si="118"/>
        <v>1594</v>
      </c>
      <c r="X285" s="11">
        <f t="shared" si="119"/>
        <v>1691</v>
      </c>
      <c r="Y285" s="11">
        <f t="shared" si="120"/>
        <v>1718</v>
      </c>
      <c r="AA285" s="21" t="s">
        <v>315</v>
      </c>
      <c r="AB285" s="22">
        <v>43011</v>
      </c>
      <c r="AC285" s="21" t="s">
        <v>251</v>
      </c>
      <c r="AD285" s="21" t="s">
        <v>37</v>
      </c>
      <c r="AE285">
        <v>1668.1953129999999</v>
      </c>
      <c r="AF285">
        <v>1722.4375</v>
      </c>
      <c r="AG285">
        <v>1749.895264</v>
      </c>
      <c r="AH285">
        <v>1752.5905760000001</v>
      </c>
      <c r="AI285">
        <v>1779.158203</v>
      </c>
      <c r="AJ285">
        <v>1767.921875</v>
      </c>
      <c r="AK285">
        <v>1662.598999</v>
      </c>
      <c r="AL285">
        <v>404.75247200000001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1117.2966309999999</v>
      </c>
      <c r="AW285">
        <v>1630.7235109999999</v>
      </c>
      <c r="AX285">
        <v>1600.0200199999999</v>
      </c>
      <c r="AY285">
        <v>1624.6362300000001</v>
      </c>
      <c r="AZ285">
        <v>1593.55188</v>
      </c>
      <c r="BA285">
        <v>1690.6599120000001</v>
      </c>
      <c r="BB285">
        <v>1718.395874</v>
      </c>
    </row>
    <row r="286" spans="1:54" ht="25.5" x14ac:dyDescent="0.2">
      <c r="A286" s="3">
        <v>43012</v>
      </c>
      <c r="B286" s="11">
        <f t="shared" si="97"/>
        <v>1731</v>
      </c>
      <c r="C286" s="11">
        <f t="shared" si="98"/>
        <v>1730</v>
      </c>
      <c r="D286" s="11">
        <f t="shared" si="99"/>
        <v>1753</v>
      </c>
      <c r="E286" s="11">
        <f t="shared" si="100"/>
        <v>1724</v>
      </c>
      <c r="F286" s="11">
        <f t="shared" si="101"/>
        <v>1772</v>
      </c>
      <c r="G286" s="11">
        <f t="shared" si="102"/>
        <v>1709</v>
      </c>
      <c r="H286" s="11">
        <f t="shared" si="103"/>
        <v>1598</v>
      </c>
      <c r="I286" s="11">
        <f t="shared" si="104"/>
        <v>386</v>
      </c>
      <c r="J286" s="11">
        <f t="shared" si="105"/>
        <v>0</v>
      </c>
      <c r="K286" s="11">
        <f t="shared" si="106"/>
        <v>0</v>
      </c>
      <c r="L286" s="11">
        <f t="shared" si="107"/>
        <v>0</v>
      </c>
      <c r="M286" s="11">
        <f t="shared" si="108"/>
        <v>0</v>
      </c>
      <c r="N286" s="11">
        <f t="shared" si="109"/>
        <v>0</v>
      </c>
      <c r="O286" s="11">
        <f t="shared" si="110"/>
        <v>0</v>
      </c>
      <c r="P286" s="11">
        <f t="shared" si="111"/>
        <v>0</v>
      </c>
      <c r="Q286" s="11">
        <f t="shared" si="112"/>
        <v>0</v>
      </c>
      <c r="R286" s="11">
        <f t="shared" si="113"/>
        <v>0</v>
      </c>
      <c r="S286" s="11">
        <f t="shared" si="114"/>
        <v>1129</v>
      </c>
      <c r="T286" s="11">
        <f t="shared" si="115"/>
        <v>1634</v>
      </c>
      <c r="U286" s="11">
        <f t="shared" si="116"/>
        <v>1599</v>
      </c>
      <c r="V286" s="11">
        <f t="shared" si="117"/>
        <v>1606</v>
      </c>
      <c r="W286" s="11">
        <f t="shared" si="118"/>
        <v>1598</v>
      </c>
      <c r="X286" s="11">
        <f t="shared" si="119"/>
        <v>1713</v>
      </c>
      <c r="Y286" s="11">
        <f t="shared" si="120"/>
        <v>1681</v>
      </c>
      <c r="AA286" s="21" t="s">
        <v>316</v>
      </c>
      <c r="AB286" s="22">
        <v>43012</v>
      </c>
      <c r="AC286" s="21" t="s">
        <v>251</v>
      </c>
      <c r="AD286" s="21" t="s">
        <v>37</v>
      </c>
      <c r="AE286">
        <v>1731.014404</v>
      </c>
      <c r="AF286">
        <v>1729.9495850000001</v>
      </c>
      <c r="AG286">
        <v>1753.2780760000001</v>
      </c>
      <c r="AH286">
        <v>1723.859741</v>
      </c>
      <c r="AI286">
        <v>1771.633057</v>
      </c>
      <c r="AJ286">
        <v>1709.2320560000001</v>
      </c>
      <c r="AK286">
        <v>1598.3260499999999</v>
      </c>
      <c r="AL286">
        <v>386.16445900000002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1129.3668210000001</v>
      </c>
      <c r="AW286">
        <v>1634.4719239999999</v>
      </c>
      <c r="AX286">
        <v>1599.047241</v>
      </c>
      <c r="AY286">
        <v>1606.175293</v>
      </c>
      <c r="AZ286">
        <v>1598.2485349999999</v>
      </c>
      <c r="BA286">
        <v>1713.012939</v>
      </c>
      <c r="BB286">
        <v>1681.420654</v>
      </c>
    </row>
    <row r="287" spans="1:54" ht="25.5" x14ac:dyDescent="0.2">
      <c r="A287" s="3">
        <v>43013</v>
      </c>
      <c r="B287" s="11">
        <f t="shared" si="97"/>
        <v>1691</v>
      </c>
      <c r="C287" s="11">
        <f t="shared" si="98"/>
        <v>1737</v>
      </c>
      <c r="D287" s="11">
        <f t="shared" si="99"/>
        <v>1755</v>
      </c>
      <c r="E287" s="11">
        <f t="shared" si="100"/>
        <v>1723</v>
      </c>
      <c r="F287" s="11">
        <f t="shared" si="101"/>
        <v>1759</v>
      </c>
      <c r="G287" s="11">
        <f t="shared" si="102"/>
        <v>1706</v>
      </c>
      <c r="H287" s="11">
        <f t="shared" si="103"/>
        <v>1543</v>
      </c>
      <c r="I287" s="11">
        <f t="shared" si="104"/>
        <v>382</v>
      </c>
      <c r="J287" s="11">
        <f t="shared" si="105"/>
        <v>0</v>
      </c>
      <c r="K287" s="11">
        <f t="shared" si="106"/>
        <v>0</v>
      </c>
      <c r="L287" s="11">
        <f t="shared" si="107"/>
        <v>0</v>
      </c>
      <c r="M287" s="11">
        <f t="shared" si="108"/>
        <v>0</v>
      </c>
      <c r="N287" s="11">
        <f t="shared" si="109"/>
        <v>0</v>
      </c>
      <c r="O287" s="11">
        <f t="shared" si="110"/>
        <v>0</v>
      </c>
      <c r="P287" s="11">
        <f t="shared" si="111"/>
        <v>0</v>
      </c>
      <c r="Q287" s="11">
        <f t="shared" si="112"/>
        <v>0</v>
      </c>
      <c r="R287" s="11">
        <f t="shared" si="113"/>
        <v>0</v>
      </c>
      <c r="S287" s="11">
        <f t="shared" si="114"/>
        <v>1131</v>
      </c>
      <c r="T287" s="11">
        <f t="shared" si="115"/>
        <v>1614</v>
      </c>
      <c r="U287" s="11">
        <f t="shared" si="116"/>
        <v>1589</v>
      </c>
      <c r="V287" s="11">
        <f t="shared" si="117"/>
        <v>1599</v>
      </c>
      <c r="W287" s="11">
        <f t="shared" si="118"/>
        <v>1587</v>
      </c>
      <c r="X287" s="11">
        <f t="shared" si="119"/>
        <v>1746</v>
      </c>
      <c r="Y287" s="11">
        <f t="shared" si="120"/>
        <v>1745</v>
      </c>
      <c r="AA287" s="21" t="s">
        <v>317</v>
      </c>
      <c r="AB287" s="22">
        <v>43013</v>
      </c>
      <c r="AC287" s="21" t="s">
        <v>251</v>
      </c>
      <c r="AD287" s="21" t="s">
        <v>37</v>
      </c>
      <c r="AE287">
        <v>1691.404663</v>
      </c>
      <c r="AF287">
        <v>1737.319092</v>
      </c>
      <c r="AG287">
        <v>1754.6875</v>
      </c>
      <c r="AH287">
        <v>1723.350586</v>
      </c>
      <c r="AI287">
        <v>1758.9018550000001</v>
      </c>
      <c r="AJ287">
        <v>1706.1635739999999</v>
      </c>
      <c r="AK287">
        <v>1542.7570800000001</v>
      </c>
      <c r="AL287">
        <v>382.08718900000002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1131.0974120000001</v>
      </c>
      <c r="AW287">
        <v>1614.214966</v>
      </c>
      <c r="AX287">
        <v>1588.7661129999999</v>
      </c>
      <c r="AY287">
        <v>1598.759155</v>
      </c>
      <c r="AZ287">
        <v>1586.7274170000001</v>
      </c>
      <c r="BA287">
        <v>1746.1785890000001</v>
      </c>
      <c r="BB287">
        <v>1744.6423339999999</v>
      </c>
    </row>
    <row r="288" spans="1:54" ht="25.5" x14ac:dyDescent="0.2">
      <c r="A288" s="3">
        <v>43014</v>
      </c>
      <c r="B288" s="11">
        <f t="shared" si="97"/>
        <v>1722</v>
      </c>
      <c r="C288" s="11">
        <f t="shared" si="98"/>
        <v>1723</v>
      </c>
      <c r="D288" s="11">
        <f t="shared" si="99"/>
        <v>1750</v>
      </c>
      <c r="E288" s="11">
        <f t="shared" si="100"/>
        <v>1715</v>
      </c>
      <c r="F288" s="11">
        <f t="shared" si="101"/>
        <v>1712</v>
      </c>
      <c r="G288" s="11">
        <f t="shared" si="102"/>
        <v>1660</v>
      </c>
      <c r="H288" s="11">
        <f t="shared" si="103"/>
        <v>1521</v>
      </c>
      <c r="I288" s="11">
        <f t="shared" si="104"/>
        <v>370</v>
      </c>
      <c r="J288" s="11">
        <f t="shared" si="105"/>
        <v>0</v>
      </c>
      <c r="K288" s="11">
        <f t="shared" si="106"/>
        <v>0</v>
      </c>
      <c r="L288" s="11">
        <f t="shared" si="107"/>
        <v>0</v>
      </c>
      <c r="M288" s="11">
        <f t="shared" si="108"/>
        <v>0</v>
      </c>
      <c r="N288" s="11">
        <f t="shared" si="109"/>
        <v>0</v>
      </c>
      <c r="O288" s="11">
        <f t="shared" si="110"/>
        <v>0</v>
      </c>
      <c r="P288" s="11">
        <f t="shared" si="111"/>
        <v>0</v>
      </c>
      <c r="Q288" s="11">
        <f t="shared" si="112"/>
        <v>0</v>
      </c>
      <c r="R288" s="11">
        <f t="shared" si="113"/>
        <v>0</v>
      </c>
      <c r="S288" s="11">
        <f t="shared" si="114"/>
        <v>1078</v>
      </c>
      <c r="T288" s="11">
        <f t="shared" si="115"/>
        <v>1542</v>
      </c>
      <c r="U288" s="11">
        <f t="shared" si="116"/>
        <v>1483</v>
      </c>
      <c r="V288" s="11">
        <f t="shared" si="117"/>
        <v>1525</v>
      </c>
      <c r="W288" s="11">
        <f t="shared" si="118"/>
        <v>1544</v>
      </c>
      <c r="X288" s="11">
        <f t="shared" si="119"/>
        <v>1664</v>
      </c>
      <c r="Y288" s="11">
        <f t="shared" si="120"/>
        <v>1705</v>
      </c>
      <c r="AA288" s="21" t="s">
        <v>318</v>
      </c>
      <c r="AB288" s="22">
        <v>43014</v>
      </c>
      <c r="AC288" s="21" t="s">
        <v>251</v>
      </c>
      <c r="AD288" s="21" t="s">
        <v>37</v>
      </c>
      <c r="AE288">
        <v>1721.7825929999999</v>
      </c>
      <c r="AF288">
        <v>1722.7501219999999</v>
      </c>
      <c r="AG288">
        <v>1750.2655030000001</v>
      </c>
      <c r="AH288">
        <v>1714.5904539999999</v>
      </c>
      <c r="AI288">
        <v>1712.2448730000001</v>
      </c>
      <c r="AJ288">
        <v>1660.364014</v>
      </c>
      <c r="AK288">
        <v>1520.712158</v>
      </c>
      <c r="AL288">
        <v>369.94400000000002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1077.768433</v>
      </c>
      <c r="AW288">
        <v>1542.181519</v>
      </c>
      <c r="AX288">
        <v>1483.3867190000001</v>
      </c>
      <c r="AY288">
        <v>1525.4517820000001</v>
      </c>
      <c r="AZ288">
        <v>1544.2685550000001</v>
      </c>
      <c r="BA288">
        <v>1663.915039</v>
      </c>
      <c r="BB288">
        <v>1704.630005</v>
      </c>
    </row>
    <row r="289" spans="1:54" ht="25.5" x14ac:dyDescent="0.2">
      <c r="A289" s="3">
        <v>43015</v>
      </c>
      <c r="B289" s="11">
        <f t="shared" si="97"/>
        <v>1702</v>
      </c>
      <c r="C289" s="11">
        <f t="shared" si="98"/>
        <v>1736</v>
      </c>
      <c r="D289" s="11">
        <f t="shared" si="99"/>
        <v>1767</v>
      </c>
      <c r="E289" s="11">
        <f t="shared" si="100"/>
        <v>1766</v>
      </c>
      <c r="F289" s="11">
        <f t="shared" si="101"/>
        <v>1742</v>
      </c>
      <c r="G289" s="11">
        <f t="shared" si="102"/>
        <v>1777</v>
      </c>
      <c r="H289" s="11">
        <f t="shared" si="103"/>
        <v>1749</v>
      </c>
      <c r="I289" s="11">
        <f t="shared" si="104"/>
        <v>0</v>
      </c>
      <c r="J289" s="11">
        <f t="shared" si="105"/>
        <v>0</v>
      </c>
      <c r="K289" s="11">
        <f t="shared" si="106"/>
        <v>0</v>
      </c>
      <c r="L289" s="11">
        <f t="shared" si="107"/>
        <v>0</v>
      </c>
      <c r="M289" s="11">
        <f t="shared" si="108"/>
        <v>0</v>
      </c>
      <c r="N289" s="11">
        <f t="shared" si="109"/>
        <v>0</v>
      </c>
      <c r="O289" s="11">
        <f t="shared" si="110"/>
        <v>0</v>
      </c>
      <c r="P289" s="11">
        <f t="shared" si="111"/>
        <v>0</v>
      </c>
      <c r="Q289" s="11">
        <f t="shared" si="112"/>
        <v>0</v>
      </c>
      <c r="R289" s="11">
        <f t="shared" si="113"/>
        <v>302</v>
      </c>
      <c r="S289" s="11">
        <f t="shared" si="114"/>
        <v>1287</v>
      </c>
      <c r="T289" s="11">
        <f t="shared" si="115"/>
        <v>1566</v>
      </c>
      <c r="U289" s="11">
        <f t="shared" si="116"/>
        <v>1491</v>
      </c>
      <c r="V289" s="11">
        <f t="shared" si="117"/>
        <v>1563</v>
      </c>
      <c r="W289" s="11">
        <f t="shared" si="118"/>
        <v>1633</v>
      </c>
      <c r="X289" s="11">
        <f t="shared" si="119"/>
        <v>1665</v>
      </c>
      <c r="Y289" s="11">
        <f t="shared" si="120"/>
        <v>1702</v>
      </c>
      <c r="AA289" s="21" t="s">
        <v>319</v>
      </c>
      <c r="AB289" s="22">
        <v>43015</v>
      </c>
      <c r="AC289" s="21" t="s">
        <v>251</v>
      </c>
      <c r="AD289" s="21" t="s">
        <v>37</v>
      </c>
      <c r="AE289">
        <v>1701.921509</v>
      </c>
      <c r="AF289">
        <v>1735.816284</v>
      </c>
      <c r="AG289">
        <v>1767.0867920000001</v>
      </c>
      <c r="AH289">
        <v>1766.3005370000001</v>
      </c>
      <c r="AI289">
        <v>1742.158447</v>
      </c>
      <c r="AJ289">
        <v>1777.393677</v>
      </c>
      <c r="AK289">
        <v>1749.1448969999999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301.65750100000002</v>
      </c>
      <c r="AV289">
        <v>1287.377808</v>
      </c>
      <c r="AW289">
        <v>1566.0382079999999</v>
      </c>
      <c r="AX289">
        <v>1490.896851</v>
      </c>
      <c r="AY289">
        <v>1563.3542480000001</v>
      </c>
      <c r="AZ289">
        <v>1632.8214109999999</v>
      </c>
      <c r="BA289">
        <v>1665.14624</v>
      </c>
      <c r="BB289">
        <v>1701.752686</v>
      </c>
    </row>
    <row r="290" spans="1:54" ht="25.5" x14ac:dyDescent="0.2">
      <c r="A290" s="3">
        <v>43016</v>
      </c>
      <c r="B290" s="11">
        <f t="shared" si="97"/>
        <v>1665</v>
      </c>
      <c r="C290" s="11">
        <f t="shared" si="98"/>
        <v>1707</v>
      </c>
      <c r="D290" s="11">
        <f t="shared" si="99"/>
        <v>1720</v>
      </c>
      <c r="E290" s="11">
        <f t="shared" si="100"/>
        <v>1708</v>
      </c>
      <c r="F290" s="11">
        <f t="shared" si="101"/>
        <v>1661</v>
      </c>
      <c r="G290" s="11">
        <f t="shared" si="102"/>
        <v>1662</v>
      </c>
      <c r="H290" s="11">
        <f t="shared" si="103"/>
        <v>1607</v>
      </c>
      <c r="I290" s="11">
        <f t="shared" si="104"/>
        <v>0</v>
      </c>
      <c r="J290" s="11">
        <f t="shared" si="105"/>
        <v>0</v>
      </c>
      <c r="K290" s="11">
        <f t="shared" si="106"/>
        <v>0</v>
      </c>
      <c r="L290" s="11">
        <f t="shared" si="107"/>
        <v>0</v>
      </c>
      <c r="M290" s="11">
        <f t="shared" si="108"/>
        <v>0</v>
      </c>
      <c r="N290" s="11">
        <f t="shared" si="109"/>
        <v>0</v>
      </c>
      <c r="O290" s="11">
        <f t="shared" si="110"/>
        <v>0</v>
      </c>
      <c r="P290" s="11">
        <f t="shared" si="111"/>
        <v>0</v>
      </c>
      <c r="Q290" s="11">
        <f t="shared" si="112"/>
        <v>0</v>
      </c>
      <c r="R290" s="11">
        <f t="shared" si="113"/>
        <v>328</v>
      </c>
      <c r="S290" s="11">
        <f t="shared" si="114"/>
        <v>1362</v>
      </c>
      <c r="T290" s="11">
        <f t="shared" si="115"/>
        <v>1647</v>
      </c>
      <c r="U290" s="11">
        <f t="shared" si="116"/>
        <v>1578</v>
      </c>
      <c r="V290" s="11">
        <f t="shared" si="117"/>
        <v>1620</v>
      </c>
      <c r="W290" s="11">
        <f t="shared" si="118"/>
        <v>1670</v>
      </c>
      <c r="X290" s="11">
        <f t="shared" si="119"/>
        <v>1701</v>
      </c>
      <c r="Y290" s="11">
        <f t="shared" si="120"/>
        <v>1721</v>
      </c>
      <c r="AA290" s="21" t="s">
        <v>320</v>
      </c>
      <c r="AB290" s="22">
        <v>43016</v>
      </c>
      <c r="AC290" s="21" t="s">
        <v>251</v>
      </c>
      <c r="AD290" s="21" t="s">
        <v>37</v>
      </c>
      <c r="AE290">
        <v>1665.3504640000001</v>
      </c>
      <c r="AF290">
        <v>1706.858643</v>
      </c>
      <c r="AG290">
        <v>1719.513062</v>
      </c>
      <c r="AH290">
        <v>1707.8170170000001</v>
      </c>
      <c r="AI290">
        <v>1660.7545170000001</v>
      </c>
      <c r="AJ290">
        <v>1662.360596</v>
      </c>
      <c r="AK290">
        <v>1607.3861079999999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327.75839200000001</v>
      </c>
      <c r="AV290">
        <v>1361.6054690000001</v>
      </c>
      <c r="AW290">
        <v>1647.0938719999999</v>
      </c>
      <c r="AX290">
        <v>1577.713745</v>
      </c>
      <c r="AY290">
        <v>1619.940918</v>
      </c>
      <c r="AZ290">
        <v>1669.8969729999999</v>
      </c>
      <c r="BA290">
        <v>1700.5512699999999</v>
      </c>
      <c r="BB290">
        <v>1720.7178960000001</v>
      </c>
    </row>
    <row r="291" spans="1:54" ht="25.5" x14ac:dyDescent="0.2">
      <c r="A291" s="3">
        <v>43017</v>
      </c>
      <c r="B291" s="11">
        <f t="shared" si="97"/>
        <v>1677</v>
      </c>
      <c r="C291" s="11">
        <f t="shared" si="98"/>
        <v>1671</v>
      </c>
      <c r="D291" s="11">
        <f t="shared" si="99"/>
        <v>1694</v>
      </c>
      <c r="E291" s="11">
        <f t="shared" si="100"/>
        <v>1652</v>
      </c>
      <c r="F291" s="11">
        <f t="shared" si="101"/>
        <v>1669</v>
      </c>
      <c r="G291" s="11">
        <f t="shared" si="102"/>
        <v>1573</v>
      </c>
      <c r="H291" s="11">
        <f t="shared" si="103"/>
        <v>1409</v>
      </c>
      <c r="I291" s="11">
        <f t="shared" si="104"/>
        <v>358</v>
      </c>
      <c r="J291" s="11">
        <f t="shared" si="105"/>
        <v>0</v>
      </c>
      <c r="K291" s="11">
        <f t="shared" si="106"/>
        <v>0</v>
      </c>
      <c r="L291" s="11">
        <f t="shared" si="107"/>
        <v>0</v>
      </c>
      <c r="M291" s="11">
        <f t="shared" si="108"/>
        <v>0</v>
      </c>
      <c r="N291" s="11">
        <f t="shared" si="109"/>
        <v>0</v>
      </c>
      <c r="O291" s="11">
        <f t="shared" si="110"/>
        <v>0</v>
      </c>
      <c r="P291" s="11">
        <f t="shared" si="111"/>
        <v>0</v>
      </c>
      <c r="Q291" s="11">
        <f t="shared" si="112"/>
        <v>0</v>
      </c>
      <c r="R291" s="11">
        <f t="shared" si="113"/>
        <v>0</v>
      </c>
      <c r="S291" s="11">
        <f t="shared" si="114"/>
        <v>1242</v>
      </c>
      <c r="T291" s="11">
        <f t="shared" si="115"/>
        <v>1716</v>
      </c>
      <c r="U291" s="11">
        <f t="shared" si="116"/>
        <v>1622</v>
      </c>
      <c r="V291" s="11">
        <f t="shared" si="117"/>
        <v>1616</v>
      </c>
      <c r="W291" s="11">
        <f t="shared" si="118"/>
        <v>1616</v>
      </c>
      <c r="X291" s="11">
        <f t="shared" si="119"/>
        <v>1737</v>
      </c>
      <c r="Y291" s="11">
        <f t="shared" si="120"/>
        <v>1729</v>
      </c>
      <c r="AA291" s="21" t="s">
        <v>321</v>
      </c>
      <c r="AB291" s="22">
        <v>43017</v>
      </c>
      <c r="AC291" s="21" t="s">
        <v>251</v>
      </c>
      <c r="AD291" s="21" t="s">
        <v>37</v>
      </c>
      <c r="AE291">
        <v>1676.639404</v>
      </c>
      <c r="AF291">
        <v>1670.6083980000001</v>
      </c>
      <c r="AG291">
        <v>1693.7109379999999</v>
      </c>
      <c r="AH291">
        <v>1652.1092530000001</v>
      </c>
      <c r="AI291">
        <v>1668.9423830000001</v>
      </c>
      <c r="AJ291">
        <v>1573.2807620000001</v>
      </c>
      <c r="AK291">
        <v>1409.3043210000001</v>
      </c>
      <c r="AL291">
        <v>357.68658399999998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1241.7691649999999</v>
      </c>
      <c r="AW291">
        <v>1716.3636469999999</v>
      </c>
      <c r="AX291">
        <v>1621.9263920000001</v>
      </c>
      <c r="AY291">
        <v>1616.1057129999999</v>
      </c>
      <c r="AZ291">
        <v>1616.1207280000001</v>
      </c>
      <c r="BA291">
        <v>1737.4686280000001</v>
      </c>
      <c r="BB291">
        <v>1729.0529790000001</v>
      </c>
    </row>
    <row r="292" spans="1:54" ht="25.5" x14ac:dyDescent="0.2">
      <c r="A292" s="3">
        <v>43018</v>
      </c>
      <c r="B292" s="11">
        <f t="shared" si="97"/>
        <v>1708</v>
      </c>
      <c r="C292" s="11">
        <f t="shared" si="98"/>
        <v>1718</v>
      </c>
      <c r="D292" s="11">
        <f t="shared" si="99"/>
        <v>1756</v>
      </c>
      <c r="E292" s="11">
        <f t="shared" si="100"/>
        <v>1714</v>
      </c>
      <c r="F292" s="11">
        <f t="shared" si="101"/>
        <v>1742</v>
      </c>
      <c r="G292" s="11">
        <f t="shared" si="102"/>
        <v>1681</v>
      </c>
      <c r="H292" s="11">
        <f t="shared" si="103"/>
        <v>1575</v>
      </c>
      <c r="I292" s="11">
        <f t="shared" si="104"/>
        <v>386</v>
      </c>
      <c r="J292" s="11">
        <f t="shared" si="105"/>
        <v>0</v>
      </c>
      <c r="K292" s="11">
        <f t="shared" si="106"/>
        <v>0</v>
      </c>
      <c r="L292" s="11">
        <f t="shared" si="107"/>
        <v>0</v>
      </c>
      <c r="M292" s="11">
        <f t="shared" si="108"/>
        <v>0</v>
      </c>
      <c r="N292" s="11">
        <f t="shared" si="109"/>
        <v>0</v>
      </c>
      <c r="O292" s="11">
        <f t="shared" si="110"/>
        <v>0</v>
      </c>
      <c r="P292" s="11">
        <f t="shared" si="111"/>
        <v>0</v>
      </c>
      <c r="Q292" s="11">
        <f t="shared" si="112"/>
        <v>0</v>
      </c>
      <c r="R292" s="11">
        <f t="shared" si="113"/>
        <v>0</v>
      </c>
      <c r="S292" s="11">
        <f t="shared" si="114"/>
        <v>1154</v>
      </c>
      <c r="T292" s="11">
        <f t="shared" si="115"/>
        <v>1668</v>
      </c>
      <c r="U292" s="11">
        <f t="shared" si="116"/>
        <v>1603</v>
      </c>
      <c r="V292" s="11">
        <f t="shared" si="117"/>
        <v>1612</v>
      </c>
      <c r="W292" s="11">
        <f t="shared" si="118"/>
        <v>1594</v>
      </c>
      <c r="X292" s="11">
        <f t="shared" si="119"/>
        <v>1693</v>
      </c>
      <c r="Y292" s="11">
        <f t="shared" si="120"/>
        <v>1702</v>
      </c>
      <c r="AA292" s="21" t="s">
        <v>322</v>
      </c>
      <c r="AB292" s="22">
        <v>43018</v>
      </c>
      <c r="AC292" s="21" t="s">
        <v>251</v>
      </c>
      <c r="AD292" s="21" t="s">
        <v>37</v>
      </c>
      <c r="AE292">
        <v>1708.1442870000001</v>
      </c>
      <c r="AF292">
        <v>1718.10437</v>
      </c>
      <c r="AG292">
        <v>1756.2109379999999</v>
      </c>
      <c r="AH292">
        <v>1713.754639</v>
      </c>
      <c r="AI292">
        <v>1742.259033</v>
      </c>
      <c r="AJ292">
        <v>1681.4907229999999</v>
      </c>
      <c r="AK292">
        <v>1575.26001</v>
      </c>
      <c r="AL292">
        <v>386.15640300000001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1154.121216</v>
      </c>
      <c r="AW292">
        <v>1668.3131100000001</v>
      </c>
      <c r="AX292">
        <v>1603.4454350000001</v>
      </c>
      <c r="AY292">
        <v>1612.056763</v>
      </c>
      <c r="AZ292">
        <v>1593.8811040000001</v>
      </c>
      <c r="BA292">
        <v>1692.611328</v>
      </c>
      <c r="BB292">
        <v>1702.0379640000001</v>
      </c>
    </row>
    <row r="293" spans="1:54" ht="25.5" x14ac:dyDescent="0.2">
      <c r="A293" s="3">
        <v>43019</v>
      </c>
      <c r="B293" s="11">
        <f t="shared" si="97"/>
        <v>1706</v>
      </c>
      <c r="C293" s="11">
        <f t="shared" si="98"/>
        <v>1688</v>
      </c>
      <c r="D293" s="11">
        <f t="shared" si="99"/>
        <v>1745</v>
      </c>
      <c r="E293" s="11">
        <f t="shared" si="100"/>
        <v>1692</v>
      </c>
      <c r="F293" s="11">
        <f t="shared" si="101"/>
        <v>1682</v>
      </c>
      <c r="G293" s="11">
        <f t="shared" si="102"/>
        <v>1643</v>
      </c>
      <c r="H293" s="11">
        <f t="shared" si="103"/>
        <v>1543</v>
      </c>
      <c r="I293" s="11">
        <f t="shared" si="104"/>
        <v>372</v>
      </c>
      <c r="J293" s="11">
        <f t="shared" si="105"/>
        <v>0</v>
      </c>
      <c r="K293" s="11">
        <f t="shared" si="106"/>
        <v>0</v>
      </c>
      <c r="L293" s="11">
        <f t="shared" si="107"/>
        <v>0</v>
      </c>
      <c r="M293" s="11">
        <f t="shared" si="108"/>
        <v>0</v>
      </c>
      <c r="N293" s="11">
        <f t="shared" si="109"/>
        <v>0</v>
      </c>
      <c r="O293" s="11">
        <f t="shared" si="110"/>
        <v>0</v>
      </c>
      <c r="P293" s="11">
        <f t="shared" si="111"/>
        <v>0</v>
      </c>
      <c r="Q293" s="11">
        <f t="shared" si="112"/>
        <v>0</v>
      </c>
      <c r="R293" s="11">
        <f t="shared" si="113"/>
        <v>0</v>
      </c>
      <c r="S293" s="11">
        <f t="shared" si="114"/>
        <v>1126</v>
      </c>
      <c r="T293" s="11">
        <f t="shared" si="115"/>
        <v>1629</v>
      </c>
      <c r="U293" s="11">
        <f t="shared" si="116"/>
        <v>1553</v>
      </c>
      <c r="V293" s="11">
        <f t="shared" si="117"/>
        <v>1562</v>
      </c>
      <c r="W293" s="11">
        <f t="shared" si="118"/>
        <v>1555</v>
      </c>
      <c r="X293" s="11">
        <f t="shared" si="119"/>
        <v>1672</v>
      </c>
      <c r="Y293" s="11">
        <f t="shared" si="120"/>
        <v>1680</v>
      </c>
      <c r="AA293" s="21" t="s">
        <v>323</v>
      </c>
      <c r="AB293" s="22">
        <v>43019</v>
      </c>
      <c r="AC293" s="21" t="s">
        <v>251</v>
      </c>
      <c r="AD293" s="21" t="s">
        <v>37</v>
      </c>
      <c r="AE293">
        <v>1705.6723629999999</v>
      </c>
      <c r="AF293">
        <v>1687.7814940000001</v>
      </c>
      <c r="AG293">
        <v>1745.2456050000001</v>
      </c>
      <c r="AH293">
        <v>1692.330688</v>
      </c>
      <c r="AI293">
        <v>1681.695923</v>
      </c>
      <c r="AJ293">
        <v>1643.4307859999999</v>
      </c>
      <c r="AK293">
        <v>1543.4700929999999</v>
      </c>
      <c r="AL293">
        <v>372.371307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1126.3585210000001</v>
      </c>
      <c r="AW293">
        <v>1628.8360600000001</v>
      </c>
      <c r="AX293">
        <v>1553.3770750000001</v>
      </c>
      <c r="AY293">
        <v>1561.634399</v>
      </c>
      <c r="AZ293">
        <v>1554.6323239999999</v>
      </c>
      <c r="BA293">
        <v>1672.026001</v>
      </c>
      <c r="BB293">
        <v>1680.323975</v>
      </c>
    </row>
    <row r="294" spans="1:54" ht="25.5" x14ac:dyDescent="0.2">
      <c r="A294" s="3">
        <v>43020</v>
      </c>
      <c r="B294" s="11">
        <f t="shared" si="97"/>
        <v>1675</v>
      </c>
      <c r="C294" s="11">
        <f t="shared" si="98"/>
        <v>1687</v>
      </c>
      <c r="D294" s="11">
        <f t="shared" si="99"/>
        <v>1740</v>
      </c>
      <c r="E294" s="11">
        <f t="shared" si="100"/>
        <v>1715</v>
      </c>
      <c r="F294" s="11">
        <f t="shared" si="101"/>
        <v>1736</v>
      </c>
      <c r="G294" s="11">
        <f t="shared" si="102"/>
        <v>1721</v>
      </c>
      <c r="H294" s="11">
        <f t="shared" si="103"/>
        <v>1627</v>
      </c>
      <c r="I294" s="11">
        <f t="shared" si="104"/>
        <v>396</v>
      </c>
      <c r="J294" s="11">
        <f t="shared" si="105"/>
        <v>0</v>
      </c>
      <c r="K294" s="11">
        <f t="shared" si="106"/>
        <v>0</v>
      </c>
      <c r="L294" s="11">
        <f t="shared" si="107"/>
        <v>0</v>
      </c>
      <c r="M294" s="11">
        <f t="shared" si="108"/>
        <v>0</v>
      </c>
      <c r="N294" s="11">
        <f t="shared" si="109"/>
        <v>0</v>
      </c>
      <c r="O294" s="11">
        <f t="shared" si="110"/>
        <v>0</v>
      </c>
      <c r="P294" s="11">
        <f t="shared" si="111"/>
        <v>0</v>
      </c>
      <c r="Q294" s="11">
        <f t="shared" si="112"/>
        <v>0</v>
      </c>
      <c r="R294" s="11">
        <f t="shared" si="113"/>
        <v>0</v>
      </c>
      <c r="S294" s="11">
        <f t="shared" si="114"/>
        <v>1098</v>
      </c>
      <c r="T294" s="11">
        <f t="shared" si="115"/>
        <v>1618</v>
      </c>
      <c r="U294" s="11">
        <f t="shared" si="116"/>
        <v>1573</v>
      </c>
      <c r="V294" s="11">
        <f t="shared" si="117"/>
        <v>1608</v>
      </c>
      <c r="W294" s="11">
        <f t="shared" si="118"/>
        <v>1609</v>
      </c>
      <c r="X294" s="11">
        <f t="shared" si="119"/>
        <v>1721</v>
      </c>
      <c r="Y294" s="11">
        <f t="shared" si="120"/>
        <v>1742</v>
      </c>
      <c r="AA294" s="21" t="s">
        <v>324</v>
      </c>
      <c r="AB294" s="22">
        <v>43020</v>
      </c>
      <c r="AC294" s="21" t="s">
        <v>251</v>
      </c>
      <c r="AD294" s="21" t="s">
        <v>37</v>
      </c>
      <c r="AE294">
        <v>1675.2030030000001</v>
      </c>
      <c r="AF294">
        <v>1686.559814</v>
      </c>
      <c r="AG294">
        <v>1739.965942</v>
      </c>
      <c r="AH294">
        <v>1714.8271480000001</v>
      </c>
      <c r="AI294">
        <v>1735.6777340000001</v>
      </c>
      <c r="AJ294">
        <v>1721.0958250000001</v>
      </c>
      <c r="AK294">
        <v>1626.7322999999999</v>
      </c>
      <c r="AL294">
        <v>396.12042200000002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1098.166504</v>
      </c>
      <c r="AW294">
        <v>1618.3572999999999</v>
      </c>
      <c r="AX294">
        <v>1573.4658199999999</v>
      </c>
      <c r="AY294">
        <v>1608.3050539999999</v>
      </c>
      <c r="AZ294">
        <v>1609.009033</v>
      </c>
      <c r="BA294">
        <v>1721.076904</v>
      </c>
      <c r="BB294">
        <v>1742.0758060000001</v>
      </c>
    </row>
    <row r="295" spans="1:54" ht="25.5" x14ac:dyDescent="0.2">
      <c r="A295" s="3">
        <v>43021</v>
      </c>
      <c r="B295" s="11">
        <f t="shared" si="97"/>
        <v>1761</v>
      </c>
      <c r="C295" s="11">
        <f t="shared" si="98"/>
        <v>1782</v>
      </c>
      <c r="D295" s="11">
        <f t="shared" si="99"/>
        <v>1824</v>
      </c>
      <c r="E295" s="11">
        <f t="shared" si="100"/>
        <v>1803</v>
      </c>
      <c r="F295" s="11">
        <f t="shared" si="101"/>
        <v>1831</v>
      </c>
      <c r="G295" s="11">
        <f t="shared" si="102"/>
        <v>1793</v>
      </c>
      <c r="H295" s="11">
        <f t="shared" si="103"/>
        <v>1666</v>
      </c>
      <c r="I295" s="11">
        <f t="shared" si="104"/>
        <v>409</v>
      </c>
      <c r="J295" s="11">
        <f t="shared" si="105"/>
        <v>0</v>
      </c>
      <c r="K295" s="11">
        <f t="shared" si="106"/>
        <v>0</v>
      </c>
      <c r="L295" s="11">
        <f t="shared" si="107"/>
        <v>0</v>
      </c>
      <c r="M295" s="11">
        <f t="shared" si="108"/>
        <v>0</v>
      </c>
      <c r="N295" s="11">
        <f t="shared" si="109"/>
        <v>0</v>
      </c>
      <c r="O295" s="11">
        <f t="shared" si="110"/>
        <v>0</v>
      </c>
      <c r="P295" s="11">
        <f t="shared" si="111"/>
        <v>0</v>
      </c>
      <c r="Q295" s="11">
        <f t="shared" si="112"/>
        <v>0</v>
      </c>
      <c r="R295" s="11">
        <f t="shared" si="113"/>
        <v>0</v>
      </c>
      <c r="S295" s="11">
        <f t="shared" si="114"/>
        <v>1072</v>
      </c>
      <c r="T295" s="11">
        <f t="shared" si="115"/>
        <v>1555</v>
      </c>
      <c r="U295" s="11">
        <f t="shared" si="116"/>
        <v>1505</v>
      </c>
      <c r="V295" s="11">
        <f t="shared" si="117"/>
        <v>1540</v>
      </c>
      <c r="W295" s="11">
        <f t="shared" si="118"/>
        <v>1564</v>
      </c>
      <c r="X295" s="11">
        <f t="shared" si="119"/>
        <v>1696</v>
      </c>
      <c r="Y295" s="11">
        <f t="shared" si="120"/>
        <v>1717</v>
      </c>
      <c r="AA295" s="21" t="s">
        <v>325</v>
      </c>
      <c r="AB295" s="22">
        <v>43021</v>
      </c>
      <c r="AC295" s="21" t="s">
        <v>251</v>
      </c>
      <c r="AD295" s="21" t="s">
        <v>37</v>
      </c>
      <c r="AE295">
        <v>1761.008789</v>
      </c>
      <c r="AF295">
        <v>1782.1301269999999</v>
      </c>
      <c r="AG295">
        <v>1823.589111</v>
      </c>
      <c r="AH295">
        <v>1802.6777340000001</v>
      </c>
      <c r="AI295">
        <v>1831.0631100000001</v>
      </c>
      <c r="AJ295">
        <v>1792.564087</v>
      </c>
      <c r="AK295">
        <v>1666.055664</v>
      </c>
      <c r="AL295">
        <v>408.71984900000001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1071.8481449999999</v>
      </c>
      <c r="AW295">
        <v>1555.2735600000001</v>
      </c>
      <c r="AX295">
        <v>1505.1004640000001</v>
      </c>
      <c r="AY295">
        <v>1540.1811520000001</v>
      </c>
      <c r="AZ295">
        <v>1564.2957759999999</v>
      </c>
      <c r="BA295">
        <v>1695.5611570000001</v>
      </c>
      <c r="BB295">
        <v>1716.9212649999999</v>
      </c>
    </row>
    <row r="296" spans="1:54" ht="25.5" x14ac:dyDescent="0.2">
      <c r="A296" s="3">
        <v>43022</v>
      </c>
      <c r="B296" s="11">
        <f t="shared" si="97"/>
        <v>1698</v>
      </c>
      <c r="C296" s="11">
        <f t="shared" si="98"/>
        <v>1718</v>
      </c>
      <c r="D296" s="11">
        <f t="shared" si="99"/>
        <v>1746</v>
      </c>
      <c r="E296" s="11">
        <f t="shared" si="100"/>
        <v>1736</v>
      </c>
      <c r="F296" s="11">
        <f t="shared" si="101"/>
        <v>1710</v>
      </c>
      <c r="G296" s="11">
        <f t="shared" si="102"/>
        <v>1738</v>
      </c>
      <c r="H296" s="11">
        <f t="shared" si="103"/>
        <v>1724</v>
      </c>
      <c r="I296" s="11">
        <f t="shared" si="104"/>
        <v>0</v>
      </c>
      <c r="J296" s="11">
        <f t="shared" si="105"/>
        <v>0</v>
      </c>
      <c r="K296" s="11">
        <f t="shared" si="106"/>
        <v>0</v>
      </c>
      <c r="L296" s="11">
        <f t="shared" si="107"/>
        <v>0</v>
      </c>
      <c r="M296" s="11">
        <f t="shared" si="108"/>
        <v>0</v>
      </c>
      <c r="N296" s="11">
        <f t="shared" si="109"/>
        <v>0</v>
      </c>
      <c r="O296" s="11">
        <f t="shared" si="110"/>
        <v>0</v>
      </c>
      <c r="P296" s="11">
        <f t="shared" si="111"/>
        <v>0</v>
      </c>
      <c r="Q296" s="11">
        <f t="shared" si="112"/>
        <v>0</v>
      </c>
      <c r="R296" s="11">
        <f t="shared" si="113"/>
        <v>299</v>
      </c>
      <c r="S296" s="11">
        <f t="shared" si="114"/>
        <v>1253</v>
      </c>
      <c r="T296" s="11">
        <f t="shared" si="115"/>
        <v>1558</v>
      </c>
      <c r="U296" s="11">
        <f t="shared" si="116"/>
        <v>1488</v>
      </c>
      <c r="V296" s="11">
        <f t="shared" si="117"/>
        <v>1565</v>
      </c>
      <c r="W296" s="11">
        <f t="shared" si="118"/>
        <v>1645</v>
      </c>
      <c r="X296" s="11">
        <f t="shared" si="119"/>
        <v>1684</v>
      </c>
      <c r="Y296" s="11">
        <f t="shared" si="120"/>
        <v>1719</v>
      </c>
      <c r="AA296" s="21" t="s">
        <v>326</v>
      </c>
      <c r="AB296" s="22">
        <v>43022</v>
      </c>
      <c r="AC296" s="21" t="s">
        <v>251</v>
      </c>
      <c r="AD296" s="21" t="s">
        <v>37</v>
      </c>
      <c r="AE296">
        <v>1698.4204099999999</v>
      </c>
      <c r="AF296">
        <v>1718.3892820000001</v>
      </c>
      <c r="AG296">
        <v>1746.4854740000001</v>
      </c>
      <c r="AH296">
        <v>1736.2307129999999</v>
      </c>
      <c r="AI296">
        <v>1710.071899</v>
      </c>
      <c r="AJ296">
        <v>1737.510254</v>
      </c>
      <c r="AK296">
        <v>1724.4967039999999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298.83883700000001</v>
      </c>
      <c r="AV296">
        <v>1252.90625</v>
      </c>
      <c r="AW296">
        <v>1558.1218260000001</v>
      </c>
      <c r="AX296">
        <v>1488.1611330000001</v>
      </c>
      <c r="AY296">
        <v>1564.888428</v>
      </c>
      <c r="AZ296">
        <v>1645.242432</v>
      </c>
      <c r="BA296">
        <v>1683.6938479999999</v>
      </c>
      <c r="BB296">
        <v>1719.2631839999999</v>
      </c>
    </row>
    <row r="297" spans="1:54" ht="25.5" x14ac:dyDescent="0.2">
      <c r="A297" s="3">
        <v>43023</v>
      </c>
      <c r="B297" s="11">
        <f t="shared" si="97"/>
        <v>1663</v>
      </c>
      <c r="C297" s="11">
        <f t="shared" si="98"/>
        <v>1702</v>
      </c>
      <c r="D297" s="11">
        <f t="shared" si="99"/>
        <v>1715</v>
      </c>
      <c r="E297" s="11">
        <f t="shared" si="100"/>
        <v>1707</v>
      </c>
      <c r="F297" s="11">
        <f t="shared" si="101"/>
        <v>1652</v>
      </c>
      <c r="G297" s="11">
        <f t="shared" si="102"/>
        <v>1685</v>
      </c>
      <c r="H297" s="11">
        <f t="shared" si="103"/>
        <v>1616</v>
      </c>
      <c r="I297" s="11">
        <f t="shared" si="104"/>
        <v>0</v>
      </c>
      <c r="J297" s="11">
        <f t="shared" si="105"/>
        <v>0</v>
      </c>
      <c r="K297" s="11">
        <f t="shared" si="106"/>
        <v>0</v>
      </c>
      <c r="L297" s="11">
        <f t="shared" si="107"/>
        <v>0</v>
      </c>
      <c r="M297" s="11">
        <f t="shared" si="108"/>
        <v>0</v>
      </c>
      <c r="N297" s="11">
        <f t="shared" si="109"/>
        <v>0</v>
      </c>
      <c r="O297" s="11">
        <f t="shared" si="110"/>
        <v>0</v>
      </c>
      <c r="P297" s="11">
        <f t="shared" si="111"/>
        <v>0</v>
      </c>
      <c r="Q297" s="11">
        <f t="shared" si="112"/>
        <v>0</v>
      </c>
      <c r="R297" s="11">
        <f t="shared" si="113"/>
        <v>326</v>
      </c>
      <c r="S297" s="11">
        <f t="shared" si="114"/>
        <v>1380</v>
      </c>
      <c r="T297" s="11">
        <f t="shared" si="115"/>
        <v>1672</v>
      </c>
      <c r="U297" s="11">
        <f t="shared" si="116"/>
        <v>1577</v>
      </c>
      <c r="V297" s="11">
        <f t="shared" si="117"/>
        <v>1618</v>
      </c>
      <c r="W297" s="11">
        <f t="shared" si="118"/>
        <v>1671</v>
      </c>
      <c r="X297" s="11">
        <f t="shared" si="119"/>
        <v>1680</v>
      </c>
      <c r="Y297" s="11">
        <f t="shared" si="120"/>
        <v>1700</v>
      </c>
      <c r="AA297" s="21" t="s">
        <v>327</v>
      </c>
      <c r="AB297" s="22">
        <v>43023</v>
      </c>
      <c r="AC297" s="21" t="s">
        <v>251</v>
      </c>
      <c r="AD297" s="21" t="s">
        <v>37</v>
      </c>
      <c r="AE297">
        <v>1662.5642089999999</v>
      </c>
      <c r="AF297">
        <v>1702.48938</v>
      </c>
      <c r="AG297">
        <v>1715.398193</v>
      </c>
      <c r="AH297">
        <v>1706.7889399999999</v>
      </c>
      <c r="AI297">
        <v>1652.312134</v>
      </c>
      <c r="AJ297">
        <v>1684.5960689999999</v>
      </c>
      <c r="AK297">
        <v>1616.0198969999999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326.10382099999998</v>
      </c>
      <c r="AV297">
        <v>1379.9757079999999</v>
      </c>
      <c r="AW297">
        <v>1672.0249020000001</v>
      </c>
      <c r="AX297">
        <v>1576.69812</v>
      </c>
      <c r="AY297">
        <v>1617.5462649999999</v>
      </c>
      <c r="AZ297">
        <v>1670.974731</v>
      </c>
      <c r="BA297">
        <v>1679.99585</v>
      </c>
      <c r="BB297">
        <v>1700.1685789999999</v>
      </c>
    </row>
    <row r="298" spans="1:54" ht="25.5" x14ac:dyDescent="0.2">
      <c r="A298" s="3">
        <v>43024</v>
      </c>
      <c r="B298" s="11">
        <f t="shared" si="97"/>
        <v>1635</v>
      </c>
      <c r="C298" s="11">
        <f t="shared" si="98"/>
        <v>1652</v>
      </c>
      <c r="D298" s="11">
        <f t="shared" si="99"/>
        <v>1670</v>
      </c>
      <c r="E298" s="11">
        <f t="shared" si="100"/>
        <v>1631</v>
      </c>
      <c r="F298" s="11">
        <f t="shared" si="101"/>
        <v>1686</v>
      </c>
      <c r="G298" s="11">
        <f t="shared" si="102"/>
        <v>1662</v>
      </c>
      <c r="H298" s="11">
        <f t="shared" si="103"/>
        <v>1535</v>
      </c>
      <c r="I298" s="11">
        <f t="shared" si="104"/>
        <v>377</v>
      </c>
      <c r="J298" s="11">
        <f t="shared" si="105"/>
        <v>0</v>
      </c>
      <c r="K298" s="11">
        <f t="shared" si="106"/>
        <v>0</v>
      </c>
      <c r="L298" s="11">
        <f t="shared" si="107"/>
        <v>0</v>
      </c>
      <c r="M298" s="11">
        <f t="shared" si="108"/>
        <v>0</v>
      </c>
      <c r="N298" s="11">
        <f t="shared" si="109"/>
        <v>0</v>
      </c>
      <c r="O298" s="11">
        <f t="shared" si="110"/>
        <v>0</v>
      </c>
      <c r="P298" s="11">
        <f t="shared" si="111"/>
        <v>0</v>
      </c>
      <c r="Q298" s="11">
        <f t="shared" si="112"/>
        <v>0</v>
      </c>
      <c r="R298" s="11">
        <f t="shared" si="113"/>
        <v>0</v>
      </c>
      <c r="S298" s="11">
        <f t="shared" si="114"/>
        <v>1142</v>
      </c>
      <c r="T298" s="11">
        <f t="shared" si="115"/>
        <v>1652</v>
      </c>
      <c r="U298" s="11">
        <f t="shared" si="116"/>
        <v>1550</v>
      </c>
      <c r="V298" s="11">
        <f t="shared" si="117"/>
        <v>1578</v>
      </c>
      <c r="W298" s="11">
        <f t="shared" si="118"/>
        <v>1555</v>
      </c>
      <c r="X298" s="11">
        <f t="shared" si="119"/>
        <v>1641</v>
      </c>
      <c r="Y298" s="11">
        <f t="shared" si="120"/>
        <v>1697</v>
      </c>
      <c r="AA298" s="21" t="s">
        <v>328</v>
      </c>
      <c r="AB298" s="22">
        <v>43024</v>
      </c>
      <c r="AC298" s="21" t="s">
        <v>251</v>
      </c>
      <c r="AD298" s="21" t="s">
        <v>37</v>
      </c>
      <c r="AE298">
        <v>1634.76062</v>
      </c>
      <c r="AF298">
        <v>1652.3782960000001</v>
      </c>
      <c r="AG298">
        <v>1670.2089840000001</v>
      </c>
      <c r="AH298">
        <v>1630.7319339999999</v>
      </c>
      <c r="AI298">
        <v>1685.5986330000001</v>
      </c>
      <c r="AJ298">
        <v>1661.9406739999999</v>
      </c>
      <c r="AK298">
        <v>1535.2695309999999</v>
      </c>
      <c r="AL298">
        <v>376.58468599999998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1141.649658</v>
      </c>
      <c r="AW298">
        <v>1651.8718260000001</v>
      </c>
      <c r="AX298">
        <v>1549.7226559999999</v>
      </c>
      <c r="AY298">
        <v>1578.298828</v>
      </c>
      <c r="AZ298">
        <v>1555.2497559999999</v>
      </c>
      <c r="BA298">
        <v>1641.3289789999999</v>
      </c>
      <c r="BB298">
        <v>1696.658813</v>
      </c>
    </row>
    <row r="299" spans="1:54" ht="25.5" x14ac:dyDescent="0.2">
      <c r="A299" s="3">
        <v>43025</v>
      </c>
      <c r="B299" s="11">
        <f t="shared" si="97"/>
        <v>1710</v>
      </c>
      <c r="C299" s="11">
        <f t="shared" si="98"/>
        <v>1728</v>
      </c>
      <c r="D299" s="11">
        <f t="shared" si="99"/>
        <v>1765</v>
      </c>
      <c r="E299" s="11">
        <f t="shared" si="100"/>
        <v>1749</v>
      </c>
      <c r="F299" s="11">
        <f t="shared" si="101"/>
        <v>1785</v>
      </c>
      <c r="G299" s="11">
        <f t="shared" si="102"/>
        <v>1786</v>
      </c>
      <c r="H299" s="11">
        <f t="shared" si="103"/>
        <v>1650</v>
      </c>
      <c r="I299" s="11">
        <f t="shared" si="104"/>
        <v>404</v>
      </c>
      <c r="J299" s="11">
        <f t="shared" si="105"/>
        <v>0</v>
      </c>
      <c r="K299" s="11">
        <f t="shared" si="106"/>
        <v>0</v>
      </c>
      <c r="L299" s="11">
        <f t="shared" si="107"/>
        <v>0</v>
      </c>
      <c r="M299" s="11">
        <f t="shared" si="108"/>
        <v>0</v>
      </c>
      <c r="N299" s="11">
        <f t="shared" si="109"/>
        <v>0</v>
      </c>
      <c r="O299" s="11">
        <f t="shared" si="110"/>
        <v>0</v>
      </c>
      <c r="P299" s="11">
        <f t="shared" si="111"/>
        <v>0</v>
      </c>
      <c r="Q299" s="11">
        <f t="shared" si="112"/>
        <v>0</v>
      </c>
      <c r="R299" s="11">
        <f t="shared" si="113"/>
        <v>0</v>
      </c>
      <c r="S299" s="11">
        <f t="shared" si="114"/>
        <v>1119</v>
      </c>
      <c r="T299" s="11">
        <f t="shared" si="115"/>
        <v>1663</v>
      </c>
      <c r="U299" s="11">
        <f t="shared" si="116"/>
        <v>1566</v>
      </c>
      <c r="V299" s="11">
        <f t="shared" si="117"/>
        <v>1602</v>
      </c>
      <c r="W299" s="11">
        <f t="shared" si="118"/>
        <v>1570</v>
      </c>
      <c r="X299" s="11">
        <f t="shared" si="119"/>
        <v>1639</v>
      </c>
      <c r="Y299" s="11">
        <f t="shared" si="120"/>
        <v>1698</v>
      </c>
      <c r="AA299" s="21" t="s">
        <v>329</v>
      </c>
      <c r="AB299" s="22">
        <v>43025</v>
      </c>
      <c r="AC299" s="21" t="s">
        <v>251</v>
      </c>
      <c r="AD299" s="21" t="s">
        <v>37</v>
      </c>
      <c r="AE299">
        <v>1709.6915280000001</v>
      </c>
      <c r="AF299">
        <v>1727.86438</v>
      </c>
      <c r="AG299">
        <v>1764.7086179999999</v>
      </c>
      <c r="AH299">
        <v>1749.144775</v>
      </c>
      <c r="AI299">
        <v>1785.293091</v>
      </c>
      <c r="AJ299">
        <v>1785.7928469999999</v>
      </c>
      <c r="AK299">
        <v>1649.8709719999999</v>
      </c>
      <c r="AL299">
        <v>403.70156900000001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1119.083862</v>
      </c>
      <c r="AW299">
        <v>1662.580688</v>
      </c>
      <c r="AX299">
        <v>1565.919922</v>
      </c>
      <c r="AY299">
        <v>1601.8283690000001</v>
      </c>
      <c r="AZ299">
        <v>1570.0828859999999</v>
      </c>
      <c r="BA299">
        <v>1639.248413</v>
      </c>
      <c r="BB299">
        <v>1698.019409</v>
      </c>
    </row>
    <row r="300" spans="1:54" ht="25.5" x14ac:dyDescent="0.2">
      <c r="A300" s="3">
        <v>43026</v>
      </c>
      <c r="B300" s="11">
        <f t="shared" si="97"/>
        <v>1690</v>
      </c>
      <c r="C300" s="11">
        <f t="shared" si="98"/>
        <v>1711</v>
      </c>
      <c r="D300" s="11">
        <f t="shared" si="99"/>
        <v>1730</v>
      </c>
      <c r="E300" s="11">
        <f t="shared" si="100"/>
        <v>1695</v>
      </c>
      <c r="F300" s="11">
        <f t="shared" si="101"/>
        <v>1716</v>
      </c>
      <c r="G300" s="11">
        <f t="shared" si="102"/>
        <v>1697</v>
      </c>
      <c r="H300" s="11">
        <f t="shared" si="103"/>
        <v>1589</v>
      </c>
      <c r="I300" s="11">
        <f t="shared" si="104"/>
        <v>386</v>
      </c>
      <c r="J300" s="11">
        <f t="shared" si="105"/>
        <v>0</v>
      </c>
      <c r="K300" s="11">
        <f t="shared" si="106"/>
        <v>0</v>
      </c>
      <c r="L300" s="11">
        <f t="shared" si="107"/>
        <v>0</v>
      </c>
      <c r="M300" s="11">
        <f t="shared" si="108"/>
        <v>0</v>
      </c>
      <c r="N300" s="11">
        <f t="shared" si="109"/>
        <v>0</v>
      </c>
      <c r="O300" s="11">
        <f t="shared" si="110"/>
        <v>0</v>
      </c>
      <c r="P300" s="11">
        <f t="shared" si="111"/>
        <v>0</v>
      </c>
      <c r="Q300" s="11">
        <f t="shared" si="112"/>
        <v>0</v>
      </c>
      <c r="R300" s="11">
        <f t="shared" si="113"/>
        <v>0</v>
      </c>
      <c r="S300" s="11">
        <f t="shared" si="114"/>
        <v>1084</v>
      </c>
      <c r="T300" s="11">
        <f t="shared" si="115"/>
        <v>1539</v>
      </c>
      <c r="U300" s="11">
        <f t="shared" si="116"/>
        <v>1512</v>
      </c>
      <c r="V300" s="11">
        <f t="shared" si="117"/>
        <v>1525</v>
      </c>
      <c r="W300" s="11">
        <f t="shared" si="118"/>
        <v>1514</v>
      </c>
      <c r="X300" s="11">
        <f t="shared" si="119"/>
        <v>1600</v>
      </c>
      <c r="Y300" s="11">
        <f t="shared" si="120"/>
        <v>1692</v>
      </c>
      <c r="AA300" s="21" t="s">
        <v>330</v>
      </c>
      <c r="AB300" s="22">
        <v>43026</v>
      </c>
      <c r="AC300" s="21" t="s">
        <v>251</v>
      </c>
      <c r="AD300" s="21" t="s">
        <v>37</v>
      </c>
      <c r="AE300">
        <v>1690.304932</v>
      </c>
      <c r="AF300">
        <v>1710.6453859999999</v>
      </c>
      <c r="AG300">
        <v>1729.8729249999999</v>
      </c>
      <c r="AH300">
        <v>1695.0421140000001</v>
      </c>
      <c r="AI300">
        <v>1716.071289</v>
      </c>
      <c r="AJ300">
        <v>1696.702759</v>
      </c>
      <c r="AK300">
        <v>1588.5932620000001</v>
      </c>
      <c r="AL300">
        <v>386.15069599999998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1084.196899</v>
      </c>
      <c r="AW300">
        <v>1538.9698490000001</v>
      </c>
      <c r="AX300">
        <v>1511.7110600000001</v>
      </c>
      <c r="AY300">
        <v>1525.111572</v>
      </c>
      <c r="AZ300">
        <v>1514.4788820000001</v>
      </c>
      <c r="BA300">
        <v>1599.5142820000001</v>
      </c>
      <c r="BB300">
        <v>1692.138428</v>
      </c>
    </row>
    <row r="301" spans="1:54" ht="25.5" x14ac:dyDescent="0.2">
      <c r="A301" s="3">
        <v>43027</v>
      </c>
      <c r="B301" s="11">
        <f t="shared" si="97"/>
        <v>1645</v>
      </c>
      <c r="C301" s="11">
        <f t="shared" si="98"/>
        <v>1701</v>
      </c>
      <c r="D301" s="11">
        <f t="shared" si="99"/>
        <v>1740</v>
      </c>
      <c r="E301" s="11">
        <f t="shared" si="100"/>
        <v>1720</v>
      </c>
      <c r="F301" s="11">
        <f t="shared" si="101"/>
        <v>1734</v>
      </c>
      <c r="G301" s="11">
        <f t="shared" si="102"/>
        <v>1745</v>
      </c>
      <c r="H301" s="11">
        <f t="shared" si="103"/>
        <v>1645</v>
      </c>
      <c r="I301" s="11">
        <f t="shared" si="104"/>
        <v>391</v>
      </c>
      <c r="J301" s="11">
        <f t="shared" si="105"/>
        <v>0</v>
      </c>
      <c r="K301" s="11">
        <f t="shared" si="106"/>
        <v>0</v>
      </c>
      <c r="L301" s="11">
        <f t="shared" si="107"/>
        <v>0</v>
      </c>
      <c r="M301" s="11">
        <f t="shared" si="108"/>
        <v>0</v>
      </c>
      <c r="N301" s="11">
        <f t="shared" si="109"/>
        <v>0</v>
      </c>
      <c r="O301" s="11">
        <f t="shared" si="110"/>
        <v>0</v>
      </c>
      <c r="P301" s="11">
        <f t="shared" si="111"/>
        <v>0</v>
      </c>
      <c r="Q301" s="11">
        <f t="shared" si="112"/>
        <v>0</v>
      </c>
      <c r="R301" s="11">
        <f t="shared" si="113"/>
        <v>0</v>
      </c>
      <c r="S301" s="11">
        <f t="shared" si="114"/>
        <v>1131</v>
      </c>
      <c r="T301" s="11">
        <f t="shared" si="115"/>
        <v>1615</v>
      </c>
      <c r="U301" s="11">
        <f t="shared" si="116"/>
        <v>1540</v>
      </c>
      <c r="V301" s="11">
        <f t="shared" si="117"/>
        <v>1573</v>
      </c>
      <c r="W301" s="11">
        <f t="shared" si="118"/>
        <v>1542</v>
      </c>
      <c r="X301" s="11">
        <f t="shared" si="119"/>
        <v>1626</v>
      </c>
      <c r="Y301" s="11">
        <f t="shared" si="120"/>
        <v>1645</v>
      </c>
      <c r="AA301" s="21" t="s">
        <v>331</v>
      </c>
      <c r="AB301" s="22">
        <v>43027</v>
      </c>
      <c r="AC301" s="21" t="s">
        <v>251</v>
      </c>
      <c r="AD301" s="21" t="s">
        <v>37</v>
      </c>
      <c r="AE301">
        <v>1645.482544</v>
      </c>
      <c r="AF301">
        <v>1701.3051760000001</v>
      </c>
      <c r="AG301">
        <v>1740.0013429999999</v>
      </c>
      <c r="AH301">
        <v>1720.006836</v>
      </c>
      <c r="AI301">
        <v>1733.8298339999999</v>
      </c>
      <c r="AJ301">
        <v>1744.8511960000001</v>
      </c>
      <c r="AK301">
        <v>1645.365845</v>
      </c>
      <c r="AL301">
        <v>391.271545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1131.450562</v>
      </c>
      <c r="AW301">
        <v>1614.9769289999999</v>
      </c>
      <c r="AX301">
        <v>1539.9136960000001</v>
      </c>
      <c r="AY301">
        <v>1572.5854489999999</v>
      </c>
      <c r="AZ301">
        <v>1541.9077150000001</v>
      </c>
      <c r="BA301">
        <v>1625.9173579999999</v>
      </c>
      <c r="BB301">
        <v>1644.517212</v>
      </c>
    </row>
    <row r="302" spans="1:54" ht="25.5" x14ac:dyDescent="0.2">
      <c r="A302" s="3">
        <v>43028</v>
      </c>
      <c r="B302" s="11">
        <f t="shared" si="97"/>
        <v>1668</v>
      </c>
      <c r="C302" s="11">
        <f t="shared" si="98"/>
        <v>1669</v>
      </c>
      <c r="D302" s="11">
        <f t="shared" si="99"/>
        <v>1698</v>
      </c>
      <c r="E302" s="11">
        <f t="shared" si="100"/>
        <v>1660</v>
      </c>
      <c r="F302" s="11">
        <f t="shared" si="101"/>
        <v>1673</v>
      </c>
      <c r="G302" s="11">
        <f t="shared" si="102"/>
        <v>1655</v>
      </c>
      <c r="H302" s="11">
        <f t="shared" si="103"/>
        <v>1552</v>
      </c>
      <c r="I302" s="11">
        <f t="shared" si="104"/>
        <v>375</v>
      </c>
      <c r="J302" s="11">
        <f t="shared" si="105"/>
        <v>0</v>
      </c>
      <c r="K302" s="11">
        <f t="shared" si="106"/>
        <v>0</v>
      </c>
      <c r="L302" s="11">
        <f t="shared" si="107"/>
        <v>0</v>
      </c>
      <c r="M302" s="11">
        <f t="shared" si="108"/>
        <v>0</v>
      </c>
      <c r="N302" s="11">
        <f t="shared" si="109"/>
        <v>0</v>
      </c>
      <c r="O302" s="11">
        <f t="shared" si="110"/>
        <v>0</v>
      </c>
      <c r="P302" s="11">
        <f t="shared" si="111"/>
        <v>0</v>
      </c>
      <c r="Q302" s="11">
        <f t="shared" si="112"/>
        <v>0</v>
      </c>
      <c r="R302" s="11">
        <f t="shared" si="113"/>
        <v>0</v>
      </c>
      <c r="S302" s="11">
        <f t="shared" si="114"/>
        <v>1059</v>
      </c>
      <c r="T302" s="11">
        <f t="shared" si="115"/>
        <v>1505</v>
      </c>
      <c r="U302" s="11">
        <f t="shared" si="116"/>
        <v>1442</v>
      </c>
      <c r="V302" s="11">
        <f t="shared" si="117"/>
        <v>1476</v>
      </c>
      <c r="W302" s="11">
        <f t="shared" si="118"/>
        <v>1501</v>
      </c>
      <c r="X302" s="11">
        <f t="shared" si="119"/>
        <v>1629</v>
      </c>
      <c r="Y302" s="11">
        <f t="shared" si="120"/>
        <v>1669</v>
      </c>
      <c r="AA302" s="21" t="s">
        <v>332</v>
      </c>
      <c r="AB302" s="22">
        <v>43028</v>
      </c>
      <c r="AC302" s="21" t="s">
        <v>251</v>
      </c>
      <c r="AD302" s="21" t="s">
        <v>37</v>
      </c>
      <c r="AE302">
        <v>1668.2102050000001</v>
      </c>
      <c r="AF302">
        <v>1668.5185550000001</v>
      </c>
      <c r="AG302">
        <v>1697.6164550000001</v>
      </c>
      <c r="AH302">
        <v>1660.380737</v>
      </c>
      <c r="AI302">
        <v>1673.0673830000001</v>
      </c>
      <c r="AJ302">
        <v>1654.7966309999999</v>
      </c>
      <c r="AK302">
        <v>1552.432251</v>
      </c>
      <c r="AL302">
        <v>375.39807100000002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1059.299927</v>
      </c>
      <c r="AW302">
        <v>1504.9722899999999</v>
      </c>
      <c r="AX302">
        <v>1442.155518</v>
      </c>
      <c r="AY302">
        <v>1475.916138</v>
      </c>
      <c r="AZ302">
        <v>1500.77478</v>
      </c>
      <c r="BA302">
        <v>1629.3514399999999</v>
      </c>
      <c r="BB302">
        <v>1668.609009</v>
      </c>
    </row>
    <row r="303" spans="1:54" ht="25.5" x14ac:dyDescent="0.2">
      <c r="A303" s="3">
        <v>43029</v>
      </c>
      <c r="B303" s="11">
        <f t="shared" si="97"/>
        <v>1651</v>
      </c>
      <c r="C303" s="11">
        <f t="shared" si="98"/>
        <v>1695</v>
      </c>
      <c r="D303" s="11">
        <f t="shared" si="99"/>
        <v>1722</v>
      </c>
      <c r="E303" s="11">
        <f t="shared" si="100"/>
        <v>1730</v>
      </c>
      <c r="F303" s="11">
        <f t="shared" si="101"/>
        <v>1726</v>
      </c>
      <c r="G303" s="11">
        <f t="shared" si="102"/>
        <v>1763</v>
      </c>
      <c r="H303" s="11">
        <f t="shared" si="103"/>
        <v>1729</v>
      </c>
      <c r="I303" s="11">
        <f t="shared" si="104"/>
        <v>0</v>
      </c>
      <c r="J303" s="11">
        <f t="shared" si="105"/>
        <v>0</v>
      </c>
      <c r="K303" s="11">
        <f t="shared" si="106"/>
        <v>0</v>
      </c>
      <c r="L303" s="11">
        <f t="shared" si="107"/>
        <v>0</v>
      </c>
      <c r="M303" s="11">
        <f t="shared" si="108"/>
        <v>0</v>
      </c>
      <c r="N303" s="11">
        <f t="shared" si="109"/>
        <v>0</v>
      </c>
      <c r="O303" s="11">
        <f t="shared" si="110"/>
        <v>0</v>
      </c>
      <c r="P303" s="11">
        <f t="shared" si="111"/>
        <v>0</v>
      </c>
      <c r="Q303" s="11">
        <f t="shared" si="112"/>
        <v>0</v>
      </c>
      <c r="R303" s="11">
        <f t="shared" si="113"/>
        <v>296</v>
      </c>
      <c r="S303" s="11">
        <f t="shared" si="114"/>
        <v>1262</v>
      </c>
      <c r="T303" s="11">
        <f t="shared" si="115"/>
        <v>1551</v>
      </c>
      <c r="U303" s="11">
        <f t="shared" si="116"/>
        <v>1477</v>
      </c>
      <c r="V303" s="11">
        <f t="shared" si="117"/>
        <v>1541</v>
      </c>
      <c r="W303" s="11">
        <f t="shared" si="118"/>
        <v>1630</v>
      </c>
      <c r="X303" s="11">
        <f t="shared" si="119"/>
        <v>1673</v>
      </c>
      <c r="Y303" s="11">
        <f t="shared" si="120"/>
        <v>1698</v>
      </c>
      <c r="AA303" s="21" t="s">
        <v>333</v>
      </c>
      <c r="AB303" s="22">
        <v>43029</v>
      </c>
      <c r="AC303" s="21" t="s">
        <v>251</v>
      </c>
      <c r="AD303" s="21" t="s">
        <v>37</v>
      </c>
      <c r="AE303">
        <v>1650.9395750000001</v>
      </c>
      <c r="AF303">
        <v>1694.7696530000001</v>
      </c>
      <c r="AG303">
        <v>1721.681519</v>
      </c>
      <c r="AH303">
        <v>1729.6030270000001</v>
      </c>
      <c r="AI303">
        <v>1726.413086</v>
      </c>
      <c r="AJ303">
        <v>1763.107788</v>
      </c>
      <c r="AK303">
        <v>1729.360107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295.99285900000001</v>
      </c>
      <c r="AV303">
        <v>1261.8532709999999</v>
      </c>
      <c r="AW303">
        <v>1550.7226559999999</v>
      </c>
      <c r="AX303">
        <v>1476.5433350000001</v>
      </c>
      <c r="AY303">
        <v>1541.45813</v>
      </c>
      <c r="AZ303">
        <v>1629.9544679999999</v>
      </c>
      <c r="BA303">
        <v>1672.769409</v>
      </c>
      <c r="BB303">
        <v>1697.5825199999999</v>
      </c>
    </row>
    <row r="304" spans="1:54" ht="25.5" x14ac:dyDescent="0.2">
      <c r="A304" s="3">
        <v>43030</v>
      </c>
      <c r="B304" s="11">
        <f t="shared" si="97"/>
        <v>1658</v>
      </c>
      <c r="C304" s="11">
        <f t="shared" si="98"/>
        <v>1722</v>
      </c>
      <c r="D304" s="11">
        <f t="shared" si="99"/>
        <v>1738</v>
      </c>
      <c r="E304" s="11">
        <f t="shared" si="100"/>
        <v>1716</v>
      </c>
      <c r="F304" s="11">
        <f t="shared" si="101"/>
        <v>1688</v>
      </c>
      <c r="G304" s="11">
        <f t="shared" si="102"/>
        <v>1683</v>
      </c>
      <c r="H304" s="11">
        <f t="shared" si="103"/>
        <v>1625</v>
      </c>
      <c r="I304" s="11">
        <f t="shared" si="104"/>
        <v>0</v>
      </c>
      <c r="J304" s="11">
        <f t="shared" si="105"/>
        <v>0</v>
      </c>
      <c r="K304" s="11">
        <f t="shared" si="106"/>
        <v>0</v>
      </c>
      <c r="L304" s="11">
        <f t="shared" si="107"/>
        <v>0</v>
      </c>
      <c r="M304" s="11">
        <f t="shared" si="108"/>
        <v>0</v>
      </c>
      <c r="N304" s="11">
        <f t="shared" si="109"/>
        <v>0</v>
      </c>
      <c r="O304" s="11">
        <f t="shared" si="110"/>
        <v>0</v>
      </c>
      <c r="P304" s="11">
        <f t="shared" si="111"/>
        <v>0</v>
      </c>
      <c r="Q304" s="11">
        <f t="shared" si="112"/>
        <v>0</v>
      </c>
      <c r="R304" s="11">
        <f t="shared" si="113"/>
        <v>309</v>
      </c>
      <c r="S304" s="11">
        <f t="shared" si="114"/>
        <v>1342</v>
      </c>
      <c r="T304" s="11">
        <f t="shared" si="115"/>
        <v>1675</v>
      </c>
      <c r="U304" s="11">
        <f t="shared" si="116"/>
        <v>1582</v>
      </c>
      <c r="V304" s="11">
        <f t="shared" si="117"/>
        <v>1621</v>
      </c>
      <c r="W304" s="11">
        <f t="shared" si="118"/>
        <v>1648</v>
      </c>
      <c r="X304" s="11">
        <f t="shared" si="119"/>
        <v>1670</v>
      </c>
      <c r="Y304" s="11">
        <f t="shared" si="120"/>
        <v>1699</v>
      </c>
      <c r="AA304" s="21" t="s">
        <v>334</v>
      </c>
      <c r="AB304" s="22">
        <v>43030</v>
      </c>
      <c r="AC304" s="21" t="s">
        <v>251</v>
      </c>
      <c r="AD304" s="21" t="s">
        <v>37</v>
      </c>
      <c r="AE304">
        <v>1657.6860349999999</v>
      </c>
      <c r="AF304">
        <v>1722.0355219999999</v>
      </c>
      <c r="AG304">
        <v>1737.6552730000001</v>
      </c>
      <c r="AH304">
        <v>1716.147217</v>
      </c>
      <c r="AI304">
        <v>1688.224121</v>
      </c>
      <c r="AJ304">
        <v>1682.8416749999999</v>
      </c>
      <c r="AK304">
        <v>1625.292725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308.97161899999998</v>
      </c>
      <c r="AV304">
        <v>1341.9610600000001</v>
      </c>
      <c r="AW304">
        <v>1675.0355219999999</v>
      </c>
      <c r="AX304">
        <v>1582.237793</v>
      </c>
      <c r="AY304">
        <v>1621.185547</v>
      </c>
      <c r="AZ304">
        <v>1648.2025149999999</v>
      </c>
      <c r="BA304">
        <v>1670.311279</v>
      </c>
      <c r="BB304">
        <v>1698.9407960000001</v>
      </c>
    </row>
    <row r="305" spans="1:54" ht="25.5" x14ac:dyDescent="0.2">
      <c r="A305" s="3">
        <v>43031</v>
      </c>
      <c r="B305" s="11">
        <f t="shared" si="97"/>
        <v>1660</v>
      </c>
      <c r="C305" s="11">
        <f t="shared" si="98"/>
        <v>1685</v>
      </c>
      <c r="D305" s="11">
        <f t="shared" si="99"/>
        <v>1711</v>
      </c>
      <c r="E305" s="11">
        <f t="shared" si="100"/>
        <v>1690</v>
      </c>
      <c r="F305" s="11">
        <f t="shared" si="101"/>
        <v>1703</v>
      </c>
      <c r="G305" s="11">
        <f t="shared" si="102"/>
        <v>1690</v>
      </c>
      <c r="H305" s="11">
        <f t="shared" si="103"/>
        <v>1593</v>
      </c>
      <c r="I305" s="11">
        <f t="shared" si="104"/>
        <v>392</v>
      </c>
      <c r="J305" s="11">
        <f t="shared" si="105"/>
        <v>0</v>
      </c>
      <c r="K305" s="11">
        <f t="shared" si="106"/>
        <v>0</v>
      </c>
      <c r="L305" s="11">
        <f t="shared" si="107"/>
        <v>0</v>
      </c>
      <c r="M305" s="11">
        <f t="shared" si="108"/>
        <v>0</v>
      </c>
      <c r="N305" s="11">
        <f t="shared" si="109"/>
        <v>0</v>
      </c>
      <c r="O305" s="11">
        <f t="shared" si="110"/>
        <v>0</v>
      </c>
      <c r="P305" s="11">
        <f t="shared" si="111"/>
        <v>0</v>
      </c>
      <c r="Q305" s="11">
        <f t="shared" si="112"/>
        <v>0</v>
      </c>
      <c r="R305" s="11">
        <f t="shared" si="113"/>
        <v>0</v>
      </c>
      <c r="S305" s="11">
        <f t="shared" si="114"/>
        <v>1148</v>
      </c>
      <c r="T305" s="11">
        <f t="shared" si="115"/>
        <v>1607</v>
      </c>
      <c r="U305" s="11">
        <f t="shared" si="116"/>
        <v>1582</v>
      </c>
      <c r="V305" s="11">
        <f t="shared" si="117"/>
        <v>1553</v>
      </c>
      <c r="W305" s="11">
        <f t="shared" si="118"/>
        <v>1515</v>
      </c>
      <c r="X305" s="11">
        <f t="shared" si="119"/>
        <v>1615</v>
      </c>
      <c r="Y305" s="11">
        <f t="shared" si="120"/>
        <v>1618</v>
      </c>
      <c r="AA305" s="21" t="s">
        <v>335</v>
      </c>
      <c r="AB305" s="22">
        <v>43031</v>
      </c>
      <c r="AC305" s="21" t="s">
        <v>251</v>
      </c>
      <c r="AD305" s="21" t="s">
        <v>37</v>
      </c>
      <c r="AE305">
        <v>1660.4213870000001</v>
      </c>
      <c r="AF305">
        <v>1684.8786620000001</v>
      </c>
      <c r="AG305">
        <v>1711.0166019999999</v>
      </c>
      <c r="AH305">
        <v>1689.6629640000001</v>
      </c>
      <c r="AI305">
        <v>1702.9038089999999</v>
      </c>
      <c r="AJ305">
        <v>1689.51001</v>
      </c>
      <c r="AK305">
        <v>1592.9227289999999</v>
      </c>
      <c r="AL305">
        <v>392.19992100000002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1148.274048</v>
      </c>
      <c r="AW305">
        <v>1607.2886960000001</v>
      </c>
      <c r="AX305">
        <v>1581.68103</v>
      </c>
      <c r="AY305">
        <v>1552.627808</v>
      </c>
      <c r="AZ305">
        <v>1515.444336</v>
      </c>
      <c r="BA305">
        <v>1615.1907960000001</v>
      </c>
      <c r="BB305">
        <v>1617.968384</v>
      </c>
    </row>
    <row r="306" spans="1:54" ht="25.5" x14ac:dyDescent="0.2">
      <c r="A306" s="3">
        <v>43032</v>
      </c>
      <c r="B306" s="11">
        <f t="shared" si="97"/>
        <v>1636</v>
      </c>
      <c r="C306" s="11">
        <f t="shared" si="98"/>
        <v>1669</v>
      </c>
      <c r="D306" s="11">
        <f t="shared" si="99"/>
        <v>1690</v>
      </c>
      <c r="E306" s="11">
        <f t="shared" si="100"/>
        <v>1663</v>
      </c>
      <c r="F306" s="11">
        <f t="shared" si="101"/>
        <v>1683</v>
      </c>
      <c r="G306" s="11">
        <f t="shared" si="102"/>
        <v>1669</v>
      </c>
      <c r="H306" s="11">
        <f t="shared" si="103"/>
        <v>1581</v>
      </c>
      <c r="I306" s="11">
        <f t="shared" si="104"/>
        <v>384</v>
      </c>
      <c r="J306" s="11">
        <f t="shared" si="105"/>
        <v>0</v>
      </c>
      <c r="K306" s="11">
        <f t="shared" si="106"/>
        <v>0</v>
      </c>
      <c r="L306" s="11">
        <f t="shared" si="107"/>
        <v>0</v>
      </c>
      <c r="M306" s="11">
        <f t="shared" si="108"/>
        <v>0</v>
      </c>
      <c r="N306" s="11">
        <f t="shared" si="109"/>
        <v>0</v>
      </c>
      <c r="O306" s="11">
        <f t="shared" si="110"/>
        <v>0</v>
      </c>
      <c r="P306" s="11">
        <f t="shared" si="111"/>
        <v>0</v>
      </c>
      <c r="Q306" s="11">
        <f t="shared" si="112"/>
        <v>0</v>
      </c>
      <c r="R306" s="11">
        <f t="shared" si="113"/>
        <v>0</v>
      </c>
      <c r="S306" s="11">
        <f t="shared" si="114"/>
        <v>1212</v>
      </c>
      <c r="T306" s="11">
        <f t="shared" si="115"/>
        <v>1624</v>
      </c>
      <c r="U306" s="11">
        <f t="shared" si="116"/>
        <v>1595</v>
      </c>
      <c r="V306" s="11">
        <f t="shared" si="117"/>
        <v>1569</v>
      </c>
      <c r="W306" s="11">
        <f t="shared" si="118"/>
        <v>1554</v>
      </c>
      <c r="X306" s="11">
        <f t="shared" si="119"/>
        <v>1644</v>
      </c>
      <c r="Y306" s="11">
        <f t="shared" si="120"/>
        <v>1672</v>
      </c>
      <c r="AA306" s="21" t="s">
        <v>336</v>
      </c>
      <c r="AB306" s="22">
        <v>43032</v>
      </c>
      <c r="AC306" s="21" t="s">
        <v>251</v>
      </c>
      <c r="AD306" s="21" t="s">
        <v>37</v>
      </c>
      <c r="AE306">
        <v>1636.2532960000001</v>
      </c>
      <c r="AF306">
        <v>1669.2873540000001</v>
      </c>
      <c r="AG306">
        <v>1690.487793</v>
      </c>
      <c r="AH306">
        <v>1663.197876</v>
      </c>
      <c r="AI306">
        <v>1683.3983149999999</v>
      </c>
      <c r="AJ306">
        <v>1668.721436</v>
      </c>
      <c r="AK306">
        <v>1581.0931399999999</v>
      </c>
      <c r="AL306">
        <v>383.60806300000002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1211.7749020000001</v>
      </c>
      <c r="AW306">
        <v>1623.8668210000001</v>
      </c>
      <c r="AX306">
        <v>1595.0234379999999</v>
      </c>
      <c r="AY306">
        <v>1568.9454350000001</v>
      </c>
      <c r="AZ306">
        <v>1554.140259</v>
      </c>
      <c r="BA306">
        <v>1644.4685059999999</v>
      </c>
      <c r="BB306">
        <v>1671.8126219999999</v>
      </c>
    </row>
    <row r="307" spans="1:54" ht="25.5" x14ac:dyDescent="0.2">
      <c r="A307" s="3">
        <v>43033</v>
      </c>
      <c r="B307" s="11">
        <f t="shared" si="97"/>
        <v>1681</v>
      </c>
      <c r="C307" s="11">
        <f t="shared" si="98"/>
        <v>1685</v>
      </c>
      <c r="D307" s="11">
        <f t="shared" si="99"/>
        <v>1701</v>
      </c>
      <c r="E307" s="11">
        <f t="shared" si="100"/>
        <v>1669</v>
      </c>
      <c r="F307" s="11">
        <f t="shared" si="101"/>
        <v>1708</v>
      </c>
      <c r="G307" s="11">
        <f t="shared" si="102"/>
        <v>1686</v>
      </c>
      <c r="H307" s="11">
        <f t="shared" si="103"/>
        <v>1579</v>
      </c>
      <c r="I307" s="11">
        <f t="shared" si="104"/>
        <v>391</v>
      </c>
      <c r="J307" s="11">
        <f t="shared" si="105"/>
        <v>0</v>
      </c>
      <c r="K307" s="11">
        <f t="shared" si="106"/>
        <v>0</v>
      </c>
      <c r="L307" s="11">
        <f t="shared" si="107"/>
        <v>0</v>
      </c>
      <c r="M307" s="11">
        <f t="shared" si="108"/>
        <v>0</v>
      </c>
      <c r="N307" s="11">
        <f t="shared" si="109"/>
        <v>0</v>
      </c>
      <c r="O307" s="11">
        <f t="shared" si="110"/>
        <v>0</v>
      </c>
      <c r="P307" s="11">
        <f t="shared" si="111"/>
        <v>0</v>
      </c>
      <c r="Q307" s="11">
        <f t="shared" si="112"/>
        <v>0</v>
      </c>
      <c r="R307" s="11">
        <f t="shared" si="113"/>
        <v>0</v>
      </c>
      <c r="S307" s="11">
        <f t="shared" si="114"/>
        <v>1227</v>
      </c>
      <c r="T307" s="11">
        <f t="shared" si="115"/>
        <v>1647</v>
      </c>
      <c r="U307" s="11">
        <f t="shared" si="116"/>
        <v>1556</v>
      </c>
      <c r="V307" s="11">
        <f t="shared" si="117"/>
        <v>1563</v>
      </c>
      <c r="W307" s="11">
        <f t="shared" si="118"/>
        <v>1563</v>
      </c>
      <c r="X307" s="11">
        <f t="shared" si="119"/>
        <v>1664</v>
      </c>
      <c r="Y307" s="11">
        <f t="shared" si="120"/>
        <v>1685</v>
      </c>
      <c r="AA307" s="21" t="s">
        <v>337</v>
      </c>
      <c r="AB307" s="22">
        <v>43033</v>
      </c>
      <c r="AC307" s="21" t="s">
        <v>251</v>
      </c>
      <c r="AD307" s="21" t="s">
        <v>37</v>
      </c>
      <c r="AE307">
        <v>1680.5356449999999</v>
      </c>
      <c r="AF307">
        <v>1685.4670410000001</v>
      </c>
      <c r="AG307">
        <v>1701.341553</v>
      </c>
      <c r="AH307">
        <v>1668.9467770000001</v>
      </c>
      <c r="AI307">
        <v>1707.5795900000001</v>
      </c>
      <c r="AJ307">
        <v>1685.8614500000001</v>
      </c>
      <c r="AK307">
        <v>1579.3576660000001</v>
      </c>
      <c r="AL307">
        <v>391.40399200000002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1227.1373289999999</v>
      </c>
      <c r="AW307">
        <v>1646.5344239999999</v>
      </c>
      <c r="AX307">
        <v>1556.0863039999999</v>
      </c>
      <c r="AY307">
        <v>1562.616211</v>
      </c>
      <c r="AZ307">
        <v>1563.160034</v>
      </c>
      <c r="BA307">
        <v>1664.352783</v>
      </c>
      <c r="BB307">
        <v>1685.2269289999999</v>
      </c>
    </row>
    <row r="308" spans="1:54" ht="25.5" x14ac:dyDescent="0.2">
      <c r="A308" s="3">
        <v>43034</v>
      </c>
      <c r="B308" s="11">
        <f t="shared" si="97"/>
        <v>1680</v>
      </c>
      <c r="C308" s="11">
        <f t="shared" si="98"/>
        <v>1706</v>
      </c>
      <c r="D308" s="11">
        <f t="shared" si="99"/>
        <v>1728</v>
      </c>
      <c r="E308" s="11">
        <f t="shared" si="100"/>
        <v>1685</v>
      </c>
      <c r="F308" s="11">
        <f t="shared" si="101"/>
        <v>1694</v>
      </c>
      <c r="G308" s="11">
        <f t="shared" si="102"/>
        <v>1667</v>
      </c>
      <c r="H308" s="11">
        <f t="shared" si="103"/>
        <v>1577</v>
      </c>
      <c r="I308" s="11">
        <f t="shared" si="104"/>
        <v>392</v>
      </c>
      <c r="J308" s="11">
        <f t="shared" si="105"/>
        <v>0</v>
      </c>
      <c r="K308" s="11">
        <f t="shared" si="106"/>
        <v>0</v>
      </c>
      <c r="L308" s="11">
        <f t="shared" si="107"/>
        <v>0</v>
      </c>
      <c r="M308" s="11">
        <f t="shared" si="108"/>
        <v>0</v>
      </c>
      <c r="N308" s="11">
        <f t="shared" si="109"/>
        <v>0</v>
      </c>
      <c r="O308" s="11">
        <f t="shared" si="110"/>
        <v>0</v>
      </c>
      <c r="P308" s="11">
        <f t="shared" si="111"/>
        <v>0</v>
      </c>
      <c r="Q308" s="11">
        <f t="shared" si="112"/>
        <v>0</v>
      </c>
      <c r="R308" s="11">
        <f t="shared" si="113"/>
        <v>0</v>
      </c>
      <c r="S308" s="11">
        <f t="shared" si="114"/>
        <v>1194</v>
      </c>
      <c r="T308" s="11">
        <f t="shared" si="115"/>
        <v>1636</v>
      </c>
      <c r="U308" s="11">
        <f t="shared" si="116"/>
        <v>1543</v>
      </c>
      <c r="V308" s="11">
        <f t="shared" si="117"/>
        <v>1551</v>
      </c>
      <c r="W308" s="11">
        <f t="shared" si="118"/>
        <v>1500</v>
      </c>
      <c r="X308" s="11">
        <f t="shared" si="119"/>
        <v>1682</v>
      </c>
      <c r="Y308" s="11">
        <f t="shared" si="120"/>
        <v>1680</v>
      </c>
      <c r="AA308" s="21" t="s">
        <v>338</v>
      </c>
      <c r="AB308" s="22">
        <v>43034</v>
      </c>
      <c r="AC308" s="21" t="s">
        <v>251</v>
      </c>
      <c r="AD308" s="21" t="s">
        <v>37</v>
      </c>
      <c r="AE308">
        <v>1679.7128909999999</v>
      </c>
      <c r="AF308">
        <v>1706.2238769999999</v>
      </c>
      <c r="AG308">
        <v>1727.876221</v>
      </c>
      <c r="AH308">
        <v>1685.4456789999999</v>
      </c>
      <c r="AI308">
        <v>1693.940186</v>
      </c>
      <c r="AJ308">
        <v>1667.2657469999999</v>
      </c>
      <c r="AK308">
        <v>1577.0280760000001</v>
      </c>
      <c r="AL308">
        <v>392.14184599999999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1193.62915</v>
      </c>
      <c r="AW308">
        <v>1635.8801269999999</v>
      </c>
      <c r="AX308">
        <v>1542.520874</v>
      </c>
      <c r="AY308">
        <v>1551.421143</v>
      </c>
      <c r="AZ308">
        <v>1500.1182859999999</v>
      </c>
      <c r="BA308">
        <v>1682.131592</v>
      </c>
      <c r="BB308">
        <v>1679.866577</v>
      </c>
    </row>
    <row r="309" spans="1:54" ht="25.5" x14ac:dyDescent="0.2">
      <c r="A309" s="3">
        <v>43035</v>
      </c>
      <c r="B309" s="11">
        <f t="shared" si="97"/>
        <v>1666</v>
      </c>
      <c r="C309" s="11">
        <f t="shared" si="98"/>
        <v>1668</v>
      </c>
      <c r="D309" s="11">
        <f t="shared" si="99"/>
        <v>1694</v>
      </c>
      <c r="E309" s="11">
        <f t="shared" si="100"/>
        <v>1629</v>
      </c>
      <c r="F309" s="11">
        <f t="shared" si="101"/>
        <v>1651</v>
      </c>
      <c r="G309" s="11">
        <f t="shared" si="102"/>
        <v>1616</v>
      </c>
      <c r="H309" s="11">
        <f t="shared" si="103"/>
        <v>1545</v>
      </c>
      <c r="I309" s="11">
        <f t="shared" si="104"/>
        <v>380</v>
      </c>
      <c r="J309" s="11">
        <f t="shared" si="105"/>
        <v>0</v>
      </c>
      <c r="K309" s="11">
        <f t="shared" si="106"/>
        <v>0</v>
      </c>
      <c r="L309" s="11">
        <f t="shared" si="107"/>
        <v>0</v>
      </c>
      <c r="M309" s="11">
        <f t="shared" si="108"/>
        <v>0</v>
      </c>
      <c r="N309" s="11">
        <f t="shared" si="109"/>
        <v>0</v>
      </c>
      <c r="O309" s="11">
        <f t="shared" si="110"/>
        <v>0</v>
      </c>
      <c r="P309" s="11">
        <f t="shared" si="111"/>
        <v>0</v>
      </c>
      <c r="Q309" s="11">
        <f t="shared" si="112"/>
        <v>0</v>
      </c>
      <c r="R309" s="11">
        <f t="shared" si="113"/>
        <v>0</v>
      </c>
      <c r="S309" s="11">
        <f t="shared" si="114"/>
        <v>1030</v>
      </c>
      <c r="T309" s="11">
        <f t="shared" si="115"/>
        <v>1449</v>
      </c>
      <c r="U309" s="11">
        <f t="shared" si="116"/>
        <v>1421</v>
      </c>
      <c r="V309" s="11">
        <f t="shared" si="117"/>
        <v>1495</v>
      </c>
      <c r="W309" s="11">
        <f t="shared" si="118"/>
        <v>1527</v>
      </c>
      <c r="X309" s="11">
        <f t="shared" si="119"/>
        <v>1671</v>
      </c>
      <c r="Y309" s="11">
        <f t="shared" si="120"/>
        <v>1724</v>
      </c>
      <c r="AA309" s="21" t="s">
        <v>339</v>
      </c>
      <c r="AB309" s="22">
        <v>43035</v>
      </c>
      <c r="AC309" s="21" t="s">
        <v>251</v>
      </c>
      <c r="AD309" s="21" t="s">
        <v>37</v>
      </c>
      <c r="AE309">
        <v>1666.408203</v>
      </c>
      <c r="AF309">
        <v>1668.3000489999999</v>
      </c>
      <c r="AG309">
        <v>1693.6674800000001</v>
      </c>
      <c r="AH309">
        <v>1628.913086</v>
      </c>
      <c r="AI309">
        <v>1650.6016850000001</v>
      </c>
      <c r="AJ309">
        <v>1615.633789</v>
      </c>
      <c r="AK309">
        <v>1545.1519780000001</v>
      </c>
      <c r="AL309">
        <v>380.214539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1030.2070309999999</v>
      </c>
      <c r="AW309">
        <v>1449.212769</v>
      </c>
      <c r="AX309">
        <v>1421.307495</v>
      </c>
      <c r="AY309">
        <v>1494.998413</v>
      </c>
      <c r="AZ309">
        <v>1526.5095209999999</v>
      </c>
      <c r="BA309">
        <v>1671.159058</v>
      </c>
      <c r="BB309">
        <v>1724.0673830000001</v>
      </c>
    </row>
    <row r="310" spans="1:54" ht="25.5" x14ac:dyDescent="0.2">
      <c r="A310" s="3">
        <v>43036</v>
      </c>
      <c r="B310" s="11">
        <f t="shared" si="97"/>
        <v>1692</v>
      </c>
      <c r="C310" s="11">
        <f t="shared" si="98"/>
        <v>1760</v>
      </c>
      <c r="D310" s="11">
        <f t="shared" si="99"/>
        <v>1786</v>
      </c>
      <c r="E310" s="11">
        <f t="shared" si="100"/>
        <v>1790</v>
      </c>
      <c r="F310" s="11">
        <f t="shared" si="101"/>
        <v>1773</v>
      </c>
      <c r="G310" s="11">
        <f t="shared" si="102"/>
        <v>1813</v>
      </c>
      <c r="H310" s="11">
        <f t="shared" si="103"/>
        <v>1787</v>
      </c>
      <c r="I310" s="11">
        <f t="shared" si="104"/>
        <v>0</v>
      </c>
      <c r="J310" s="11">
        <f t="shared" si="105"/>
        <v>0</v>
      </c>
      <c r="K310" s="11">
        <f t="shared" si="106"/>
        <v>0</v>
      </c>
      <c r="L310" s="11">
        <f t="shared" si="107"/>
        <v>0</v>
      </c>
      <c r="M310" s="11">
        <f t="shared" si="108"/>
        <v>0</v>
      </c>
      <c r="N310" s="11">
        <f t="shared" si="109"/>
        <v>0</v>
      </c>
      <c r="O310" s="11">
        <f t="shared" si="110"/>
        <v>0</v>
      </c>
      <c r="P310" s="11">
        <f t="shared" si="111"/>
        <v>0</v>
      </c>
      <c r="Q310" s="11">
        <f t="shared" si="112"/>
        <v>0</v>
      </c>
      <c r="R310" s="11">
        <f t="shared" si="113"/>
        <v>297</v>
      </c>
      <c r="S310" s="11">
        <f t="shared" si="114"/>
        <v>1289</v>
      </c>
      <c r="T310" s="11">
        <f t="shared" si="115"/>
        <v>1576</v>
      </c>
      <c r="U310" s="11">
        <f t="shared" si="116"/>
        <v>1492</v>
      </c>
      <c r="V310" s="11">
        <f t="shared" si="117"/>
        <v>1553</v>
      </c>
      <c r="W310" s="11">
        <f t="shared" si="118"/>
        <v>1632</v>
      </c>
      <c r="X310" s="11">
        <f t="shared" si="119"/>
        <v>1678</v>
      </c>
      <c r="Y310" s="11">
        <f t="shared" si="120"/>
        <v>1728</v>
      </c>
      <c r="AA310" s="21" t="s">
        <v>340</v>
      </c>
      <c r="AB310" s="22">
        <v>43036</v>
      </c>
      <c r="AC310" s="21" t="s">
        <v>251</v>
      </c>
      <c r="AD310" s="21" t="s">
        <v>37</v>
      </c>
      <c r="AE310">
        <v>1692.102539</v>
      </c>
      <c r="AF310">
        <v>1759.509033</v>
      </c>
      <c r="AG310">
        <v>1786.482178</v>
      </c>
      <c r="AH310">
        <v>1790.3629149999999</v>
      </c>
      <c r="AI310">
        <v>1773.4233400000001</v>
      </c>
      <c r="AJ310">
        <v>1813.4959719999999</v>
      </c>
      <c r="AK310">
        <v>1787.170044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297.36657700000001</v>
      </c>
      <c r="AV310">
        <v>1289.299072</v>
      </c>
      <c r="AW310">
        <v>1576.415039</v>
      </c>
      <c r="AX310">
        <v>1491.674927</v>
      </c>
      <c r="AY310">
        <v>1553.4913329999999</v>
      </c>
      <c r="AZ310">
        <v>1631.831543</v>
      </c>
      <c r="BA310">
        <v>1677.9331050000001</v>
      </c>
      <c r="BB310">
        <v>1728.346802</v>
      </c>
    </row>
    <row r="311" spans="1:54" ht="25.5" x14ac:dyDescent="0.2">
      <c r="A311" s="3">
        <v>43037</v>
      </c>
      <c r="B311" s="11">
        <f t="shared" si="97"/>
        <v>1690</v>
      </c>
      <c r="C311" s="11">
        <f t="shared" si="98"/>
        <v>3405</v>
      </c>
      <c r="D311" s="11">
        <f t="shared" si="99"/>
        <v>1729</v>
      </c>
      <c r="E311" s="11">
        <f t="shared" si="100"/>
        <v>1699</v>
      </c>
      <c r="F311" s="11">
        <f t="shared" si="101"/>
        <v>1666</v>
      </c>
      <c r="G311" s="11">
        <f t="shared" si="102"/>
        <v>1659</v>
      </c>
      <c r="H311" s="11">
        <f t="shared" si="103"/>
        <v>1602</v>
      </c>
      <c r="I311" s="11">
        <f t="shared" si="104"/>
        <v>0</v>
      </c>
      <c r="J311" s="11">
        <f t="shared" si="105"/>
        <v>0</v>
      </c>
      <c r="K311" s="11">
        <f t="shared" si="106"/>
        <v>0</v>
      </c>
      <c r="L311" s="11">
        <f t="shared" si="107"/>
        <v>0</v>
      </c>
      <c r="M311" s="11">
        <f t="shared" si="108"/>
        <v>0</v>
      </c>
      <c r="N311" s="11">
        <f t="shared" si="109"/>
        <v>0</v>
      </c>
      <c r="O311" s="11">
        <f t="shared" si="110"/>
        <v>0</v>
      </c>
      <c r="P311" s="11">
        <f t="shared" si="111"/>
        <v>0</v>
      </c>
      <c r="Q311" s="11">
        <f t="shared" si="112"/>
        <v>0</v>
      </c>
      <c r="R311" s="11">
        <f t="shared" si="113"/>
        <v>319</v>
      </c>
      <c r="S311" s="11">
        <f t="shared" si="114"/>
        <v>1394</v>
      </c>
      <c r="T311" s="11">
        <f t="shared" si="115"/>
        <v>1671</v>
      </c>
      <c r="U311" s="11">
        <f t="shared" si="116"/>
        <v>1577</v>
      </c>
      <c r="V311" s="11">
        <f t="shared" si="117"/>
        <v>1612</v>
      </c>
      <c r="W311" s="11">
        <f t="shared" si="118"/>
        <v>1650</v>
      </c>
      <c r="X311" s="11">
        <f t="shared" si="119"/>
        <v>1670</v>
      </c>
      <c r="Y311" s="11">
        <f t="shared" si="120"/>
        <v>1693</v>
      </c>
      <c r="AA311" s="21" t="s">
        <v>341</v>
      </c>
      <c r="AB311" s="22">
        <v>43037</v>
      </c>
      <c r="AC311" s="21" t="s">
        <v>251</v>
      </c>
      <c r="AD311" s="21" t="s">
        <v>37</v>
      </c>
      <c r="AE311">
        <v>1690.44397</v>
      </c>
      <c r="AF311">
        <v>3404.8652339999999</v>
      </c>
      <c r="AG311">
        <v>1728.5463870000001</v>
      </c>
      <c r="AH311">
        <v>1698.575439</v>
      </c>
      <c r="AI311">
        <v>1665.740112</v>
      </c>
      <c r="AJ311">
        <v>1659.241211</v>
      </c>
      <c r="AK311">
        <v>1602.003418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318.74609400000003</v>
      </c>
      <c r="AV311">
        <v>1394.3330080000001</v>
      </c>
      <c r="AW311">
        <v>1671.23999</v>
      </c>
      <c r="AX311">
        <v>1576.5277100000001</v>
      </c>
      <c r="AY311">
        <v>1611.6483149999999</v>
      </c>
      <c r="AZ311">
        <v>1649.5977780000001</v>
      </c>
      <c r="BA311">
        <v>1670.0961910000001</v>
      </c>
      <c r="BB311">
        <v>1693.0783690000001</v>
      </c>
    </row>
    <row r="312" spans="1:54" ht="25.5" x14ac:dyDescent="0.2">
      <c r="A312" s="3">
        <v>43038</v>
      </c>
      <c r="B312" s="11">
        <f t="shared" si="97"/>
        <v>1620</v>
      </c>
      <c r="C312" s="11">
        <f t="shared" si="98"/>
        <v>1616</v>
      </c>
      <c r="D312" s="11">
        <f t="shared" si="99"/>
        <v>1643</v>
      </c>
      <c r="E312" s="11">
        <f t="shared" si="100"/>
        <v>1610</v>
      </c>
      <c r="F312" s="11">
        <f t="shared" si="101"/>
        <v>1610</v>
      </c>
      <c r="G312" s="11">
        <f t="shared" si="102"/>
        <v>1588</v>
      </c>
      <c r="H312" s="11">
        <f t="shared" si="103"/>
        <v>1436</v>
      </c>
      <c r="I312" s="11">
        <f t="shared" si="104"/>
        <v>328</v>
      </c>
      <c r="J312" s="11">
        <f t="shared" si="105"/>
        <v>0</v>
      </c>
      <c r="K312" s="11">
        <f t="shared" si="106"/>
        <v>0</v>
      </c>
      <c r="L312" s="11">
        <f t="shared" si="107"/>
        <v>0</v>
      </c>
      <c r="M312" s="11">
        <f t="shared" si="108"/>
        <v>0</v>
      </c>
      <c r="N312" s="11">
        <f t="shared" si="109"/>
        <v>0</v>
      </c>
      <c r="O312" s="11">
        <f t="shared" si="110"/>
        <v>0</v>
      </c>
      <c r="P312" s="11">
        <f t="shared" si="111"/>
        <v>0</v>
      </c>
      <c r="Q312" s="11">
        <f t="shared" si="112"/>
        <v>0</v>
      </c>
      <c r="R312" s="11">
        <f t="shared" si="113"/>
        <v>0</v>
      </c>
      <c r="S312" s="11">
        <f t="shared" si="114"/>
        <v>566</v>
      </c>
      <c r="T312" s="11">
        <f t="shared" si="115"/>
        <v>804</v>
      </c>
      <c r="U312" s="11">
        <f t="shared" si="116"/>
        <v>769</v>
      </c>
      <c r="V312" s="11">
        <f t="shared" si="117"/>
        <v>791</v>
      </c>
      <c r="W312" s="11">
        <f t="shared" si="118"/>
        <v>850</v>
      </c>
      <c r="X312" s="11">
        <f t="shared" si="119"/>
        <v>917</v>
      </c>
      <c r="Y312" s="11">
        <f t="shared" si="120"/>
        <v>922</v>
      </c>
      <c r="AA312" s="21" t="s">
        <v>342</v>
      </c>
      <c r="AB312" s="22">
        <v>43038</v>
      </c>
      <c r="AC312" s="21" t="s">
        <v>251</v>
      </c>
      <c r="AD312" s="21" t="s">
        <v>37</v>
      </c>
      <c r="AE312">
        <v>1620.1160890000001</v>
      </c>
      <c r="AF312">
        <v>1615.9243160000001</v>
      </c>
      <c r="AG312">
        <v>1642.8480219999999</v>
      </c>
      <c r="AH312">
        <v>1610.159302</v>
      </c>
      <c r="AI312">
        <v>1609.6420900000001</v>
      </c>
      <c r="AJ312">
        <v>1588.454712</v>
      </c>
      <c r="AK312">
        <v>1436.2822269999999</v>
      </c>
      <c r="AL312">
        <v>327.71603399999998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566.11407499999996</v>
      </c>
      <c r="AW312">
        <v>804.05548099999999</v>
      </c>
      <c r="AX312">
        <v>769.02392599999996</v>
      </c>
      <c r="AY312">
        <v>791.22442599999999</v>
      </c>
      <c r="AZ312">
        <v>849.74041699999998</v>
      </c>
      <c r="BA312">
        <v>917.03015100000005</v>
      </c>
      <c r="BB312">
        <v>922.47937000000002</v>
      </c>
    </row>
    <row r="313" spans="1:54" ht="25.5" x14ac:dyDescent="0.2">
      <c r="A313" s="3">
        <v>43039</v>
      </c>
      <c r="B313" s="11">
        <f t="shared" si="97"/>
        <v>971</v>
      </c>
      <c r="C313" s="11">
        <f t="shared" si="98"/>
        <v>986</v>
      </c>
      <c r="D313" s="11">
        <f t="shared" si="99"/>
        <v>1000</v>
      </c>
      <c r="E313" s="11">
        <f t="shared" si="100"/>
        <v>994</v>
      </c>
      <c r="F313" s="11">
        <f t="shared" si="101"/>
        <v>1011</v>
      </c>
      <c r="G313" s="11">
        <f t="shared" si="102"/>
        <v>977</v>
      </c>
      <c r="H313" s="11">
        <f t="shared" si="103"/>
        <v>904</v>
      </c>
      <c r="I313" s="11">
        <f t="shared" si="104"/>
        <v>223</v>
      </c>
      <c r="J313" s="11">
        <f t="shared" si="105"/>
        <v>0</v>
      </c>
      <c r="K313" s="11">
        <f t="shared" si="106"/>
        <v>0</v>
      </c>
      <c r="L313" s="11">
        <f t="shared" si="107"/>
        <v>0</v>
      </c>
      <c r="M313" s="11">
        <f t="shared" si="108"/>
        <v>0</v>
      </c>
      <c r="N313" s="11">
        <f t="shared" si="109"/>
        <v>0</v>
      </c>
      <c r="O313" s="11">
        <f t="shared" si="110"/>
        <v>0</v>
      </c>
      <c r="P313" s="11">
        <f t="shared" si="111"/>
        <v>0</v>
      </c>
      <c r="Q313" s="11">
        <f t="shared" si="112"/>
        <v>0</v>
      </c>
      <c r="R313" s="11">
        <f t="shared" si="113"/>
        <v>0</v>
      </c>
      <c r="S313" s="11">
        <f t="shared" si="114"/>
        <v>783</v>
      </c>
      <c r="T313" s="11">
        <f t="shared" si="115"/>
        <v>1102</v>
      </c>
      <c r="U313" s="11">
        <f t="shared" si="116"/>
        <v>1082</v>
      </c>
      <c r="V313" s="11">
        <f t="shared" si="117"/>
        <v>1128</v>
      </c>
      <c r="W313" s="11">
        <f t="shared" si="118"/>
        <v>1147</v>
      </c>
      <c r="X313" s="11">
        <f t="shared" si="119"/>
        <v>1238</v>
      </c>
      <c r="Y313" s="11">
        <f t="shared" si="120"/>
        <v>1251</v>
      </c>
      <c r="AA313" s="21" t="s">
        <v>343</v>
      </c>
      <c r="AB313" s="22">
        <v>43039</v>
      </c>
      <c r="AC313" s="21" t="s">
        <v>251</v>
      </c>
      <c r="AD313" s="21" t="s">
        <v>37</v>
      </c>
      <c r="AE313">
        <v>971.05291699999998</v>
      </c>
      <c r="AF313">
        <v>986.27056900000002</v>
      </c>
      <c r="AG313">
        <v>1000.120178</v>
      </c>
      <c r="AH313">
        <v>994.00939900000003</v>
      </c>
      <c r="AI313">
        <v>1011.24707</v>
      </c>
      <c r="AJ313">
        <v>976.96911599999999</v>
      </c>
      <c r="AK313">
        <v>904.384277</v>
      </c>
      <c r="AL313">
        <v>223.247726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783.363159</v>
      </c>
      <c r="AW313">
        <v>1101.790649</v>
      </c>
      <c r="AX313">
        <v>1081.8664550000001</v>
      </c>
      <c r="AY313">
        <v>1128.0275879999999</v>
      </c>
      <c r="AZ313">
        <v>1146.6875</v>
      </c>
      <c r="BA313">
        <v>1238.1503909999999</v>
      </c>
      <c r="BB313">
        <v>1251.033447</v>
      </c>
    </row>
    <row r="314" spans="1:54" ht="25.5" x14ac:dyDescent="0.2">
      <c r="A314" s="3">
        <v>43040</v>
      </c>
      <c r="B314" s="11">
        <f t="shared" si="97"/>
        <v>1265</v>
      </c>
      <c r="C314" s="11">
        <f t="shared" si="98"/>
        <v>1211</v>
      </c>
      <c r="D314" s="11">
        <f t="shared" si="99"/>
        <v>1223</v>
      </c>
      <c r="E314" s="11">
        <f t="shared" si="100"/>
        <v>1225</v>
      </c>
      <c r="F314" s="11">
        <f t="shared" si="101"/>
        <v>1217</v>
      </c>
      <c r="G314" s="11">
        <f t="shared" si="102"/>
        <v>1233</v>
      </c>
      <c r="H314" s="11">
        <f t="shared" si="103"/>
        <v>1175</v>
      </c>
      <c r="I314" s="11">
        <f t="shared" si="104"/>
        <v>0</v>
      </c>
      <c r="J314" s="11">
        <f t="shared" si="105"/>
        <v>0</v>
      </c>
      <c r="K314" s="11">
        <f t="shared" si="106"/>
        <v>0</v>
      </c>
      <c r="L314" s="11">
        <f t="shared" si="107"/>
        <v>0</v>
      </c>
      <c r="M314" s="11">
        <f t="shared" si="108"/>
        <v>0</v>
      </c>
      <c r="N314" s="11">
        <f t="shared" si="109"/>
        <v>0</v>
      </c>
      <c r="O314" s="11">
        <f t="shared" si="110"/>
        <v>0</v>
      </c>
      <c r="P314" s="11">
        <f t="shared" si="111"/>
        <v>0</v>
      </c>
      <c r="Q314" s="11">
        <f t="shared" si="112"/>
        <v>364</v>
      </c>
      <c r="R314" s="11">
        <f t="shared" si="113"/>
        <v>1270</v>
      </c>
      <c r="S314" s="11">
        <f t="shared" si="114"/>
        <v>1298</v>
      </c>
      <c r="T314" s="11">
        <f t="shared" si="115"/>
        <v>1363</v>
      </c>
      <c r="U314" s="11">
        <f t="shared" si="116"/>
        <v>1419</v>
      </c>
      <c r="V314" s="11">
        <f t="shared" si="117"/>
        <v>1413</v>
      </c>
      <c r="W314" s="11">
        <f t="shared" si="118"/>
        <v>1431</v>
      </c>
      <c r="X314" s="11">
        <f t="shared" si="119"/>
        <v>1501</v>
      </c>
      <c r="Y314" s="11">
        <f t="shared" si="120"/>
        <v>1461</v>
      </c>
      <c r="AA314" s="21" t="s">
        <v>344</v>
      </c>
      <c r="AB314" s="22">
        <v>43040</v>
      </c>
      <c r="AC314" s="21" t="s">
        <v>251</v>
      </c>
      <c r="AD314" s="21" t="s">
        <v>37</v>
      </c>
      <c r="AE314">
        <v>1265.020874</v>
      </c>
      <c r="AF314">
        <v>1210.614014</v>
      </c>
      <c r="AG314">
        <v>1223.0928960000001</v>
      </c>
      <c r="AH314">
        <v>1225.0035399999999</v>
      </c>
      <c r="AI314">
        <v>1216.666504</v>
      </c>
      <c r="AJ314">
        <v>1233.2775879999999</v>
      </c>
      <c r="AK314">
        <v>1175.3397219999999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363.53720099999998</v>
      </c>
      <c r="AU314">
        <v>1269.687134</v>
      </c>
      <c r="AV314">
        <v>1298.2795410000001</v>
      </c>
      <c r="AW314">
        <v>1362.873169</v>
      </c>
      <c r="AX314">
        <v>1419.3569339999999</v>
      </c>
      <c r="AY314">
        <v>1412.647827</v>
      </c>
      <c r="AZ314">
        <v>1431.1160890000001</v>
      </c>
      <c r="BA314">
        <v>1500.577759</v>
      </c>
      <c r="BB314">
        <v>1461.352539</v>
      </c>
    </row>
    <row r="315" spans="1:54" ht="25.5" x14ac:dyDescent="0.2">
      <c r="A315" s="3">
        <v>43041</v>
      </c>
      <c r="B315" s="11">
        <f t="shared" si="97"/>
        <v>1462</v>
      </c>
      <c r="C315" s="11">
        <f t="shared" si="98"/>
        <v>1451</v>
      </c>
      <c r="D315" s="11">
        <f t="shared" si="99"/>
        <v>1441</v>
      </c>
      <c r="E315" s="11">
        <f t="shared" si="100"/>
        <v>1407</v>
      </c>
      <c r="F315" s="11">
        <f t="shared" si="101"/>
        <v>1402</v>
      </c>
      <c r="G315" s="11">
        <f t="shared" si="102"/>
        <v>1418</v>
      </c>
      <c r="H315" s="11">
        <f t="shared" si="103"/>
        <v>1344</v>
      </c>
      <c r="I315" s="11">
        <f t="shared" si="104"/>
        <v>0</v>
      </c>
      <c r="J315" s="11">
        <f t="shared" si="105"/>
        <v>0</v>
      </c>
      <c r="K315" s="11">
        <f t="shared" si="106"/>
        <v>0</v>
      </c>
      <c r="L315" s="11">
        <f t="shared" si="107"/>
        <v>0</v>
      </c>
      <c r="M315" s="11">
        <f t="shared" si="108"/>
        <v>0</v>
      </c>
      <c r="N315" s="11">
        <f t="shared" si="109"/>
        <v>0</v>
      </c>
      <c r="O315" s="11">
        <f t="shared" si="110"/>
        <v>0</v>
      </c>
      <c r="P315" s="11">
        <f t="shared" si="111"/>
        <v>0</v>
      </c>
      <c r="Q315" s="11">
        <f t="shared" si="112"/>
        <v>396</v>
      </c>
      <c r="R315" s="11">
        <f t="shared" si="113"/>
        <v>1405</v>
      </c>
      <c r="S315" s="11">
        <f t="shared" si="114"/>
        <v>1435</v>
      </c>
      <c r="T315" s="11">
        <f t="shared" si="115"/>
        <v>1467</v>
      </c>
      <c r="U315" s="11">
        <f t="shared" si="116"/>
        <v>1503</v>
      </c>
      <c r="V315" s="11">
        <f t="shared" si="117"/>
        <v>1466</v>
      </c>
      <c r="W315" s="11">
        <f t="shared" si="118"/>
        <v>1497</v>
      </c>
      <c r="X315" s="11">
        <f t="shared" si="119"/>
        <v>1556</v>
      </c>
      <c r="Y315" s="11">
        <f t="shared" si="120"/>
        <v>1525</v>
      </c>
      <c r="AA315" s="21" t="s">
        <v>345</v>
      </c>
      <c r="AB315" s="22">
        <v>43041</v>
      </c>
      <c r="AC315" s="21" t="s">
        <v>251</v>
      </c>
      <c r="AD315" s="21" t="s">
        <v>37</v>
      </c>
      <c r="AE315">
        <v>1461.5858149999999</v>
      </c>
      <c r="AF315">
        <v>1451.4626459999999</v>
      </c>
      <c r="AG315">
        <v>1440.54126</v>
      </c>
      <c r="AH315">
        <v>1406.8951420000001</v>
      </c>
      <c r="AI315">
        <v>1402.3081050000001</v>
      </c>
      <c r="AJ315">
        <v>1417.9711910000001</v>
      </c>
      <c r="AK315">
        <v>1344.2769780000001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396.43203699999998</v>
      </c>
      <c r="AU315">
        <v>1404.751587</v>
      </c>
      <c r="AV315">
        <v>1434.951538</v>
      </c>
      <c r="AW315">
        <v>1466.6788329999999</v>
      </c>
      <c r="AX315">
        <v>1503.290894</v>
      </c>
      <c r="AY315">
        <v>1465.6529539999999</v>
      </c>
      <c r="AZ315">
        <v>1497.173828</v>
      </c>
      <c r="BA315">
        <v>1556.0289310000001</v>
      </c>
      <c r="BB315">
        <v>1524.974121</v>
      </c>
    </row>
    <row r="316" spans="1:54" ht="25.5" x14ac:dyDescent="0.2">
      <c r="A316" s="3">
        <v>43042</v>
      </c>
      <c r="B316" s="11">
        <f t="shared" si="97"/>
        <v>1539</v>
      </c>
      <c r="C316" s="11">
        <f t="shared" si="98"/>
        <v>1483</v>
      </c>
      <c r="D316" s="11">
        <f t="shared" si="99"/>
        <v>1484</v>
      </c>
      <c r="E316" s="11">
        <f t="shared" si="100"/>
        <v>1456</v>
      </c>
      <c r="F316" s="11">
        <f t="shared" si="101"/>
        <v>1426</v>
      </c>
      <c r="G316" s="11">
        <f t="shared" si="102"/>
        <v>1444</v>
      </c>
      <c r="H316" s="11">
        <f t="shared" si="103"/>
        <v>1377</v>
      </c>
      <c r="I316" s="11">
        <f t="shared" si="104"/>
        <v>0</v>
      </c>
      <c r="J316" s="11">
        <f t="shared" si="105"/>
        <v>0</v>
      </c>
      <c r="K316" s="11">
        <f t="shared" si="106"/>
        <v>0</v>
      </c>
      <c r="L316" s="11">
        <f t="shared" si="107"/>
        <v>0</v>
      </c>
      <c r="M316" s="11">
        <f t="shared" si="108"/>
        <v>0</v>
      </c>
      <c r="N316" s="11">
        <f t="shared" si="109"/>
        <v>0</v>
      </c>
      <c r="O316" s="11">
        <f t="shared" si="110"/>
        <v>0</v>
      </c>
      <c r="P316" s="11">
        <f t="shared" si="111"/>
        <v>0</v>
      </c>
      <c r="Q316" s="11">
        <f t="shared" si="112"/>
        <v>394</v>
      </c>
      <c r="R316" s="11">
        <f t="shared" si="113"/>
        <v>1371</v>
      </c>
      <c r="S316" s="11">
        <f t="shared" si="114"/>
        <v>1397</v>
      </c>
      <c r="T316" s="11">
        <f t="shared" si="115"/>
        <v>1396</v>
      </c>
      <c r="U316" s="11">
        <f t="shared" si="116"/>
        <v>1413</v>
      </c>
      <c r="V316" s="11">
        <f t="shared" si="117"/>
        <v>1372</v>
      </c>
      <c r="W316" s="11">
        <f t="shared" si="118"/>
        <v>1424</v>
      </c>
      <c r="X316" s="11">
        <f t="shared" si="119"/>
        <v>1538</v>
      </c>
      <c r="Y316" s="11">
        <f t="shared" si="120"/>
        <v>1523</v>
      </c>
      <c r="AA316" s="21" t="s">
        <v>346</v>
      </c>
      <c r="AB316" s="22">
        <v>43042</v>
      </c>
      <c r="AC316" s="21" t="s">
        <v>251</v>
      </c>
      <c r="AD316" s="21" t="s">
        <v>37</v>
      </c>
      <c r="AE316">
        <v>1539.2669679999999</v>
      </c>
      <c r="AF316">
        <v>1483.0478519999999</v>
      </c>
      <c r="AG316">
        <v>1483.888672</v>
      </c>
      <c r="AH316">
        <v>1456.124634</v>
      </c>
      <c r="AI316">
        <v>1426.4710689999999</v>
      </c>
      <c r="AJ316">
        <v>1444.3168949999999</v>
      </c>
      <c r="AK316">
        <v>1376.8980710000001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393.66751099999999</v>
      </c>
      <c r="AU316">
        <v>1370.5920410000001</v>
      </c>
      <c r="AV316">
        <v>1396.7670900000001</v>
      </c>
      <c r="AW316">
        <v>1396.2387699999999</v>
      </c>
      <c r="AX316">
        <v>1412.9644780000001</v>
      </c>
      <c r="AY316">
        <v>1372.0977780000001</v>
      </c>
      <c r="AZ316">
        <v>1424.2944339999999</v>
      </c>
      <c r="BA316">
        <v>1538.0269780000001</v>
      </c>
      <c r="BB316">
        <v>1523.0505370000001</v>
      </c>
    </row>
    <row r="317" spans="1:54" ht="25.5" x14ac:dyDescent="0.2">
      <c r="A317" s="3">
        <v>43043</v>
      </c>
      <c r="B317" s="11">
        <f t="shared" si="97"/>
        <v>1495</v>
      </c>
      <c r="C317" s="11">
        <f t="shared" si="98"/>
        <v>1571</v>
      </c>
      <c r="D317" s="11">
        <f t="shared" si="99"/>
        <v>1557</v>
      </c>
      <c r="E317" s="11">
        <f t="shared" si="100"/>
        <v>1593</v>
      </c>
      <c r="F317" s="11">
        <f t="shared" si="101"/>
        <v>1566</v>
      </c>
      <c r="G317" s="11">
        <f t="shared" si="102"/>
        <v>1651</v>
      </c>
      <c r="H317" s="11">
        <f t="shared" si="103"/>
        <v>1626</v>
      </c>
      <c r="I317" s="11">
        <f t="shared" si="104"/>
        <v>0</v>
      </c>
      <c r="J317" s="11">
        <f t="shared" si="105"/>
        <v>0</v>
      </c>
      <c r="K317" s="11">
        <f t="shared" si="106"/>
        <v>0</v>
      </c>
      <c r="L317" s="11">
        <f t="shared" si="107"/>
        <v>0</v>
      </c>
      <c r="M317" s="11">
        <f t="shared" si="108"/>
        <v>0</v>
      </c>
      <c r="N317" s="11">
        <f t="shared" si="109"/>
        <v>0</v>
      </c>
      <c r="O317" s="11">
        <f t="shared" si="110"/>
        <v>0</v>
      </c>
      <c r="P317" s="11">
        <f t="shared" si="111"/>
        <v>0</v>
      </c>
      <c r="Q317" s="11">
        <f t="shared" si="112"/>
        <v>809</v>
      </c>
      <c r="R317" s="11">
        <f t="shared" si="113"/>
        <v>1364</v>
      </c>
      <c r="S317" s="11">
        <f t="shared" si="114"/>
        <v>1412</v>
      </c>
      <c r="T317" s="11">
        <f t="shared" si="115"/>
        <v>1521</v>
      </c>
      <c r="U317" s="11">
        <f t="shared" si="116"/>
        <v>1518</v>
      </c>
      <c r="V317" s="11">
        <f t="shared" si="117"/>
        <v>1573</v>
      </c>
      <c r="W317" s="11">
        <f t="shared" si="118"/>
        <v>1663</v>
      </c>
      <c r="X317" s="11">
        <f t="shared" si="119"/>
        <v>1645</v>
      </c>
      <c r="Y317" s="11">
        <f t="shared" si="120"/>
        <v>1647</v>
      </c>
      <c r="AA317" s="21" t="s">
        <v>347</v>
      </c>
      <c r="AB317" s="22">
        <v>43043</v>
      </c>
      <c r="AC317" s="21" t="s">
        <v>251</v>
      </c>
      <c r="AD317" s="21" t="s">
        <v>37</v>
      </c>
      <c r="AE317">
        <v>1495.2395019999999</v>
      </c>
      <c r="AF317">
        <v>1571.3551030000001</v>
      </c>
      <c r="AG317">
        <v>1556.9343260000001</v>
      </c>
      <c r="AH317">
        <v>1592.6979980000001</v>
      </c>
      <c r="AI317">
        <v>1565.8472899999999</v>
      </c>
      <c r="AJ317">
        <v>1650.748413</v>
      </c>
      <c r="AK317">
        <v>1625.974731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809.37347399999999</v>
      </c>
      <c r="AU317">
        <v>1364.031982</v>
      </c>
      <c r="AV317">
        <v>1412.3896480000001</v>
      </c>
      <c r="AW317">
        <v>1521.4368899999999</v>
      </c>
      <c r="AX317">
        <v>1518.3404539999999</v>
      </c>
      <c r="AY317">
        <v>1573.1926269999999</v>
      </c>
      <c r="AZ317">
        <v>1663.146606</v>
      </c>
      <c r="BA317">
        <v>1645.28772</v>
      </c>
      <c r="BB317">
        <v>1646.7272949999999</v>
      </c>
    </row>
    <row r="318" spans="1:54" ht="25.5" x14ac:dyDescent="0.2">
      <c r="A318" s="3">
        <v>43044</v>
      </c>
      <c r="B318" s="11">
        <f t="shared" si="97"/>
        <v>1629</v>
      </c>
      <c r="C318" s="11">
        <f t="shared" si="98"/>
        <v>1646</v>
      </c>
      <c r="D318" s="11">
        <f t="shared" si="99"/>
        <v>1613</v>
      </c>
      <c r="E318" s="11">
        <f t="shared" si="100"/>
        <v>1821</v>
      </c>
      <c r="F318" s="11">
        <f t="shared" si="101"/>
        <v>1797</v>
      </c>
      <c r="G318" s="11">
        <f t="shared" si="102"/>
        <v>1919</v>
      </c>
      <c r="H318" s="11">
        <f t="shared" si="103"/>
        <v>1580</v>
      </c>
      <c r="I318" s="11">
        <f t="shared" si="104"/>
        <v>0</v>
      </c>
      <c r="J318" s="11">
        <f t="shared" si="105"/>
        <v>0</v>
      </c>
      <c r="K318" s="11">
        <f t="shared" si="106"/>
        <v>0</v>
      </c>
      <c r="L318" s="11">
        <f t="shared" si="107"/>
        <v>0</v>
      </c>
      <c r="M318" s="11">
        <f t="shared" si="108"/>
        <v>0</v>
      </c>
      <c r="N318" s="11">
        <f t="shared" si="109"/>
        <v>0</v>
      </c>
      <c r="O318" s="11">
        <f t="shared" si="110"/>
        <v>0</v>
      </c>
      <c r="P318" s="11">
        <f t="shared" si="111"/>
        <v>0</v>
      </c>
      <c r="Q318" s="11">
        <f t="shared" si="112"/>
        <v>934</v>
      </c>
      <c r="R318" s="11">
        <f t="shared" si="113"/>
        <v>1662</v>
      </c>
      <c r="S318" s="11">
        <f t="shared" si="114"/>
        <v>1592</v>
      </c>
      <c r="T318" s="11">
        <f t="shared" si="115"/>
        <v>1594</v>
      </c>
      <c r="U318" s="11">
        <f t="shared" si="116"/>
        <v>1508</v>
      </c>
      <c r="V318" s="11">
        <f t="shared" si="117"/>
        <v>1541</v>
      </c>
      <c r="W318" s="11">
        <f t="shared" si="118"/>
        <v>1525</v>
      </c>
      <c r="X318" s="11">
        <f t="shared" si="119"/>
        <v>1504</v>
      </c>
      <c r="Y318" s="11">
        <f t="shared" si="120"/>
        <v>1508</v>
      </c>
      <c r="AA318" s="21" t="s">
        <v>348</v>
      </c>
      <c r="AB318" s="22">
        <v>43044</v>
      </c>
      <c r="AC318" s="21" t="s">
        <v>251</v>
      </c>
      <c r="AD318" s="21" t="s">
        <v>37</v>
      </c>
      <c r="AE318">
        <v>1629.2985839999999</v>
      </c>
      <c r="AF318">
        <v>1645.7780760000001</v>
      </c>
      <c r="AG318">
        <v>1613.317139</v>
      </c>
      <c r="AH318">
        <v>1821.3957519999999</v>
      </c>
      <c r="AI318">
        <v>1797.1079099999999</v>
      </c>
      <c r="AJ318">
        <v>1919.3748780000001</v>
      </c>
      <c r="AK318">
        <v>1579.596558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934.32568400000002</v>
      </c>
      <c r="AU318">
        <v>1662.3363039999999</v>
      </c>
      <c r="AV318">
        <v>1591.5913089999999</v>
      </c>
      <c r="AW318">
        <v>1594.0146480000001</v>
      </c>
      <c r="AX318">
        <v>1508.0460210000001</v>
      </c>
      <c r="AY318">
        <v>1541.445068</v>
      </c>
      <c r="AZ318">
        <v>1524.9726559999999</v>
      </c>
      <c r="BA318">
        <v>1504.3948969999999</v>
      </c>
      <c r="BB318">
        <v>1508.220703</v>
      </c>
    </row>
    <row r="319" spans="1:54" ht="25.5" x14ac:dyDescent="0.2">
      <c r="A319" s="3">
        <v>43045</v>
      </c>
      <c r="B319" s="11">
        <f t="shared" si="97"/>
        <v>1523</v>
      </c>
      <c r="C319" s="11">
        <f t="shared" si="98"/>
        <v>1559</v>
      </c>
      <c r="D319" s="11">
        <f t="shared" si="99"/>
        <v>1527</v>
      </c>
      <c r="E319" s="11">
        <f t="shared" si="100"/>
        <v>1515</v>
      </c>
      <c r="F319" s="11">
        <f t="shared" si="101"/>
        <v>1525</v>
      </c>
      <c r="G319" s="11">
        <f t="shared" si="102"/>
        <v>1546</v>
      </c>
      <c r="H319" s="11">
        <f t="shared" si="103"/>
        <v>1505</v>
      </c>
      <c r="I319" s="11">
        <f t="shared" si="104"/>
        <v>0</v>
      </c>
      <c r="J319" s="11">
        <f t="shared" si="105"/>
        <v>0</v>
      </c>
      <c r="K319" s="11">
        <f t="shared" si="106"/>
        <v>0</v>
      </c>
      <c r="L319" s="11">
        <f t="shared" si="107"/>
        <v>0</v>
      </c>
      <c r="M319" s="11">
        <f t="shared" si="108"/>
        <v>0</v>
      </c>
      <c r="N319" s="11">
        <f t="shared" si="109"/>
        <v>0</v>
      </c>
      <c r="O319" s="11">
        <f t="shared" si="110"/>
        <v>0</v>
      </c>
      <c r="P319" s="11">
        <f t="shared" si="111"/>
        <v>0</v>
      </c>
      <c r="Q319" s="11">
        <f t="shared" si="112"/>
        <v>412</v>
      </c>
      <c r="R319" s="11">
        <f t="shared" si="113"/>
        <v>1448</v>
      </c>
      <c r="S319" s="11">
        <f t="shared" si="114"/>
        <v>1543</v>
      </c>
      <c r="T319" s="11">
        <f t="shared" si="115"/>
        <v>1504</v>
      </c>
      <c r="U319" s="11">
        <f t="shared" si="116"/>
        <v>1509</v>
      </c>
      <c r="V319" s="11">
        <f t="shared" si="117"/>
        <v>1463</v>
      </c>
      <c r="W319" s="11">
        <f t="shared" si="118"/>
        <v>1466</v>
      </c>
      <c r="X319" s="11">
        <f t="shared" si="119"/>
        <v>1563</v>
      </c>
      <c r="Y319" s="11">
        <f t="shared" si="120"/>
        <v>1557</v>
      </c>
      <c r="AA319" s="21" t="s">
        <v>349</v>
      </c>
      <c r="AB319" s="22">
        <v>43045</v>
      </c>
      <c r="AC319" s="21" t="s">
        <v>251</v>
      </c>
      <c r="AD319" s="21" t="s">
        <v>37</v>
      </c>
      <c r="AE319">
        <v>1523.4086910000001</v>
      </c>
      <c r="AF319">
        <v>1558.822876</v>
      </c>
      <c r="AG319">
        <v>1527.386841</v>
      </c>
      <c r="AH319">
        <v>1514.8839109999999</v>
      </c>
      <c r="AI319">
        <v>1525.176025</v>
      </c>
      <c r="AJ319">
        <v>1546.0164789999999</v>
      </c>
      <c r="AK319">
        <v>1504.6888429999999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412.29141199999998</v>
      </c>
      <c r="AU319">
        <v>1447.7836910000001</v>
      </c>
      <c r="AV319">
        <v>1543.3885499999999</v>
      </c>
      <c r="AW319">
        <v>1504.2382809999999</v>
      </c>
      <c r="AX319">
        <v>1508.8154300000001</v>
      </c>
      <c r="AY319">
        <v>1462.787476</v>
      </c>
      <c r="AZ319">
        <v>1465.524048</v>
      </c>
      <c r="BA319">
        <v>1562.7967530000001</v>
      </c>
      <c r="BB319">
        <v>1557.275879</v>
      </c>
    </row>
    <row r="320" spans="1:54" ht="25.5" x14ac:dyDescent="0.2">
      <c r="A320" s="3">
        <v>43046</v>
      </c>
      <c r="B320" s="11">
        <f t="shared" si="97"/>
        <v>1562</v>
      </c>
      <c r="C320" s="11">
        <f t="shared" si="98"/>
        <v>1588</v>
      </c>
      <c r="D320" s="11">
        <f t="shared" si="99"/>
        <v>1602</v>
      </c>
      <c r="E320" s="11">
        <f t="shared" si="100"/>
        <v>1610</v>
      </c>
      <c r="F320" s="11">
        <f t="shared" si="101"/>
        <v>1630</v>
      </c>
      <c r="G320" s="11">
        <f t="shared" si="102"/>
        <v>1669</v>
      </c>
      <c r="H320" s="11">
        <f t="shared" si="103"/>
        <v>1583</v>
      </c>
      <c r="I320" s="11">
        <f t="shared" si="104"/>
        <v>0</v>
      </c>
      <c r="J320" s="11">
        <f t="shared" si="105"/>
        <v>0</v>
      </c>
      <c r="K320" s="11">
        <f t="shared" si="106"/>
        <v>0</v>
      </c>
      <c r="L320" s="11">
        <f t="shared" si="107"/>
        <v>0</v>
      </c>
      <c r="M320" s="11">
        <f t="shared" si="108"/>
        <v>0</v>
      </c>
      <c r="N320" s="11">
        <f t="shared" si="109"/>
        <v>0</v>
      </c>
      <c r="O320" s="11">
        <f t="shared" si="110"/>
        <v>0</v>
      </c>
      <c r="P320" s="11">
        <f t="shared" si="111"/>
        <v>0</v>
      </c>
      <c r="Q320" s="11">
        <f t="shared" si="112"/>
        <v>433</v>
      </c>
      <c r="R320" s="11">
        <f t="shared" si="113"/>
        <v>1622</v>
      </c>
      <c r="S320" s="11">
        <f t="shared" si="114"/>
        <v>1633</v>
      </c>
      <c r="T320" s="11">
        <f t="shared" si="115"/>
        <v>1597</v>
      </c>
      <c r="U320" s="11">
        <f t="shared" si="116"/>
        <v>1621</v>
      </c>
      <c r="V320" s="11">
        <f t="shared" si="117"/>
        <v>1587</v>
      </c>
      <c r="W320" s="11">
        <f t="shared" si="118"/>
        <v>1607</v>
      </c>
      <c r="X320" s="11">
        <f t="shared" si="119"/>
        <v>1697</v>
      </c>
      <c r="Y320" s="11">
        <f t="shared" si="120"/>
        <v>1678</v>
      </c>
      <c r="AA320" s="21" t="s">
        <v>350</v>
      </c>
      <c r="AB320" s="22">
        <v>43046</v>
      </c>
      <c r="AC320" s="21" t="s">
        <v>251</v>
      </c>
      <c r="AD320" s="21" t="s">
        <v>37</v>
      </c>
      <c r="AE320">
        <v>1562.1134030000001</v>
      </c>
      <c r="AF320">
        <v>1588.1417240000001</v>
      </c>
      <c r="AG320">
        <v>1602.3305660000001</v>
      </c>
      <c r="AH320">
        <v>1610.2789310000001</v>
      </c>
      <c r="AI320">
        <v>1630.4844969999999</v>
      </c>
      <c r="AJ320">
        <v>1668.5429690000001</v>
      </c>
      <c r="AK320">
        <v>1583.0939940000001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432.87402300000002</v>
      </c>
      <c r="AU320">
        <v>1622.3079829999999</v>
      </c>
      <c r="AV320">
        <v>1633.230225</v>
      </c>
      <c r="AW320">
        <v>1596.55188</v>
      </c>
      <c r="AX320">
        <v>1620.809692</v>
      </c>
      <c r="AY320">
        <v>1587.0751949999999</v>
      </c>
      <c r="AZ320">
        <v>1606.864014</v>
      </c>
      <c r="BA320">
        <v>1696.5155030000001</v>
      </c>
      <c r="BB320">
        <v>1678.445923</v>
      </c>
    </row>
    <row r="321" spans="1:54" ht="25.5" x14ac:dyDescent="0.2">
      <c r="A321" s="3">
        <v>43047</v>
      </c>
      <c r="B321" s="11">
        <f t="shared" si="97"/>
        <v>1743</v>
      </c>
      <c r="C321" s="11">
        <f t="shared" si="98"/>
        <v>1717</v>
      </c>
      <c r="D321" s="11">
        <f t="shared" si="99"/>
        <v>1736</v>
      </c>
      <c r="E321" s="11">
        <f t="shared" si="100"/>
        <v>1742</v>
      </c>
      <c r="F321" s="11">
        <f t="shared" si="101"/>
        <v>1740</v>
      </c>
      <c r="G321" s="11">
        <f t="shared" si="102"/>
        <v>1791</v>
      </c>
      <c r="H321" s="11">
        <f t="shared" si="103"/>
        <v>1668</v>
      </c>
      <c r="I321" s="11">
        <f t="shared" si="104"/>
        <v>0</v>
      </c>
      <c r="J321" s="11">
        <f t="shared" si="105"/>
        <v>0</v>
      </c>
      <c r="K321" s="11">
        <f t="shared" si="106"/>
        <v>0</v>
      </c>
      <c r="L321" s="11">
        <f t="shared" si="107"/>
        <v>0</v>
      </c>
      <c r="M321" s="11">
        <f t="shared" si="108"/>
        <v>0</v>
      </c>
      <c r="N321" s="11">
        <f t="shared" si="109"/>
        <v>0</v>
      </c>
      <c r="O321" s="11">
        <f t="shared" si="110"/>
        <v>0</v>
      </c>
      <c r="P321" s="11">
        <f t="shared" si="111"/>
        <v>0</v>
      </c>
      <c r="Q321" s="11">
        <f t="shared" si="112"/>
        <v>423</v>
      </c>
      <c r="R321" s="11">
        <f t="shared" si="113"/>
        <v>1595</v>
      </c>
      <c r="S321" s="11">
        <f t="shared" si="114"/>
        <v>1635</v>
      </c>
      <c r="T321" s="11">
        <f t="shared" si="115"/>
        <v>1635</v>
      </c>
      <c r="U321" s="11">
        <f t="shared" si="116"/>
        <v>1661</v>
      </c>
      <c r="V321" s="11">
        <f t="shared" si="117"/>
        <v>1656</v>
      </c>
      <c r="W321" s="11">
        <f t="shared" si="118"/>
        <v>1681</v>
      </c>
      <c r="X321" s="11">
        <f t="shared" si="119"/>
        <v>1805</v>
      </c>
      <c r="Y321" s="11">
        <f t="shared" si="120"/>
        <v>1777</v>
      </c>
      <c r="AA321" s="21" t="s">
        <v>351</v>
      </c>
      <c r="AB321" s="22">
        <v>43047</v>
      </c>
      <c r="AC321" s="21" t="s">
        <v>251</v>
      </c>
      <c r="AD321" s="21" t="s">
        <v>37</v>
      </c>
      <c r="AE321">
        <v>1742.9377440000001</v>
      </c>
      <c r="AF321">
        <v>1716.9887699999999</v>
      </c>
      <c r="AG321">
        <v>1736.369629</v>
      </c>
      <c r="AH321">
        <v>1741.777832</v>
      </c>
      <c r="AI321">
        <v>1739.890625</v>
      </c>
      <c r="AJ321">
        <v>1791.470337</v>
      </c>
      <c r="AK321">
        <v>1668.1517329999999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423.05773900000003</v>
      </c>
      <c r="AU321">
        <v>1595.0947269999999</v>
      </c>
      <c r="AV321">
        <v>1635.340332</v>
      </c>
      <c r="AW321">
        <v>1634.7578129999999</v>
      </c>
      <c r="AX321">
        <v>1661.236206</v>
      </c>
      <c r="AY321">
        <v>1656.2679439999999</v>
      </c>
      <c r="AZ321">
        <v>1680.716553</v>
      </c>
      <c r="BA321">
        <v>1805.2520750000001</v>
      </c>
      <c r="BB321">
        <v>1777.334717</v>
      </c>
    </row>
    <row r="322" spans="1:54" ht="25.5" x14ac:dyDescent="0.2">
      <c r="A322" s="3">
        <v>43048</v>
      </c>
      <c r="B322" s="11">
        <f t="shared" si="97"/>
        <v>1860</v>
      </c>
      <c r="C322" s="11">
        <f t="shared" si="98"/>
        <v>1838</v>
      </c>
      <c r="D322" s="11">
        <f t="shared" si="99"/>
        <v>1858</v>
      </c>
      <c r="E322" s="11">
        <f t="shared" si="100"/>
        <v>1854</v>
      </c>
      <c r="F322" s="11">
        <f t="shared" si="101"/>
        <v>1845</v>
      </c>
      <c r="G322" s="11">
        <f t="shared" si="102"/>
        <v>1884</v>
      </c>
      <c r="H322" s="11">
        <f t="shared" si="103"/>
        <v>1727</v>
      </c>
      <c r="I322" s="11">
        <f t="shared" si="104"/>
        <v>0</v>
      </c>
      <c r="J322" s="11">
        <f t="shared" si="105"/>
        <v>0</v>
      </c>
      <c r="K322" s="11">
        <f t="shared" si="106"/>
        <v>0</v>
      </c>
      <c r="L322" s="11">
        <f t="shared" si="107"/>
        <v>0</v>
      </c>
      <c r="M322" s="11">
        <f t="shared" si="108"/>
        <v>0</v>
      </c>
      <c r="N322" s="11">
        <f t="shared" si="109"/>
        <v>0</v>
      </c>
      <c r="O322" s="11">
        <f t="shared" si="110"/>
        <v>0</v>
      </c>
      <c r="P322" s="11">
        <f t="shared" si="111"/>
        <v>0</v>
      </c>
      <c r="Q322" s="11">
        <f t="shared" si="112"/>
        <v>431</v>
      </c>
      <c r="R322" s="11">
        <f t="shared" si="113"/>
        <v>1623</v>
      </c>
      <c r="S322" s="11">
        <f t="shared" si="114"/>
        <v>1625</v>
      </c>
      <c r="T322" s="11">
        <f t="shared" si="115"/>
        <v>1617</v>
      </c>
      <c r="U322" s="11">
        <f t="shared" si="116"/>
        <v>1621</v>
      </c>
      <c r="V322" s="11">
        <f t="shared" si="117"/>
        <v>1583</v>
      </c>
      <c r="W322" s="11">
        <f t="shared" si="118"/>
        <v>1636</v>
      </c>
      <c r="X322" s="11">
        <f t="shared" si="119"/>
        <v>1761</v>
      </c>
      <c r="Y322" s="11">
        <f t="shared" si="120"/>
        <v>1746</v>
      </c>
      <c r="AA322" s="21" t="s">
        <v>352</v>
      </c>
      <c r="AB322" s="22">
        <v>43048</v>
      </c>
      <c r="AC322" s="21" t="s">
        <v>251</v>
      </c>
      <c r="AD322" s="21" t="s">
        <v>37</v>
      </c>
      <c r="AE322">
        <v>1860.221802</v>
      </c>
      <c r="AF322">
        <v>1838.480957</v>
      </c>
      <c r="AG322">
        <v>1857.9395750000001</v>
      </c>
      <c r="AH322">
        <v>1854.417236</v>
      </c>
      <c r="AI322">
        <v>1845.0665280000001</v>
      </c>
      <c r="AJ322">
        <v>1884.494995</v>
      </c>
      <c r="AK322">
        <v>1726.653687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431.32122800000002</v>
      </c>
      <c r="AU322">
        <v>1623.369263</v>
      </c>
      <c r="AV322">
        <v>1625.0501710000001</v>
      </c>
      <c r="AW322">
        <v>1617.1335449999999</v>
      </c>
      <c r="AX322">
        <v>1620.954712</v>
      </c>
      <c r="AY322">
        <v>1583.193237</v>
      </c>
      <c r="AZ322">
        <v>1635.642578</v>
      </c>
      <c r="BA322">
        <v>1761.4257809999999</v>
      </c>
      <c r="BB322">
        <v>1746.1766359999999</v>
      </c>
    </row>
    <row r="323" spans="1:54" ht="25.5" x14ac:dyDescent="0.2">
      <c r="A323" s="3">
        <v>43049</v>
      </c>
      <c r="B323" s="11">
        <f t="shared" si="97"/>
        <v>1762</v>
      </c>
      <c r="C323" s="11">
        <f t="shared" si="98"/>
        <v>1712</v>
      </c>
      <c r="D323" s="11">
        <f t="shared" si="99"/>
        <v>1695</v>
      </c>
      <c r="E323" s="11">
        <f t="shared" si="100"/>
        <v>1671</v>
      </c>
      <c r="F323" s="11">
        <f t="shared" si="101"/>
        <v>1605</v>
      </c>
      <c r="G323" s="11">
        <f t="shared" si="102"/>
        <v>1627</v>
      </c>
      <c r="H323" s="11">
        <f t="shared" si="103"/>
        <v>1472</v>
      </c>
      <c r="I323" s="11">
        <f t="shared" si="104"/>
        <v>0</v>
      </c>
      <c r="J323" s="11">
        <f t="shared" si="105"/>
        <v>0</v>
      </c>
      <c r="K323" s="11">
        <f t="shared" si="106"/>
        <v>0</v>
      </c>
      <c r="L323" s="11">
        <f t="shared" si="107"/>
        <v>0</v>
      </c>
      <c r="M323" s="11">
        <f t="shared" si="108"/>
        <v>0</v>
      </c>
      <c r="N323" s="11">
        <f t="shared" si="109"/>
        <v>0</v>
      </c>
      <c r="O323" s="11">
        <f t="shared" si="110"/>
        <v>0</v>
      </c>
      <c r="P323" s="11">
        <f t="shared" si="111"/>
        <v>0</v>
      </c>
      <c r="Q323" s="11">
        <f t="shared" si="112"/>
        <v>447</v>
      </c>
      <c r="R323" s="11">
        <f t="shared" si="113"/>
        <v>1692</v>
      </c>
      <c r="S323" s="11">
        <f t="shared" si="114"/>
        <v>1697</v>
      </c>
      <c r="T323" s="11">
        <f t="shared" si="115"/>
        <v>1673</v>
      </c>
      <c r="U323" s="11">
        <f t="shared" si="116"/>
        <v>1708</v>
      </c>
      <c r="V323" s="11">
        <f t="shared" si="117"/>
        <v>1704</v>
      </c>
      <c r="W323" s="11">
        <f t="shared" si="118"/>
        <v>1773</v>
      </c>
      <c r="X323" s="11">
        <f t="shared" si="119"/>
        <v>1958</v>
      </c>
      <c r="Y323" s="11">
        <f t="shared" si="120"/>
        <v>1992</v>
      </c>
      <c r="AA323" s="21" t="s">
        <v>353</v>
      </c>
      <c r="AB323" s="22">
        <v>43049</v>
      </c>
      <c r="AC323" s="21" t="s">
        <v>251</v>
      </c>
      <c r="AD323" s="21" t="s">
        <v>37</v>
      </c>
      <c r="AE323">
        <v>1761.8447269999999</v>
      </c>
      <c r="AF323">
        <v>1711.8603519999999</v>
      </c>
      <c r="AG323">
        <v>1695.3582759999999</v>
      </c>
      <c r="AH323">
        <v>1671.1629640000001</v>
      </c>
      <c r="AI323">
        <v>1605.244385</v>
      </c>
      <c r="AJ323">
        <v>1626.7120359999999</v>
      </c>
      <c r="AK323">
        <v>1471.775635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446.66384900000003</v>
      </c>
      <c r="AU323">
        <v>1692.38147</v>
      </c>
      <c r="AV323">
        <v>1697.084351</v>
      </c>
      <c r="AW323">
        <v>1673.1929929999999</v>
      </c>
      <c r="AX323">
        <v>1707.63562</v>
      </c>
      <c r="AY323">
        <v>1704.119751</v>
      </c>
      <c r="AZ323">
        <v>1772.5570070000001</v>
      </c>
      <c r="BA323">
        <v>1958.106689</v>
      </c>
      <c r="BB323">
        <v>1992.0225829999999</v>
      </c>
    </row>
    <row r="324" spans="1:54" ht="25.5" x14ac:dyDescent="0.2">
      <c r="A324" s="3">
        <v>43050</v>
      </c>
      <c r="B324" s="11">
        <f t="shared" si="97"/>
        <v>1954</v>
      </c>
      <c r="C324" s="11">
        <f t="shared" si="98"/>
        <v>2039</v>
      </c>
      <c r="D324" s="11">
        <f t="shared" si="99"/>
        <v>2049</v>
      </c>
      <c r="E324" s="11">
        <f t="shared" si="100"/>
        <v>2073</v>
      </c>
      <c r="F324" s="11">
        <f t="shared" si="101"/>
        <v>2028</v>
      </c>
      <c r="G324" s="11">
        <f t="shared" si="102"/>
        <v>2081</v>
      </c>
      <c r="H324" s="11">
        <f t="shared" si="103"/>
        <v>1983</v>
      </c>
      <c r="I324" s="11">
        <f t="shared" si="104"/>
        <v>0</v>
      </c>
      <c r="J324" s="11">
        <f t="shared" si="105"/>
        <v>0</v>
      </c>
      <c r="K324" s="11">
        <f t="shared" si="106"/>
        <v>0</v>
      </c>
      <c r="L324" s="11">
        <f t="shared" si="107"/>
        <v>0</v>
      </c>
      <c r="M324" s="11">
        <f t="shared" si="108"/>
        <v>0</v>
      </c>
      <c r="N324" s="11">
        <f t="shared" si="109"/>
        <v>0</v>
      </c>
      <c r="O324" s="11">
        <f t="shared" si="110"/>
        <v>0</v>
      </c>
      <c r="P324" s="11">
        <f t="shared" si="111"/>
        <v>0</v>
      </c>
      <c r="Q324" s="11">
        <f t="shared" si="112"/>
        <v>936</v>
      </c>
      <c r="R324" s="11">
        <f t="shared" si="113"/>
        <v>1672</v>
      </c>
      <c r="S324" s="11">
        <f t="shared" si="114"/>
        <v>1654</v>
      </c>
      <c r="T324" s="11">
        <f t="shared" si="115"/>
        <v>1654</v>
      </c>
      <c r="U324" s="11">
        <f t="shared" si="116"/>
        <v>1647</v>
      </c>
      <c r="V324" s="11">
        <f t="shared" si="117"/>
        <v>1739</v>
      </c>
      <c r="W324" s="11">
        <f t="shared" si="118"/>
        <v>1857</v>
      </c>
      <c r="X324" s="11">
        <f t="shared" si="119"/>
        <v>1867</v>
      </c>
      <c r="Y324" s="11">
        <f t="shared" si="120"/>
        <v>1914</v>
      </c>
      <c r="AA324" s="21" t="s">
        <v>354</v>
      </c>
      <c r="AB324" s="22">
        <v>43050</v>
      </c>
      <c r="AC324" s="21" t="s">
        <v>251</v>
      </c>
      <c r="AD324" s="21" t="s">
        <v>37</v>
      </c>
      <c r="AE324">
        <v>1953.854736</v>
      </c>
      <c r="AF324">
        <v>2039.459717</v>
      </c>
      <c r="AG324">
        <v>2048.7666020000001</v>
      </c>
      <c r="AH324">
        <v>2072.539307</v>
      </c>
      <c r="AI324">
        <v>2028.0836179999999</v>
      </c>
      <c r="AJ324">
        <v>2081.255615</v>
      </c>
      <c r="AK324">
        <v>1983.4697269999999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936.18566899999996</v>
      </c>
      <c r="AU324">
        <v>1672.0704350000001</v>
      </c>
      <c r="AV324">
        <v>1653.5593260000001</v>
      </c>
      <c r="AW324">
        <v>1654.064453</v>
      </c>
      <c r="AX324">
        <v>1646.924683</v>
      </c>
      <c r="AY324">
        <v>1738.5020750000001</v>
      </c>
      <c r="AZ324">
        <v>1856.6484379999999</v>
      </c>
      <c r="BA324">
        <v>1866.704712</v>
      </c>
      <c r="BB324">
        <v>1914.331909</v>
      </c>
    </row>
    <row r="325" spans="1:54" ht="25.5" x14ac:dyDescent="0.2">
      <c r="A325" s="3">
        <v>43051</v>
      </c>
      <c r="B325" s="11">
        <f t="shared" si="97"/>
        <v>1911</v>
      </c>
      <c r="C325" s="11">
        <f t="shared" si="98"/>
        <v>2005</v>
      </c>
      <c r="D325" s="11">
        <f t="shared" si="99"/>
        <v>1996</v>
      </c>
      <c r="E325" s="11">
        <f t="shared" si="100"/>
        <v>2037</v>
      </c>
      <c r="F325" s="11">
        <f t="shared" si="101"/>
        <v>1977</v>
      </c>
      <c r="G325" s="11">
        <f t="shared" si="102"/>
        <v>2022</v>
      </c>
      <c r="H325" s="11">
        <f t="shared" si="103"/>
        <v>1911</v>
      </c>
      <c r="I325" s="11">
        <f t="shared" si="104"/>
        <v>0</v>
      </c>
      <c r="J325" s="11">
        <f t="shared" si="105"/>
        <v>0</v>
      </c>
      <c r="K325" s="11">
        <f t="shared" si="106"/>
        <v>0</v>
      </c>
      <c r="L325" s="11">
        <f t="shared" si="107"/>
        <v>0</v>
      </c>
      <c r="M325" s="11">
        <f t="shared" si="108"/>
        <v>0</v>
      </c>
      <c r="N325" s="11">
        <f t="shared" si="109"/>
        <v>0</v>
      </c>
      <c r="O325" s="11">
        <f t="shared" si="110"/>
        <v>0</v>
      </c>
      <c r="P325" s="11">
        <f t="shared" si="111"/>
        <v>0</v>
      </c>
      <c r="Q325" s="11">
        <f t="shared" si="112"/>
        <v>956</v>
      </c>
      <c r="R325" s="11">
        <f t="shared" si="113"/>
        <v>1746</v>
      </c>
      <c r="S325" s="11">
        <f t="shared" si="114"/>
        <v>1707</v>
      </c>
      <c r="T325" s="11">
        <f t="shared" si="115"/>
        <v>1732</v>
      </c>
      <c r="U325" s="11">
        <f t="shared" si="116"/>
        <v>1710</v>
      </c>
      <c r="V325" s="11">
        <f t="shared" si="117"/>
        <v>1757</v>
      </c>
      <c r="W325" s="11">
        <f t="shared" si="118"/>
        <v>1819</v>
      </c>
      <c r="X325" s="11">
        <f t="shared" si="119"/>
        <v>1788</v>
      </c>
      <c r="Y325" s="11">
        <f t="shared" si="120"/>
        <v>1841</v>
      </c>
      <c r="AA325" s="21" t="s">
        <v>355</v>
      </c>
      <c r="AB325" s="22">
        <v>43051</v>
      </c>
      <c r="AC325" s="21" t="s">
        <v>251</v>
      </c>
      <c r="AD325" s="21" t="s">
        <v>37</v>
      </c>
      <c r="AE325">
        <v>1910.7536620000001</v>
      </c>
      <c r="AF325">
        <v>2005.046509</v>
      </c>
      <c r="AG325">
        <v>1996.059814</v>
      </c>
      <c r="AH325">
        <v>2037.480957</v>
      </c>
      <c r="AI325">
        <v>1977.299072</v>
      </c>
      <c r="AJ325">
        <v>2021.6142580000001</v>
      </c>
      <c r="AK325">
        <v>1911.2520750000001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956.05310099999997</v>
      </c>
      <c r="AU325">
        <v>1746.3107910000001</v>
      </c>
      <c r="AV325">
        <v>1707.205078</v>
      </c>
      <c r="AW325">
        <v>1731.966919</v>
      </c>
      <c r="AX325">
        <v>1709.5001219999999</v>
      </c>
      <c r="AY325">
        <v>1757.3206789999999</v>
      </c>
      <c r="AZ325">
        <v>1819.3043210000001</v>
      </c>
      <c r="BA325">
        <v>1788.1798100000001</v>
      </c>
      <c r="BB325">
        <v>1841.3610839999999</v>
      </c>
    </row>
    <row r="326" spans="1:54" ht="25.5" x14ac:dyDescent="0.2">
      <c r="A326" s="3">
        <v>43052</v>
      </c>
      <c r="B326" s="11">
        <f t="shared" si="97"/>
        <v>1917</v>
      </c>
      <c r="C326" s="11">
        <f t="shared" si="98"/>
        <v>1899</v>
      </c>
      <c r="D326" s="11">
        <f t="shared" si="99"/>
        <v>1926</v>
      </c>
      <c r="E326" s="11">
        <f t="shared" si="100"/>
        <v>1923</v>
      </c>
      <c r="F326" s="11">
        <f t="shared" si="101"/>
        <v>1909</v>
      </c>
      <c r="G326" s="11">
        <f t="shared" si="102"/>
        <v>1944</v>
      </c>
      <c r="H326" s="11">
        <f t="shared" si="103"/>
        <v>1772</v>
      </c>
      <c r="I326" s="11">
        <f t="shared" si="104"/>
        <v>0</v>
      </c>
      <c r="J326" s="11">
        <f t="shared" si="105"/>
        <v>0</v>
      </c>
      <c r="K326" s="11">
        <f t="shared" si="106"/>
        <v>0</v>
      </c>
      <c r="L326" s="11">
        <f t="shared" si="107"/>
        <v>0</v>
      </c>
      <c r="M326" s="11">
        <f t="shared" si="108"/>
        <v>0</v>
      </c>
      <c r="N326" s="11">
        <f t="shared" si="109"/>
        <v>0</v>
      </c>
      <c r="O326" s="11">
        <f t="shared" si="110"/>
        <v>0</v>
      </c>
      <c r="P326" s="11">
        <f t="shared" si="111"/>
        <v>0</v>
      </c>
      <c r="Q326" s="11">
        <f t="shared" si="112"/>
        <v>462</v>
      </c>
      <c r="R326" s="11">
        <f t="shared" si="113"/>
        <v>1727</v>
      </c>
      <c r="S326" s="11">
        <f t="shared" si="114"/>
        <v>1716</v>
      </c>
      <c r="T326" s="11">
        <f t="shared" si="115"/>
        <v>1689</v>
      </c>
      <c r="U326" s="11">
        <f t="shared" si="116"/>
        <v>1703</v>
      </c>
      <c r="V326" s="11">
        <f t="shared" si="117"/>
        <v>1661</v>
      </c>
      <c r="W326" s="11">
        <f t="shared" si="118"/>
        <v>1690</v>
      </c>
      <c r="X326" s="11">
        <f t="shared" si="119"/>
        <v>1785</v>
      </c>
      <c r="Y326" s="11">
        <f t="shared" si="120"/>
        <v>1828</v>
      </c>
      <c r="AA326" s="21" t="s">
        <v>356</v>
      </c>
      <c r="AB326" s="22">
        <v>43052</v>
      </c>
      <c r="AC326" s="21" t="s">
        <v>251</v>
      </c>
      <c r="AD326" s="21" t="s">
        <v>37</v>
      </c>
      <c r="AE326">
        <v>1916.965698</v>
      </c>
      <c r="AF326">
        <v>1899.2711179999999</v>
      </c>
      <c r="AG326">
        <v>1926.4884030000001</v>
      </c>
      <c r="AH326">
        <v>1923.415405</v>
      </c>
      <c r="AI326">
        <v>1909.2689210000001</v>
      </c>
      <c r="AJ326">
        <v>1944.248779</v>
      </c>
      <c r="AK326">
        <v>1772.321899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462.07565299999999</v>
      </c>
      <c r="AU326">
        <v>1727.0878909999999</v>
      </c>
      <c r="AV326">
        <v>1716.4350589999999</v>
      </c>
      <c r="AW326">
        <v>1689.4693600000001</v>
      </c>
      <c r="AX326">
        <v>1702.690918</v>
      </c>
      <c r="AY326">
        <v>1660.785889</v>
      </c>
      <c r="AZ326">
        <v>1689.8713379999999</v>
      </c>
      <c r="BA326">
        <v>1784.519409</v>
      </c>
      <c r="BB326">
        <v>1827.915039</v>
      </c>
    </row>
    <row r="327" spans="1:54" ht="25.5" x14ac:dyDescent="0.2">
      <c r="A327" s="3">
        <v>43053</v>
      </c>
      <c r="B327" s="11">
        <f t="shared" si="97"/>
        <v>1886</v>
      </c>
      <c r="C327" s="11">
        <f t="shared" si="98"/>
        <v>1861</v>
      </c>
      <c r="D327" s="11">
        <f t="shared" si="99"/>
        <v>1890</v>
      </c>
      <c r="E327" s="11">
        <f t="shared" si="100"/>
        <v>1874</v>
      </c>
      <c r="F327" s="11">
        <f t="shared" si="101"/>
        <v>1850</v>
      </c>
      <c r="G327" s="11">
        <f t="shared" si="102"/>
        <v>1883</v>
      </c>
      <c r="H327" s="11">
        <f t="shared" si="103"/>
        <v>1721</v>
      </c>
      <c r="I327" s="11">
        <f t="shared" si="104"/>
        <v>0</v>
      </c>
      <c r="J327" s="11">
        <f t="shared" si="105"/>
        <v>0</v>
      </c>
      <c r="K327" s="11">
        <f t="shared" si="106"/>
        <v>0</v>
      </c>
      <c r="L327" s="11">
        <f t="shared" si="107"/>
        <v>0</v>
      </c>
      <c r="M327" s="11">
        <f t="shared" si="108"/>
        <v>0</v>
      </c>
      <c r="N327" s="11">
        <f t="shared" si="109"/>
        <v>0</v>
      </c>
      <c r="O327" s="11">
        <f t="shared" si="110"/>
        <v>0</v>
      </c>
      <c r="P327" s="11">
        <f t="shared" si="111"/>
        <v>0</v>
      </c>
      <c r="Q327" s="11">
        <f t="shared" si="112"/>
        <v>459</v>
      </c>
      <c r="R327" s="11">
        <f t="shared" si="113"/>
        <v>1722</v>
      </c>
      <c r="S327" s="11">
        <f t="shared" si="114"/>
        <v>1711</v>
      </c>
      <c r="T327" s="11">
        <f t="shared" si="115"/>
        <v>1707</v>
      </c>
      <c r="U327" s="11">
        <f t="shared" si="116"/>
        <v>1720</v>
      </c>
      <c r="V327" s="11">
        <f t="shared" si="117"/>
        <v>1688</v>
      </c>
      <c r="W327" s="11">
        <f t="shared" si="118"/>
        <v>1699</v>
      </c>
      <c r="X327" s="11">
        <f t="shared" si="119"/>
        <v>1823</v>
      </c>
      <c r="Y327" s="11">
        <f t="shared" si="120"/>
        <v>1803</v>
      </c>
      <c r="AA327" s="21" t="s">
        <v>357</v>
      </c>
      <c r="AB327" s="22">
        <v>43053</v>
      </c>
      <c r="AC327" s="21" t="s">
        <v>251</v>
      </c>
      <c r="AD327" s="21" t="s">
        <v>37</v>
      </c>
      <c r="AE327">
        <v>1886.064697</v>
      </c>
      <c r="AF327">
        <v>1861.189087</v>
      </c>
      <c r="AG327">
        <v>1889.7030030000001</v>
      </c>
      <c r="AH327">
        <v>1873.989624</v>
      </c>
      <c r="AI327">
        <v>1849.767212</v>
      </c>
      <c r="AJ327">
        <v>1882.818237</v>
      </c>
      <c r="AK327">
        <v>1720.552124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459.27603099999999</v>
      </c>
      <c r="AU327">
        <v>1722.2801509999999</v>
      </c>
      <c r="AV327">
        <v>1710.562866</v>
      </c>
      <c r="AW327">
        <v>1706.970947</v>
      </c>
      <c r="AX327">
        <v>1720.225952</v>
      </c>
      <c r="AY327">
        <v>1687.740112</v>
      </c>
      <c r="AZ327">
        <v>1699.3386230000001</v>
      </c>
      <c r="BA327">
        <v>1823.416138</v>
      </c>
      <c r="BB327">
        <v>1803.099976</v>
      </c>
    </row>
    <row r="328" spans="1:54" ht="25.5" x14ac:dyDescent="0.2">
      <c r="A328" s="3">
        <v>43054</v>
      </c>
      <c r="B328" s="11">
        <f t="shared" si="97"/>
        <v>1874</v>
      </c>
      <c r="C328" s="11">
        <f t="shared" si="98"/>
        <v>1842</v>
      </c>
      <c r="D328" s="11">
        <f t="shared" si="99"/>
        <v>1865</v>
      </c>
      <c r="E328" s="11">
        <f t="shared" si="100"/>
        <v>1846</v>
      </c>
      <c r="F328" s="11">
        <f t="shared" si="101"/>
        <v>1832</v>
      </c>
      <c r="G328" s="11">
        <f t="shared" si="102"/>
        <v>1835</v>
      </c>
      <c r="H328" s="11">
        <f t="shared" si="103"/>
        <v>1719</v>
      </c>
      <c r="I328" s="11">
        <f t="shared" si="104"/>
        <v>0</v>
      </c>
      <c r="J328" s="11">
        <f t="shared" si="105"/>
        <v>0</v>
      </c>
      <c r="K328" s="11">
        <f t="shared" si="106"/>
        <v>0</v>
      </c>
      <c r="L328" s="11">
        <f t="shared" si="107"/>
        <v>0</v>
      </c>
      <c r="M328" s="11">
        <f t="shared" si="108"/>
        <v>0</v>
      </c>
      <c r="N328" s="11">
        <f t="shared" si="109"/>
        <v>0</v>
      </c>
      <c r="O328" s="11">
        <f t="shared" si="110"/>
        <v>0</v>
      </c>
      <c r="P328" s="11">
        <f t="shared" si="111"/>
        <v>0</v>
      </c>
      <c r="Q328" s="11">
        <f t="shared" si="112"/>
        <v>445</v>
      </c>
      <c r="R328" s="11">
        <f t="shared" si="113"/>
        <v>1697</v>
      </c>
      <c r="S328" s="11">
        <f t="shared" si="114"/>
        <v>1713</v>
      </c>
      <c r="T328" s="11">
        <f t="shared" si="115"/>
        <v>1687</v>
      </c>
      <c r="U328" s="11">
        <f t="shared" si="116"/>
        <v>1733</v>
      </c>
      <c r="V328" s="11">
        <f t="shared" si="117"/>
        <v>1711</v>
      </c>
      <c r="W328" s="11">
        <f t="shared" si="118"/>
        <v>1734</v>
      </c>
      <c r="X328" s="11">
        <f t="shared" si="119"/>
        <v>1836</v>
      </c>
      <c r="Y328" s="11">
        <f t="shared" si="120"/>
        <v>1832</v>
      </c>
      <c r="AA328" s="21" t="s">
        <v>358</v>
      </c>
      <c r="AB328" s="22">
        <v>43054</v>
      </c>
      <c r="AC328" s="21" t="s">
        <v>251</v>
      </c>
      <c r="AD328" s="21" t="s">
        <v>37</v>
      </c>
      <c r="AE328">
        <v>1874.1704099999999</v>
      </c>
      <c r="AF328">
        <v>1841.5627440000001</v>
      </c>
      <c r="AG328">
        <v>1865.154297</v>
      </c>
      <c r="AH328">
        <v>1846.4086910000001</v>
      </c>
      <c r="AI328">
        <v>1832.3282469999999</v>
      </c>
      <c r="AJ328">
        <v>1834.5638429999999</v>
      </c>
      <c r="AK328">
        <v>1718.7178960000001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445.336456</v>
      </c>
      <c r="AU328">
        <v>1696.8548579999999</v>
      </c>
      <c r="AV328">
        <v>1713.0429690000001</v>
      </c>
      <c r="AW328">
        <v>1687.2897949999999</v>
      </c>
      <c r="AX328">
        <v>1733.1407469999999</v>
      </c>
      <c r="AY328">
        <v>1711.334961</v>
      </c>
      <c r="AZ328">
        <v>1734.4580080000001</v>
      </c>
      <c r="BA328">
        <v>1835.9207759999999</v>
      </c>
      <c r="BB328">
        <v>1832.478149</v>
      </c>
    </row>
    <row r="329" spans="1:54" ht="25.5" x14ac:dyDescent="0.2">
      <c r="A329" s="3">
        <v>43055</v>
      </c>
      <c r="B329" s="11">
        <f t="shared" si="97"/>
        <v>1857</v>
      </c>
      <c r="C329" s="11">
        <f t="shared" si="98"/>
        <v>1837</v>
      </c>
      <c r="D329" s="11">
        <f t="shared" si="99"/>
        <v>1835</v>
      </c>
      <c r="E329" s="11">
        <f t="shared" si="100"/>
        <v>1830</v>
      </c>
      <c r="F329" s="11">
        <f t="shared" si="101"/>
        <v>1814</v>
      </c>
      <c r="G329" s="11">
        <f t="shared" si="102"/>
        <v>1814</v>
      </c>
      <c r="H329" s="11">
        <f t="shared" si="103"/>
        <v>1711</v>
      </c>
      <c r="I329" s="11">
        <f t="shared" si="104"/>
        <v>0</v>
      </c>
      <c r="J329" s="11">
        <f t="shared" si="105"/>
        <v>0</v>
      </c>
      <c r="K329" s="11">
        <f t="shared" si="106"/>
        <v>0</v>
      </c>
      <c r="L329" s="11">
        <f t="shared" si="107"/>
        <v>0</v>
      </c>
      <c r="M329" s="11">
        <f t="shared" si="108"/>
        <v>0</v>
      </c>
      <c r="N329" s="11">
        <f t="shared" si="109"/>
        <v>0</v>
      </c>
      <c r="O329" s="11">
        <f t="shared" si="110"/>
        <v>0</v>
      </c>
      <c r="P329" s="11">
        <f t="shared" si="111"/>
        <v>0</v>
      </c>
      <c r="Q329" s="11">
        <f t="shared" si="112"/>
        <v>455</v>
      </c>
      <c r="R329" s="11">
        <f t="shared" si="113"/>
        <v>1686</v>
      </c>
      <c r="S329" s="11">
        <f t="shared" si="114"/>
        <v>1653</v>
      </c>
      <c r="T329" s="11">
        <f t="shared" si="115"/>
        <v>1640</v>
      </c>
      <c r="U329" s="11">
        <f t="shared" si="116"/>
        <v>1663</v>
      </c>
      <c r="V329" s="11">
        <f t="shared" si="117"/>
        <v>1639</v>
      </c>
      <c r="W329" s="11">
        <f t="shared" si="118"/>
        <v>1665</v>
      </c>
      <c r="X329" s="11">
        <f t="shared" si="119"/>
        <v>1778</v>
      </c>
      <c r="Y329" s="11">
        <f t="shared" si="120"/>
        <v>1778</v>
      </c>
      <c r="AA329" s="21" t="s">
        <v>359</v>
      </c>
      <c r="AB329" s="22">
        <v>43055</v>
      </c>
      <c r="AC329" s="21" t="s">
        <v>251</v>
      </c>
      <c r="AD329" s="21" t="s">
        <v>37</v>
      </c>
      <c r="AE329">
        <v>1857.148682</v>
      </c>
      <c r="AF329">
        <v>1836.548828</v>
      </c>
      <c r="AG329">
        <v>1835.4101559999999</v>
      </c>
      <c r="AH329">
        <v>1829.5460210000001</v>
      </c>
      <c r="AI329">
        <v>1813.595703</v>
      </c>
      <c r="AJ329">
        <v>1814.1710210000001</v>
      </c>
      <c r="AK329">
        <v>1710.915039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455.27938799999998</v>
      </c>
      <c r="AU329">
        <v>1685.6369629999999</v>
      </c>
      <c r="AV329">
        <v>1653.3782960000001</v>
      </c>
      <c r="AW329">
        <v>1639.9250489999999</v>
      </c>
      <c r="AX329">
        <v>1662.768311</v>
      </c>
      <c r="AY329">
        <v>1639.266846</v>
      </c>
      <c r="AZ329">
        <v>1664.787476</v>
      </c>
      <c r="BA329">
        <v>1778.0437010000001</v>
      </c>
      <c r="BB329">
        <v>1778.351807</v>
      </c>
    </row>
    <row r="330" spans="1:54" ht="25.5" x14ac:dyDescent="0.2">
      <c r="A330" s="3">
        <v>43056</v>
      </c>
      <c r="B330" s="11">
        <f t="shared" si="97"/>
        <v>1788</v>
      </c>
      <c r="C330" s="11">
        <f t="shared" si="98"/>
        <v>1777</v>
      </c>
      <c r="D330" s="11">
        <f t="shared" si="99"/>
        <v>1780</v>
      </c>
      <c r="E330" s="11">
        <f t="shared" si="100"/>
        <v>1773</v>
      </c>
      <c r="F330" s="11">
        <f t="shared" si="101"/>
        <v>1745</v>
      </c>
      <c r="G330" s="11">
        <f t="shared" si="102"/>
        <v>1771</v>
      </c>
      <c r="H330" s="11">
        <f t="shared" si="103"/>
        <v>1634</v>
      </c>
      <c r="I330" s="11">
        <f t="shared" si="104"/>
        <v>0</v>
      </c>
      <c r="J330" s="11">
        <f t="shared" si="105"/>
        <v>0</v>
      </c>
      <c r="K330" s="11">
        <f t="shared" si="106"/>
        <v>0</v>
      </c>
      <c r="L330" s="11">
        <f t="shared" si="107"/>
        <v>0</v>
      </c>
      <c r="M330" s="11">
        <f t="shared" si="108"/>
        <v>0</v>
      </c>
      <c r="N330" s="11">
        <f t="shared" si="109"/>
        <v>0</v>
      </c>
      <c r="O330" s="11">
        <f t="shared" si="110"/>
        <v>0</v>
      </c>
      <c r="P330" s="11">
        <f t="shared" si="111"/>
        <v>0</v>
      </c>
      <c r="Q330" s="11">
        <f t="shared" si="112"/>
        <v>458</v>
      </c>
      <c r="R330" s="11">
        <f t="shared" si="113"/>
        <v>1695</v>
      </c>
      <c r="S330" s="11">
        <f t="shared" si="114"/>
        <v>1696</v>
      </c>
      <c r="T330" s="11">
        <f t="shared" si="115"/>
        <v>1667</v>
      </c>
      <c r="U330" s="11">
        <f t="shared" si="116"/>
        <v>1694</v>
      </c>
      <c r="V330" s="11">
        <f t="shared" si="117"/>
        <v>1684</v>
      </c>
      <c r="W330" s="11">
        <f t="shared" si="118"/>
        <v>1757</v>
      </c>
      <c r="X330" s="11">
        <f t="shared" si="119"/>
        <v>1928</v>
      </c>
      <c r="Y330" s="11">
        <f t="shared" si="120"/>
        <v>1942</v>
      </c>
      <c r="AA330" s="21" t="s">
        <v>360</v>
      </c>
      <c r="AB330" s="22">
        <v>43056</v>
      </c>
      <c r="AC330" s="21" t="s">
        <v>251</v>
      </c>
      <c r="AD330" s="21" t="s">
        <v>37</v>
      </c>
      <c r="AE330">
        <v>1788.1813959999999</v>
      </c>
      <c r="AF330">
        <v>1777.153564</v>
      </c>
      <c r="AG330">
        <v>1780.040283</v>
      </c>
      <c r="AH330">
        <v>1773.194702</v>
      </c>
      <c r="AI330">
        <v>1744.9814449999999</v>
      </c>
      <c r="AJ330">
        <v>1770.5386960000001</v>
      </c>
      <c r="AK330">
        <v>1634.028564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457.81649800000002</v>
      </c>
      <c r="AU330">
        <v>1695.393677</v>
      </c>
      <c r="AV330">
        <v>1695.921509</v>
      </c>
      <c r="AW330">
        <v>1666.5463870000001</v>
      </c>
      <c r="AX330">
        <v>1693.640625</v>
      </c>
      <c r="AY330">
        <v>1683.6403809999999</v>
      </c>
      <c r="AZ330">
        <v>1756.7751459999999</v>
      </c>
      <c r="BA330">
        <v>1928.384399</v>
      </c>
      <c r="BB330">
        <v>1941.8048100000001</v>
      </c>
    </row>
    <row r="331" spans="1:54" ht="25.5" x14ac:dyDescent="0.2">
      <c r="A331" s="3">
        <v>43057</v>
      </c>
      <c r="B331" s="11">
        <f t="shared" ref="B331:B394" si="121">ROUND(AE331,0)</f>
        <v>1900</v>
      </c>
      <c r="C331" s="11">
        <f t="shared" ref="C331:C394" si="122">ROUND(AF331,0)</f>
        <v>2004</v>
      </c>
      <c r="D331" s="11">
        <f t="shared" ref="D331:D394" si="123">ROUND(AG331,0)</f>
        <v>1975</v>
      </c>
      <c r="E331" s="11">
        <f t="shared" ref="E331:E394" si="124">ROUND(AH331,0)</f>
        <v>2012</v>
      </c>
      <c r="F331" s="11">
        <f t="shared" ref="F331:F394" si="125">ROUND(AI331,0)</f>
        <v>1980</v>
      </c>
      <c r="G331" s="11">
        <f t="shared" ref="G331:G394" si="126">ROUND(AJ331,0)</f>
        <v>2025</v>
      </c>
      <c r="H331" s="11">
        <f t="shared" ref="H331:H394" si="127">ROUND(AK331,0)</f>
        <v>1974</v>
      </c>
      <c r="I331" s="11">
        <f t="shared" ref="I331:I394" si="128">ROUND(AL331,0)</f>
        <v>0</v>
      </c>
      <c r="J331" s="11">
        <f t="shared" ref="J331:J394" si="129">ROUND(AM331,0)</f>
        <v>0</v>
      </c>
      <c r="K331" s="11">
        <f t="shared" ref="K331:K394" si="130">ROUND(AN331,0)</f>
        <v>0</v>
      </c>
      <c r="L331" s="11">
        <f t="shared" ref="L331:L394" si="131">ROUND(AO331,0)</f>
        <v>0</v>
      </c>
      <c r="M331" s="11">
        <f t="shared" ref="M331:M394" si="132">ROUND(AP331,0)</f>
        <v>0</v>
      </c>
      <c r="N331" s="11">
        <f t="shared" ref="N331:N394" si="133">ROUND(AQ331,0)</f>
        <v>0</v>
      </c>
      <c r="O331" s="11">
        <f t="shared" ref="O331:O394" si="134">ROUND(AR331,0)</f>
        <v>0</v>
      </c>
      <c r="P331" s="11">
        <f t="shared" ref="P331:P394" si="135">ROUND(AS331,0)</f>
        <v>0</v>
      </c>
      <c r="Q331" s="11">
        <f t="shared" ref="Q331:Q394" si="136">ROUND(AT331,0)</f>
        <v>971</v>
      </c>
      <c r="R331" s="11">
        <f t="shared" ref="R331:R394" si="137">ROUND(AU331,0)</f>
        <v>1703</v>
      </c>
      <c r="S331" s="11">
        <f t="shared" ref="S331:S394" si="138">ROUND(AV331,0)</f>
        <v>1644</v>
      </c>
      <c r="T331" s="11">
        <f t="shared" ref="T331:T394" si="139">ROUND(AW331,0)</f>
        <v>1638</v>
      </c>
      <c r="U331" s="11">
        <f t="shared" ref="U331:U394" si="140">ROUND(AX331,0)</f>
        <v>1625</v>
      </c>
      <c r="V331" s="11">
        <f t="shared" ref="V331:V394" si="141">ROUND(AY331,0)</f>
        <v>1665</v>
      </c>
      <c r="W331" s="11">
        <f t="shared" ref="W331:W394" si="142">ROUND(AZ331,0)</f>
        <v>1768</v>
      </c>
      <c r="X331" s="11">
        <f t="shared" ref="X331:X394" si="143">ROUND(BA331,0)</f>
        <v>1772</v>
      </c>
      <c r="Y331" s="11">
        <f t="shared" ref="Y331:Y394" si="144">ROUND(BB331,0)</f>
        <v>1797</v>
      </c>
      <c r="AA331" s="21" t="s">
        <v>361</v>
      </c>
      <c r="AB331" s="22">
        <v>43057</v>
      </c>
      <c r="AC331" s="21" t="s">
        <v>251</v>
      </c>
      <c r="AD331" s="21" t="s">
        <v>37</v>
      </c>
      <c r="AE331">
        <v>1900.313721</v>
      </c>
      <c r="AF331">
        <v>2003.67688</v>
      </c>
      <c r="AG331">
        <v>1974.924072</v>
      </c>
      <c r="AH331">
        <v>2012.105591</v>
      </c>
      <c r="AI331">
        <v>1979.528198</v>
      </c>
      <c r="AJ331">
        <v>2025.0225829999999</v>
      </c>
      <c r="AK331">
        <v>1974.039307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971.10797100000002</v>
      </c>
      <c r="AU331">
        <v>1702.782471</v>
      </c>
      <c r="AV331">
        <v>1643.580811</v>
      </c>
      <c r="AW331">
        <v>1637.753052</v>
      </c>
      <c r="AX331">
        <v>1624.699707</v>
      </c>
      <c r="AY331">
        <v>1664.975586</v>
      </c>
      <c r="AZ331">
        <v>1768.4033199999999</v>
      </c>
      <c r="BA331">
        <v>1772.490601</v>
      </c>
      <c r="BB331">
        <v>1796.9121090000001</v>
      </c>
    </row>
    <row r="332" spans="1:54" ht="25.5" x14ac:dyDescent="0.2">
      <c r="A332" s="3">
        <v>43058</v>
      </c>
      <c r="B332" s="11">
        <f t="shared" si="121"/>
        <v>1739</v>
      </c>
      <c r="C332" s="11">
        <f t="shared" si="122"/>
        <v>1804</v>
      </c>
      <c r="D332" s="11">
        <f t="shared" si="123"/>
        <v>1754</v>
      </c>
      <c r="E332" s="11">
        <f t="shared" si="124"/>
        <v>1783</v>
      </c>
      <c r="F332" s="11">
        <f t="shared" si="125"/>
        <v>1704</v>
      </c>
      <c r="G332" s="11">
        <f t="shared" si="126"/>
        <v>1722</v>
      </c>
      <c r="H332" s="11">
        <f t="shared" si="127"/>
        <v>1654</v>
      </c>
      <c r="I332" s="11">
        <f t="shared" si="128"/>
        <v>0</v>
      </c>
      <c r="J332" s="11">
        <f t="shared" si="129"/>
        <v>0</v>
      </c>
      <c r="K332" s="11">
        <f t="shared" si="130"/>
        <v>0</v>
      </c>
      <c r="L332" s="11">
        <f t="shared" si="131"/>
        <v>0</v>
      </c>
      <c r="M332" s="11">
        <f t="shared" si="132"/>
        <v>0</v>
      </c>
      <c r="N332" s="11">
        <f t="shared" si="133"/>
        <v>0</v>
      </c>
      <c r="O332" s="11">
        <f t="shared" si="134"/>
        <v>0</v>
      </c>
      <c r="P332" s="11">
        <f t="shared" si="135"/>
        <v>0</v>
      </c>
      <c r="Q332" s="11">
        <f t="shared" si="136"/>
        <v>952</v>
      </c>
      <c r="R332" s="11">
        <f t="shared" si="137"/>
        <v>1687</v>
      </c>
      <c r="S332" s="11">
        <f t="shared" si="138"/>
        <v>1634</v>
      </c>
      <c r="T332" s="11">
        <f t="shared" si="139"/>
        <v>1652</v>
      </c>
      <c r="U332" s="11">
        <f t="shared" si="140"/>
        <v>1648</v>
      </c>
      <c r="V332" s="11">
        <f t="shared" si="141"/>
        <v>1697</v>
      </c>
      <c r="W332" s="11">
        <f t="shared" si="142"/>
        <v>1770</v>
      </c>
      <c r="X332" s="11">
        <f t="shared" si="143"/>
        <v>1742</v>
      </c>
      <c r="Y332" s="11">
        <f t="shared" si="144"/>
        <v>1766</v>
      </c>
      <c r="AA332" s="21" t="s">
        <v>362</v>
      </c>
      <c r="AB332" s="22">
        <v>43058</v>
      </c>
      <c r="AC332" s="21" t="s">
        <v>251</v>
      </c>
      <c r="AD332" s="21" t="s">
        <v>37</v>
      </c>
      <c r="AE332">
        <v>1739.486572</v>
      </c>
      <c r="AF332">
        <v>1804.297241</v>
      </c>
      <c r="AG332">
        <v>1754.2658690000001</v>
      </c>
      <c r="AH332">
        <v>1782.896606</v>
      </c>
      <c r="AI332">
        <v>1703.7094729999999</v>
      </c>
      <c r="AJ332">
        <v>1721.591797</v>
      </c>
      <c r="AK332">
        <v>1653.7569579999999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951.51232900000002</v>
      </c>
      <c r="AU332">
        <v>1686.5764160000001</v>
      </c>
      <c r="AV332">
        <v>1633.5201420000001</v>
      </c>
      <c r="AW332">
        <v>1652.0051269999999</v>
      </c>
      <c r="AX332">
        <v>1648.1877440000001</v>
      </c>
      <c r="AY332">
        <v>1697.4167480000001</v>
      </c>
      <c r="AZ332">
        <v>1770.3260499999999</v>
      </c>
      <c r="BA332">
        <v>1742.402832</v>
      </c>
      <c r="BB332">
        <v>1766.268433</v>
      </c>
    </row>
    <row r="333" spans="1:54" ht="25.5" x14ac:dyDescent="0.2">
      <c r="A333" s="3">
        <v>43059</v>
      </c>
      <c r="B333" s="11">
        <f t="shared" si="121"/>
        <v>1833</v>
      </c>
      <c r="C333" s="11">
        <f t="shared" si="122"/>
        <v>1836</v>
      </c>
      <c r="D333" s="11">
        <f t="shared" si="123"/>
        <v>1834</v>
      </c>
      <c r="E333" s="11">
        <f t="shared" si="124"/>
        <v>1840</v>
      </c>
      <c r="F333" s="11">
        <f t="shared" si="125"/>
        <v>1838</v>
      </c>
      <c r="G333" s="11">
        <f t="shared" si="126"/>
        <v>1856</v>
      </c>
      <c r="H333" s="11">
        <f t="shared" si="127"/>
        <v>1723</v>
      </c>
      <c r="I333" s="11">
        <f t="shared" si="128"/>
        <v>0</v>
      </c>
      <c r="J333" s="11">
        <f t="shared" si="129"/>
        <v>0</v>
      </c>
      <c r="K333" s="11">
        <f t="shared" si="130"/>
        <v>0</v>
      </c>
      <c r="L333" s="11">
        <f t="shared" si="131"/>
        <v>0</v>
      </c>
      <c r="M333" s="11">
        <f t="shared" si="132"/>
        <v>0</v>
      </c>
      <c r="N333" s="11">
        <f t="shared" si="133"/>
        <v>0</v>
      </c>
      <c r="O333" s="11">
        <f t="shared" si="134"/>
        <v>0</v>
      </c>
      <c r="P333" s="11">
        <f t="shared" si="135"/>
        <v>0</v>
      </c>
      <c r="Q333" s="11">
        <f t="shared" si="136"/>
        <v>474</v>
      </c>
      <c r="R333" s="11">
        <f t="shared" si="137"/>
        <v>1806</v>
      </c>
      <c r="S333" s="11">
        <f t="shared" si="138"/>
        <v>1821</v>
      </c>
      <c r="T333" s="11">
        <f t="shared" si="139"/>
        <v>1805</v>
      </c>
      <c r="U333" s="11">
        <f t="shared" si="140"/>
        <v>1851</v>
      </c>
      <c r="V333" s="11">
        <f t="shared" si="141"/>
        <v>1835</v>
      </c>
      <c r="W333" s="11">
        <f t="shared" si="142"/>
        <v>1893</v>
      </c>
      <c r="X333" s="11">
        <f t="shared" si="143"/>
        <v>2039</v>
      </c>
      <c r="Y333" s="11">
        <f t="shared" si="144"/>
        <v>2063</v>
      </c>
      <c r="AA333" s="21" t="s">
        <v>363</v>
      </c>
      <c r="AB333" s="22">
        <v>43059</v>
      </c>
      <c r="AC333" s="21" t="s">
        <v>251</v>
      </c>
      <c r="AD333" s="21" t="s">
        <v>37</v>
      </c>
      <c r="AE333">
        <v>1833.075073</v>
      </c>
      <c r="AF333">
        <v>1836.2647710000001</v>
      </c>
      <c r="AG333">
        <v>1834.0614009999999</v>
      </c>
      <c r="AH333">
        <v>1840.3145750000001</v>
      </c>
      <c r="AI333">
        <v>1838.014404</v>
      </c>
      <c r="AJ333">
        <v>1856.415649</v>
      </c>
      <c r="AK333">
        <v>1722.901001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474.38449100000003</v>
      </c>
      <c r="AU333">
        <v>1805.903564</v>
      </c>
      <c r="AV333">
        <v>1821.091919</v>
      </c>
      <c r="AW333">
        <v>1804.9898679999999</v>
      </c>
      <c r="AX333">
        <v>1850.6171879999999</v>
      </c>
      <c r="AY333">
        <v>1834.8194579999999</v>
      </c>
      <c r="AZ333">
        <v>1892.5354</v>
      </c>
      <c r="BA333">
        <v>2039.03125</v>
      </c>
      <c r="BB333">
        <v>2062.8620609999998</v>
      </c>
    </row>
    <row r="334" spans="1:54" ht="25.5" x14ac:dyDescent="0.2">
      <c r="A334" s="3">
        <v>43060</v>
      </c>
      <c r="B334" s="11">
        <f t="shared" si="121"/>
        <v>2126</v>
      </c>
      <c r="C334" s="11">
        <f t="shared" si="122"/>
        <v>2096</v>
      </c>
      <c r="D334" s="11">
        <f t="shared" si="123"/>
        <v>2095</v>
      </c>
      <c r="E334" s="11">
        <f t="shared" si="124"/>
        <v>2084</v>
      </c>
      <c r="F334" s="11">
        <f t="shared" si="125"/>
        <v>2053</v>
      </c>
      <c r="G334" s="11">
        <f t="shared" si="126"/>
        <v>2047</v>
      </c>
      <c r="H334" s="11">
        <f t="shared" si="127"/>
        <v>1849</v>
      </c>
      <c r="I334" s="11">
        <f t="shared" si="128"/>
        <v>0</v>
      </c>
      <c r="J334" s="11">
        <f t="shared" si="129"/>
        <v>0</v>
      </c>
      <c r="K334" s="11">
        <f t="shared" si="130"/>
        <v>0</v>
      </c>
      <c r="L334" s="11">
        <f t="shared" si="131"/>
        <v>0</v>
      </c>
      <c r="M334" s="11">
        <f t="shared" si="132"/>
        <v>0</v>
      </c>
      <c r="N334" s="11">
        <f t="shared" si="133"/>
        <v>0</v>
      </c>
      <c r="O334" s="11">
        <f t="shared" si="134"/>
        <v>0</v>
      </c>
      <c r="P334" s="11">
        <f t="shared" si="135"/>
        <v>0</v>
      </c>
      <c r="Q334" s="11">
        <f t="shared" si="136"/>
        <v>450</v>
      </c>
      <c r="R334" s="11">
        <f t="shared" si="137"/>
        <v>1702</v>
      </c>
      <c r="S334" s="11">
        <f t="shared" si="138"/>
        <v>1688</v>
      </c>
      <c r="T334" s="11">
        <f t="shared" si="139"/>
        <v>1665</v>
      </c>
      <c r="U334" s="11">
        <f t="shared" si="140"/>
        <v>1702</v>
      </c>
      <c r="V334" s="11">
        <f t="shared" si="141"/>
        <v>1651</v>
      </c>
      <c r="W334" s="11">
        <f t="shared" si="142"/>
        <v>1676</v>
      </c>
      <c r="X334" s="11">
        <f t="shared" si="143"/>
        <v>1803</v>
      </c>
      <c r="Y334" s="11">
        <f t="shared" si="144"/>
        <v>1787</v>
      </c>
      <c r="AA334" s="21" t="s">
        <v>364</v>
      </c>
      <c r="AB334" s="22">
        <v>43060</v>
      </c>
      <c r="AC334" s="21" t="s">
        <v>251</v>
      </c>
      <c r="AD334" s="21" t="s">
        <v>37</v>
      </c>
      <c r="AE334">
        <v>2125.8754880000001</v>
      </c>
      <c r="AF334">
        <v>2096.0192870000001</v>
      </c>
      <c r="AG334">
        <v>2094.5825199999999</v>
      </c>
      <c r="AH334">
        <v>2084.3557129999999</v>
      </c>
      <c r="AI334">
        <v>2052.9003910000001</v>
      </c>
      <c r="AJ334">
        <v>2046.8397219999999</v>
      </c>
      <c r="AK334">
        <v>1849.0595699999999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450.03576700000002</v>
      </c>
      <c r="AU334">
        <v>1702.1451420000001</v>
      </c>
      <c r="AV334">
        <v>1687.598755</v>
      </c>
      <c r="AW334">
        <v>1664.62915</v>
      </c>
      <c r="AX334">
        <v>1702.263428</v>
      </c>
      <c r="AY334">
        <v>1651.2825929999999</v>
      </c>
      <c r="AZ334">
        <v>1676.0947269999999</v>
      </c>
      <c r="BA334">
        <v>1803.3701169999999</v>
      </c>
      <c r="BB334">
        <v>1786.7730710000001</v>
      </c>
    </row>
    <row r="335" spans="1:54" ht="25.5" x14ac:dyDescent="0.2">
      <c r="A335" s="3">
        <v>43061</v>
      </c>
      <c r="B335" s="11">
        <f t="shared" si="121"/>
        <v>1813</v>
      </c>
      <c r="C335" s="11">
        <f t="shared" si="122"/>
        <v>1784</v>
      </c>
      <c r="D335" s="11">
        <f t="shared" si="123"/>
        <v>1792</v>
      </c>
      <c r="E335" s="11">
        <f t="shared" si="124"/>
        <v>1776</v>
      </c>
      <c r="F335" s="11">
        <f t="shared" si="125"/>
        <v>1770</v>
      </c>
      <c r="G335" s="11">
        <f t="shared" si="126"/>
        <v>1757</v>
      </c>
      <c r="H335" s="11">
        <f t="shared" si="127"/>
        <v>1605</v>
      </c>
      <c r="I335" s="11">
        <f t="shared" si="128"/>
        <v>0</v>
      </c>
      <c r="J335" s="11">
        <f t="shared" si="129"/>
        <v>0</v>
      </c>
      <c r="K335" s="11">
        <f t="shared" si="130"/>
        <v>0</v>
      </c>
      <c r="L335" s="11">
        <f t="shared" si="131"/>
        <v>0</v>
      </c>
      <c r="M335" s="11">
        <f t="shared" si="132"/>
        <v>0</v>
      </c>
      <c r="N335" s="11">
        <f t="shared" si="133"/>
        <v>0</v>
      </c>
      <c r="O335" s="11">
        <f t="shared" si="134"/>
        <v>0</v>
      </c>
      <c r="P335" s="11">
        <f t="shared" si="135"/>
        <v>0</v>
      </c>
      <c r="Q335" s="11">
        <f t="shared" si="136"/>
        <v>484</v>
      </c>
      <c r="R335" s="11">
        <f t="shared" si="137"/>
        <v>1722</v>
      </c>
      <c r="S335" s="11">
        <f t="shared" si="138"/>
        <v>1673</v>
      </c>
      <c r="T335" s="11">
        <f t="shared" si="139"/>
        <v>1646</v>
      </c>
      <c r="U335" s="11">
        <f t="shared" si="140"/>
        <v>1683</v>
      </c>
      <c r="V335" s="11">
        <f t="shared" si="141"/>
        <v>1674</v>
      </c>
      <c r="W335" s="11">
        <f t="shared" si="142"/>
        <v>1731</v>
      </c>
      <c r="X335" s="11">
        <f t="shared" si="143"/>
        <v>1874</v>
      </c>
      <c r="Y335" s="11">
        <f t="shared" si="144"/>
        <v>1866</v>
      </c>
      <c r="AA335" s="21" t="s">
        <v>365</v>
      </c>
      <c r="AB335" s="22">
        <v>43061</v>
      </c>
      <c r="AC335" s="21" t="s">
        <v>251</v>
      </c>
      <c r="AD335" s="21" t="s">
        <v>37</v>
      </c>
      <c r="AE335">
        <v>1812.7967530000001</v>
      </c>
      <c r="AF335">
        <v>1783.9183350000001</v>
      </c>
      <c r="AG335">
        <v>1791.5074460000001</v>
      </c>
      <c r="AH335">
        <v>1776.3538820000001</v>
      </c>
      <c r="AI335">
        <v>1770.059692</v>
      </c>
      <c r="AJ335">
        <v>1756.5744629999999</v>
      </c>
      <c r="AK335">
        <v>1605.3951420000001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483.88757299999997</v>
      </c>
      <c r="AU335">
        <v>1721.6694339999999</v>
      </c>
      <c r="AV335">
        <v>1672.5454099999999</v>
      </c>
      <c r="AW335">
        <v>1646.4644780000001</v>
      </c>
      <c r="AX335">
        <v>1682.5539550000001</v>
      </c>
      <c r="AY335">
        <v>1674.2227780000001</v>
      </c>
      <c r="AZ335">
        <v>1730.9052730000001</v>
      </c>
      <c r="BA335">
        <v>1873.6682129999999</v>
      </c>
      <c r="BB335">
        <v>1865.6533199999999</v>
      </c>
    </row>
    <row r="336" spans="1:54" ht="25.5" x14ac:dyDescent="0.2">
      <c r="A336" s="3">
        <v>43062</v>
      </c>
      <c r="B336" s="11">
        <f t="shared" si="121"/>
        <v>1895</v>
      </c>
      <c r="C336" s="11">
        <f t="shared" si="122"/>
        <v>1858</v>
      </c>
      <c r="D336" s="11">
        <f t="shared" si="123"/>
        <v>1868</v>
      </c>
      <c r="E336" s="11">
        <f t="shared" si="124"/>
        <v>1843</v>
      </c>
      <c r="F336" s="11">
        <f t="shared" si="125"/>
        <v>1790</v>
      </c>
      <c r="G336" s="11">
        <f t="shared" si="126"/>
        <v>1691</v>
      </c>
      <c r="H336" s="11">
        <f t="shared" si="127"/>
        <v>1462</v>
      </c>
      <c r="I336" s="11">
        <f t="shared" si="128"/>
        <v>0</v>
      </c>
      <c r="J336" s="11">
        <f t="shared" si="129"/>
        <v>0</v>
      </c>
      <c r="K336" s="11">
        <f t="shared" si="130"/>
        <v>0</v>
      </c>
      <c r="L336" s="11">
        <f t="shared" si="131"/>
        <v>0</v>
      </c>
      <c r="M336" s="11">
        <f t="shared" si="132"/>
        <v>0</v>
      </c>
      <c r="N336" s="11">
        <f t="shared" si="133"/>
        <v>0</v>
      </c>
      <c r="O336" s="11">
        <f t="shared" si="134"/>
        <v>0</v>
      </c>
      <c r="P336" s="11">
        <f t="shared" si="135"/>
        <v>0</v>
      </c>
      <c r="Q336" s="11">
        <f t="shared" si="136"/>
        <v>409</v>
      </c>
      <c r="R336" s="11">
        <f t="shared" si="137"/>
        <v>1506</v>
      </c>
      <c r="S336" s="11">
        <f t="shared" si="138"/>
        <v>1458</v>
      </c>
      <c r="T336" s="11">
        <f t="shared" si="139"/>
        <v>1460</v>
      </c>
      <c r="U336" s="11">
        <f t="shared" si="140"/>
        <v>1537</v>
      </c>
      <c r="V336" s="11">
        <f t="shared" si="141"/>
        <v>1560</v>
      </c>
      <c r="W336" s="11">
        <f t="shared" si="142"/>
        <v>1652</v>
      </c>
      <c r="X336" s="11">
        <f t="shared" si="143"/>
        <v>1836</v>
      </c>
      <c r="Y336" s="11">
        <f t="shared" si="144"/>
        <v>1873</v>
      </c>
      <c r="AA336" s="21" t="s">
        <v>366</v>
      </c>
      <c r="AB336" s="22">
        <v>43062</v>
      </c>
      <c r="AC336" s="21" t="s">
        <v>251</v>
      </c>
      <c r="AD336" s="21" t="s">
        <v>37</v>
      </c>
      <c r="AE336">
        <v>1895.197144</v>
      </c>
      <c r="AF336">
        <v>1857.7719729999999</v>
      </c>
      <c r="AG336">
        <v>1867.9920649999999</v>
      </c>
      <c r="AH336">
        <v>1843.336182</v>
      </c>
      <c r="AI336">
        <v>1789.8782960000001</v>
      </c>
      <c r="AJ336">
        <v>1691.4295649999999</v>
      </c>
      <c r="AK336">
        <v>1462.209595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409.28732300000001</v>
      </c>
      <c r="AU336">
        <v>1505.8305660000001</v>
      </c>
      <c r="AV336">
        <v>1458.2120359999999</v>
      </c>
      <c r="AW336">
        <v>1459.7299800000001</v>
      </c>
      <c r="AX336">
        <v>1536.693115</v>
      </c>
      <c r="AY336">
        <v>1560.411987</v>
      </c>
      <c r="AZ336">
        <v>1651.9698490000001</v>
      </c>
      <c r="BA336">
        <v>1836.2855219999999</v>
      </c>
      <c r="BB336">
        <v>1873.4448239999999</v>
      </c>
    </row>
    <row r="337" spans="1:54" ht="25.5" x14ac:dyDescent="0.2">
      <c r="A337" s="3">
        <v>43063</v>
      </c>
      <c r="B337" s="11">
        <f t="shared" si="121"/>
        <v>1935</v>
      </c>
      <c r="C337" s="11">
        <f t="shared" si="122"/>
        <v>1927</v>
      </c>
      <c r="D337" s="11">
        <f t="shared" si="123"/>
        <v>1944</v>
      </c>
      <c r="E337" s="11">
        <f t="shared" si="124"/>
        <v>1933</v>
      </c>
      <c r="F337" s="11">
        <f t="shared" si="125"/>
        <v>1884</v>
      </c>
      <c r="G337" s="11">
        <f t="shared" si="126"/>
        <v>1795</v>
      </c>
      <c r="H337" s="11">
        <f t="shared" si="127"/>
        <v>1539</v>
      </c>
      <c r="I337" s="11">
        <f t="shared" si="128"/>
        <v>0</v>
      </c>
      <c r="J337" s="11">
        <f t="shared" si="129"/>
        <v>0</v>
      </c>
      <c r="K337" s="11">
        <f t="shared" si="130"/>
        <v>0</v>
      </c>
      <c r="L337" s="11">
        <f t="shared" si="131"/>
        <v>0</v>
      </c>
      <c r="M337" s="11">
        <f t="shared" si="132"/>
        <v>0</v>
      </c>
      <c r="N337" s="11">
        <f t="shared" si="133"/>
        <v>0</v>
      </c>
      <c r="O337" s="11">
        <f t="shared" si="134"/>
        <v>0</v>
      </c>
      <c r="P337" s="11">
        <f t="shared" si="135"/>
        <v>0</v>
      </c>
      <c r="Q337" s="11">
        <f t="shared" si="136"/>
        <v>418</v>
      </c>
      <c r="R337" s="11">
        <f t="shared" si="137"/>
        <v>1614</v>
      </c>
      <c r="S337" s="11">
        <f t="shared" si="138"/>
        <v>1613</v>
      </c>
      <c r="T337" s="11">
        <f t="shared" si="139"/>
        <v>1595</v>
      </c>
      <c r="U337" s="11">
        <f t="shared" si="140"/>
        <v>1626</v>
      </c>
      <c r="V337" s="11">
        <f t="shared" si="141"/>
        <v>1626</v>
      </c>
      <c r="W337" s="11">
        <f t="shared" si="142"/>
        <v>1695</v>
      </c>
      <c r="X337" s="11">
        <f t="shared" si="143"/>
        <v>1861</v>
      </c>
      <c r="Y337" s="11">
        <f t="shared" si="144"/>
        <v>1856</v>
      </c>
      <c r="AA337" s="21" t="s">
        <v>367</v>
      </c>
      <c r="AB337" s="22">
        <v>43063</v>
      </c>
      <c r="AC337" s="21" t="s">
        <v>251</v>
      </c>
      <c r="AD337" s="21" t="s">
        <v>37</v>
      </c>
      <c r="AE337">
        <v>1935.2664789999999</v>
      </c>
      <c r="AF337">
        <v>1927.236328</v>
      </c>
      <c r="AG337">
        <v>1943.968384</v>
      </c>
      <c r="AH337">
        <v>1933.1954350000001</v>
      </c>
      <c r="AI337">
        <v>1883.6503909999999</v>
      </c>
      <c r="AJ337">
        <v>1795.3135990000001</v>
      </c>
      <c r="AK337">
        <v>1538.7236330000001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418.318939</v>
      </c>
      <c r="AU337">
        <v>1614.2958980000001</v>
      </c>
      <c r="AV337">
        <v>1612.6313479999999</v>
      </c>
      <c r="AW337">
        <v>1594.703125</v>
      </c>
      <c r="AX337">
        <v>1626.1491699999999</v>
      </c>
      <c r="AY337">
        <v>1625.7126459999999</v>
      </c>
      <c r="AZ337">
        <v>1695.015625</v>
      </c>
      <c r="BA337">
        <v>1861.439331</v>
      </c>
      <c r="BB337">
        <v>1855.956543</v>
      </c>
    </row>
    <row r="338" spans="1:54" ht="25.5" x14ac:dyDescent="0.2">
      <c r="A338" s="3">
        <v>43064</v>
      </c>
      <c r="B338" s="11">
        <f t="shared" si="121"/>
        <v>1791</v>
      </c>
      <c r="C338" s="11">
        <f t="shared" si="122"/>
        <v>1865</v>
      </c>
      <c r="D338" s="11">
        <f t="shared" si="123"/>
        <v>1833</v>
      </c>
      <c r="E338" s="11">
        <f t="shared" si="124"/>
        <v>1861</v>
      </c>
      <c r="F338" s="11">
        <f t="shared" si="125"/>
        <v>1814</v>
      </c>
      <c r="G338" s="11">
        <f t="shared" si="126"/>
        <v>1859</v>
      </c>
      <c r="H338" s="11">
        <f t="shared" si="127"/>
        <v>1785</v>
      </c>
      <c r="I338" s="11">
        <f t="shared" si="128"/>
        <v>0</v>
      </c>
      <c r="J338" s="11">
        <f t="shared" si="129"/>
        <v>0</v>
      </c>
      <c r="K338" s="11">
        <f t="shared" si="130"/>
        <v>0</v>
      </c>
      <c r="L338" s="11">
        <f t="shared" si="131"/>
        <v>0</v>
      </c>
      <c r="M338" s="11">
        <f t="shared" si="132"/>
        <v>0</v>
      </c>
      <c r="N338" s="11">
        <f t="shared" si="133"/>
        <v>0</v>
      </c>
      <c r="O338" s="11">
        <f t="shared" si="134"/>
        <v>0</v>
      </c>
      <c r="P338" s="11">
        <f t="shared" si="135"/>
        <v>0</v>
      </c>
      <c r="Q338" s="11">
        <f t="shared" si="136"/>
        <v>890</v>
      </c>
      <c r="R338" s="11">
        <f t="shared" si="137"/>
        <v>1609</v>
      </c>
      <c r="S338" s="11">
        <f t="shared" si="138"/>
        <v>1556</v>
      </c>
      <c r="T338" s="11">
        <f t="shared" si="139"/>
        <v>1574</v>
      </c>
      <c r="U338" s="11">
        <f t="shared" si="140"/>
        <v>1569</v>
      </c>
      <c r="V338" s="11">
        <f t="shared" si="141"/>
        <v>1617</v>
      </c>
      <c r="W338" s="11">
        <f t="shared" si="142"/>
        <v>1707</v>
      </c>
      <c r="X338" s="11">
        <f t="shared" si="143"/>
        <v>1690</v>
      </c>
      <c r="Y338" s="11">
        <f t="shared" si="144"/>
        <v>1710</v>
      </c>
      <c r="AA338" s="21" t="s">
        <v>368</v>
      </c>
      <c r="AB338" s="22">
        <v>43064</v>
      </c>
      <c r="AC338" s="21" t="s">
        <v>251</v>
      </c>
      <c r="AD338" s="21" t="s">
        <v>37</v>
      </c>
      <c r="AE338">
        <v>1791.3275149999999</v>
      </c>
      <c r="AF338">
        <v>1865.196655</v>
      </c>
      <c r="AG338">
        <v>1832.696655</v>
      </c>
      <c r="AH338">
        <v>1860.6960449999999</v>
      </c>
      <c r="AI338">
        <v>1813.9780270000001</v>
      </c>
      <c r="AJ338">
        <v>1859.4982910000001</v>
      </c>
      <c r="AK338">
        <v>1785.2836910000001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889.92901600000005</v>
      </c>
      <c r="AU338">
        <v>1608.851807</v>
      </c>
      <c r="AV338">
        <v>1556.1446530000001</v>
      </c>
      <c r="AW338">
        <v>1573.518433</v>
      </c>
      <c r="AX338">
        <v>1569.1851810000001</v>
      </c>
      <c r="AY338">
        <v>1617.468018</v>
      </c>
      <c r="AZ338">
        <v>1707.1547849999999</v>
      </c>
      <c r="BA338">
        <v>1690.0435789999999</v>
      </c>
      <c r="BB338">
        <v>1709.8330080000001</v>
      </c>
    </row>
    <row r="339" spans="1:54" ht="25.5" x14ac:dyDescent="0.2">
      <c r="A339" s="3">
        <v>43065</v>
      </c>
      <c r="B339" s="11">
        <f t="shared" si="121"/>
        <v>1670</v>
      </c>
      <c r="C339" s="11">
        <f t="shared" si="122"/>
        <v>1734</v>
      </c>
      <c r="D339" s="11">
        <f t="shared" si="123"/>
        <v>1724</v>
      </c>
      <c r="E339" s="11">
        <f t="shared" si="124"/>
        <v>1740</v>
      </c>
      <c r="F339" s="11">
        <f t="shared" si="125"/>
        <v>1689</v>
      </c>
      <c r="G339" s="11">
        <f t="shared" si="126"/>
        <v>1711</v>
      </c>
      <c r="H339" s="11">
        <f t="shared" si="127"/>
        <v>1675</v>
      </c>
      <c r="I339" s="11">
        <f t="shared" si="128"/>
        <v>0</v>
      </c>
      <c r="J339" s="11">
        <f t="shared" si="129"/>
        <v>0</v>
      </c>
      <c r="K339" s="11">
        <f t="shared" si="130"/>
        <v>0</v>
      </c>
      <c r="L339" s="11">
        <f t="shared" si="131"/>
        <v>0</v>
      </c>
      <c r="M339" s="11">
        <f t="shared" si="132"/>
        <v>0</v>
      </c>
      <c r="N339" s="11">
        <f t="shared" si="133"/>
        <v>0</v>
      </c>
      <c r="O339" s="11">
        <f t="shared" si="134"/>
        <v>0</v>
      </c>
      <c r="P339" s="11">
        <f t="shared" si="135"/>
        <v>0</v>
      </c>
      <c r="Q339" s="11">
        <f t="shared" si="136"/>
        <v>1008</v>
      </c>
      <c r="R339" s="11">
        <f t="shared" si="137"/>
        <v>1825</v>
      </c>
      <c r="S339" s="11">
        <f t="shared" si="138"/>
        <v>1783</v>
      </c>
      <c r="T339" s="11">
        <f t="shared" si="139"/>
        <v>1819</v>
      </c>
      <c r="U339" s="11">
        <f t="shared" si="140"/>
        <v>1799</v>
      </c>
      <c r="V339" s="11">
        <f t="shared" si="141"/>
        <v>1839</v>
      </c>
      <c r="W339" s="11">
        <f t="shared" si="142"/>
        <v>1908</v>
      </c>
      <c r="X339" s="11">
        <f t="shared" si="143"/>
        <v>1867</v>
      </c>
      <c r="Y339" s="11">
        <f t="shared" si="144"/>
        <v>1889</v>
      </c>
      <c r="AA339" s="21" t="s">
        <v>369</v>
      </c>
      <c r="AB339" s="22">
        <v>43065</v>
      </c>
      <c r="AC339" s="21" t="s">
        <v>251</v>
      </c>
      <c r="AD339" s="21" t="s">
        <v>37</v>
      </c>
      <c r="AE339">
        <v>1670.313721</v>
      </c>
      <c r="AF339">
        <v>1734.4886469999999</v>
      </c>
      <c r="AG339">
        <v>1723.653442</v>
      </c>
      <c r="AH339">
        <v>1739.576294</v>
      </c>
      <c r="AI339">
        <v>1689.247192</v>
      </c>
      <c r="AJ339">
        <v>1711.1008300000001</v>
      </c>
      <c r="AK339">
        <v>1674.6917719999999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1008.4646</v>
      </c>
      <c r="AU339">
        <v>1825.0123289999999</v>
      </c>
      <c r="AV339">
        <v>1783.067505</v>
      </c>
      <c r="AW339">
        <v>1819.282471</v>
      </c>
      <c r="AX339">
        <v>1799.486572</v>
      </c>
      <c r="AY339">
        <v>1838.5767820000001</v>
      </c>
      <c r="AZ339">
        <v>1907.5432129999999</v>
      </c>
      <c r="BA339">
        <v>1866.8845209999999</v>
      </c>
      <c r="BB339">
        <v>1888.7764890000001</v>
      </c>
    </row>
    <row r="340" spans="1:54" ht="25.5" x14ac:dyDescent="0.2">
      <c r="A340" s="3">
        <v>43066</v>
      </c>
      <c r="B340" s="11">
        <f t="shared" si="121"/>
        <v>1947</v>
      </c>
      <c r="C340" s="11">
        <f t="shared" si="122"/>
        <v>1919</v>
      </c>
      <c r="D340" s="11">
        <f t="shared" si="123"/>
        <v>1932</v>
      </c>
      <c r="E340" s="11">
        <f t="shared" si="124"/>
        <v>1913</v>
      </c>
      <c r="F340" s="11">
        <f t="shared" si="125"/>
        <v>1889</v>
      </c>
      <c r="G340" s="11">
        <f t="shared" si="126"/>
        <v>1906</v>
      </c>
      <c r="H340" s="11">
        <f t="shared" si="127"/>
        <v>1784</v>
      </c>
      <c r="I340" s="11">
        <f t="shared" si="128"/>
        <v>0</v>
      </c>
      <c r="J340" s="11">
        <f t="shared" si="129"/>
        <v>0</v>
      </c>
      <c r="K340" s="11">
        <f t="shared" si="130"/>
        <v>0</v>
      </c>
      <c r="L340" s="11">
        <f t="shared" si="131"/>
        <v>0</v>
      </c>
      <c r="M340" s="11">
        <f t="shared" si="132"/>
        <v>0</v>
      </c>
      <c r="N340" s="11">
        <f t="shared" si="133"/>
        <v>0</v>
      </c>
      <c r="O340" s="11">
        <f t="shared" si="134"/>
        <v>0</v>
      </c>
      <c r="P340" s="11">
        <f t="shared" si="135"/>
        <v>0</v>
      </c>
      <c r="Q340" s="11">
        <f t="shared" si="136"/>
        <v>493</v>
      </c>
      <c r="R340" s="11">
        <f t="shared" si="137"/>
        <v>1847</v>
      </c>
      <c r="S340" s="11">
        <f t="shared" si="138"/>
        <v>1875</v>
      </c>
      <c r="T340" s="11">
        <f t="shared" si="139"/>
        <v>1857</v>
      </c>
      <c r="U340" s="11">
        <f t="shared" si="140"/>
        <v>1915</v>
      </c>
      <c r="V340" s="11">
        <f t="shared" si="141"/>
        <v>1887</v>
      </c>
      <c r="W340" s="11">
        <f t="shared" si="142"/>
        <v>1935</v>
      </c>
      <c r="X340" s="11">
        <f t="shared" si="143"/>
        <v>2095</v>
      </c>
      <c r="Y340" s="11">
        <f t="shared" si="144"/>
        <v>2083</v>
      </c>
      <c r="AA340" s="21" t="s">
        <v>370</v>
      </c>
      <c r="AB340" s="22">
        <v>43066</v>
      </c>
      <c r="AC340" s="21" t="s">
        <v>251</v>
      </c>
      <c r="AD340" s="21" t="s">
        <v>37</v>
      </c>
      <c r="AE340">
        <v>1947.1503909999999</v>
      </c>
      <c r="AF340">
        <v>1918.957275</v>
      </c>
      <c r="AG340">
        <v>1932.1788329999999</v>
      </c>
      <c r="AH340">
        <v>1913.152832</v>
      </c>
      <c r="AI340">
        <v>1889.3344729999999</v>
      </c>
      <c r="AJ340">
        <v>1906.1503909999999</v>
      </c>
      <c r="AK340">
        <v>1784.1248780000001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493.14709499999998</v>
      </c>
      <c r="AU340">
        <v>1846.7734379999999</v>
      </c>
      <c r="AV340">
        <v>1874.970947</v>
      </c>
      <c r="AW340">
        <v>1857.3148189999999</v>
      </c>
      <c r="AX340">
        <v>1915.455322</v>
      </c>
      <c r="AY340">
        <v>1887.2933350000001</v>
      </c>
      <c r="AZ340">
        <v>1934.736328</v>
      </c>
      <c r="BA340">
        <v>2094.618164</v>
      </c>
      <c r="BB340">
        <v>2083.3666990000002</v>
      </c>
    </row>
    <row r="341" spans="1:54" ht="25.5" x14ac:dyDescent="0.2">
      <c r="A341" s="3">
        <v>43067</v>
      </c>
      <c r="B341" s="11">
        <f t="shared" si="121"/>
        <v>2157</v>
      </c>
      <c r="C341" s="11">
        <f t="shared" si="122"/>
        <v>2149</v>
      </c>
      <c r="D341" s="11">
        <f t="shared" si="123"/>
        <v>2156</v>
      </c>
      <c r="E341" s="11">
        <f t="shared" si="124"/>
        <v>2157</v>
      </c>
      <c r="F341" s="11">
        <f t="shared" si="125"/>
        <v>2121</v>
      </c>
      <c r="G341" s="11">
        <f t="shared" si="126"/>
        <v>2095</v>
      </c>
      <c r="H341" s="11">
        <f t="shared" si="127"/>
        <v>1934</v>
      </c>
      <c r="I341" s="11">
        <f t="shared" si="128"/>
        <v>0</v>
      </c>
      <c r="J341" s="11">
        <f t="shared" si="129"/>
        <v>0</v>
      </c>
      <c r="K341" s="11">
        <f t="shared" si="130"/>
        <v>0</v>
      </c>
      <c r="L341" s="11">
        <f t="shared" si="131"/>
        <v>0</v>
      </c>
      <c r="M341" s="11">
        <f t="shared" si="132"/>
        <v>0</v>
      </c>
      <c r="N341" s="11">
        <f t="shared" si="133"/>
        <v>0</v>
      </c>
      <c r="O341" s="11">
        <f t="shared" si="134"/>
        <v>0</v>
      </c>
      <c r="P341" s="11">
        <f t="shared" si="135"/>
        <v>0</v>
      </c>
      <c r="Q341" s="11">
        <f t="shared" si="136"/>
        <v>504</v>
      </c>
      <c r="R341" s="11">
        <f t="shared" si="137"/>
        <v>1896</v>
      </c>
      <c r="S341" s="11">
        <f t="shared" si="138"/>
        <v>1884</v>
      </c>
      <c r="T341" s="11">
        <f t="shared" si="139"/>
        <v>1863</v>
      </c>
      <c r="U341" s="11">
        <f t="shared" si="140"/>
        <v>1885</v>
      </c>
      <c r="V341" s="11">
        <f t="shared" si="141"/>
        <v>1845</v>
      </c>
      <c r="W341" s="11">
        <f t="shared" si="142"/>
        <v>1870</v>
      </c>
      <c r="X341" s="11">
        <f t="shared" si="143"/>
        <v>1991</v>
      </c>
      <c r="Y341" s="11">
        <f t="shared" si="144"/>
        <v>1946</v>
      </c>
      <c r="AA341" s="21" t="s">
        <v>371</v>
      </c>
      <c r="AB341" s="22">
        <v>43067</v>
      </c>
      <c r="AC341" s="21" t="s">
        <v>251</v>
      </c>
      <c r="AD341" s="21" t="s">
        <v>37</v>
      </c>
      <c r="AE341">
        <v>2156.5661620000001</v>
      </c>
      <c r="AF341">
        <v>2149.4140630000002</v>
      </c>
      <c r="AG341">
        <v>2155.5964359999998</v>
      </c>
      <c r="AH341">
        <v>2157.2253420000002</v>
      </c>
      <c r="AI341">
        <v>2121.030029</v>
      </c>
      <c r="AJ341">
        <v>2095.446289</v>
      </c>
      <c r="AK341">
        <v>1934.3238530000001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503.97763099999997</v>
      </c>
      <c r="AU341">
        <v>1895.6970209999999</v>
      </c>
      <c r="AV341">
        <v>1884.1011960000001</v>
      </c>
      <c r="AW341">
        <v>1862.8292240000001</v>
      </c>
      <c r="AX341">
        <v>1885.3165280000001</v>
      </c>
      <c r="AY341">
        <v>1844.961914</v>
      </c>
      <c r="AZ341">
        <v>1869.888672</v>
      </c>
      <c r="BA341">
        <v>1990.624634</v>
      </c>
      <c r="BB341">
        <v>1945.763794</v>
      </c>
    </row>
    <row r="342" spans="1:54" ht="25.5" x14ac:dyDescent="0.2">
      <c r="A342" s="3">
        <v>43068</v>
      </c>
      <c r="B342" s="11">
        <f t="shared" si="121"/>
        <v>1971</v>
      </c>
      <c r="C342" s="11">
        <f t="shared" si="122"/>
        <v>1917</v>
      </c>
      <c r="D342" s="11">
        <f t="shared" si="123"/>
        <v>1905</v>
      </c>
      <c r="E342" s="11">
        <f t="shared" si="124"/>
        <v>1875</v>
      </c>
      <c r="F342" s="11">
        <f t="shared" si="125"/>
        <v>1841</v>
      </c>
      <c r="G342" s="11">
        <f t="shared" si="126"/>
        <v>1837</v>
      </c>
      <c r="H342" s="11">
        <f t="shared" si="127"/>
        <v>1720</v>
      </c>
      <c r="I342" s="11">
        <f t="shared" si="128"/>
        <v>0</v>
      </c>
      <c r="J342" s="11">
        <f t="shared" si="129"/>
        <v>0</v>
      </c>
      <c r="K342" s="11">
        <f t="shared" si="130"/>
        <v>0</v>
      </c>
      <c r="L342" s="11">
        <f t="shared" si="131"/>
        <v>0</v>
      </c>
      <c r="M342" s="11">
        <f t="shared" si="132"/>
        <v>0</v>
      </c>
      <c r="N342" s="11">
        <f t="shared" si="133"/>
        <v>0</v>
      </c>
      <c r="O342" s="11">
        <f t="shared" si="134"/>
        <v>0</v>
      </c>
      <c r="P342" s="11">
        <f t="shared" si="135"/>
        <v>0</v>
      </c>
      <c r="Q342" s="11">
        <f t="shared" si="136"/>
        <v>464</v>
      </c>
      <c r="R342" s="11">
        <f t="shared" si="137"/>
        <v>1746</v>
      </c>
      <c r="S342" s="11">
        <f t="shared" si="138"/>
        <v>1750</v>
      </c>
      <c r="T342" s="11">
        <f t="shared" si="139"/>
        <v>1748</v>
      </c>
      <c r="U342" s="11">
        <f t="shared" si="140"/>
        <v>1799</v>
      </c>
      <c r="V342" s="11">
        <f t="shared" si="141"/>
        <v>1775</v>
      </c>
      <c r="W342" s="11">
        <f t="shared" si="142"/>
        <v>1821</v>
      </c>
      <c r="X342" s="11">
        <f t="shared" si="143"/>
        <v>1966</v>
      </c>
      <c r="Y342" s="11">
        <f t="shared" si="144"/>
        <v>1930</v>
      </c>
      <c r="AA342" s="21" t="s">
        <v>372</v>
      </c>
      <c r="AB342" s="22">
        <v>43068</v>
      </c>
      <c r="AC342" s="21" t="s">
        <v>251</v>
      </c>
      <c r="AD342" s="21" t="s">
        <v>37</v>
      </c>
      <c r="AE342">
        <v>1970.8626710000001</v>
      </c>
      <c r="AF342">
        <v>1916.589111</v>
      </c>
      <c r="AG342">
        <v>1905.3579099999999</v>
      </c>
      <c r="AH342">
        <v>1875.0832519999999</v>
      </c>
      <c r="AI342">
        <v>1841.105591</v>
      </c>
      <c r="AJ342">
        <v>1836.9644780000001</v>
      </c>
      <c r="AK342">
        <v>1720.380371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464.308044</v>
      </c>
      <c r="AU342">
        <v>1746.4936520000001</v>
      </c>
      <c r="AV342">
        <v>1749.8637699999999</v>
      </c>
      <c r="AW342">
        <v>1747.7951660000001</v>
      </c>
      <c r="AX342">
        <v>1799.055908</v>
      </c>
      <c r="AY342">
        <v>1774.929932</v>
      </c>
      <c r="AZ342">
        <v>1821.252563</v>
      </c>
      <c r="BA342">
        <v>1966.4613039999999</v>
      </c>
      <c r="BB342">
        <v>1930.022461</v>
      </c>
    </row>
    <row r="343" spans="1:54" ht="25.5" x14ac:dyDescent="0.2">
      <c r="A343" s="3">
        <v>43069</v>
      </c>
      <c r="B343" s="11">
        <f t="shared" si="121"/>
        <v>2014</v>
      </c>
      <c r="C343" s="11">
        <f t="shared" si="122"/>
        <v>1986</v>
      </c>
      <c r="D343" s="11">
        <f t="shared" si="123"/>
        <v>2010</v>
      </c>
      <c r="E343" s="11">
        <f t="shared" si="124"/>
        <v>2014</v>
      </c>
      <c r="F343" s="11">
        <f t="shared" si="125"/>
        <v>2001</v>
      </c>
      <c r="G343" s="11">
        <f t="shared" si="126"/>
        <v>2011</v>
      </c>
      <c r="H343" s="11">
        <f t="shared" si="127"/>
        <v>1863</v>
      </c>
      <c r="I343" s="11">
        <f t="shared" si="128"/>
        <v>0</v>
      </c>
      <c r="J343" s="11">
        <f t="shared" si="129"/>
        <v>0</v>
      </c>
      <c r="K343" s="11">
        <f t="shared" si="130"/>
        <v>0</v>
      </c>
      <c r="L343" s="11">
        <f t="shared" si="131"/>
        <v>0</v>
      </c>
      <c r="M343" s="11">
        <f t="shared" si="132"/>
        <v>0</v>
      </c>
      <c r="N343" s="11">
        <f t="shared" si="133"/>
        <v>0</v>
      </c>
      <c r="O343" s="11">
        <f t="shared" si="134"/>
        <v>0</v>
      </c>
      <c r="P343" s="11">
        <f t="shared" si="135"/>
        <v>0</v>
      </c>
      <c r="Q343" s="11">
        <f t="shared" si="136"/>
        <v>480</v>
      </c>
      <c r="R343" s="11">
        <f t="shared" si="137"/>
        <v>1805</v>
      </c>
      <c r="S343" s="11">
        <f t="shared" si="138"/>
        <v>1795</v>
      </c>
      <c r="T343" s="11">
        <f t="shared" si="139"/>
        <v>1779</v>
      </c>
      <c r="U343" s="11">
        <f t="shared" si="140"/>
        <v>1818</v>
      </c>
      <c r="V343" s="11">
        <f t="shared" si="141"/>
        <v>1786</v>
      </c>
      <c r="W343" s="11">
        <f t="shared" si="142"/>
        <v>1819</v>
      </c>
      <c r="X343" s="11">
        <f t="shared" si="143"/>
        <v>1921</v>
      </c>
      <c r="Y343" s="11">
        <f t="shared" si="144"/>
        <v>1882</v>
      </c>
      <c r="AA343" s="21" t="s">
        <v>373</v>
      </c>
      <c r="AB343" s="22">
        <v>43069</v>
      </c>
      <c r="AC343" s="21" t="s">
        <v>251</v>
      </c>
      <c r="AD343" s="21" t="s">
        <v>37</v>
      </c>
      <c r="AE343">
        <v>2013.6907960000001</v>
      </c>
      <c r="AF343">
        <v>1985.7307129999999</v>
      </c>
      <c r="AG343">
        <v>2009.746948</v>
      </c>
      <c r="AH343">
        <v>2013.8774410000001</v>
      </c>
      <c r="AI343">
        <v>2001.406982</v>
      </c>
      <c r="AJ343">
        <v>2010.693726</v>
      </c>
      <c r="AK343">
        <v>1862.7373050000001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480.470215</v>
      </c>
      <c r="AU343">
        <v>1804.6347659999999</v>
      </c>
      <c r="AV343">
        <v>1795.137573</v>
      </c>
      <c r="AW343">
        <v>1778.8626710000001</v>
      </c>
      <c r="AX343">
        <v>1817.500366</v>
      </c>
      <c r="AY343">
        <v>1786.0898440000001</v>
      </c>
      <c r="AZ343">
        <v>1819.2211910000001</v>
      </c>
      <c r="BA343">
        <v>1921.4176030000001</v>
      </c>
      <c r="BB343">
        <v>1881.8310550000001</v>
      </c>
    </row>
    <row r="344" spans="1:54" ht="25.5" x14ac:dyDescent="0.2">
      <c r="A344" s="3">
        <v>43070</v>
      </c>
      <c r="B344" s="11">
        <f t="shared" si="121"/>
        <v>1603</v>
      </c>
      <c r="C344" s="11">
        <f t="shared" si="122"/>
        <v>1619</v>
      </c>
      <c r="D344" s="11">
        <f t="shared" si="123"/>
        <v>1583</v>
      </c>
      <c r="E344" s="11">
        <f t="shared" si="124"/>
        <v>1607</v>
      </c>
      <c r="F344" s="11">
        <f t="shared" si="125"/>
        <v>1584</v>
      </c>
      <c r="G344" s="11">
        <f t="shared" si="126"/>
        <v>1610</v>
      </c>
      <c r="H344" s="11">
        <f t="shared" si="127"/>
        <v>1583</v>
      </c>
      <c r="I344" s="11">
        <f t="shared" si="128"/>
        <v>977</v>
      </c>
      <c r="J344" s="11">
        <f t="shared" si="129"/>
        <v>0</v>
      </c>
      <c r="K344" s="11">
        <f t="shared" si="130"/>
        <v>0</v>
      </c>
      <c r="L344" s="11">
        <f t="shared" si="131"/>
        <v>0</v>
      </c>
      <c r="M344" s="11">
        <f t="shared" si="132"/>
        <v>0</v>
      </c>
      <c r="N344" s="11">
        <f t="shared" si="133"/>
        <v>0</v>
      </c>
      <c r="O344" s="11">
        <f t="shared" si="134"/>
        <v>0</v>
      </c>
      <c r="P344" s="11">
        <f t="shared" si="135"/>
        <v>0</v>
      </c>
      <c r="Q344" s="11">
        <f t="shared" si="136"/>
        <v>1506</v>
      </c>
      <c r="R344" s="11">
        <f t="shared" si="137"/>
        <v>1508</v>
      </c>
      <c r="S344" s="11">
        <f t="shared" si="138"/>
        <v>1553</v>
      </c>
      <c r="T344" s="11">
        <f t="shared" si="139"/>
        <v>1481</v>
      </c>
      <c r="U344" s="11">
        <f t="shared" si="140"/>
        <v>1492</v>
      </c>
      <c r="V344" s="11">
        <f t="shared" si="141"/>
        <v>1503</v>
      </c>
      <c r="W344" s="11">
        <f t="shared" si="142"/>
        <v>1518</v>
      </c>
      <c r="X344" s="11">
        <f t="shared" si="143"/>
        <v>1684</v>
      </c>
      <c r="Y344" s="11">
        <f t="shared" si="144"/>
        <v>1630</v>
      </c>
      <c r="AA344" s="21" t="s">
        <v>374</v>
      </c>
      <c r="AB344" s="22">
        <v>43070</v>
      </c>
      <c r="AC344" s="21" t="s">
        <v>251</v>
      </c>
      <c r="AD344" s="21" t="s">
        <v>37</v>
      </c>
      <c r="AE344">
        <v>1603.1405030000001</v>
      </c>
      <c r="AF344">
        <v>1619.4262699999999</v>
      </c>
      <c r="AG344">
        <v>1582.58313</v>
      </c>
      <c r="AH344">
        <v>1606.687866</v>
      </c>
      <c r="AI344">
        <v>1584.4263920000001</v>
      </c>
      <c r="AJ344">
        <v>1609.575073</v>
      </c>
      <c r="AK344">
        <v>1583.222168</v>
      </c>
      <c r="AL344">
        <v>976.83294699999999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1506.4107670000001</v>
      </c>
      <c r="AU344">
        <v>1507.9904790000001</v>
      </c>
      <c r="AV344">
        <v>1552.5501710000001</v>
      </c>
      <c r="AW344">
        <v>1480.790039</v>
      </c>
      <c r="AX344">
        <v>1491.711914</v>
      </c>
      <c r="AY344">
        <v>1503.12085</v>
      </c>
      <c r="AZ344">
        <v>1517.6918949999999</v>
      </c>
      <c r="BA344">
        <v>1684.0614009999999</v>
      </c>
      <c r="BB344">
        <v>1630.290039</v>
      </c>
    </row>
    <row r="345" spans="1:54" ht="25.5" x14ac:dyDescent="0.2">
      <c r="A345" s="3">
        <v>43071</v>
      </c>
      <c r="B345" s="11">
        <f t="shared" si="121"/>
        <v>1630</v>
      </c>
      <c r="C345" s="11">
        <f t="shared" si="122"/>
        <v>1643</v>
      </c>
      <c r="D345" s="11">
        <f t="shared" si="123"/>
        <v>1660</v>
      </c>
      <c r="E345" s="11">
        <f t="shared" si="124"/>
        <v>1682</v>
      </c>
      <c r="F345" s="11">
        <f t="shared" si="125"/>
        <v>1688</v>
      </c>
      <c r="G345" s="11">
        <f t="shared" si="126"/>
        <v>1732</v>
      </c>
      <c r="H345" s="11">
        <f t="shared" si="127"/>
        <v>1788</v>
      </c>
      <c r="I345" s="11">
        <f t="shared" si="128"/>
        <v>1058</v>
      </c>
      <c r="J345" s="11">
        <f t="shared" si="129"/>
        <v>0</v>
      </c>
      <c r="K345" s="11">
        <f t="shared" si="130"/>
        <v>0</v>
      </c>
      <c r="L345" s="11">
        <f t="shared" si="131"/>
        <v>0</v>
      </c>
      <c r="M345" s="11">
        <f t="shared" si="132"/>
        <v>0</v>
      </c>
      <c r="N345" s="11">
        <f t="shared" si="133"/>
        <v>0</v>
      </c>
      <c r="O345" s="11">
        <f t="shared" si="134"/>
        <v>0</v>
      </c>
      <c r="P345" s="11">
        <f t="shared" si="135"/>
        <v>0</v>
      </c>
      <c r="Q345" s="11">
        <f t="shared" si="136"/>
        <v>1645</v>
      </c>
      <c r="R345" s="11">
        <f t="shared" si="137"/>
        <v>1602</v>
      </c>
      <c r="S345" s="11">
        <f t="shared" si="138"/>
        <v>1556</v>
      </c>
      <c r="T345" s="11">
        <f t="shared" si="139"/>
        <v>1571</v>
      </c>
      <c r="U345" s="11">
        <f t="shared" si="140"/>
        <v>1582</v>
      </c>
      <c r="V345" s="11">
        <f t="shared" si="141"/>
        <v>1589</v>
      </c>
      <c r="W345" s="11">
        <f t="shared" si="142"/>
        <v>1609</v>
      </c>
      <c r="X345" s="11">
        <f t="shared" si="143"/>
        <v>1674</v>
      </c>
      <c r="Y345" s="11">
        <f t="shared" si="144"/>
        <v>1619</v>
      </c>
      <c r="AA345" s="21" t="s">
        <v>375</v>
      </c>
      <c r="AB345" s="22">
        <v>43071</v>
      </c>
      <c r="AC345" s="21" t="s">
        <v>251</v>
      </c>
      <c r="AD345" s="21" t="s">
        <v>37</v>
      </c>
      <c r="AE345">
        <v>1629.832275</v>
      </c>
      <c r="AF345">
        <v>1643.128784</v>
      </c>
      <c r="AG345">
        <v>1659.7733149999999</v>
      </c>
      <c r="AH345">
        <v>1681.813721</v>
      </c>
      <c r="AI345">
        <v>1687.655884</v>
      </c>
      <c r="AJ345">
        <v>1731.595703</v>
      </c>
      <c r="AK345">
        <v>1787.807861</v>
      </c>
      <c r="AL345">
        <v>1057.7166749999999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1644.58313</v>
      </c>
      <c r="AU345">
        <v>1602.276001</v>
      </c>
      <c r="AV345">
        <v>1555.5043949999999</v>
      </c>
      <c r="AW345">
        <v>1570.8808590000001</v>
      </c>
      <c r="AX345">
        <v>1581.9727780000001</v>
      </c>
      <c r="AY345">
        <v>1588.6914059999999</v>
      </c>
      <c r="AZ345">
        <v>1609.310913</v>
      </c>
      <c r="BA345">
        <v>1674.2100829999999</v>
      </c>
      <c r="BB345">
        <v>1619.0039059999999</v>
      </c>
    </row>
    <row r="346" spans="1:54" ht="25.5" x14ac:dyDescent="0.2">
      <c r="A346" s="3">
        <v>43072</v>
      </c>
      <c r="B346" s="11">
        <f t="shared" si="121"/>
        <v>1640</v>
      </c>
      <c r="C346" s="11">
        <f t="shared" si="122"/>
        <v>1644</v>
      </c>
      <c r="D346" s="11">
        <f t="shared" si="123"/>
        <v>1673</v>
      </c>
      <c r="E346" s="11">
        <f t="shared" si="124"/>
        <v>1675</v>
      </c>
      <c r="F346" s="11">
        <f t="shared" si="125"/>
        <v>1666</v>
      </c>
      <c r="G346" s="11">
        <f t="shared" si="126"/>
        <v>1662</v>
      </c>
      <c r="H346" s="11">
        <f t="shared" si="127"/>
        <v>1688</v>
      </c>
      <c r="I346" s="11">
        <f t="shared" si="128"/>
        <v>1015</v>
      </c>
      <c r="J346" s="11">
        <f t="shared" si="129"/>
        <v>0</v>
      </c>
      <c r="K346" s="11">
        <f t="shared" si="130"/>
        <v>0</v>
      </c>
      <c r="L346" s="11">
        <f t="shared" si="131"/>
        <v>0</v>
      </c>
      <c r="M346" s="11">
        <f t="shared" si="132"/>
        <v>0</v>
      </c>
      <c r="N346" s="11">
        <f t="shared" si="133"/>
        <v>0</v>
      </c>
      <c r="O346" s="11">
        <f t="shared" si="134"/>
        <v>0</v>
      </c>
      <c r="P346" s="11">
        <f t="shared" si="135"/>
        <v>0</v>
      </c>
      <c r="Q346" s="11">
        <f t="shared" si="136"/>
        <v>1685</v>
      </c>
      <c r="R346" s="11">
        <f t="shared" si="137"/>
        <v>1693</v>
      </c>
      <c r="S346" s="11">
        <f t="shared" si="138"/>
        <v>1673</v>
      </c>
      <c r="T346" s="11">
        <f t="shared" si="139"/>
        <v>1691</v>
      </c>
      <c r="U346" s="11">
        <f t="shared" si="140"/>
        <v>1687</v>
      </c>
      <c r="V346" s="11">
        <f t="shared" si="141"/>
        <v>1665</v>
      </c>
      <c r="W346" s="11">
        <f t="shared" si="142"/>
        <v>1637</v>
      </c>
      <c r="X346" s="11">
        <f t="shared" si="143"/>
        <v>1672</v>
      </c>
      <c r="Y346" s="11">
        <f t="shared" si="144"/>
        <v>1614</v>
      </c>
      <c r="AA346" s="21" t="s">
        <v>376</v>
      </c>
      <c r="AB346" s="22">
        <v>43072</v>
      </c>
      <c r="AC346" s="21" t="s">
        <v>251</v>
      </c>
      <c r="AD346" s="21" t="s">
        <v>37</v>
      </c>
      <c r="AE346">
        <v>1640.4956050000001</v>
      </c>
      <c r="AF346">
        <v>1644.150513</v>
      </c>
      <c r="AG346">
        <v>1672.8709719999999</v>
      </c>
      <c r="AH346">
        <v>1674.885376</v>
      </c>
      <c r="AI346">
        <v>1666.360962</v>
      </c>
      <c r="AJ346">
        <v>1661.5036620000001</v>
      </c>
      <c r="AK346">
        <v>1687.9479980000001</v>
      </c>
      <c r="AL346">
        <v>1014.656494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1684.992798</v>
      </c>
      <c r="AU346">
        <v>1692.8424070000001</v>
      </c>
      <c r="AV346">
        <v>1673.1232910000001</v>
      </c>
      <c r="AW346">
        <v>1691.4404300000001</v>
      </c>
      <c r="AX346">
        <v>1687.460327</v>
      </c>
      <c r="AY346">
        <v>1665.121216</v>
      </c>
      <c r="AZ346">
        <v>1636.747192</v>
      </c>
      <c r="BA346">
        <v>1672.1713870000001</v>
      </c>
      <c r="BB346">
        <v>1613.8199460000001</v>
      </c>
    </row>
    <row r="347" spans="1:54" ht="25.5" x14ac:dyDescent="0.2">
      <c r="A347" s="3">
        <v>43073</v>
      </c>
      <c r="B347" s="11">
        <f t="shared" si="121"/>
        <v>1688</v>
      </c>
      <c r="C347" s="11">
        <f t="shared" si="122"/>
        <v>1716</v>
      </c>
      <c r="D347" s="11">
        <f t="shared" si="123"/>
        <v>1692</v>
      </c>
      <c r="E347" s="11">
        <f t="shared" si="124"/>
        <v>1728</v>
      </c>
      <c r="F347" s="11">
        <f t="shared" si="125"/>
        <v>1707</v>
      </c>
      <c r="G347" s="11">
        <f t="shared" si="126"/>
        <v>1738</v>
      </c>
      <c r="H347" s="11">
        <f t="shared" si="127"/>
        <v>1715</v>
      </c>
      <c r="I347" s="11">
        <f t="shared" si="128"/>
        <v>1047</v>
      </c>
      <c r="J347" s="11">
        <f t="shared" si="129"/>
        <v>0</v>
      </c>
      <c r="K347" s="11">
        <f t="shared" si="130"/>
        <v>0</v>
      </c>
      <c r="L347" s="11">
        <f t="shared" si="131"/>
        <v>0</v>
      </c>
      <c r="M347" s="11">
        <f t="shared" si="132"/>
        <v>0</v>
      </c>
      <c r="N347" s="11">
        <f t="shared" si="133"/>
        <v>0</v>
      </c>
      <c r="O347" s="11">
        <f t="shared" si="134"/>
        <v>0</v>
      </c>
      <c r="P347" s="11">
        <f t="shared" si="135"/>
        <v>0</v>
      </c>
      <c r="Q347" s="11">
        <f t="shared" si="136"/>
        <v>1588</v>
      </c>
      <c r="R347" s="11">
        <f t="shared" si="137"/>
        <v>1641</v>
      </c>
      <c r="S347" s="11">
        <f t="shared" si="138"/>
        <v>1714</v>
      </c>
      <c r="T347" s="11">
        <f t="shared" si="139"/>
        <v>1643</v>
      </c>
      <c r="U347" s="11">
        <f t="shared" si="140"/>
        <v>1659</v>
      </c>
      <c r="V347" s="11">
        <f t="shared" si="141"/>
        <v>1658</v>
      </c>
      <c r="W347" s="11">
        <f t="shared" si="142"/>
        <v>1623</v>
      </c>
      <c r="X347" s="11">
        <f t="shared" si="143"/>
        <v>1773</v>
      </c>
      <c r="Y347" s="11">
        <f t="shared" si="144"/>
        <v>1681</v>
      </c>
      <c r="AA347" s="21" t="s">
        <v>377</v>
      </c>
      <c r="AB347" s="22">
        <v>43073</v>
      </c>
      <c r="AC347" s="21" t="s">
        <v>251</v>
      </c>
      <c r="AD347" s="21" t="s">
        <v>37</v>
      </c>
      <c r="AE347">
        <v>1688.3088379999999</v>
      </c>
      <c r="AF347">
        <v>1716.06665</v>
      </c>
      <c r="AG347">
        <v>1691.7852780000001</v>
      </c>
      <c r="AH347">
        <v>1727.8009030000001</v>
      </c>
      <c r="AI347">
        <v>1707.0043949999999</v>
      </c>
      <c r="AJ347">
        <v>1737.927856</v>
      </c>
      <c r="AK347">
        <v>1715.0466309999999</v>
      </c>
      <c r="AL347">
        <v>1047.2250979999999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1588.383057</v>
      </c>
      <c r="AU347">
        <v>1641.169678</v>
      </c>
      <c r="AV347">
        <v>1713.900513</v>
      </c>
      <c r="AW347">
        <v>1642.899658</v>
      </c>
      <c r="AX347">
        <v>1658.65625</v>
      </c>
      <c r="AY347">
        <v>1657.751221</v>
      </c>
      <c r="AZ347">
        <v>1623.4822999999999</v>
      </c>
      <c r="BA347">
        <v>1772.5927730000001</v>
      </c>
      <c r="BB347">
        <v>1680.764404</v>
      </c>
    </row>
    <row r="348" spans="1:54" ht="25.5" x14ac:dyDescent="0.2">
      <c r="A348" s="3">
        <v>43074</v>
      </c>
      <c r="B348" s="11">
        <f t="shared" si="121"/>
        <v>1777</v>
      </c>
      <c r="C348" s="11">
        <f t="shared" si="122"/>
        <v>1802</v>
      </c>
      <c r="D348" s="11">
        <f t="shared" si="123"/>
        <v>1777</v>
      </c>
      <c r="E348" s="11">
        <f t="shared" si="124"/>
        <v>1796</v>
      </c>
      <c r="F348" s="11">
        <f t="shared" si="125"/>
        <v>1767</v>
      </c>
      <c r="G348" s="11">
        <f t="shared" si="126"/>
        <v>1795</v>
      </c>
      <c r="H348" s="11">
        <f t="shared" si="127"/>
        <v>1763</v>
      </c>
      <c r="I348" s="11">
        <f t="shared" si="128"/>
        <v>1069</v>
      </c>
      <c r="J348" s="11">
        <f t="shared" si="129"/>
        <v>0</v>
      </c>
      <c r="K348" s="11">
        <f t="shared" si="130"/>
        <v>0</v>
      </c>
      <c r="L348" s="11">
        <f t="shared" si="131"/>
        <v>0</v>
      </c>
      <c r="M348" s="11">
        <f t="shared" si="132"/>
        <v>0</v>
      </c>
      <c r="N348" s="11">
        <f t="shared" si="133"/>
        <v>0</v>
      </c>
      <c r="O348" s="11">
        <f t="shared" si="134"/>
        <v>0</v>
      </c>
      <c r="P348" s="11">
        <f t="shared" si="135"/>
        <v>0</v>
      </c>
      <c r="Q348" s="11">
        <f t="shared" si="136"/>
        <v>1690</v>
      </c>
      <c r="R348" s="11">
        <f t="shared" si="137"/>
        <v>1661</v>
      </c>
      <c r="S348" s="11">
        <f t="shared" si="138"/>
        <v>1701</v>
      </c>
      <c r="T348" s="11">
        <f t="shared" si="139"/>
        <v>1620</v>
      </c>
      <c r="U348" s="11">
        <f t="shared" si="140"/>
        <v>1616</v>
      </c>
      <c r="V348" s="11">
        <f t="shared" si="141"/>
        <v>1603</v>
      </c>
      <c r="W348" s="11">
        <f t="shared" si="142"/>
        <v>1539</v>
      </c>
      <c r="X348" s="11">
        <f t="shared" si="143"/>
        <v>1676</v>
      </c>
      <c r="Y348" s="11">
        <f t="shared" si="144"/>
        <v>1588</v>
      </c>
      <c r="AA348" s="21" t="s">
        <v>378</v>
      </c>
      <c r="AB348" s="22">
        <v>43074</v>
      </c>
      <c r="AC348" s="21" t="s">
        <v>251</v>
      </c>
      <c r="AD348" s="21" t="s">
        <v>37</v>
      </c>
      <c r="AE348">
        <v>1776.948486</v>
      </c>
      <c r="AF348">
        <v>1802.1568600000001</v>
      </c>
      <c r="AG348">
        <v>1776.9562989999999</v>
      </c>
      <c r="AH348">
        <v>1795.852783</v>
      </c>
      <c r="AI348">
        <v>1766.728638</v>
      </c>
      <c r="AJ348">
        <v>1794.851318</v>
      </c>
      <c r="AK348">
        <v>1763.0736079999999</v>
      </c>
      <c r="AL348">
        <v>1068.8192140000001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1690.2791749999999</v>
      </c>
      <c r="AU348">
        <v>1661.3532709999999</v>
      </c>
      <c r="AV348">
        <v>1701.030029</v>
      </c>
      <c r="AW348">
        <v>1619.636475</v>
      </c>
      <c r="AX348">
        <v>1616.0445560000001</v>
      </c>
      <c r="AY348">
        <v>1602.58728</v>
      </c>
      <c r="AZ348">
        <v>1538.9720460000001</v>
      </c>
      <c r="BA348">
        <v>1676.2041019999999</v>
      </c>
      <c r="BB348">
        <v>1588.1759030000001</v>
      </c>
    </row>
    <row r="349" spans="1:54" ht="25.5" x14ac:dyDescent="0.2">
      <c r="A349" s="3">
        <v>43075</v>
      </c>
      <c r="B349" s="11">
        <f t="shared" si="121"/>
        <v>1648</v>
      </c>
      <c r="C349" s="11">
        <f t="shared" si="122"/>
        <v>1633</v>
      </c>
      <c r="D349" s="11">
        <f t="shared" si="123"/>
        <v>1596</v>
      </c>
      <c r="E349" s="11">
        <f t="shared" si="124"/>
        <v>1574</v>
      </c>
      <c r="F349" s="11">
        <f t="shared" si="125"/>
        <v>1588</v>
      </c>
      <c r="G349" s="11">
        <f t="shared" si="126"/>
        <v>1654</v>
      </c>
      <c r="H349" s="11">
        <f t="shared" si="127"/>
        <v>1577</v>
      </c>
      <c r="I349" s="11">
        <f t="shared" si="128"/>
        <v>996</v>
      </c>
      <c r="J349" s="11">
        <f t="shared" si="129"/>
        <v>0</v>
      </c>
      <c r="K349" s="11">
        <f t="shared" si="130"/>
        <v>0</v>
      </c>
      <c r="L349" s="11">
        <f t="shared" si="131"/>
        <v>0</v>
      </c>
      <c r="M349" s="11">
        <f t="shared" si="132"/>
        <v>0</v>
      </c>
      <c r="N349" s="11">
        <f t="shared" si="133"/>
        <v>0</v>
      </c>
      <c r="O349" s="11">
        <f t="shared" si="134"/>
        <v>0</v>
      </c>
      <c r="P349" s="11">
        <f t="shared" si="135"/>
        <v>0</v>
      </c>
      <c r="Q349" s="11">
        <f t="shared" si="136"/>
        <v>1561</v>
      </c>
      <c r="R349" s="11">
        <f t="shared" si="137"/>
        <v>1610</v>
      </c>
      <c r="S349" s="11">
        <f t="shared" si="138"/>
        <v>1681</v>
      </c>
      <c r="T349" s="11">
        <f t="shared" si="139"/>
        <v>1625</v>
      </c>
      <c r="U349" s="11">
        <f t="shared" si="140"/>
        <v>1633</v>
      </c>
      <c r="V349" s="11">
        <f t="shared" si="141"/>
        <v>1648</v>
      </c>
      <c r="W349" s="11">
        <f t="shared" si="142"/>
        <v>1592</v>
      </c>
      <c r="X349" s="11">
        <f t="shared" si="143"/>
        <v>1736</v>
      </c>
      <c r="Y349" s="11">
        <f t="shared" si="144"/>
        <v>1663</v>
      </c>
      <c r="AA349" s="21" t="s">
        <v>379</v>
      </c>
      <c r="AB349" s="22">
        <v>43075</v>
      </c>
      <c r="AC349" s="21" t="s">
        <v>251</v>
      </c>
      <c r="AD349" s="21" t="s">
        <v>37</v>
      </c>
      <c r="AE349">
        <v>1648.1697999999999</v>
      </c>
      <c r="AF349">
        <v>1633.197754</v>
      </c>
      <c r="AG349">
        <v>1596.309692</v>
      </c>
      <c r="AH349">
        <v>1573.9385990000001</v>
      </c>
      <c r="AI349">
        <v>1587.838013</v>
      </c>
      <c r="AJ349">
        <v>1653.6453859999999</v>
      </c>
      <c r="AK349">
        <v>1576.942139</v>
      </c>
      <c r="AL349">
        <v>995.61181599999998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1560.740967</v>
      </c>
      <c r="AU349">
        <v>1609.930908</v>
      </c>
      <c r="AV349">
        <v>1681.43103</v>
      </c>
      <c r="AW349">
        <v>1625.4602050000001</v>
      </c>
      <c r="AX349">
        <v>1632.9970699999999</v>
      </c>
      <c r="AY349">
        <v>1647.627686</v>
      </c>
      <c r="AZ349">
        <v>1592.4938959999999</v>
      </c>
      <c r="BA349">
        <v>1735.95813</v>
      </c>
      <c r="BB349">
        <v>1663.325439</v>
      </c>
    </row>
    <row r="350" spans="1:54" ht="25.5" x14ac:dyDescent="0.2">
      <c r="A350" s="3">
        <v>43076</v>
      </c>
      <c r="B350" s="11">
        <f t="shared" si="121"/>
        <v>1728</v>
      </c>
      <c r="C350" s="11">
        <f t="shared" si="122"/>
        <v>1748</v>
      </c>
      <c r="D350" s="11">
        <f t="shared" si="123"/>
        <v>1734</v>
      </c>
      <c r="E350" s="11">
        <f t="shared" si="124"/>
        <v>1769</v>
      </c>
      <c r="F350" s="11">
        <f t="shared" si="125"/>
        <v>1753</v>
      </c>
      <c r="G350" s="11">
        <f t="shared" si="126"/>
        <v>1803</v>
      </c>
      <c r="H350" s="11">
        <f t="shared" si="127"/>
        <v>1749</v>
      </c>
      <c r="I350" s="11">
        <f t="shared" si="128"/>
        <v>1067</v>
      </c>
      <c r="J350" s="11">
        <f t="shared" si="129"/>
        <v>0</v>
      </c>
      <c r="K350" s="11">
        <f t="shared" si="130"/>
        <v>0</v>
      </c>
      <c r="L350" s="11">
        <f t="shared" si="131"/>
        <v>0</v>
      </c>
      <c r="M350" s="11">
        <f t="shared" si="132"/>
        <v>0</v>
      </c>
      <c r="N350" s="11">
        <f t="shared" si="133"/>
        <v>0</v>
      </c>
      <c r="O350" s="11">
        <f t="shared" si="134"/>
        <v>0</v>
      </c>
      <c r="P350" s="11">
        <f t="shared" si="135"/>
        <v>0</v>
      </c>
      <c r="Q350" s="11">
        <f t="shared" si="136"/>
        <v>1641</v>
      </c>
      <c r="R350" s="11">
        <f t="shared" si="137"/>
        <v>1642</v>
      </c>
      <c r="S350" s="11">
        <f t="shared" si="138"/>
        <v>1689</v>
      </c>
      <c r="T350" s="11">
        <f t="shared" si="139"/>
        <v>1623</v>
      </c>
      <c r="U350" s="11">
        <f t="shared" si="140"/>
        <v>1649</v>
      </c>
      <c r="V350" s="11">
        <f t="shared" si="141"/>
        <v>1658</v>
      </c>
      <c r="W350" s="11">
        <f t="shared" si="142"/>
        <v>1620</v>
      </c>
      <c r="X350" s="11">
        <f t="shared" si="143"/>
        <v>1769</v>
      </c>
      <c r="Y350" s="11">
        <f t="shared" si="144"/>
        <v>1695</v>
      </c>
      <c r="AA350" s="21" t="s">
        <v>380</v>
      </c>
      <c r="AB350" s="22">
        <v>43076</v>
      </c>
      <c r="AC350" s="21" t="s">
        <v>251</v>
      </c>
      <c r="AD350" s="21" t="s">
        <v>37</v>
      </c>
      <c r="AE350">
        <v>1728.1885990000001</v>
      </c>
      <c r="AF350">
        <v>1747.8900149999999</v>
      </c>
      <c r="AG350">
        <v>1733.7248540000001</v>
      </c>
      <c r="AH350">
        <v>1769.1007079999999</v>
      </c>
      <c r="AI350">
        <v>1752.6597899999999</v>
      </c>
      <c r="AJ350">
        <v>1802.9884030000001</v>
      </c>
      <c r="AK350">
        <v>1749.263794</v>
      </c>
      <c r="AL350">
        <v>1067.396606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1641.1094969999999</v>
      </c>
      <c r="AU350">
        <v>1642.453491</v>
      </c>
      <c r="AV350">
        <v>1689.3964840000001</v>
      </c>
      <c r="AW350">
        <v>1623.4488530000001</v>
      </c>
      <c r="AX350">
        <v>1649.2341309999999</v>
      </c>
      <c r="AY350">
        <v>1657.576904</v>
      </c>
      <c r="AZ350">
        <v>1620.084595</v>
      </c>
      <c r="BA350">
        <v>1769.3828129999999</v>
      </c>
      <c r="BB350">
        <v>1694.8676760000001</v>
      </c>
    </row>
    <row r="351" spans="1:54" ht="25.5" x14ac:dyDescent="0.2">
      <c r="A351" s="3">
        <v>43077</v>
      </c>
      <c r="B351" s="11">
        <f t="shared" si="121"/>
        <v>1737</v>
      </c>
      <c r="C351" s="11">
        <f t="shared" si="122"/>
        <v>1755</v>
      </c>
      <c r="D351" s="11">
        <f t="shared" si="123"/>
        <v>1737</v>
      </c>
      <c r="E351" s="11">
        <f t="shared" si="124"/>
        <v>1766</v>
      </c>
      <c r="F351" s="11">
        <f t="shared" si="125"/>
        <v>1774</v>
      </c>
      <c r="G351" s="11">
        <f t="shared" si="126"/>
        <v>1806</v>
      </c>
      <c r="H351" s="11">
        <f t="shared" si="127"/>
        <v>1765</v>
      </c>
      <c r="I351" s="11">
        <f t="shared" si="128"/>
        <v>1064</v>
      </c>
      <c r="J351" s="11">
        <f t="shared" si="129"/>
        <v>0</v>
      </c>
      <c r="K351" s="11">
        <f t="shared" si="130"/>
        <v>0</v>
      </c>
      <c r="L351" s="11">
        <f t="shared" si="131"/>
        <v>0</v>
      </c>
      <c r="M351" s="11">
        <f t="shared" si="132"/>
        <v>0</v>
      </c>
      <c r="N351" s="11">
        <f t="shared" si="133"/>
        <v>0</v>
      </c>
      <c r="O351" s="11">
        <f t="shared" si="134"/>
        <v>0</v>
      </c>
      <c r="P351" s="11">
        <f t="shared" si="135"/>
        <v>0</v>
      </c>
      <c r="Q351" s="11">
        <f t="shared" si="136"/>
        <v>1637</v>
      </c>
      <c r="R351" s="11">
        <f t="shared" si="137"/>
        <v>1635</v>
      </c>
      <c r="S351" s="11">
        <f t="shared" si="138"/>
        <v>1656</v>
      </c>
      <c r="T351" s="11">
        <f t="shared" si="139"/>
        <v>1581</v>
      </c>
      <c r="U351" s="11">
        <f t="shared" si="140"/>
        <v>1590</v>
      </c>
      <c r="V351" s="11">
        <f t="shared" si="141"/>
        <v>1616</v>
      </c>
      <c r="W351" s="11">
        <f t="shared" si="142"/>
        <v>1619</v>
      </c>
      <c r="X351" s="11">
        <f t="shared" si="143"/>
        <v>1795</v>
      </c>
      <c r="Y351" s="11">
        <f t="shared" si="144"/>
        <v>1714</v>
      </c>
      <c r="AA351" s="21" t="s">
        <v>381</v>
      </c>
      <c r="AB351" s="22">
        <v>43077</v>
      </c>
      <c r="AC351" s="21" t="s">
        <v>251</v>
      </c>
      <c r="AD351" s="21" t="s">
        <v>37</v>
      </c>
      <c r="AE351">
        <v>1736.8836670000001</v>
      </c>
      <c r="AF351">
        <v>1754.769775</v>
      </c>
      <c r="AG351">
        <v>1737.0230710000001</v>
      </c>
      <c r="AH351">
        <v>1766.0706789999999</v>
      </c>
      <c r="AI351">
        <v>1774.484375</v>
      </c>
      <c r="AJ351">
        <v>1805.69397</v>
      </c>
      <c r="AK351">
        <v>1765.3328859999999</v>
      </c>
      <c r="AL351">
        <v>1064.354126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1636.5589600000001</v>
      </c>
      <c r="AU351">
        <v>1634.770996</v>
      </c>
      <c r="AV351">
        <v>1656.0079350000001</v>
      </c>
      <c r="AW351">
        <v>1580.645264</v>
      </c>
      <c r="AX351">
        <v>1590.1529539999999</v>
      </c>
      <c r="AY351">
        <v>1615.6157229999999</v>
      </c>
      <c r="AZ351">
        <v>1618.5325929999999</v>
      </c>
      <c r="BA351">
        <v>1794.8352050000001</v>
      </c>
      <c r="BB351">
        <v>1713.58313</v>
      </c>
    </row>
    <row r="352" spans="1:54" ht="25.5" x14ac:dyDescent="0.2">
      <c r="A352" s="3">
        <v>43078</v>
      </c>
      <c r="B352" s="11">
        <f t="shared" si="121"/>
        <v>1714</v>
      </c>
      <c r="C352" s="11">
        <f t="shared" si="122"/>
        <v>1713</v>
      </c>
      <c r="D352" s="11">
        <f t="shared" si="123"/>
        <v>1729</v>
      </c>
      <c r="E352" s="11">
        <f t="shared" si="124"/>
        <v>1742</v>
      </c>
      <c r="F352" s="11">
        <f t="shared" si="125"/>
        <v>1745</v>
      </c>
      <c r="G352" s="11">
        <f t="shared" si="126"/>
        <v>1783</v>
      </c>
      <c r="H352" s="11">
        <f t="shared" si="127"/>
        <v>1836</v>
      </c>
      <c r="I352" s="11">
        <f t="shared" si="128"/>
        <v>1101</v>
      </c>
      <c r="J352" s="11">
        <f t="shared" si="129"/>
        <v>0</v>
      </c>
      <c r="K352" s="11">
        <f t="shared" si="130"/>
        <v>0</v>
      </c>
      <c r="L352" s="11">
        <f t="shared" si="131"/>
        <v>0</v>
      </c>
      <c r="M352" s="11">
        <f t="shared" si="132"/>
        <v>0</v>
      </c>
      <c r="N352" s="11">
        <f t="shared" si="133"/>
        <v>0</v>
      </c>
      <c r="O352" s="11">
        <f t="shared" si="134"/>
        <v>0</v>
      </c>
      <c r="P352" s="11">
        <f t="shared" si="135"/>
        <v>0</v>
      </c>
      <c r="Q352" s="11">
        <f t="shared" si="136"/>
        <v>1833</v>
      </c>
      <c r="R352" s="11">
        <f t="shared" si="137"/>
        <v>1777</v>
      </c>
      <c r="S352" s="11">
        <f t="shared" si="138"/>
        <v>1712</v>
      </c>
      <c r="T352" s="11">
        <f t="shared" si="139"/>
        <v>1713</v>
      </c>
      <c r="U352" s="11">
        <f t="shared" si="140"/>
        <v>1703</v>
      </c>
      <c r="V352" s="11">
        <f t="shared" si="141"/>
        <v>1691</v>
      </c>
      <c r="W352" s="11">
        <f t="shared" si="142"/>
        <v>1699</v>
      </c>
      <c r="X352" s="11">
        <f t="shared" si="143"/>
        <v>1763</v>
      </c>
      <c r="Y352" s="11">
        <f t="shared" si="144"/>
        <v>1686</v>
      </c>
      <c r="AA352" s="21" t="s">
        <v>382</v>
      </c>
      <c r="AB352" s="22">
        <v>43078</v>
      </c>
      <c r="AC352" s="21" t="s">
        <v>251</v>
      </c>
      <c r="AD352" s="21" t="s">
        <v>37</v>
      </c>
      <c r="AE352">
        <v>1714.146606</v>
      </c>
      <c r="AF352">
        <v>1712.5882570000001</v>
      </c>
      <c r="AG352">
        <v>1729.163818</v>
      </c>
      <c r="AH352">
        <v>1741.6204829999999</v>
      </c>
      <c r="AI352">
        <v>1744.5039059999999</v>
      </c>
      <c r="AJ352">
        <v>1783.1857910000001</v>
      </c>
      <c r="AK352">
        <v>1835.6206050000001</v>
      </c>
      <c r="AL352">
        <v>1101.442749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1832.8258060000001</v>
      </c>
      <c r="AU352">
        <v>1776.652832</v>
      </c>
      <c r="AV352">
        <v>1712.131836</v>
      </c>
      <c r="AW352">
        <v>1712.6541749999999</v>
      </c>
      <c r="AX352">
        <v>1703.1401370000001</v>
      </c>
      <c r="AY352">
        <v>1690.5855710000001</v>
      </c>
      <c r="AZ352">
        <v>1698.922241</v>
      </c>
      <c r="BA352">
        <v>1763.306885</v>
      </c>
      <c r="BB352">
        <v>1686.205811</v>
      </c>
    </row>
    <row r="353" spans="1:54" ht="25.5" x14ac:dyDescent="0.2">
      <c r="A353" s="3">
        <v>43079</v>
      </c>
      <c r="B353" s="11">
        <f t="shared" si="121"/>
        <v>1729</v>
      </c>
      <c r="C353" s="11">
        <f t="shared" si="122"/>
        <v>1732</v>
      </c>
      <c r="D353" s="11">
        <f t="shared" si="123"/>
        <v>1757</v>
      </c>
      <c r="E353" s="11">
        <f t="shared" si="124"/>
        <v>1764</v>
      </c>
      <c r="F353" s="11">
        <f t="shared" si="125"/>
        <v>1757</v>
      </c>
      <c r="G353" s="11">
        <f t="shared" si="126"/>
        <v>1757</v>
      </c>
      <c r="H353" s="11">
        <f t="shared" si="127"/>
        <v>1777</v>
      </c>
      <c r="I353" s="11">
        <f t="shared" si="128"/>
        <v>1048</v>
      </c>
      <c r="J353" s="11">
        <f t="shared" si="129"/>
        <v>0</v>
      </c>
      <c r="K353" s="11">
        <f t="shared" si="130"/>
        <v>0</v>
      </c>
      <c r="L353" s="11">
        <f t="shared" si="131"/>
        <v>0</v>
      </c>
      <c r="M353" s="11">
        <f t="shared" si="132"/>
        <v>0</v>
      </c>
      <c r="N353" s="11">
        <f t="shared" si="133"/>
        <v>0</v>
      </c>
      <c r="O353" s="11">
        <f t="shared" si="134"/>
        <v>0</v>
      </c>
      <c r="P353" s="11">
        <f t="shared" si="135"/>
        <v>0</v>
      </c>
      <c r="Q353" s="11">
        <f t="shared" si="136"/>
        <v>1737</v>
      </c>
      <c r="R353" s="11">
        <f t="shared" si="137"/>
        <v>1771</v>
      </c>
      <c r="S353" s="11">
        <f t="shared" si="138"/>
        <v>1757</v>
      </c>
      <c r="T353" s="11">
        <f t="shared" si="139"/>
        <v>1780</v>
      </c>
      <c r="U353" s="11">
        <f t="shared" si="140"/>
        <v>1773</v>
      </c>
      <c r="V353" s="11">
        <f t="shared" si="141"/>
        <v>1735</v>
      </c>
      <c r="W353" s="11">
        <f t="shared" si="142"/>
        <v>1706</v>
      </c>
      <c r="X353" s="11">
        <f t="shared" si="143"/>
        <v>1743</v>
      </c>
      <c r="Y353" s="11">
        <f t="shared" si="144"/>
        <v>1680</v>
      </c>
      <c r="AA353" s="21" t="s">
        <v>383</v>
      </c>
      <c r="AB353" s="22">
        <v>43079</v>
      </c>
      <c r="AC353" s="21" t="s">
        <v>251</v>
      </c>
      <c r="AD353" s="21" t="s">
        <v>37</v>
      </c>
      <c r="AE353">
        <v>1729.109009</v>
      </c>
      <c r="AF353">
        <v>1732.114014</v>
      </c>
      <c r="AG353">
        <v>1757.4964600000001</v>
      </c>
      <c r="AH353">
        <v>1763.503784</v>
      </c>
      <c r="AI353">
        <v>1757.2960210000001</v>
      </c>
      <c r="AJ353">
        <v>1757.0189210000001</v>
      </c>
      <c r="AK353">
        <v>1776.555664</v>
      </c>
      <c r="AL353">
        <v>1048.4846190000001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1736.80835</v>
      </c>
      <c r="AU353">
        <v>1771.3000489999999</v>
      </c>
      <c r="AV353">
        <v>1757.1285399999999</v>
      </c>
      <c r="AW353">
        <v>1780.2382809999999</v>
      </c>
      <c r="AX353">
        <v>1773.1267089999999</v>
      </c>
      <c r="AY353">
        <v>1735.076904</v>
      </c>
      <c r="AZ353">
        <v>1705.662842</v>
      </c>
      <c r="BA353">
        <v>1743.4106449999999</v>
      </c>
      <c r="BB353">
        <v>1680.088501</v>
      </c>
    </row>
    <row r="354" spans="1:54" ht="25.5" x14ac:dyDescent="0.2">
      <c r="A354" s="3">
        <v>43080</v>
      </c>
      <c r="B354" s="11">
        <f t="shared" si="121"/>
        <v>1783</v>
      </c>
      <c r="C354" s="11">
        <f t="shared" si="122"/>
        <v>1818</v>
      </c>
      <c r="D354" s="11">
        <f t="shared" si="123"/>
        <v>1796</v>
      </c>
      <c r="E354" s="11">
        <f t="shared" si="124"/>
        <v>1823</v>
      </c>
      <c r="F354" s="11">
        <f t="shared" si="125"/>
        <v>1837</v>
      </c>
      <c r="G354" s="11">
        <f t="shared" si="126"/>
        <v>1872</v>
      </c>
      <c r="H354" s="11">
        <f t="shared" si="127"/>
        <v>1820</v>
      </c>
      <c r="I354" s="11">
        <f t="shared" si="128"/>
        <v>1107</v>
      </c>
      <c r="J354" s="11">
        <f t="shared" si="129"/>
        <v>0</v>
      </c>
      <c r="K354" s="11">
        <f t="shared" si="130"/>
        <v>0</v>
      </c>
      <c r="L354" s="11">
        <f t="shared" si="131"/>
        <v>0</v>
      </c>
      <c r="M354" s="11">
        <f t="shared" si="132"/>
        <v>0</v>
      </c>
      <c r="N354" s="11">
        <f t="shared" si="133"/>
        <v>0</v>
      </c>
      <c r="O354" s="11">
        <f t="shared" si="134"/>
        <v>0</v>
      </c>
      <c r="P354" s="11">
        <f t="shared" si="135"/>
        <v>0</v>
      </c>
      <c r="Q354" s="11">
        <f t="shared" si="136"/>
        <v>1708</v>
      </c>
      <c r="R354" s="11">
        <f t="shared" si="137"/>
        <v>1734</v>
      </c>
      <c r="S354" s="11">
        <f t="shared" si="138"/>
        <v>1798</v>
      </c>
      <c r="T354" s="11">
        <f t="shared" si="139"/>
        <v>1738</v>
      </c>
      <c r="U354" s="11">
        <f t="shared" si="140"/>
        <v>1753</v>
      </c>
      <c r="V354" s="11">
        <f t="shared" si="141"/>
        <v>1768</v>
      </c>
      <c r="W354" s="11">
        <f t="shared" si="142"/>
        <v>1748</v>
      </c>
      <c r="X354" s="11">
        <f t="shared" si="143"/>
        <v>1930</v>
      </c>
      <c r="Y354" s="11">
        <f t="shared" si="144"/>
        <v>1863</v>
      </c>
      <c r="AA354" s="21" t="s">
        <v>384</v>
      </c>
      <c r="AB354" s="22">
        <v>43080</v>
      </c>
      <c r="AC354" s="21" t="s">
        <v>251</v>
      </c>
      <c r="AD354" s="21" t="s">
        <v>37</v>
      </c>
      <c r="AE354">
        <v>1782.894775</v>
      </c>
      <c r="AF354">
        <v>1818.367798</v>
      </c>
      <c r="AG354">
        <v>1796.4979249999999</v>
      </c>
      <c r="AH354">
        <v>1822.7504879999999</v>
      </c>
      <c r="AI354">
        <v>1837.0124510000001</v>
      </c>
      <c r="AJ354">
        <v>1871.968018</v>
      </c>
      <c r="AK354">
        <v>1819.776611</v>
      </c>
      <c r="AL354">
        <v>1107.2395019999999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1707.6395259999999</v>
      </c>
      <c r="AU354">
        <v>1734.1204829999999</v>
      </c>
      <c r="AV354">
        <v>1798.453491</v>
      </c>
      <c r="AW354">
        <v>1737.9479980000001</v>
      </c>
      <c r="AX354">
        <v>1753.300293</v>
      </c>
      <c r="AY354">
        <v>1767.982788</v>
      </c>
      <c r="AZ354">
        <v>1747.709717</v>
      </c>
      <c r="BA354">
        <v>1930.388672</v>
      </c>
      <c r="BB354">
        <v>1862.9720460000001</v>
      </c>
    </row>
    <row r="355" spans="1:54" ht="25.5" x14ac:dyDescent="0.2">
      <c r="A355" s="3">
        <v>43081</v>
      </c>
      <c r="B355" s="11">
        <f t="shared" si="121"/>
        <v>1930</v>
      </c>
      <c r="C355" s="11">
        <f t="shared" si="122"/>
        <v>1947</v>
      </c>
      <c r="D355" s="11">
        <f t="shared" si="123"/>
        <v>1951</v>
      </c>
      <c r="E355" s="11">
        <f t="shared" si="124"/>
        <v>1968</v>
      </c>
      <c r="F355" s="11">
        <f t="shared" si="125"/>
        <v>1949</v>
      </c>
      <c r="G355" s="11">
        <f t="shared" si="126"/>
        <v>1973</v>
      </c>
      <c r="H355" s="11">
        <f t="shared" si="127"/>
        <v>1899</v>
      </c>
      <c r="I355" s="11">
        <f t="shared" si="128"/>
        <v>1162</v>
      </c>
      <c r="J355" s="11">
        <f t="shared" si="129"/>
        <v>0</v>
      </c>
      <c r="K355" s="11">
        <f t="shared" si="130"/>
        <v>0</v>
      </c>
      <c r="L355" s="11">
        <f t="shared" si="131"/>
        <v>0</v>
      </c>
      <c r="M355" s="11">
        <f t="shared" si="132"/>
        <v>0</v>
      </c>
      <c r="N355" s="11">
        <f t="shared" si="133"/>
        <v>0</v>
      </c>
      <c r="O355" s="11">
        <f t="shared" si="134"/>
        <v>0</v>
      </c>
      <c r="P355" s="11">
        <f t="shared" si="135"/>
        <v>0</v>
      </c>
      <c r="Q355" s="11">
        <f t="shared" si="136"/>
        <v>1900</v>
      </c>
      <c r="R355" s="11">
        <f t="shared" si="137"/>
        <v>1867</v>
      </c>
      <c r="S355" s="11">
        <f t="shared" si="138"/>
        <v>1892</v>
      </c>
      <c r="T355" s="11">
        <f t="shared" si="139"/>
        <v>1772</v>
      </c>
      <c r="U355" s="11">
        <f t="shared" si="140"/>
        <v>1761</v>
      </c>
      <c r="V355" s="11">
        <f t="shared" si="141"/>
        <v>1728</v>
      </c>
      <c r="W355" s="11">
        <f t="shared" si="142"/>
        <v>1682</v>
      </c>
      <c r="X355" s="11">
        <f t="shared" si="143"/>
        <v>1789</v>
      </c>
      <c r="Y355" s="11">
        <f t="shared" si="144"/>
        <v>1729</v>
      </c>
      <c r="AA355" s="21" t="s">
        <v>385</v>
      </c>
      <c r="AB355" s="22">
        <v>43081</v>
      </c>
      <c r="AC355" s="21" t="s">
        <v>251</v>
      </c>
      <c r="AD355" s="21" t="s">
        <v>37</v>
      </c>
      <c r="AE355">
        <v>1930.4334719999999</v>
      </c>
      <c r="AF355">
        <v>1946.6308590000001</v>
      </c>
      <c r="AG355">
        <v>1951.0782469999999</v>
      </c>
      <c r="AH355">
        <v>1967.7501219999999</v>
      </c>
      <c r="AI355">
        <v>1948.7735600000001</v>
      </c>
      <c r="AJ355">
        <v>1972.678711</v>
      </c>
      <c r="AK355">
        <v>1898.943115</v>
      </c>
      <c r="AL355">
        <v>1161.748169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1900.153198</v>
      </c>
      <c r="AU355">
        <v>1867.1816409999999</v>
      </c>
      <c r="AV355">
        <v>1892.2777100000001</v>
      </c>
      <c r="AW355">
        <v>1772.3278809999999</v>
      </c>
      <c r="AX355">
        <v>1760.9301760000001</v>
      </c>
      <c r="AY355">
        <v>1728.221313</v>
      </c>
      <c r="AZ355">
        <v>1682.0272219999999</v>
      </c>
      <c r="BA355">
        <v>1789.127197</v>
      </c>
      <c r="BB355">
        <v>1728.830688</v>
      </c>
    </row>
    <row r="356" spans="1:54" ht="25.5" x14ac:dyDescent="0.2">
      <c r="A356" s="3">
        <v>43082</v>
      </c>
      <c r="B356" s="11">
        <f t="shared" si="121"/>
        <v>1731</v>
      </c>
      <c r="C356" s="11">
        <f t="shared" si="122"/>
        <v>1713</v>
      </c>
      <c r="D356" s="11">
        <f t="shared" si="123"/>
        <v>1685</v>
      </c>
      <c r="E356" s="11">
        <f t="shared" si="124"/>
        <v>1706</v>
      </c>
      <c r="F356" s="11">
        <f t="shared" si="125"/>
        <v>1707</v>
      </c>
      <c r="G356" s="11">
        <f t="shared" si="126"/>
        <v>1721</v>
      </c>
      <c r="H356" s="11">
        <f t="shared" si="127"/>
        <v>1641</v>
      </c>
      <c r="I356" s="11">
        <f t="shared" si="128"/>
        <v>1047</v>
      </c>
      <c r="J356" s="11">
        <f t="shared" si="129"/>
        <v>0</v>
      </c>
      <c r="K356" s="11">
        <f t="shared" si="130"/>
        <v>0</v>
      </c>
      <c r="L356" s="11">
        <f t="shared" si="131"/>
        <v>0</v>
      </c>
      <c r="M356" s="11">
        <f t="shared" si="132"/>
        <v>0</v>
      </c>
      <c r="N356" s="11">
        <f t="shared" si="133"/>
        <v>0</v>
      </c>
      <c r="O356" s="11">
        <f t="shared" si="134"/>
        <v>0</v>
      </c>
      <c r="P356" s="11">
        <f t="shared" si="135"/>
        <v>0</v>
      </c>
      <c r="Q356" s="11">
        <f t="shared" si="136"/>
        <v>1776</v>
      </c>
      <c r="R356" s="11">
        <f t="shared" si="137"/>
        <v>1793</v>
      </c>
      <c r="S356" s="11">
        <f t="shared" si="138"/>
        <v>1830</v>
      </c>
      <c r="T356" s="11">
        <f t="shared" si="139"/>
        <v>1764</v>
      </c>
      <c r="U356" s="11">
        <f t="shared" si="140"/>
        <v>1788</v>
      </c>
      <c r="V356" s="11">
        <f t="shared" si="141"/>
        <v>1810</v>
      </c>
      <c r="W356" s="11">
        <f t="shared" si="142"/>
        <v>1777</v>
      </c>
      <c r="X356" s="11">
        <f t="shared" si="143"/>
        <v>1967</v>
      </c>
      <c r="Y356" s="11">
        <f t="shared" si="144"/>
        <v>1912</v>
      </c>
      <c r="AA356" s="21" t="s">
        <v>386</v>
      </c>
      <c r="AB356" s="22">
        <v>43082</v>
      </c>
      <c r="AC356" s="21" t="s">
        <v>251</v>
      </c>
      <c r="AD356" s="21" t="s">
        <v>37</v>
      </c>
      <c r="AE356">
        <v>1731.1331789999999</v>
      </c>
      <c r="AF356">
        <v>1713.1450199999999</v>
      </c>
      <c r="AG356">
        <v>1685.0189210000001</v>
      </c>
      <c r="AH356">
        <v>1706.2991939999999</v>
      </c>
      <c r="AI356">
        <v>1706.9291989999999</v>
      </c>
      <c r="AJ356">
        <v>1721.105591</v>
      </c>
      <c r="AK356">
        <v>1641.260986</v>
      </c>
      <c r="AL356">
        <v>1046.7860109999999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1776.3896480000001</v>
      </c>
      <c r="AU356">
        <v>1793.368774</v>
      </c>
      <c r="AV356">
        <v>1830.1202390000001</v>
      </c>
      <c r="AW356">
        <v>1764.424561</v>
      </c>
      <c r="AX356">
        <v>1788.134888</v>
      </c>
      <c r="AY356">
        <v>1809.6473390000001</v>
      </c>
      <c r="AZ356">
        <v>1776.843018</v>
      </c>
      <c r="BA356">
        <v>1966.6854249999999</v>
      </c>
      <c r="BB356">
        <v>1911.5548100000001</v>
      </c>
    </row>
    <row r="357" spans="1:54" ht="25.5" x14ac:dyDescent="0.2">
      <c r="A357" s="3">
        <v>43083</v>
      </c>
      <c r="B357" s="11">
        <f t="shared" si="121"/>
        <v>1961</v>
      </c>
      <c r="C357" s="11">
        <f t="shared" si="122"/>
        <v>2014</v>
      </c>
      <c r="D357" s="11">
        <f t="shared" si="123"/>
        <v>1991</v>
      </c>
      <c r="E357" s="11">
        <f t="shared" si="124"/>
        <v>1988</v>
      </c>
      <c r="F357" s="11">
        <f t="shared" si="125"/>
        <v>1988</v>
      </c>
      <c r="G357" s="11">
        <f t="shared" si="126"/>
        <v>2022</v>
      </c>
      <c r="H357" s="11">
        <f t="shared" si="127"/>
        <v>1930</v>
      </c>
      <c r="I357" s="11">
        <f t="shared" si="128"/>
        <v>1181</v>
      </c>
      <c r="J357" s="11">
        <f t="shared" si="129"/>
        <v>0</v>
      </c>
      <c r="K357" s="11">
        <f t="shared" si="130"/>
        <v>0</v>
      </c>
      <c r="L357" s="11">
        <f t="shared" si="131"/>
        <v>0</v>
      </c>
      <c r="M357" s="11">
        <f t="shared" si="132"/>
        <v>0</v>
      </c>
      <c r="N357" s="11">
        <f t="shared" si="133"/>
        <v>0</v>
      </c>
      <c r="O357" s="11">
        <f t="shared" si="134"/>
        <v>0</v>
      </c>
      <c r="P357" s="11">
        <f t="shared" si="135"/>
        <v>0</v>
      </c>
      <c r="Q357" s="11">
        <f t="shared" si="136"/>
        <v>1792</v>
      </c>
      <c r="R357" s="11">
        <f t="shared" si="137"/>
        <v>1808</v>
      </c>
      <c r="S357" s="11">
        <f t="shared" si="138"/>
        <v>1860</v>
      </c>
      <c r="T357" s="11">
        <f t="shared" si="139"/>
        <v>1803</v>
      </c>
      <c r="U357" s="11">
        <f t="shared" si="140"/>
        <v>1826</v>
      </c>
      <c r="V357" s="11">
        <f t="shared" si="141"/>
        <v>1868</v>
      </c>
      <c r="W357" s="11">
        <f t="shared" si="142"/>
        <v>1874</v>
      </c>
      <c r="X357" s="11">
        <f t="shared" si="143"/>
        <v>2059</v>
      </c>
      <c r="Y357" s="11">
        <f t="shared" si="144"/>
        <v>1997</v>
      </c>
      <c r="AA357" s="21" t="s">
        <v>387</v>
      </c>
      <c r="AB357" s="22">
        <v>43083</v>
      </c>
      <c r="AC357" s="21" t="s">
        <v>251</v>
      </c>
      <c r="AD357" s="21" t="s">
        <v>37</v>
      </c>
      <c r="AE357">
        <v>1961.4018550000001</v>
      </c>
      <c r="AF357">
        <v>2013.565308</v>
      </c>
      <c r="AG357">
        <v>1990.5786129999999</v>
      </c>
      <c r="AH357">
        <v>1987.6281739999999</v>
      </c>
      <c r="AI357">
        <v>1988.3161620000001</v>
      </c>
      <c r="AJ357">
        <v>2022.212158</v>
      </c>
      <c r="AK357">
        <v>1930.30188</v>
      </c>
      <c r="AL357">
        <v>1180.732178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1792.369629</v>
      </c>
      <c r="AU357">
        <v>1808.2818600000001</v>
      </c>
      <c r="AV357">
        <v>1859.556885</v>
      </c>
      <c r="AW357">
        <v>1803.341919</v>
      </c>
      <c r="AX357">
        <v>1826.10437</v>
      </c>
      <c r="AY357">
        <v>1868.298462</v>
      </c>
      <c r="AZ357">
        <v>1873.8458250000001</v>
      </c>
      <c r="BA357">
        <v>2058.6145019999999</v>
      </c>
      <c r="BB357">
        <v>1996.938232</v>
      </c>
    </row>
    <row r="358" spans="1:54" ht="25.5" x14ac:dyDescent="0.2">
      <c r="A358" s="3">
        <v>43084</v>
      </c>
      <c r="B358" s="11">
        <f t="shared" si="121"/>
        <v>2034</v>
      </c>
      <c r="C358" s="11">
        <f t="shared" si="122"/>
        <v>2111</v>
      </c>
      <c r="D358" s="11">
        <f t="shared" si="123"/>
        <v>2106</v>
      </c>
      <c r="E358" s="11">
        <f t="shared" si="124"/>
        <v>2156</v>
      </c>
      <c r="F358" s="11">
        <f t="shared" si="125"/>
        <v>2123</v>
      </c>
      <c r="G358" s="11">
        <f t="shared" si="126"/>
        <v>2133</v>
      </c>
      <c r="H358" s="11">
        <f t="shared" si="127"/>
        <v>2018</v>
      </c>
      <c r="I358" s="11">
        <f t="shared" si="128"/>
        <v>1205</v>
      </c>
      <c r="J358" s="11">
        <f t="shared" si="129"/>
        <v>0</v>
      </c>
      <c r="K358" s="11">
        <f t="shared" si="130"/>
        <v>0</v>
      </c>
      <c r="L358" s="11">
        <f t="shared" si="131"/>
        <v>0</v>
      </c>
      <c r="M358" s="11">
        <f t="shared" si="132"/>
        <v>0</v>
      </c>
      <c r="N358" s="11">
        <f t="shared" si="133"/>
        <v>0</v>
      </c>
      <c r="O358" s="11">
        <f t="shared" si="134"/>
        <v>0</v>
      </c>
      <c r="P358" s="11">
        <f t="shared" si="135"/>
        <v>0</v>
      </c>
      <c r="Q358" s="11">
        <f t="shared" si="136"/>
        <v>1774</v>
      </c>
      <c r="R358" s="11">
        <f t="shared" si="137"/>
        <v>1764</v>
      </c>
      <c r="S358" s="11">
        <f t="shared" si="138"/>
        <v>1791</v>
      </c>
      <c r="T358" s="11">
        <f t="shared" si="139"/>
        <v>1704</v>
      </c>
      <c r="U358" s="11">
        <f t="shared" si="140"/>
        <v>1728</v>
      </c>
      <c r="V358" s="11">
        <f t="shared" si="141"/>
        <v>1752</v>
      </c>
      <c r="W358" s="11">
        <f t="shared" si="142"/>
        <v>1773</v>
      </c>
      <c r="X358" s="11">
        <f t="shared" si="143"/>
        <v>1989</v>
      </c>
      <c r="Y358" s="11">
        <f t="shared" si="144"/>
        <v>1911</v>
      </c>
      <c r="AA358" s="21" t="s">
        <v>388</v>
      </c>
      <c r="AB358" s="22">
        <v>43084</v>
      </c>
      <c r="AC358" s="21" t="s">
        <v>251</v>
      </c>
      <c r="AD358" s="21" t="s">
        <v>37</v>
      </c>
      <c r="AE358">
        <v>2034.0491939999999</v>
      </c>
      <c r="AF358">
        <v>2110.5502929999998</v>
      </c>
      <c r="AG358">
        <v>2105.631836</v>
      </c>
      <c r="AH358">
        <v>2155.6967770000001</v>
      </c>
      <c r="AI358">
        <v>2122.8491210000002</v>
      </c>
      <c r="AJ358">
        <v>2132.5307619999999</v>
      </c>
      <c r="AK358">
        <v>2018.167725</v>
      </c>
      <c r="AL358">
        <v>1205.258423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1773.5645750000001</v>
      </c>
      <c r="AU358">
        <v>1764.3013920000001</v>
      </c>
      <c r="AV358">
        <v>1790.869385</v>
      </c>
      <c r="AW358">
        <v>1704.2344969999999</v>
      </c>
      <c r="AX358">
        <v>1727.9262699999999</v>
      </c>
      <c r="AY358">
        <v>1751.9876710000001</v>
      </c>
      <c r="AZ358">
        <v>1772.7963870000001</v>
      </c>
      <c r="BA358">
        <v>1988.705688</v>
      </c>
      <c r="BB358">
        <v>1911.413818</v>
      </c>
    </row>
    <row r="359" spans="1:54" ht="25.5" x14ac:dyDescent="0.2">
      <c r="A359" s="3">
        <v>43085</v>
      </c>
      <c r="B359" s="11">
        <f t="shared" si="121"/>
        <v>1938</v>
      </c>
      <c r="C359" s="11">
        <f t="shared" si="122"/>
        <v>1956</v>
      </c>
      <c r="D359" s="11">
        <f t="shared" si="123"/>
        <v>1982</v>
      </c>
      <c r="E359" s="11">
        <f t="shared" si="124"/>
        <v>1998</v>
      </c>
      <c r="F359" s="11">
        <f t="shared" si="125"/>
        <v>2012</v>
      </c>
      <c r="G359" s="11">
        <f t="shared" si="126"/>
        <v>2023</v>
      </c>
      <c r="H359" s="11">
        <f t="shared" si="127"/>
        <v>2052</v>
      </c>
      <c r="I359" s="11">
        <f t="shared" si="128"/>
        <v>1226</v>
      </c>
      <c r="J359" s="11">
        <f t="shared" si="129"/>
        <v>0</v>
      </c>
      <c r="K359" s="11">
        <f t="shared" si="130"/>
        <v>0</v>
      </c>
      <c r="L359" s="11">
        <f t="shared" si="131"/>
        <v>0</v>
      </c>
      <c r="M359" s="11">
        <f t="shared" si="132"/>
        <v>0</v>
      </c>
      <c r="N359" s="11">
        <f t="shared" si="133"/>
        <v>0</v>
      </c>
      <c r="O359" s="11">
        <f t="shared" si="134"/>
        <v>0</v>
      </c>
      <c r="P359" s="11">
        <f t="shared" si="135"/>
        <v>0</v>
      </c>
      <c r="Q359" s="11">
        <f t="shared" si="136"/>
        <v>1829</v>
      </c>
      <c r="R359" s="11">
        <f t="shared" si="137"/>
        <v>1813</v>
      </c>
      <c r="S359" s="11">
        <f t="shared" si="138"/>
        <v>1750</v>
      </c>
      <c r="T359" s="11">
        <f t="shared" si="139"/>
        <v>1758</v>
      </c>
      <c r="U359" s="11">
        <f t="shared" si="140"/>
        <v>1762</v>
      </c>
      <c r="V359" s="11">
        <f t="shared" si="141"/>
        <v>1790</v>
      </c>
      <c r="W359" s="11">
        <f t="shared" si="142"/>
        <v>1835</v>
      </c>
      <c r="X359" s="11">
        <f t="shared" si="143"/>
        <v>1952</v>
      </c>
      <c r="Y359" s="11">
        <f t="shared" si="144"/>
        <v>1907</v>
      </c>
      <c r="AA359" s="21" t="s">
        <v>389</v>
      </c>
      <c r="AB359" s="22">
        <v>43085</v>
      </c>
      <c r="AC359" s="21" t="s">
        <v>251</v>
      </c>
      <c r="AD359" s="21" t="s">
        <v>37</v>
      </c>
      <c r="AE359">
        <v>1938.199707</v>
      </c>
      <c r="AF359">
        <v>1956.2148440000001</v>
      </c>
      <c r="AG359">
        <v>1981.771606</v>
      </c>
      <c r="AH359">
        <v>1997.6507570000001</v>
      </c>
      <c r="AI359">
        <v>2011.7958980000001</v>
      </c>
      <c r="AJ359">
        <v>2022.821899</v>
      </c>
      <c r="AK359">
        <v>2052.0527339999999</v>
      </c>
      <c r="AL359">
        <v>1225.732422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1828.763672</v>
      </c>
      <c r="AU359">
        <v>1813.4807129999999</v>
      </c>
      <c r="AV359">
        <v>1750.4232179999999</v>
      </c>
      <c r="AW359">
        <v>1757.9501949999999</v>
      </c>
      <c r="AX359">
        <v>1762.1636960000001</v>
      </c>
      <c r="AY359">
        <v>1789.5426030000001</v>
      </c>
      <c r="AZ359">
        <v>1834.9780270000001</v>
      </c>
      <c r="BA359">
        <v>1952.222534</v>
      </c>
      <c r="BB359">
        <v>1907.2764890000001</v>
      </c>
    </row>
    <row r="360" spans="1:54" ht="25.5" x14ac:dyDescent="0.2">
      <c r="A360" s="3">
        <v>43086</v>
      </c>
      <c r="B360" s="11">
        <f t="shared" si="121"/>
        <v>1953</v>
      </c>
      <c r="C360" s="11">
        <f t="shared" si="122"/>
        <v>1988</v>
      </c>
      <c r="D360" s="11">
        <f t="shared" si="123"/>
        <v>1997</v>
      </c>
      <c r="E360" s="11">
        <f t="shared" si="124"/>
        <v>2031</v>
      </c>
      <c r="F360" s="11">
        <f t="shared" si="125"/>
        <v>2044</v>
      </c>
      <c r="G360" s="11">
        <f t="shared" si="126"/>
        <v>2036</v>
      </c>
      <c r="H360" s="11">
        <f t="shared" si="127"/>
        <v>2051</v>
      </c>
      <c r="I360" s="11">
        <f t="shared" si="128"/>
        <v>1217</v>
      </c>
      <c r="J360" s="11">
        <f t="shared" si="129"/>
        <v>0</v>
      </c>
      <c r="K360" s="11">
        <f t="shared" si="130"/>
        <v>0</v>
      </c>
      <c r="L360" s="11">
        <f t="shared" si="131"/>
        <v>0</v>
      </c>
      <c r="M360" s="11">
        <f t="shared" si="132"/>
        <v>0</v>
      </c>
      <c r="N360" s="11">
        <f t="shared" si="133"/>
        <v>0</v>
      </c>
      <c r="O360" s="11">
        <f t="shared" si="134"/>
        <v>0</v>
      </c>
      <c r="P360" s="11">
        <f t="shared" si="135"/>
        <v>0</v>
      </c>
      <c r="Q360" s="11">
        <f t="shared" si="136"/>
        <v>1912</v>
      </c>
      <c r="R360" s="11">
        <f t="shared" si="137"/>
        <v>1924</v>
      </c>
      <c r="S360" s="11">
        <f t="shared" si="138"/>
        <v>1874</v>
      </c>
      <c r="T360" s="11">
        <f t="shared" si="139"/>
        <v>1919</v>
      </c>
      <c r="U360" s="11">
        <f t="shared" si="140"/>
        <v>1915</v>
      </c>
      <c r="V360" s="11">
        <f t="shared" si="141"/>
        <v>1924</v>
      </c>
      <c r="W360" s="11">
        <f t="shared" si="142"/>
        <v>1929</v>
      </c>
      <c r="X360" s="11">
        <f t="shared" si="143"/>
        <v>2021</v>
      </c>
      <c r="Y360" s="11">
        <f t="shared" si="144"/>
        <v>1971</v>
      </c>
      <c r="AA360" s="21" t="s">
        <v>390</v>
      </c>
      <c r="AB360" s="22">
        <v>43086</v>
      </c>
      <c r="AC360" s="21" t="s">
        <v>251</v>
      </c>
      <c r="AD360" s="21" t="s">
        <v>37</v>
      </c>
      <c r="AE360">
        <v>1952.7232670000001</v>
      </c>
      <c r="AF360">
        <v>1988.490356</v>
      </c>
      <c r="AG360">
        <v>1997.3076169999999</v>
      </c>
      <c r="AH360">
        <v>2031.250732</v>
      </c>
      <c r="AI360">
        <v>2043.911499</v>
      </c>
      <c r="AJ360">
        <v>2035.7595209999999</v>
      </c>
      <c r="AK360">
        <v>2050.9946289999998</v>
      </c>
      <c r="AL360">
        <v>1217.366943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1911.579712</v>
      </c>
      <c r="AU360">
        <v>1923.6523440000001</v>
      </c>
      <c r="AV360">
        <v>1874.0424800000001</v>
      </c>
      <c r="AW360">
        <v>1918.7457280000001</v>
      </c>
      <c r="AX360">
        <v>1914.965332</v>
      </c>
      <c r="AY360">
        <v>1923.5164789999999</v>
      </c>
      <c r="AZ360">
        <v>1928.872803</v>
      </c>
      <c r="BA360">
        <v>2020.6717530000001</v>
      </c>
      <c r="BB360">
        <v>1971.267212</v>
      </c>
    </row>
    <row r="361" spans="1:54" ht="25.5" x14ac:dyDescent="0.2">
      <c r="A361" s="3">
        <v>43087</v>
      </c>
      <c r="B361" s="11">
        <f t="shared" si="121"/>
        <v>2105</v>
      </c>
      <c r="C361" s="11">
        <f t="shared" si="122"/>
        <v>2154</v>
      </c>
      <c r="D361" s="11">
        <f t="shared" si="123"/>
        <v>2145</v>
      </c>
      <c r="E361" s="11">
        <f t="shared" si="124"/>
        <v>2180</v>
      </c>
      <c r="F361" s="11">
        <f t="shared" si="125"/>
        <v>2165</v>
      </c>
      <c r="G361" s="11">
        <f t="shared" si="126"/>
        <v>2149</v>
      </c>
      <c r="H361" s="11">
        <f t="shared" si="127"/>
        <v>2041</v>
      </c>
      <c r="I361" s="11">
        <f t="shared" si="128"/>
        <v>1241</v>
      </c>
      <c r="J361" s="11">
        <f t="shared" si="129"/>
        <v>0</v>
      </c>
      <c r="K361" s="11">
        <f t="shared" si="130"/>
        <v>0</v>
      </c>
      <c r="L361" s="11">
        <f t="shared" si="131"/>
        <v>0</v>
      </c>
      <c r="M361" s="11">
        <f t="shared" si="132"/>
        <v>0</v>
      </c>
      <c r="N361" s="11">
        <f t="shared" si="133"/>
        <v>0</v>
      </c>
      <c r="O361" s="11">
        <f t="shared" si="134"/>
        <v>0</v>
      </c>
      <c r="P361" s="11">
        <f t="shared" si="135"/>
        <v>0</v>
      </c>
      <c r="Q361" s="11">
        <f t="shared" si="136"/>
        <v>1926</v>
      </c>
      <c r="R361" s="11">
        <f t="shared" si="137"/>
        <v>1864</v>
      </c>
      <c r="S361" s="11">
        <f t="shared" si="138"/>
        <v>1937</v>
      </c>
      <c r="T361" s="11">
        <f t="shared" si="139"/>
        <v>1859</v>
      </c>
      <c r="U361" s="11">
        <f t="shared" si="140"/>
        <v>1903</v>
      </c>
      <c r="V361" s="11">
        <f t="shared" si="141"/>
        <v>1854</v>
      </c>
      <c r="W361" s="11">
        <f t="shared" si="142"/>
        <v>1825</v>
      </c>
      <c r="X361" s="11">
        <f t="shared" si="143"/>
        <v>2006</v>
      </c>
      <c r="Y361" s="11">
        <f t="shared" si="144"/>
        <v>1909</v>
      </c>
      <c r="AA361" s="21" t="s">
        <v>391</v>
      </c>
      <c r="AB361" s="22">
        <v>43087</v>
      </c>
      <c r="AC361" s="21" t="s">
        <v>251</v>
      </c>
      <c r="AD361" s="21" t="s">
        <v>37</v>
      </c>
      <c r="AE361">
        <v>2104.9558109999998</v>
      </c>
      <c r="AF361">
        <v>2153.6401369999999</v>
      </c>
      <c r="AG361">
        <v>2145.2958979999999</v>
      </c>
      <c r="AH361">
        <v>2179.999268</v>
      </c>
      <c r="AI361">
        <v>2164.536865</v>
      </c>
      <c r="AJ361">
        <v>2148.7734380000002</v>
      </c>
      <c r="AK361">
        <v>2041.1363530000001</v>
      </c>
      <c r="AL361">
        <v>1241.247437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1925.929932</v>
      </c>
      <c r="AU361">
        <v>1864.3570560000001</v>
      </c>
      <c r="AV361">
        <v>1936.9415280000001</v>
      </c>
      <c r="AW361">
        <v>1859.1982419999999</v>
      </c>
      <c r="AX361">
        <v>1902.560913</v>
      </c>
      <c r="AY361">
        <v>1854.4854740000001</v>
      </c>
      <c r="AZ361">
        <v>1825.1091309999999</v>
      </c>
      <c r="BA361">
        <v>2006.08728</v>
      </c>
      <c r="BB361">
        <v>1909.0227050000001</v>
      </c>
    </row>
    <row r="362" spans="1:54" ht="25.5" x14ac:dyDescent="0.2">
      <c r="A362" s="3">
        <v>43088</v>
      </c>
      <c r="B362" s="11">
        <f t="shared" si="121"/>
        <v>1960</v>
      </c>
      <c r="C362" s="11">
        <f t="shared" si="122"/>
        <v>1989</v>
      </c>
      <c r="D362" s="11">
        <f t="shared" si="123"/>
        <v>1970</v>
      </c>
      <c r="E362" s="11">
        <f t="shared" si="124"/>
        <v>2003</v>
      </c>
      <c r="F362" s="11">
        <f t="shared" si="125"/>
        <v>1973</v>
      </c>
      <c r="G362" s="11">
        <f t="shared" si="126"/>
        <v>1989</v>
      </c>
      <c r="H362" s="11">
        <f t="shared" si="127"/>
        <v>1892</v>
      </c>
      <c r="I362" s="11">
        <f t="shared" si="128"/>
        <v>1145</v>
      </c>
      <c r="J362" s="11">
        <f t="shared" si="129"/>
        <v>0</v>
      </c>
      <c r="K362" s="11">
        <f t="shared" si="130"/>
        <v>0</v>
      </c>
      <c r="L362" s="11">
        <f t="shared" si="131"/>
        <v>0</v>
      </c>
      <c r="M362" s="11">
        <f t="shared" si="132"/>
        <v>0</v>
      </c>
      <c r="N362" s="11">
        <f t="shared" si="133"/>
        <v>0</v>
      </c>
      <c r="O362" s="11">
        <f t="shared" si="134"/>
        <v>0</v>
      </c>
      <c r="P362" s="11">
        <f t="shared" si="135"/>
        <v>0</v>
      </c>
      <c r="Q362" s="11">
        <f t="shared" si="136"/>
        <v>1801</v>
      </c>
      <c r="R362" s="11">
        <f t="shared" si="137"/>
        <v>1793</v>
      </c>
      <c r="S362" s="11">
        <f t="shared" si="138"/>
        <v>1842</v>
      </c>
      <c r="T362" s="11">
        <f t="shared" si="139"/>
        <v>1755</v>
      </c>
      <c r="U362" s="11">
        <f t="shared" si="140"/>
        <v>1768</v>
      </c>
      <c r="V362" s="11">
        <f t="shared" si="141"/>
        <v>1743</v>
      </c>
      <c r="W362" s="11">
        <f t="shared" si="142"/>
        <v>1692</v>
      </c>
      <c r="X362" s="11">
        <f t="shared" si="143"/>
        <v>1858</v>
      </c>
      <c r="Y362" s="11">
        <f t="shared" si="144"/>
        <v>1749</v>
      </c>
      <c r="AA362" s="21" t="s">
        <v>392</v>
      </c>
      <c r="AB362" s="22">
        <v>43088</v>
      </c>
      <c r="AC362" s="21" t="s">
        <v>251</v>
      </c>
      <c r="AD362" s="21" t="s">
        <v>37</v>
      </c>
      <c r="AE362">
        <v>1960.362793</v>
      </c>
      <c r="AF362">
        <v>1989.0742190000001</v>
      </c>
      <c r="AG362">
        <v>1969.5473629999999</v>
      </c>
      <c r="AH362">
        <v>2003.444336</v>
      </c>
      <c r="AI362">
        <v>1972.677856</v>
      </c>
      <c r="AJ362">
        <v>1988.580688</v>
      </c>
      <c r="AK362">
        <v>1892.0385739999999</v>
      </c>
      <c r="AL362">
        <v>1145.2510990000001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1801.3116460000001</v>
      </c>
      <c r="AU362">
        <v>1793.1972659999999</v>
      </c>
      <c r="AV362">
        <v>1841.814087</v>
      </c>
      <c r="AW362">
        <v>1754.5086670000001</v>
      </c>
      <c r="AX362">
        <v>1768.3199460000001</v>
      </c>
      <c r="AY362">
        <v>1743.317871</v>
      </c>
      <c r="AZ362">
        <v>1692.36499</v>
      </c>
      <c r="BA362">
        <v>1857.5097659999999</v>
      </c>
      <c r="BB362">
        <v>1748.794312</v>
      </c>
    </row>
    <row r="363" spans="1:54" ht="25.5" x14ac:dyDescent="0.2">
      <c r="A363" s="3">
        <v>43089</v>
      </c>
      <c r="B363" s="11">
        <f t="shared" si="121"/>
        <v>1813</v>
      </c>
      <c r="C363" s="11">
        <f t="shared" si="122"/>
        <v>1851</v>
      </c>
      <c r="D363" s="11">
        <f t="shared" si="123"/>
        <v>1813</v>
      </c>
      <c r="E363" s="11">
        <f t="shared" si="124"/>
        <v>1817</v>
      </c>
      <c r="F363" s="11">
        <f t="shared" si="125"/>
        <v>1826</v>
      </c>
      <c r="G363" s="11">
        <f t="shared" si="126"/>
        <v>1868</v>
      </c>
      <c r="H363" s="11">
        <f t="shared" si="127"/>
        <v>1806</v>
      </c>
      <c r="I363" s="11">
        <f t="shared" si="128"/>
        <v>1110</v>
      </c>
      <c r="J363" s="11">
        <f t="shared" si="129"/>
        <v>0</v>
      </c>
      <c r="K363" s="11">
        <f t="shared" si="130"/>
        <v>0</v>
      </c>
      <c r="L363" s="11">
        <f t="shared" si="131"/>
        <v>0</v>
      </c>
      <c r="M363" s="11">
        <f t="shared" si="132"/>
        <v>0</v>
      </c>
      <c r="N363" s="11">
        <f t="shared" si="133"/>
        <v>0</v>
      </c>
      <c r="O363" s="11">
        <f t="shared" si="134"/>
        <v>0</v>
      </c>
      <c r="P363" s="11">
        <f t="shared" si="135"/>
        <v>0</v>
      </c>
      <c r="Q363" s="11">
        <f t="shared" si="136"/>
        <v>1687</v>
      </c>
      <c r="R363" s="11">
        <f t="shared" si="137"/>
        <v>1708</v>
      </c>
      <c r="S363" s="11">
        <f t="shared" si="138"/>
        <v>1766</v>
      </c>
      <c r="T363" s="11">
        <f t="shared" si="139"/>
        <v>1707</v>
      </c>
      <c r="U363" s="11">
        <f t="shared" si="140"/>
        <v>1752</v>
      </c>
      <c r="V363" s="11">
        <f t="shared" si="141"/>
        <v>1777</v>
      </c>
      <c r="W363" s="11">
        <f t="shared" si="142"/>
        <v>1745</v>
      </c>
      <c r="X363" s="11">
        <f t="shared" si="143"/>
        <v>1927</v>
      </c>
      <c r="Y363" s="11">
        <f t="shared" si="144"/>
        <v>1862</v>
      </c>
      <c r="AA363" s="21" t="s">
        <v>393</v>
      </c>
      <c r="AB363" s="22">
        <v>43089</v>
      </c>
      <c r="AC363" s="21" t="s">
        <v>251</v>
      </c>
      <c r="AD363" s="21" t="s">
        <v>37</v>
      </c>
      <c r="AE363">
        <v>1812.8626710000001</v>
      </c>
      <c r="AF363">
        <v>1850.9360349999999</v>
      </c>
      <c r="AG363">
        <v>1812.9399410000001</v>
      </c>
      <c r="AH363">
        <v>1817.3466800000001</v>
      </c>
      <c r="AI363">
        <v>1825.5744629999999</v>
      </c>
      <c r="AJ363">
        <v>1867.919922</v>
      </c>
      <c r="AK363">
        <v>1805.9343260000001</v>
      </c>
      <c r="AL363">
        <v>1109.6889650000001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1687.193481</v>
      </c>
      <c r="AU363">
        <v>1707.779053</v>
      </c>
      <c r="AV363">
        <v>1765.975586</v>
      </c>
      <c r="AW363">
        <v>1706.75415</v>
      </c>
      <c r="AX363">
        <v>1751.6102289999999</v>
      </c>
      <c r="AY363">
        <v>1776.588379</v>
      </c>
      <c r="AZ363">
        <v>1744.9488530000001</v>
      </c>
      <c r="BA363">
        <v>1927.043457</v>
      </c>
      <c r="BB363">
        <v>1862.3392329999999</v>
      </c>
    </row>
    <row r="364" spans="1:54" ht="25.5" x14ac:dyDescent="0.2">
      <c r="A364" s="3">
        <v>43090</v>
      </c>
      <c r="B364" s="11">
        <f t="shared" si="121"/>
        <v>1952</v>
      </c>
      <c r="C364" s="11">
        <f t="shared" si="122"/>
        <v>1994</v>
      </c>
      <c r="D364" s="11">
        <f t="shared" si="123"/>
        <v>1983</v>
      </c>
      <c r="E364" s="11">
        <f t="shared" si="124"/>
        <v>2030</v>
      </c>
      <c r="F364" s="11">
        <f t="shared" si="125"/>
        <v>2029</v>
      </c>
      <c r="G364" s="11">
        <f t="shared" si="126"/>
        <v>2063</v>
      </c>
      <c r="H364" s="11">
        <f t="shared" si="127"/>
        <v>1986</v>
      </c>
      <c r="I364" s="11">
        <f t="shared" si="128"/>
        <v>1209</v>
      </c>
      <c r="J364" s="11">
        <f t="shared" si="129"/>
        <v>0</v>
      </c>
      <c r="K364" s="11">
        <f t="shared" si="130"/>
        <v>0</v>
      </c>
      <c r="L364" s="11">
        <f t="shared" si="131"/>
        <v>0</v>
      </c>
      <c r="M364" s="11">
        <f t="shared" si="132"/>
        <v>0</v>
      </c>
      <c r="N364" s="11">
        <f t="shared" si="133"/>
        <v>0</v>
      </c>
      <c r="O364" s="11">
        <f t="shared" si="134"/>
        <v>0</v>
      </c>
      <c r="P364" s="11">
        <f t="shared" si="135"/>
        <v>0</v>
      </c>
      <c r="Q364" s="11">
        <f t="shared" si="136"/>
        <v>1816</v>
      </c>
      <c r="R364" s="11">
        <f t="shared" si="137"/>
        <v>1832</v>
      </c>
      <c r="S364" s="11">
        <f t="shared" si="138"/>
        <v>1889</v>
      </c>
      <c r="T364" s="11">
        <f t="shared" si="139"/>
        <v>1831</v>
      </c>
      <c r="U364" s="11">
        <f t="shared" si="140"/>
        <v>1868</v>
      </c>
      <c r="V364" s="11">
        <f t="shared" si="141"/>
        <v>1903</v>
      </c>
      <c r="W364" s="11">
        <f t="shared" si="142"/>
        <v>1914</v>
      </c>
      <c r="X364" s="11">
        <f t="shared" si="143"/>
        <v>2130</v>
      </c>
      <c r="Y364" s="11">
        <f t="shared" si="144"/>
        <v>2059</v>
      </c>
      <c r="AA364" s="21" t="s">
        <v>394</v>
      </c>
      <c r="AB364" s="22">
        <v>43090</v>
      </c>
      <c r="AC364" s="21" t="s">
        <v>251</v>
      </c>
      <c r="AD364" s="21" t="s">
        <v>37</v>
      </c>
      <c r="AE364">
        <v>1951.640259</v>
      </c>
      <c r="AF364">
        <v>1993.673828</v>
      </c>
      <c r="AG364">
        <v>1982.778564</v>
      </c>
      <c r="AH364">
        <v>2029.756226</v>
      </c>
      <c r="AI364">
        <v>2028.6049800000001</v>
      </c>
      <c r="AJ364">
        <v>2063.0812989999999</v>
      </c>
      <c r="AK364">
        <v>1985.8392329999999</v>
      </c>
      <c r="AL364">
        <v>1208.723755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1816.239624</v>
      </c>
      <c r="AU364">
        <v>1831.702759</v>
      </c>
      <c r="AV364">
        <v>1888.5532229999999</v>
      </c>
      <c r="AW364">
        <v>1831.4373780000001</v>
      </c>
      <c r="AX364">
        <v>1868.153687</v>
      </c>
      <c r="AY364">
        <v>1903.4506839999999</v>
      </c>
      <c r="AZ364">
        <v>1913.5588379999999</v>
      </c>
      <c r="BA364">
        <v>2129.955078</v>
      </c>
      <c r="BB364">
        <v>2058.7402339999999</v>
      </c>
    </row>
    <row r="365" spans="1:54" ht="25.5" x14ac:dyDescent="0.2">
      <c r="A365" s="3">
        <v>43091</v>
      </c>
      <c r="B365" s="11">
        <f t="shared" si="121"/>
        <v>2154</v>
      </c>
      <c r="C365" s="11">
        <f t="shared" si="122"/>
        <v>2213</v>
      </c>
      <c r="D365" s="11">
        <f t="shared" si="123"/>
        <v>2190</v>
      </c>
      <c r="E365" s="11">
        <f t="shared" si="124"/>
        <v>2220</v>
      </c>
      <c r="F365" s="11">
        <f t="shared" si="125"/>
        <v>2186</v>
      </c>
      <c r="G365" s="11">
        <f t="shared" si="126"/>
        <v>2171</v>
      </c>
      <c r="H365" s="11">
        <f t="shared" si="127"/>
        <v>2062</v>
      </c>
      <c r="I365" s="11">
        <f t="shared" si="128"/>
        <v>1262</v>
      </c>
      <c r="J365" s="11">
        <f t="shared" si="129"/>
        <v>0</v>
      </c>
      <c r="K365" s="11">
        <f t="shared" si="130"/>
        <v>0</v>
      </c>
      <c r="L365" s="11">
        <f t="shared" si="131"/>
        <v>0</v>
      </c>
      <c r="M365" s="11">
        <f t="shared" si="132"/>
        <v>0</v>
      </c>
      <c r="N365" s="11">
        <f t="shared" si="133"/>
        <v>0</v>
      </c>
      <c r="O365" s="11">
        <f t="shared" si="134"/>
        <v>0</v>
      </c>
      <c r="P365" s="11">
        <f t="shared" si="135"/>
        <v>0</v>
      </c>
      <c r="Q365" s="11">
        <f t="shared" si="136"/>
        <v>1915</v>
      </c>
      <c r="R365" s="11">
        <f t="shared" si="137"/>
        <v>1886</v>
      </c>
      <c r="S365" s="11">
        <f t="shared" si="138"/>
        <v>1918</v>
      </c>
      <c r="T365" s="11">
        <f t="shared" si="139"/>
        <v>1834</v>
      </c>
      <c r="U365" s="11">
        <f t="shared" si="140"/>
        <v>1852</v>
      </c>
      <c r="V365" s="11">
        <f t="shared" si="141"/>
        <v>1887</v>
      </c>
      <c r="W365" s="11">
        <f t="shared" si="142"/>
        <v>1888</v>
      </c>
      <c r="X365" s="11">
        <f t="shared" si="143"/>
        <v>2127</v>
      </c>
      <c r="Y365" s="11">
        <f t="shared" si="144"/>
        <v>2064</v>
      </c>
      <c r="AA365" s="21" t="s">
        <v>395</v>
      </c>
      <c r="AB365" s="22">
        <v>43091</v>
      </c>
      <c r="AC365" s="21" t="s">
        <v>251</v>
      </c>
      <c r="AD365" s="21" t="s">
        <v>37</v>
      </c>
      <c r="AE365">
        <v>2153.7749020000001</v>
      </c>
      <c r="AF365">
        <v>2212.5649410000001</v>
      </c>
      <c r="AG365">
        <v>2190.030029</v>
      </c>
      <c r="AH365">
        <v>2219.9753420000002</v>
      </c>
      <c r="AI365">
        <v>2185.703857</v>
      </c>
      <c r="AJ365">
        <v>2171.1010740000002</v>
      </c>
      <c r="AK365">
        <v>2061.7360840000001</v>
      </c>
      <c r="AL365">
        <v>1261.7822269999999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1914.5257570000001</v>
      </c>
      <c r="AU365">
        <v>1885.539673</v>
      </c>
      <c r="AV365">
        <v>1918.0214840000001</v>
      </c>
      <c r="AW365">
        <v>1834.4388429999999</v>
      </c>
      <c r="AX365">
        <v>1852.0382079999999</v>
      </c>
      <c r="AY365">
        <v>1887.1992190000001</v>
      </c>
      <c r="AZ365">
        <v>1887.619385</v>
      </c>
      <c r="BA365">
        <v>2127.2907709999999</v>
      </c>
      <c r="BB365">
        <v>2063.9528810000002</v>
      </c>
    </row>
    <row r="366" spans="1:54" ht="25.5" x14ac:dyDescent="0.2">
      <c r="A366" s="3">
        <v>43092</v>
      </c>
      <c r="B366" s="11">
        <f t="shared" si="121"/>
        <v>2062</v>
      </c>
      <c r="C366" s="11">
        <f t="shared" si="122"/>
        <v>2078</v>
      </c>
      <c r="D366" s="11">
        <f t="shared" si="123"/>
        <v>2114</v>
      </c>
      <c r="E366" s="11">
        <f t="shared" si="124"/>
        <v>2103</v>
      </c>
      <c r="F366" s="11">
        <f t="shared" si="125"/>
        <v>2094</v>
      </c>
      <c r="G366" s="11">
        <f t="shared" si="126"/>
        <v>2072</v>
      </c>
      <c r="H366" s="11">
        <f t="shared" si="127"/>
        <v>2094</v>
      </c>
      <c r="I366" s="11">
        <f t="shared" si="128"/>
        <v>1246</v>
      </c>
      <c r="J366" s="11">
        <f t="shared" si="129"/>
        <v>0</v>
      </c>
      <c r="K366" s="11">
        <f t="shared" si="130"/>
        <v>0</v>
      </c>
      <c r="L366" s="11">
        <f t="shared" si="131"/>
        <v>0</v>
      </c>
      <c r="M366" s="11">
        <f t="shared" si="132"/>
        <v>0</v>
      </c>
      <c r="N366" s="11">
        <f t="shared" si="133"/>
        <v>0</v>
      </c>
      <c r="O366" s="11">
        <f t="shared" si="134"/>
        <v>0</v>
      </c>
      <c r="P366" s="11">
        <f t="shared" si="135"/>
        <v>0</v>
      </c>
      <c r="Q366" s="11">
        <f t="shared" si="136"/>
        <v>2005</v>
      </c>
      <c r="R366" s="11">
        <f t="shared" si="137"/>
        <v>1888</v>
      </c>
      <c r="S366" s="11">
        <f t="shared" si="138"/>
        <v>1784</v>
      </c>
      <c r="T366" s="11">
        <f t="shared" si="139"/>
        <v>1775</v>
      </c>
      <c r="U366" s="11">
        <f t="shared" si="140"/>
        <v>1758</v>
      </c>
      <c r="V366" s="11">
        <f t="shared" si="141"/>
        <v>1756</v>
      </c>
      <c r="W366" s="11">
        <f t="shared" si="142"/>
        <v>1755</v>
      </c>
      <c r="X366" s="11">
        <f t="shared" si="143"/>
        <v>1823</v>
      </c>
      <c r="Y366" s="11">
        <f t="shared" si="144"/>
        <v>1747</v>
      </c>
      <c r="AA366" s="21" t="s">
        <v>396</v>
      </c>
      <c r="AB366" s="22">
        <v>43092</v>
      </c>
      <c r="AC366" s="21" t="s">
        <v>251</v>
      </c>
      <c r="AD366" s="21" t="s">
        <v>37</v>
      </c>
      <c r="AE366">
        <v>2062.202393</v>
      </c>
      <c r="AF366">
        <v>2077.7084960000002</v>
      </c>
      <c r="AG366">
        <v>2114.3139649999998</v>
      </c>
      <c r="AH366">
        <v>2102.9089359999998</v>
      </c>
      <c r="AI366">
        <v>2093.838135</v>
      </c>
      <c r="AJ366">
        <v>2071.8732909999999</v>
      </c>
      <c r="AK366">
        <v>2094.4516600000002</v>
      </c>
      <c r="AL366">
        <v>1246.0627440000001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2005.130615</v>
      </c>
      <c r="AU366">
        <v>1887.848389</v>
      </c>
      <c r="AV366">
        <v>1784.2126459999999</v>
      </c>
      <c r="AW366">
        <v>1774.802856</v>
      </c>
      <c r="AX366">
        <v>1758.037476</v>
      </c>
      <c r="AY366">
        <v>1756.283203</v>
      </c>
      <c r="AZ366">
        <v>1755.4626459999999</v>
      </c>
      <c r="BA366">
        <v>1823.3713379999999</v>
      </c>
      <c r="BB366">
        <v>1746.6514890000001</v>
      </c>
    </row>
    <row r="367" spans="1:54" ht="25.5" x14ac:dyDescent="0.2">
      <c r="A367" s="3">
        <v>43093</v>
      </c>
      <c r="B367" s="11">
        <f t="shared" si="121"/>
        <v>1765</v>
      </c>
      <c r="C367" s="11">
        <f t="shared" si="122"/>
        <v>1786</v>
      </c>
      <c r="D367" s="11">
        <f t="shared" si="123"/>
        <v>1796</v>
      </c>
      <c r="E367" s="11">
        <f t="shared" si="124"/>
        <v>1826</v>
      </c>
      <c r="F367" s="11">
        <f t="shared" si="125"/>
        <v>1815</v>
      </c>
      <c r="G367" s="11">
        <f t="shared" si="126"/>
        <v>1818</v>
      </c>
      <c r="H367" s="11">
        <f t="shared" si="127"/>
        <v>1866</v>
      </c>
      <c r="I367" s="11">
        <f t="shared" si="128"/>
        <v>1139</v>
      </c>
      <c r="J367" s="11">
        <f t="shared" si="129"/>
        <v>0</v>
      </c>
      <c r="K367" s="11">
        <f t="shared" si="130"/>
        <v>0</v>
      </c>
      <c r="L367" s="11">
        <f t="shared" si="131"/>
        <v>0</v>
      </c>
      <c r="M367" s="11">
        <f t="shared" si="132"/>
        <v>0</v>
      </c>
      <c r="N367" s="11">
        <f t="shared" si="133"/>
        <v>0</v>
      </c>
      <c r="O367" s="11">
        <f t="shared" si="134"/>
        <v>0</v>
      </c>
      <c r="P367" s="11">
        <f t="shared" si="135"/>
        <v>0</v>
      </c>
      <c r="Q367" s="11">
        <f t="shared" si="136"/>
        <v>1795</v>
      </c>
      <c r="R367" s="11">
        <f t="shared" si="137"/>
        <v>1742</v>
      </c>
      <c r="S367" s="11">
        <f t="shared" si="138"/>
        <v>1662</v>
      </c>
      <c r="T367" s="11">
        <f t="shared" si="139"/>
        <v>1643</v>
      </c>
      <c r="U367" s="11">
        <f t="shared" si="140"/>
        <v>1660</v>
      </c>
      <c r="V367" s="11">
        <f t="shared" si="141"/>
        <v>1702</v>
      </c>
      <c r="W367" s="11">
        <f t="shared" si="142"/>
        <v>1791</v>
      </c>
      <c r="X367" s="11">
        <f t="shared" si="143"/>
        <v>1916</v>
      </c>
      <c r="Y367" s="11">
        <f t="shared" si="144"/>
        <v>1877</v>
      </c>
      <c r="AA367" s="21" t="s">
        <v>397</v>
      </c>
      <c r="AB367" s="22">
        <v>43093</v>
      </c>
      <c r="AC367" s="21" t="s">
        <v>251</v>
      </c>
      <c r="AD367" s="21" t="s">
        <v>37</v>
      </c>
      <c r="AE367">
        <v>1764.7974850000001</v>
      </c>
      <c r="AF367">
        <v>1785.704346</v>
      </c>
      <c r="AG367">
        <v>1796.209106</v>
      </c>
      <c r="AH367">
        <v>1826.1130370000001</v>
      </c>
      <c r="AI367">
        <v>1815.294678</v>
      </c>
      <c r="AJ367">
        <v>1817.955078</v>
      </c>
      <c r="AK367">
        <v>1865.8773189999999</v>
      </c>
      <c r="AL367">
        <v>1139.4628909999999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1795.227173</v>
      </c>
      <c r="AU367">
        <v>1741.8652340000001</v>
      </c>
      <c r="AV367">
        <v>1661.9499510000001</v>
      </c>
      <c r="AW367">
        <v>1642.5391850000001</v>
      </c>
      <c r="AX367">
        <v>1659.6014399999999</v>
      </c>
      <c r="AY367">
        <v>1701.526001</v>
      </c>
      <c r="AZ367">
        <v>1790.6024170000001</v>
      </c>
      <c r="BA367">
        <v>1916.1567379999999</v>
      </c>
      <c r="BB367">
        <v>1877.4891359999999</v>
      </c>
    </row>
    <row r="368" spans="1:54" ht="25.5" x14ac:dyDescent="0.2">
      <c r="A368" s="3">
        <v>43094</v>
      </c>
      <c r="B368" s="11">
        <f t="shared" si="121"/>
        <v>1994</v>
      </c>
      <c r="C368" s="11">
        <f t="shared" si="122"/>
        <v>2017</v>
      </c>
      <c r="D368" s="11">
        <f t="shared" si="123"/>
        <v>1990</v>
      </c>
      <c r="E368" s="11">
        <f t="shared" si="124"/>
        <v>2009</v>
      </c>
      <c r="F368" s="11">
        <f t="shared" si="125"/>
        <v>1944</v>
      </c>
      <c r="G368" s="11">
        <f t="shared" si="126"/>
        <v>1845</v>
      </c>
      <c r="H368" s="11">
        <f t="shared" si="127"/>
        <v>1649</v>
      </c>
      <c r="I368" s="11">
        <f t="shared" si="128"/>
        <v>1049</v>
      </c>
      <c r="J368" s="11">
        <f t="shared" si="129"/>
        <v>0</v>
      </c>
      <c r="K368" s="11">
        <f t="shared" si="130"/>
        <v>0</v>
      </c>
      <c r="L368" s="11">
        <f t="shared" si="131"/>
        <v>0</v>
      </c>
      <c r="M368" s="11">
        <f t="shared" si="132"/>
        <v>0</v>
      </c>
      <c r="N368" s="11">
        <f t="shared" si="133"/>
        <v>0</v>
      </c>
      <c r="O368" s="11">
        <f t="shared" si="134"/>
        <v>0</v>
      </c>
      <c r="P368" s="11">
        <f t="shared" si="135"/>
        <v>0</v>
      </c>
      <c r="Q368" s="11">
        <f t="shared" si="136"/>
        <v>1771</v>
      </c>
      <c r="R368" s="11">
        <f t="shared" si="137"/>
        <v>1718</v>
      </c>
      <c r="S368" s="11">
        <f t="shared" si="138"/>
        <v>1730</v>
      </c>
      <c r="T368" s="11">
        <f t="shared" si="139"/>
        <v>1658</v>
      </c>
      <c r="U368" s="11">
        <f t="shared" si="140"/>
        <v>1681</v>
      </c>
      <c r="V368" s="11">
        <f t="shared" si="141"/>
        <v>1723</v>
      </c>
      <c r="W368" s="11">
        <f t="shared" si="142"/>
        <v>1760</v>
      </c>
      <c r="X368" s="11">
        <f t="shared" si="143"/>
        <v>1983</v>
      </c>
      <c r="Y368" s="11">
        <f t="shared" si="144"/>
        <v>1935</v>
      </c>
      <c r="AA368" s="21" t="s">
        <v>398</v>
      </c>
      <c r="AB368" s="22">
        <v>43094</v>
      </c>
      <c r="AC368" s="21" t="s">
        <v>251</v>
      </c>
      <c r="AD368" s="21" t="s">
        <v>37</v>
      </c>
      <c r="AE368">
        <v>1994.046875</v>
      </c>
      <c r="AF368">
        <v>2016.6885990000001</v>
      </c>
      <c r="AG368">
        <v>1989.7701420000001</v>
      </c>
      <c r="AH368">
        <v>2009.086182</v>
      </c>
      <c r="AI368">
        <v>1944.3676760000001</v>
      </c>
      <c r="AJ368">
        <v>1844.6843260000001</v>
      </c>
      <c r="AK368">
        <v>1649.321899</v>
      </c>
      <c r="AL368">
        <v>1049.2044679999999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1770.8942870000001</v>
      </c>
      <c r="AU368">
        <v>1717.5672609999999</v>
      </c>
      <c r="AV368">
        <v>1730.3208010000001</v>
      </c>
      <c r="AW368">
        <v>1658.103394</v>
      </c>
      <c r="AX368">
        <v>1680.830078</v>
      </c>
      <c r="AY368">
        <v>1723.027832</v>
      </c>
      <c r="AZ368">
        <v>1759.7062989999999</v>
      </c>
      <c r="BA368">
        <v>1983.071289</v>
      </c>
      <c r="BB368">
        <v>1934.987061</v>
      </c>
    </row>
    <row r="369" spans="1:54" ht="25.5" x14ac:dyDescent="0.2">
      <c r="A369" s="3">
        <v>43095</v>
      </c>
      <c r="B369" s="11">
        <f t="shared" si="121"/>
        <v>2028</v>
      </c>
      <c r="C369" s="11">
        <f t="shared" si="122"/>
        <v>2066</v>
      </c>
      <c r="D369" s="11">
        <f t="shared" si="123"/>
        <v>2065</v>
      </c>
      <c r="E369" s="11">
        <f t="shared" si="124"/>
        <v>2086</v>
      </c>
      <c r="F369" s="11">
        <f t="shared" si="125"/>
        <v>2036</v>
      </c>
      <c r="G369" s="11">
        <f t="shared" si="126"/>
        <v>1965</v>
      </c>
      <c r="H369" s="11">
        <f t="shared" si="127"/>
        <v>1802</v>
      </c>
      <c r="I369" s="11">
        <f t="shared" si="128"/>
        <v>1104</v>
      </c>
      <c r="J369" s="11">
        <f t="shared" si="129"/>
        <v>0</v>
      </c>
      <c r="K369" s="11">
        <f t="shared" si="130"/>
        <v>0</v>
      </c>
      <c r="L369" s="11">
        <f t="shared" si="131"/>
        <v>0</v>
      </c>
      <c r="M369" s="11">
        <f t="shared" si="132"/>
        <v>0</v>
      </c>
      <c r="N369" s="11">
        <f t="shared" si="133"/>
        <v>0</v>
      </c>
      <c r="O369" s="11">
        <f t="shared" si="134"/>
        <v>0</v>
      </c>
      <c r="P369" s="11">
        <f t="shared" si="135"/>
        <v>0</v>
      </c>
      <c r="Q369" s="11">
        <f t="shared" si="136"/>
        <v>1832</v>
      </c>
      <c r="R369" s="11">
        <f t="shared" si="137"/>
        <v>1829</v>
      </c>
      <c r="S369" s="11">
        <f t="shared" si="138"/>
        <v>1877</v>
      </c>
      <c r="T369" s="11">
        <f t="shared" si="139"/>
        <v>1802</v>
      </c>
      <c r="U369" s="11">
        <f t="shared" si="140"/>
        <v>1824</v>
      </c>
      <c r="V369" s="11">
        <f t="shared" si="141"/>
        <v>1852</v>
      </c>
      <c r="W369" s="11">
        <f t="shared" si="142"/>
        <v>1856</v>
      </c>
      <c r="X369" s="11">
        <f t="shared" si="143"/>
        <v>2051</v>
      </c>
      <c r="Y369" s="11">
        <f t="shared" si="144"/>
        <v>2006</v>
      </c>
      <c r="AA369" s="21" t="s">
        <v>399</v>
      </c>
      <c r="AB369" s="22">
        <v>43095</v>
      </c>
      <c r="AC369" s="21" t="s">
        <v>251</v>
      </c>
      <c r="AD369" s="21" t="s">
        <v>37</v>
      </c>
      <c r="AE369">
        <v>2028.0676269999999</v>
      </c>
      <c r="AF369">
        <v>2066.3061520000001</v>
      </c>
      <c r="AG369">
        <v>2064.959961</v>
      </c>
      <c r="AH369">
        <v>2086.4729000000002</v>
      </c>
      <c r="AI369">
        <v>2036.360962</v>
      </c>
      <c r="AJ369">
        <v>1965.0823969999999</v>
      </c>
      <c r="AK369">
        <v>1801.5471190000001</v>
      </c>
      <c r="AL369">
        <v>1103.5783690000001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1832.1358640000001</v>
      </c>
      <c r="AU369">
        <v>1829.2905270000001</v>
      </c>
      <c r="AV369">
        <v>1877.2264399999999</v>
      </c>
      <c r="AW369">
        <v>1801.588501</v>
      </c>
      <c r="AX369">
        <v>1823.8149410000001</v>
      </c>
      <c r="AY369">
        <v>1852.1461179999999</v>
      </c>
      <c r="AZ369">
        <v>1856.123413</v>
      </c>
      <c r="BA369">
        <v>2050.5939939999998</v>
      </c>
      <c r="BB369">
        <v>2006.2147219999999</v>
      </c>
    </row>
    <row r="370" spans="1:54" ht="25.5" x14ac:dyDescent="0.2">
      <c r="A370" s="3">
        <v>43096</v>
      </c>
      <c r="B370" s="11">
        <f t="shared" si="121"/>
        <v>2126</v>
      </c>
      <c r="C370" s="11">
        <f t="shared" si="122"/>
        <v>2179</v>
      </c>
      <c r="D370" s="11">
        <f t="shared" si="123"/>
        <v>2160</v>
      </c>
      <c r="E370" s="11">
        <f t="shared" si="124"/>
        <v>2208</v>
      </c>
      <c r="F370" s="11">
        <f t="shared" si="125"/>
        <v>2189</v>
      </c>
      <c r="G370" s="11">
        <f t="shared" si="126"/>
        <v>2161</v>
      </c>
      <c r="H370" s="11">
        <f t="shared" si="127"/>
        <v>2001</v>
      </c>
      <c r="I370" s="11">
        <f t="shared" si="128"/>
        <v>1232</v>
      </c>
      <c r="J370" s="11">
        <f t="shared" si="129"/>
        <v>0</v>
      </c>
      <c r="K370" s="11">
        <f t="shared" si="130"/>
        <v>0</v>
      </c>
      <c r="L370" s="11">
        <f t="shared" si="131"/>
        <v>0</v>
      </c>
      <c r="M370" s="11">
        <f t="shared" si="132"/>
        <v>0</v>
      </c>
      <c r="N370" s="11">
        <f t="shared" si="133"/>
        <v>0</v>
      </c>
      <c r="O370" s="11">
        <f t="shared" si="134"/>
        <v>0</v>
      </c>
      <c r="P370" s="11">
        <f t="shared" si="135"/>
        <v>0</v>
      </c>
      <c r="Q370" s="11">
        <f t="shared" si="136"/>
        <v>1983</v>
      </c>
      <c r="R370" s="11">
        <f t="shared" si="137"/>
        <v>1977</v>
      </c>
      <c r="S370" s="11">
        <f t="shared" si="138"/>
        <v>2034</v>
      </c>
      <c r="T370" s="11">
        <f t="shared" si="139"/>
        <v>1964</v>
      </c>
      <c r="U370" s="11">
        <f t="shared" si="140"/>
        <v>1976</v>
      </c>
      <c r="V370" s="11">
        <f t="shared" si="141"/>
        <v>1995</v>
      </c>
      <c r="W370" s="11">
        <f t="shared" si="142"/>
        <v>2012</v>
      </c>
      <c r="X370" s="11">
        <f t="shared" si="143"/>
        <v>2261</v>
      </c>
      <c r="Y370" s="11">
        <f t="shared" si="144"/>
        <v>2211</v>
      </c>
      <c r="AA370" s="21" t="s">
        <v>400</v>
      </c>
      <c r="AB370" s="22">
        <v>43096</v>
      </c>
      <c r="AC370" s="21" t="s">
        <v>251</v>
      </c>
      <c r="AD370" s="21" t="s">
        <v>37</v>
      </c>
      <c r="AE370">
        <v>2125.9257809999999</v>
      </c>
      <c r="AF370">
        <v>2179.3244629999999</v>
      </c>
      <c r="AG370">
        <v>2159.8657229999999</v>
      </c>
      <c r="AH370">
        <v>2208.0178219999998</v>
      </c>
      <c r="AI370">
        <v>2188.7270509999998</v>
      </c>
      <c r="AJ370">
        <v>2160.8842770000001</v>
      </c>
      <c r="AK370">
        <v>2000.5097659999999</v>
      </c>
      <c r="AL370">
        <v>1231.9107670000001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1983.2661129999999</v>
      </c>
      <c r="AU370">
        <v>1977.351807</v>
      </c>
      <c r="AV370">
        <v>2033.9646</v>
      </c>
      <c r="AW370">
        <v>1964.355957</v>
      </c>
      <c r="AX370">
        <v>1976.044189</v>
      </c>
      <c r="AY370">
        <v>1994.709351</v>
      </c>
      <c r="AZ370">
        <v>2011.593384</v>
      </c>
      <c r="BA370">
        <v>2260.9477539999998</v>
      </c>
      <c r="BB370">
        <v>2211.2045899999998</v>
      </c>
    </row>
    <row r="371" spans="1:54" ht="25.5" x14ac:dyDescent="0.2">
      <c r="A371" s="3">
        <v>43097</v>
      </c>
      <c r="B371" s="11">
        <f t="shared" si="121"/>
        <v>2325</v>
      </c>
      <c r="C371" s="11">
        <f t="shared" si="122"/>
        <v>2389</v>
      </c>
      <c r="D371" s="11">
        <f t="shared" si="123"/>
        <v>2367</v>
      </c>
      <c r="E371" s="11">
        <f t="shared" si="124"/>
        <v>2409</v>
      </c>
      <c r="F371" s="11">
        <f t="shared" si="125"/>
        <v>2370</v>
      </c>
      <c r="G371" s="11">
        <f t="shared" si="126"/>
        <v>2328</v>
      </c>
      <c r="H371" s="11">
        <f t="shared" si="127"/>
        <v>2135</v>
      </c>
      <c r="I371" s="11">
        <f t="shared" si="128"/>
        <v>1318</v>
      </c>
      <c r="J371" s="11">
        <f t="shared" si="129"/>
        <v>0</v>
      </c>
      <c r="K371" s="11">
        <f t="shared" si="130"/>
        <v>0</v>
      </c>
      <c r="L371" s="11">
        <f t="shared" si="131"/>
        <v>0</v>
      </c>
      <c r="M371" s="11">
        <f t="shared" si="132"/>
        <v>0</v>
      </c>
      <c r="N371" s="11">
        <f t="shared" si="133"/>
        <v>0</v>
      </c>
      <c r="O371" s="11">
        <f t="shared" si="134"/>
        <v>0</v>
      </c>
      <c r="P371" s="11">
        <f t="shared" si="135"/>
        <v>0</v>
      </c>
      <c r="Q371" s="11">
        <f t="shared" si="136"/>
        <v>2167</v>
      </c>
      <c r="R371" s="11">
        <f t="shared" si="137"/>
        <v>2128</v>
      </c>
      <c r="S371" s="11">
        <f t="shared" si="138"/>
        <v>2172</v>
      </c>
      <c r="T371" s="11">
        <f t="shared" si="139"/>
        <v>2077</v>
      </c>
      <c r="U371" s="11">
        <f t="shared" si="140"/>
        <v>2088</v>
      </c>
      <c r="V371" s="11">
        <f t="shared" si="141"/>
        <v>2110</v>
      </c>
      <c r="W371" s="11">
        <f t="shared" si="142"/>
        <v>2109</v>
      </c>
      <c r="X371" s="11">
        <f t="shared" si="143"/>
        <v>2364</v>
      </c>
      <c r="Y371" s="11">
        <f t="shared" si="144"/>
        <v>2314</v>
      </c>
      <c r="AA371" s="21" t="s">
        <v>401</v>
      </c>
      <c r="AB371" s="22">
        <v>43097</v>
      </c>
      <c r="AC371" s="21" t="s">
        <v>251</v>
      </c>
      <c r="AD371" s="21" t="s">
        <v>37</v>
      </c>
      <c r="AE371">
        <v>2325.2822270000001</v>
      </c>
      <c r="AF371">
        <v>2389.195557</v>
      </c>
      <c r="AG371">
        <v>2367.0529790000001</v>
      </c>
      <c r="AH371">
        <v>2408.6789549999999</v>
      </c>
      <c r="AI371">
        <v>2370.09375</v>
      </c>
      <c r="AJ371">
        <v>2327.6135250000002</v>
      </c>
      <c r="AK371">
        <v>2134.5571289999998</v>
      </c>
      <c r="AL371">
        <v>1318.220703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2167.3090820000002</v>
      </c>
      <c r="AU371">
        <v>2127.8012699999999</v>
      </c>
      <c r="AV371">
        <v>2172.451172</v>
      </c>
      <c r="AW371">
        <v>2077.3903810000002</v>
      </c>
      <c r="AX371">
        <v>2087.9404300000001</v>
      </c>
      <c r="AY371">
        <v>2109.591797</v>
      </c>
      <c r="AZ371">
        <v>2109.2922359999998</v>
      </c>
      <c r="BA371">
        <v>2363.8183589999999</v>
      </c>
      <c r="BB371">
        <v>2313.8376459999999</v>
      </c>
    </row>
    <row r="372" spans="1:54" ht="25.5" x14ac:dyDescent="0.2">
      <c r="A372" s="3">
        <v>43098</v>
      </c>
      <c r="B372" s="11">
        <f t="shared" si="121"/>
        <v>2420</v>
      </c>
      <c r="C372" s="11">
        <f t="shared" si="122"/>
        <v>2464</v>
      </c>
      <c r="D372" s="11">
        <f t="shared" si="123"/>
        <v>2437</v>
      </c>
      <c r="E372" s="11">
        <f t="shared" si="124"/>
        <v>2476</v>
      </c>
      <c r="F372" s="11">
        <f t="shared" si="125"/>
        <v>2426</v>
      </c>
      <c r="G372" s="11">
        <f t="shared" si="126"/>
        <v>2352</v>
      </c>
      <c r="H372" s="11">
        <f t="shared" si="127"/>
        <v>2149</v>
      </c>
      <c r="I372" s="11">
        <f t="shared" si="128"/>
        <v>1332</v>
      </c>
      <c r="J372" s="11">
        <f t="shared" si="129"/>
        <v>0</v>
      </c>
      <c r="K372" s="11">
        <f t="shared" si="130"/>
        <v>0</v>
      </c>
      <c r="L372" s="11">
        <f t="shared" si="131"/>
        <v>0</v>
      </c>
      <c r="M372" s="11">
        <f t="shared" si="132"/>
        <v>0</v>
      </c>
      <c r="N372" s="11">
        <f t="shared" si="133"/>
        <v>0</v>
      </c>
      <c r="O372" s="11">
        <f t="shared" si="134"/>
        <v>0</v>
      </c>
      <c r="P372" s="11">
        <f t="shared" si="135"/>
        <v>0</v>
      </c>
      <c r="Q372" s="11">
        <f t="shared" si="136"/>
        <v>2082</v>
      </c>
      <c r="R372" s="11">
        <f t="shared" si="137"/>
        <v>2033</v>
      </c>
      <c r="S372" s="11">
        <f t="shared" si="138"/>
        <v>2067</v>
      </c>
      <c r="T372" s="11">
        <f t="shared" si="139"/>
        <v>1975</v>
      </c>
      <c r="U372" s="11">
        <f t="shared" si="140"/>
        <v>1996</v>
      </c>
      <c r="V372" s="11">
        <f t="shared" si="141"/>
        <v>2024</v>
      </c>
      <c r="W372" s="11">
        <f t="shared" si="142"/>
        <v>2060</v>
      </c>
      <c r="X372" s="11">
        <f t="shared" si="143"/>
        <v>2347</v>
      </c>
      <c r="Y372" s="11">
        <f t="shared" si="144"/>
        <v>2316</v>
      </c>
      <c r="AA372" s="21" t="s">
        <v>402</v>
      </c>
      <c r="AB372" s="22">
        <v>43098</v>
      </c>
      <c r="AC372" s="21" t="s">
        <v>251</v>
      </c>
      <c r="AD372" s="21" t="s">
        <v>37</v>
      </c>
      <c r="AE372">
        <v>2419.5</v>
      </c>
      <c r="AF372">
        <v>2463.7509770000001</v>
      </c>
      <c r="AG372">
        <v>2437.0441890000002</v>
      </c>
      <c r="AH372">
        <v>2475.8186040000001</v>
      </c>
      <c r="AI372">
        <v>2426.4416500000002</v>
      </c>
      <c r="AJ372">
        <v>2351.564453</v>
      </c>
      <c r="AK372">
        <v>2149.2041020000001</v>
      </c>
      <c r="AL372">
        <v>1332.1604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2081.544922</v>
      </c>
      <c r="AU372">
        <v>2033.4873050000001</v>
      </c>
      <c r="AV372">
        <v>2067.0905760000001</v>
      </c>
      <c r="AW372">
        <v>1974.756226</v>
      </c>
      <c r="AX372">
        <v>1996.4104</v>
      </c>
      <c r="AY372">
        <v>2023.536255</v>
      </c>
      <c r="AZ372">
        <v>2060.1523440000001</v>
      </c>
      <c r="BA372">
        <v>2346.6140140000002</v>
      </c>
      <c r="BB372">
        <v>2315.8305660000001</v>
      </c>
    </row>
    <row r="373" spans="1:54" ht="25.5" x14ac:dyDescent="0.2">
      <c r="A373" s="3">
        <v>43099</v>
      </c>
      <c r="B373" s="11">
        <f t="shared" si="121"/>
        <v>2362</v>
      </c>
      <c r="C373" s="11">
        <f t="shared" si="122"/>
        <v>2432</v>
      </c>
      <c r="D373" s="11">
        <f t="shared" si="123"/>
        <v>2442</v>
      </c>
      <c r="E373" s="11">
        <f t="shared" si="124"/>
        <v>2498</v>
      </c>
      <c r="F373" s="11">
        <f t="shared" si="125"/>
        <v>2501</v>
      </c>
      <c r="G373" s="11">
        <f t="shared" si="126"/>
        <v>2454</v>
      </c>
      <c r="H373" s="11">
        <f t="shared" si="127"/>
        <v>2460</v>
      </c>
      <c r="I373" s="11">
        <f t="shared" si="128"/>
        <v>1450</v>
      </c>
      <c r="J373" s="11">
        <f t="shared" si="129"/>
        <v>0</v>
      </c>
      <c r="K373" s="11">
        <f t="shared" si="130"/>
        <v>0</v>
      </c>
      <c r="L373" s="11">
        <f t="shared" si="131"/>
        <v>0</v>
      </c>
      <c r="M373" s="11">
        <f t="shared" si="132"/>
        <v>0</v>
      </c>
      <c r="N373" s="11">
        <f t="shared" si="133"/>
        <v>0</v>
      </c>
      <c r="O373" s="11">
        <f t="shared" si="134"/>
        <v>0</v>
      </c>
      <c r="P373" s="11">
        <f t="shared" si="135"/>
        <v>0</v>
      </c>
      <c r="Q373" s="11">
        <f t="shared" si="136"/>
        <v>2130</v>
      </c>
      <c r="R373" s="11">
        <f t="shared" si="137"/>
        <v>2075</v>
      </c>
      <c r="S373" s="11">
        <f t="shared" si="138"/>
        <v>2033</v>
      </c>
      <c r="T373" s="11">
        <f t="shared" si="139"/>
        <v>2067</v>
      </c>
      <c r="U373" s="11">
        <f t="shared" si="140"/>
        <v>2084</v>
      </c>
      <c r="V373" s="11">
        <f t="shared" si="141"/>
        <v>2115</v>
      </c>
      <c r="W373" s="11">
        <f t="shared" si="142"/>
        <v>2168</v>
      </c>
      <c r="X373" s="11">
        <f t="shared" si="143"/>
        <v>2314</v>
      </c>
      <c r="Y373" s="11">
        <f t="shared" si="144"/>
        <v>2296</v>
      </c>
      <c r="AA373" s="21" t="s">
        <v>403</v>
      </c>
      <c r="AB373" s="22">
        <v>43099</v>
      </c>
      <c r="AC373" s="21" t="s">
        <v>251</v>
      </c>
      <c r="AD373" s="21" t="s">
        <v>37</v>
      </c>
      <c r="AE373">
        <v>2361.5744629999999</v>
      </c>
      <c r="AF373">
        <v>2432.0192870000001</v>
      </c>
      <c r="AG373">
        <v>2441.6289059999999</v>
      </c>
      <c r="AH373">
        <v>2497.5939939999998</v>
      </c>
      <c r="AI373">
        <v>2501.0092770000001</v>
      </c>
      <c r="AJ373">
        <v>2454.3259280000002</v>
      </c>
      <c r="AK373">
        <v>2459.6364749999998</v>
      </c>
      <c r="AL373">
        <v>1449.698486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2129.5576169999999</v>
      </c>
      <c r="AU373">
        <v>2075.3386230000001</v>
      </c>
      <c r="AV373">
        <v>2032.8260499999999</v>
      </c>
      <c r="AW373">
        <v>2067.0734859999998</v>
      </c>
      <c r="AX373">
        <v>2084.3710940000001</v>
      </c>
      <c r="AY373">
        <v>2115.4621579999998</v>
      </c>
      <c r="AZ373">
        <v>2168.044922</v>
      </c>
      <c r="BA373">
        <v>2313.5041500000002</v>
      </c>
      <c r="BB373">
        <v>2296.23999</v>
      </c>
    </row>
    <row r="374" spans="1:54" ht="25.5" x14ac:dyDescent="0.2">
      <c r="A374" s="3">
        <v>43100</v>
      </c>
      <c r="B374" s="11">
        <f t="shared" si="121"/>
        <v>2383</v>
      </c>
      <c r="C374" s="11">
        <f t="shared" si="122"/>
        <v>2431</v>
      </c>
      <c r="D374" s="11">
        <f t="shared" si="123"/>
        <v>2480</v>
      </c>
      <c r="E374" s="11">
        <f t="shared" si="124"/>
        <v>2498</v>
      </c>
      <c r="F374" s="11">
        <f t="shared" si="125"/>
        <v>2501</v>
      </c>
      <c r="G374" s="11">
        <f t="shared" si="126"/>
        <v>2453</v>
      </c>
      <c r="H374" s="11">
        <f t="shared" si="127"/>
        <v>2459</v>
      </c>
      <c r="I374" s="11">
        <f t="shared" si="128"/>
        <v>1428</v>
      </c>
      <c r="J374" s="11">
        <f t="shared" si="129"/>
        <v>0</v>
      </c>
      <c r="K374" s="11">
        <f t="shared" si="130"/>
        <v>0</v>
      </c>
      <c r="L374" s="11">
        <f t="shared" si="131"/>
        <v>0</v>
      </c>
      <c r="M374" s="11">
        <f t="shared" si="132"/>
        <v>0</v>
      </c>
      <c r="N374" s="11">
        <f t="shared" si="133"/>
        <v>0</v>
      </c>
      <c r="O374" s="11">
        <f t="shared" si="134"/>
        <v>0</v>
      </c>
      <c r="P374" s="11">
        <f t="shared" si="135"/>
        <v>0</v>
      </c>
      <c r="Q374" s="11">
        <f t="shared" si="136"/>
        <v>2191</v>
      </c>
      <c r="R374" s="11">
        <f t="shared" si="137"/>
        <v>2144</v>
      </c>
      <c r="S374" s="11">
        <f t="shared" si="138"/>
        <v>2077</v>
      </c>
      <c r="T374" s="11">
        <f t="shared" si="139"/>
        <v>2076</v>
      </c>
      <c r="U374" s="11">
        <f t="shared" si="140"/>
        <v>2068</v>
      </c>
      <c r="V374" s="11">
        <f t="shared" si="141"/>
        <v>2080</v>
      </c>
      <c r="W374" s="11">
        <f t="shared" si="142"/>
        <v>2152</v>
      </c>
      <c r="X374" s="11">
        <f t="shared" si="143"/>
        <v>2345</v>
      </c>
      <c r="Y374" s="11">
        <f t="shared" si="144"/>
        <v>2365</v>
      </c>
      <c r="AA374" s="21" t="s">
        <v>404</v>
      </c>
      <c r="AB374" s="22">
        <v>43100</v>
      </c>
      <c r="AC374" s="21" t="s">
        <v>251</v>
      </c>
      <c r="AD374" s="21" t="s">
        <v>37</v>
      </c>
      <c r="AE374">
        <v>2382.7783199999999</v>
      </c>
      <c r="AF374">
        <v>2430.547607</v>
      </c>
      <c r="AG374">
        <v>2479.5603030000002</v>
      </c>
      <c r="AH374">
        <v>2497.83374</v>
      </c>
      <c r="AI374">
        <v>2501.3115229999999</v>
      </c>
      <c r="AJ374">
        <v>2452.8139649999998</v>
      </c>
      <c r="AK374">
        <v>2458.5517580000001</v>
      </c>
      <c r="AL374">
        <v>1427.6079099999999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2191.2221679999998</v>
      </c>
      <c r="AU374">
        <v>2144.3227539999998</v>
      </c>
      <c r="AV374">
        <v>2076.5852049999999</v>
      </c>
      <c r="AW374">
        <v>2075.7985840000001</v>
      </c>
      <c r="AX374">
        <v>2068.0529790000001</v>
      </c>
      <c r="AY374">
        <v>2080.2097170000002</v>
      </c>
      <c r="AZ374">
        <v>2151.6611330000001</v>
      </c>
      <c r="BA374">
        <v>2344.7607419999999</v>
      </c>
      <c r="BB374">
        <v>2364.8779300000001</v>
      </c>
    </row>
    <row r="375" spans="1:54" ht="25.5" x14ac:dyDescent="0.2">
      <c r="A375" s="3">
        <v>43101</v>
      </c>
      <c r="B375" s="11">
        <f t="shared" si="121"/>
        <v>2435</v>
      </c>
      <c r="C375" s="11">
        <f t="shared" si="122"/>
        <v>2453</v>
      </c>
      <c r="D375" s="11">
        <f t="shared" si="123"/>
        <v>2486</v>
      </c>
      <c r="E375" s="11">
        <f t="shared" si="124"/>
        <v>2414</v>
      </c>
      <c r="F375" s="11">
        <f t="shared" si="125"/>
        <v>2389</v>
      </c>
      <c r="G375" s="11">
        <f t="shared" si="126"/>
        <v>2160</v>
      </c>
      <c r="H375" s="11">
        <f t="shared" si="127"/>
        <v>1841</v>
      </c>
      <c r="I375" s="11">
        <f t="shared" si="128"/>
        <v>1292</v>
      </c>
      <c r="J375" s="11">
        <f t="shared" si="129"/>
        <v>0</v>
      </c>
      <c r="K375" s="11">
        <f t="shared" si="130"/>
        <v>0</v>
      </c>
      <c r="L375" s="11">
        <f t="shared" si="131"/>
        <v>0</v>
      </c>
      <c r="M375" s="11">
        <f t="shared" si="132"/>
        <v>0</v>
      </c>
      <c r="N375" s="11">
        <f t="shared" si="133"/>
        <v>0</v>
      </c>
      <c r="O375" s="11">
        <f t="shared" si="134"/>
        <v>0</v>
      </c>
      <c r="P375" s="11">
        <f t="shared" si="135"/>
        <v>0</v>
      </c>
      <c r="Q375" s="11">
        <f t="shared" si="136"/>
        <v>0</v>
      </c>
      <c r="R375" s="11">
        <f t="shared" si="137"/>
        <v>2128</v>
      </c>
      <c r="S375" s="11">
        <f t="shared" si="138"/>
        <v>2170</v>
      </c>
      <c r="T375" s="11">
        <f t="shared" si="139"/>
        <v>2118</v>
      </c>
      <c r="U375" s="11">
        <f t="shared" si="140"/>
        <v>2042</v>
      </c>
      <c r="V375" s="11">
        <f t="shared" si="141"/>
        <v>2083</v>
      </c>
      <c r="W375" s="11">
        <f t="shared" si="142"/>
        <v>2177</v>
      </c>
      <c r="X375" s="11">
        <f t="shared" si="143"/>
        <v>2285</v>
      </c>
      <c r="Y375" s="11">
        <f t="shared" si="144"/>
        <v>2293</v>
      </c>
      <c r="AA375" s="21" t="s">
        <v>405</v>
      </c>
      <c r="AB375" s="22">
        <v>43101</v>
      </c>
      <c r="AC375" s="21" t="s">
        <v>251</v>
      </c>
      <c r="AD375" s="21" t="s">
        <v>37</v>
      </c>
      <c r="AE375">
        <v>2434.5539549999999</v>
      </c>
      <c r="AF375">
        <v>2453.4553219999998</v>
      </c>
      <c r="AG375">
        <v>2486.3176269999999</v>
      </c>
      <c r="AH375">
        <v>2413.7607419999999</v>
      </c>
      <c r="AI375">
        <v>2389.4311520000001</v>
      </c>
      <c r="AJ375">
        <v>2160.3186040000001</v>
      </c>
      <c r="AK375">
        <v>1840.743774</v>
      </c>
      <c r="AL375">
        <v>1291.5295410000001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2127.5114749999998</v>
      </c>
      <c r="AV375">
        <v>2169.867432</v>
      </c>
      <c r="AW375">
        <v>2117.8527829999998</v>
      </c>
      <c r="AX375">
        <v>2041.95813</v>
      </c>
      <c r="AY375">
        <v>2083.328125</v>
      </c>
      <c r="AZ375">
        <v>2177.2873540000001</v>
      </c>
      <c r="BA375">
        <v>2284.7565920000002</v>
      </c>
      <c r="BB375">
        <v>2293.1921390000002</v>
      </c>
    </row>
    <row r="376" spans="1:54" ht="25.5" x14ac:dyDescent="0.2">
      <c r="A376" s="3">
        <v>43102</v>
      </c>
      <c r="B376" s="11">
        <f t="shared" si="121"/>
        <v>2267</v>
      </c>
      <c r="C376" s="11">
        <f t="shared" si="122"/>
        <v>2310</v>
      </c>
      <c r="D376" s="11">
        <f t="shared" si="123"/>
        <v>2378</v>
      </c>
      <c r="E376" s="11">
        <f t="shared" si="124"/>
        <v>2356</v>
      </c>
      <c r="F376" s="11">
        <f t="shared" si="125"/>
        <v>2362</v>
      </c>
      <c r="G376" s="11">
        <f t="shared" si="126"/>
        <v>2280</v>
      </c>
      <c r="H376" s="11">
        <f t="shared" si="127"/>
        <v>2096</v>
      </c>
      <c r="I376" s="11">
        <f t="shared" si="128"/>
        <v>1451</v>
      </c>
      <c r="J376" s="11">
        <f t="shared" si="129"/>
        <v>0</v>
      </c>
      <c r="K376" s="11">
        <f t="shared" si="130"/>
        <v>0</v>
      </c>
      <c r="L376" s="11">
        <f t="shared" si="131"/>
        <v>0</v>
      </c>
      <c r="M376" s="11">
        <f t="shared" si="132"/>
        <v>0</v>
      </c>
      <c r="N376" s="11">
        <f t="shared" si="133"/>
        <v>0</v>
      </c>
      <c r="O376" s="11">
        <f t="shared" si="134"/>
        <v>0</v>
      </c>
      <c r="P376" s="11">
        <f t="shared" si="135"/>
        <v>0</v>
      </c>
      <c r="Q376" s="11">
        <f t="shared" si="136"/>
        <v>0</v>
      </c>
      <c r="R376" s="11">
        <f t="shared" si="137"/>
        <v>2042</v>
      </c>
      <c r="S376" s="11">
        <f t="shared" si="138"/>
        <v>2085</v>
      </c>
      <c r="T376" s="11">
        <f t="shared" si="139"/>
        <v>2051</v>
      </c>
      <c r="U376" s="11">
        <f t="shared" si="140"/>
        <v>1968</v>
      </c>
      <c r="V376" s="11">
        <f t="shared" si="141"/>
        <v>1991</v>
      </c>
      <c r="W376" s="11">
        <f t="shared" si="142"/>
        <v>2078</v>
      </c>
      <c r="X376" s="11">
        <f t="shared" si="143"/>
        <v>2163</v>
      </c>
      <c r="Y376" s="11">
        <f t="shared" si="144"/>
        <v>2164</v>
      </c>
      <c r="AA376" s="21" t="s">
        <v>406</v>
      </c>
      <c r="AB376" s="22">
        <v>43102</v>
      </c>
      <c r="AC376" s="21" t="s">
        <v>251</v>
      </c>
      <c r="AD376" s="21" t="s">
        <v>37</v>
      </c>
      <c r="AE376">
        <v>2267.2619629999999</v>
      </c>
      <c r="AF376">
        <v>2309.8066410000001</v>
      </c>
      <c r="AG376">
        <v>2378.2778320000002</v>
      </c>
      <c r="AH376">
        <v>2355.6557619999999</v>
      </c>
      <c r="AI376">
        <v>2362.2739259999998</v>
      </c>
      <c r="AJ376">
        <v>2279.945557</v>
      </c>
      <c r="AK376">
        <v>2095.6391600000002</v>
      </c>
      <c r="AL376">
        <v>1450.85437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2042.321533</v>
      </c>
      <c r="AV376">
        <v>2084.9990229999999</v>
      </c>
      <c r="AW376">
        <v>2051.008057</v>
      </c>
      <c r="AX376">
        <v>1968.0896</v>
      </c>
      <c r="AY376">
        <v>1991.1292719999999</v>
      </c>
      <c r="AZ376">
        <v>2077.6791990000002</v>
      </c>
      <c r="BA376">
        <v>2163.294922</v>
      </c>
      <c r="BB376">
        <v>2164.4099120000001</v>
      </c>
    </row>
    <row r="377" spans="1:54" ht="25.5" x14ac:dyDescent="0.2">
      <c r="A377" s="3">
        <v>43103</v>
      </c>
      <c r="B377" s="11">
        <f t="shared" si="121"/>
        <v>2176</v>
      </c>
      <c r="C377" s="11">
        <f t="shared" si="122"/>
        <v>2231</v>
      </c>
      <c r="D377" s="11">
        <f t="shared" si="123"/>
        <v>2283</v>
      </c>
      <c r="E377" s="11">
        <f t="shared" si="124"/>
        <v>2265</v>
      </c>
      <c r="F377" s="11">
        <f t="shared" si="125"/>
        <v>2260</v>
      </c>
      <c r="G377" s="11">
        <f t="shared" si="126"/>
        <v>2172</v>
      </c>
      <c r="H377" s="11">
        <f t="shared" si="127"/>
        <v>2016</v>
      </c>
      <c r="I377" s="11">
        <f t="shared" si="128"/>
        <v>1404</v>
      </c>
      <c r="J377" s="11">
        <f t="shared" si="129"/>
        <v>0</v>
      </c>
      <c r="K377" s="11">
        <f t="shared" si="130"/>
        <v>0</v>
      </c>
      <c r="L377" s="11">
        <f t="shared" si="131"/>
        <v>0</v>
      </c>
      <c r="M377" s="11">
        <f t="shared" si="132"/>
        <v>0</v>
      </c>
      <c r="N377" s="11">
        <f t="shared" si="133"/>
        <v>0</v>
      </c>
      <c r="O377" s="11">
        <f t="shared" si="134"/>
        <v>0</v>
      </c>
      <c r="P377" s="11">
        <f t="shared" si="135"/>
        <v>0</v>
      </c>
      <c r="Q377" s="11">
        <f t="shared" si="136"/>
        <v>0</v>
      </c>
      <c r="R377" s="11">
        <f t="shared" si="137"/>
        <v>1853</v>
      </c>
      <c r="S377" s="11">
        <f t="shared" si="138"/>
        <v>1888</v>
      </c>
      <c r="T377" s="11">
        <f t="shared" si="139"/>
        <v>1871</v>
      </c>
      <c r="U377" s="11">
        <f t="shared" si="140"/>
        <v>1825</v>
      </c>
      <c r="V377" s="11">
        <f t="shared" si="141"/>
        <v>1873</v>
      </c>
      <c r="W377" s="11">
        <f t="shared" si="142"/>
        <v>1947</v>
      </c>
      <c r="X377" s="11">
        <f t="shared" si="143"/>
        <v>2030</v>
      </c>
      <c r="Y377" s="11">
        <f t="shared" si="144"/>
        <v>2014</v>
      </c>
      <c r="AA377" s="21" t="s">
        <v>407</v>
      </c>
      <c r="AB377" s="22">
        <v>43103</v>
      </c>
      <c r="AC377" s="21" t="s">
        <v>251</v>
      </c>
      <c r="AD377" s="21" t="s">
        <v>37</v>
      </c>
      <c r="AE377">
        <v>2176.4243160000001</v>
      </c>
      <c r="AF377">
        <v>2230.5905760000001</v>
      </c>
      <c r="AG377">
        <v>2282.9772950000001</v>
      </c>
      <c r="AH377">
        <v>2265.108154</v>
      </c>
      <c r="AI377">
        <v>2260.2814939999998</v>
      </c>
      <c r="AJ377">
        <v>2171.970703</v>
      </c>
      <c r="AK377">
        <v>2016.029297</v>
      </c>
      <c r="AL377">
        <v>1404.1910399999999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1852.598999</v>
      </c>
      <c r="AV377">
        <v>1887.8330080000001</v>
      </c>
      <c r="AW377">
        <v>1871.3416749999999</v>
      </c>
      <c r="AX377">
        <v>1824.644775</v>
      </c>
      <c r="AY377">
        <v>1873.134033</v>
      </c>
      <c r="AZ377">
        <v>1946.609009</v>
      </c>
      <c r="BA377">
        <v>2030.439697</v>
      </c>
      <c r="BB377">
        <v>2014.049927</v>
      </c>
    </row>
    <row r="378" spans="1:54" ht="25.5" x14ac:dyDescent="0.2">
      <c r="A378" s="3">
        <v>43104</v>
      </c>
      <c r="B378" s="11">
        <f t="shared" si="121"/>
        <v>2012</v>
      </c>
      <c r="C378" s="11">
        <f t="shared" si="122"/>
        <v>2027</v>
      </c>
      <c r="D378" s="11">
        <f t="shared" si="123"/>
        <v>2069</v>
      </c>
      <c r="E378" s="11">
        <f t="shared" si="124"/>
        <v>2042</v>
      </c>
      <c r="F378" s="11">
        <f t="shared" si="125"/>
        <v>2029</v>
      </c>
      <c r="G378" s="11">
        <f t="shared" si="126"/>
        <v>1920</v>
      </c>
      <c r="H378" s="11">
        <f t="shared" si="127"/>
        <v>1725</v>
      </c>
      <c r="I378" s="11">
        <f t="shared" si="128"/>
        <v>1236</v>
      </c>
      <c r="J378" s="11">
        <f t="shared" si="129"/>
        <v>0</v>
      </c>
      <c r="K378" s="11">
        <f t="shared" si="130"/>
        <v>0</v>
      </c>
      <c r="L378" s="11">
        <f t="shared" si="131"/>
        <v>0</v>
      </c>
      <c r="M378" s="11">
        <f t="shared" si="132"/>
        <v>0</v>
      </c>
      <c r="N378" s="11">
        <f t="shared" si="133"/>
        <v>0</v>
      </c>
      <c r="O378" s="11">
        <f t="shared" si="134"/>
        <v>0</v>
      </c>
      <c r="P378" s="11">
        <f t="shared" si="135"/>
        <v>0</v>
      </c>
      <c r="Q378" s="11">
        <f t="shared" si="136"/>
        <v>0</v>
      </c>
      <c r="R378" s="11">
        <f t="shared" si="137"/>
        <v>1817</v>
      </c>
      <c r="S378" s="11">
        <f t="shared" si="138"/>
        <v>1790</v>
      </c>
      <c r="T378" s="11">
        <f t="shared" si="139"/>
        <v>1715</v>
      </c>
      <c r="U378" s="11">
        <f t="shared" si="140"/>
        <v>1641</v>
      </c>
      <c r="V378" s="11">
        <f t="shared" si="141"/>
        <v>1663</v>
      </c>
      <c r="W378" s="11">
        <f t="shared" si="142"/>
        <v>1737</v>
      </c>
      <c r="X378" s="11">
        <f t="shared" si="143"/>
        <v>1823</v>
      </c>
      <c r="Y378" s="11">
        <f t="shared" si="144"/>
        <v>1874</v>
      </c>
      <c r="AA378" s="21" t="s">
        <v>408</v>
      </c>
      <c r="AB378" s="22">
        <v>43104</v>
      </c>
      <c r="AC378" s="21" t="s">
        <v>251</v>
      </c>
      <c r="AD378" s="21" t="s">
        <v>37</v>
      </c>
      <c r="AE378">
        <v>2012.1098629999999</v>
      </c>
      <c r="AF378">
        <v>2027.0581050000001</v>
      </c>
      <c r="AG378">
        <v>2068.624268</v>
      </c>
      <c r="AH378">
        <v>2041.9693600000001</v>
      </c>
      <c r="AI378">
        <v>2028.9379879999999</v>
      </c>
      <c r="AJ378">
        <v>1920.022217</v>
      </c>
      <c r="AK378">
        <v>1724.89978</v>
      </c>
      <c r="AL378">
        <v>1236.0998540000001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1817.1625979999999</v>
      </c>
      <c r="AV378">
        <v>1789.852783</v>
      </c>
      <c r="AW378">
        <v>1714.7128909999999</v>
      </c>
      <c r="AX378">
        <v>1640.6712649999999</v>
      </c>
      <c r="AY378">
        <v>1663.394043</v>
      </c>
      <c r="AZ378">
        <v>1736.832764</v>
      </c>
      <c r="BA378">
        <v>1823.1843260000001</v>
      </c>
      <c r="BB378">
        <v>1874.4482419999999</v>
      </c>
    </row>
    <row r="379" spans="1:54" ht="25.5" x14ac:dyDescent="0.2">
      <c r="A379" s="3">
        <v>43105</v>
      </c>
      <c r="B379" s="11">
        <f t="shared" si="121"/>
        <v>1883</v>
      </c>
      <c r="C379" s="11">
        <f t="shared" si="122"/>
        <v>1907</v>
      </c>
      <c r="D379" s="11">
        <f t="shared" si="123"/>
        <v>1899</v>
      </c>
      <c r="E379" s="11">
        <f t="shared" si="124"/>
        <v>1860</v>
      </c>
      <c r="F379" s="11">
        <f t="shared" si="125"/>
        <v>1871</v>
      </c>
      <c r="G379" s="11">
        <f t="shared" si="126"/>
        <v>1839</v>
      </c>
      <c r="H379" s="11">
        <f t="shared" si="127"/>
        <v>1648</v>
      </c>
      <c r="I379" s="11">
        <f t="shared" si="128"/>
        <v>1158</v>
      </c>
      <c r="J379" s="11">
        <f t="shared" si="129"/>
        <v>0</v>
      </c>
      <c r="K379" s="11">
        <f t="shared" si="130"/>
        <v>0</v>
      </c>
      <c r="L379" s="11">
        <f t="shared" si="131"/>
        <v>0</v>
      </c>
      <c r="M379" s="11">
        <f t="shared" si="132"/>
        <v>0</v>
      </c>
      <c r="N379" s="11">
        <f t="shared" si="133"/>
        <v>0</v>
      </c>
      <c r="O379" s="11">
        <f t="shared" si="134"/>
        <v>0</v>
      </c>
      <c r="P379" s="11">
        <f t="shared" si="135"/>
        <v>0</v>
      </c>
      <c r="Q379" s="11">
        <f t="shared" si="136"/>
        <v>0</v>
      </c>
      <c r="R379" s="11">
        <f t="shared" si="137"/>
        <v>1848</v>
      </c>
      <c r="S379" s="11">
        <f t="shared" si="138"/>
        <v>1891</v>
      </c>
      <c r="T379" s="11">
        <f t="shared" si="139"/>
        <v>1865</v>
      </c>
      <c r="U379" s="11">
        <f t="shared" si="140"/>
        <v>1805</v>
      </c>
      <c r="V379" s="11">
        <f t="shared" si="141"/>
        <v>1873</v>
      </c>
      <c r="W379" s="11">
        <f t="shared" si="142"/>
        <v>2009</v>
      </c>
      <c r="X379" s="11">
        <f t="shared" si="143"/>
        <v>2064</v>
      </c>
      <c r="Y379" s="11">
        <f t="shared" si="144"/>
        <v>2112</v>
      </c>
      <c r="AA379" s="21" t="s">
        <v>409</v>
      </c>
      <c r="AB379" s="22">
        <v>43105</v>
      </c>
      <c r="AC379" s="21" t="s">
        <v>251</v>
      </c>
      <c r="AD379" s="21" t="s">
        <v>37</v>
      </c>
      <c r="AE379">
        <v>1883.489624</v>
      </c>
      <c r="AF379">
        <v>1907.08313</v>
      </c>
      <c r="AG379">
        <v>1899.000732</v>
      </c>
      <c r="AH379">
        <v>1860.3145750000001</v>
      </c>
      <c r="AI379">
        <v>1871.144043</v>
      </c>
      <c r="AJ379">
        <v>1839.4736330000001</v>
      </c>
      <c r="AK379">
        <v>1648.1733400000001</v>
      </c>
      <c r="AL379">
        <v>1158.037231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1848.071289</v>
      </c>
      <c r="AV379">
        <v>1891.0610349999999</v>
      </c>
      <c r="AW379">
        <v>1864.5205080000001</v>
      </c>
      <c r="AX379">
        <v>1805.466797</v>
      </c>
      <c r="AY379">
        <v>1872.808716</v>
      </c>
      <c r="AZ379">
        <v>2009.4960940000001</v>
      </c>
      <c r="BA379">
        <v>2063.7702640000002</v>
      </c>
      <c r="BB379">
        <v>2111.5710450000001</v>
      </c>
    </row>
    <row r="380" spans="1:54" ht="25.5" x14ac:dyDescent="0.2">
      <c r="A380" s="3">
        <v>43106</v>
      </c>
      <c r="B380" s="11">
        <f t="shared" si="121"/>
        <v>2110</v>
      </c>
      <c r="C380" s="11">
        <f t="shared" si="122"/>
        <v>2184</v>
      </c>
      <c r="D380" s="11">
        <f t="shared" si="123"/>
        <v>2223</v>
      </c>
      <c r="E380" s="11">
        <f t="shared" si="124"/>
        <v>2274</v>
      </c>
      <c r="F380" s="11">
        <f t="shared" si="125"/>
        <v>2236</v>
      </c>
      <c r="G380" s="11">
        <f t="shared" si="126"/>
        <v>2215</v>
      </c>
      <c r="H380" s="11">
        <f t="shared" si="127"/>
        <v>2146</v>
      </c>
      <c r="I380" s="11">
        <f t="shared" si="128"/>
        <v>1723</v>
      </c>
      <c r="J380" s="11">
        <f t="shared" si="129"/>
        <v>0</v>
      </c>
      <c r="K380" s="11">
        <f t="shared" si="130"/>
        <v>0</v>
      </c>
      <c r="L380" s="11">
        <f t="shared" si="131"/>
        <v>0</v>
      </c>
      <c r="M380" s="11">
        <f t="shared" si="132"/>
        <v>0</v>
      </c>
      <c r="N380" s="11">
        <f t="shared" si="133"/>
        <v>0</v>
      </c>
      <c r="O380" s="11">
        <f t="shared" si="134"/>
        <v>0</v>
      </c>
      <c r="P380" s="11">
        <f t="shared" si="135"/>
        <v>0</v>
      </c>
      <c r="Q380" s="11">
        <f t="shared" si="136"/>
        <v>0</v>
      </c>
      <c r="R380" s="11">
        <f t="shared" si="137"/>
        <v>2077</v>
      </c>
      <c r="S380" s="11">
        <f t="shared" si="138"/>
        <v>1971</v>
      </c>
      <c r="T380" s="11">
        <f t="shared" si="139"/>
        <v>2011</v>
      </c>
      <c r="U380" s="11">
        <f t="shared" si="140"/>
        <v>2016</v>
      </c>
      <c r="V380" s="11">
        <f t="shared" si="141"/>
        <v>2055</v>
      </c>
      <c r="W380" s="11">
        <f t="shared" si="142"/>
        <v>2167</v>
      </c>
      <c r="X380" s="11">
        <f t="shared" si="143"/>
        <v>2236</v>
      </c>
      <c r="Y380" s="11">
        <f t="shared" si="144"/>
        <v>2225</v>
      </c>
      <c r="AA380" s="21" t="s">
        <v>410</v>
      </c>
      <c r="AB380" s="22">
        <v>43106</v>
      </c>
      <c r="AC380" s="21" t="s">
        <v>251</v>
      </c>
      <c r="AD380" s="21" t="s">
        <v>37</v>
      </c>
      <c r="AE380">
        <v>2109.7307129999999</v>
      </c>
      <c r="AF380">
        <v>2184.0017090000001</v>
      </c>
      <c r="AG380">
        <v>2223.3032229999999</v>
      </c>
      <c r="AH380">
        <v>2274.2224120000001</v>
      </c>
      <c r="AI380">
        <v>2235.5771479999999</v>
      </c>
      <c r="AJ380">
        <v>2214.710693</v>
      </c>
      <c r="AK380">
        <v>2145.9582519999999</v>
      </c>
      <c r="AL380">
        <v>1722.5335689999999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2076.7626949999999</v>
      </c>
      <c r="AV380">
        <v>1970.7100829999999</v>
      </c>
      <c r="AW380">
        <v>2010.7227780000001</v>
      </c>
      <c r="AX380">
        <v>2015.659302</v>
      </c>
      <c r="AY380">
        <v>2055.1567380000001</v>
      </c>
      <c r="AZ380">
        <v>2166.724365</v>
      </c>
      <c r="BA380">
        <v>2236.4064939999998</v>
      </c>
      <c r="BB380">
        <v>2224.8701169999999</v>
      </c>
    </row>
    <row r="381" spans="1:54" ht="25.5" x14ac:dyDescent="0.2">
      <c r="A381" s="3">
        <v>43107</v>
      </c>
      <c r="B381" s="11">
        <f t="shared" si="121"/>
        <v>2203</v>
      </c>
      <c r="C381" s="11">
        <f t="shared" si="122"/>
        <v>2288</v>
      </c>
      <c r="D381" s="11">
        <f t="shared" si="123"/>
        <v>2322</v>
      </c>
      <c r="E381" s="11">
        <f t="shared" si="124"/>
        <v>2378</v>
      </c>
      <c r="F381" s="11">
        <f t="shared" si="125"/>
        <v>2399</v>
      </c>
      <c r="G381" s="11">
        <f t="shared" si="126"/>
        <v>2283</v>
      </c>
      <c r="H381" s="11">
        <f t="shared" si="127"/>
        <v>2208</v>
      </c>
      <c r="I381" s="11">
        <f t="shared" si="128"/>
        <v>1727</v>
      </c>
      <c r="J381" s="11">
        <f t="shared" si="129"/>
        <v>0</v>
      </c>
      <c r="K381" s="11">
        <f t="shared" si="130"/>
        <v>0</v>
      </c>
      <c r="L381" s="11">
        <f t="shared" si="131"/>
        <v>0</v>
      </c>
      <c r="M381" s="11">
        <f t="shared" si="132"/>
        <v>0</v>
      </c>
      <c r="N381" s="11">
        <f t="shared" si="133"/>
        <v>0</v>
      </c>
      <c r="O381" s="11">
        <f t="shared" si="134"/>
        <v>0</v>
      </c>
      <c r="P381" s="11">
        <f t="shared" si="135"/>
        <v>0</v>
      </c>
      <c r="Q381" s="11">
        <f t="shared" si="136"/>
        <v>0</v>
      </c>
      <c r="R381" s="11">
        <f t="shared" si="137"/>
        <v>2014</v>
      </c>
      <c r="S381" s="11">
        <f t="shared" si="138"/>
        <v>1935</v>
      </c>
      <c r="T381" s="11">
        <f t="shared" si="139"/>
        <v>1974</v>
      </c>
      <c r="U381" s="11">
        <f t="shared" si="140"/>
        <v>1960</v>
      </c>
      <c r="V381" s="11">
        <f t="shared" si="141"/>
        <v>1947</v>
      </c>
      <c r="W381" s="11">
        <f t="shared" si="142"/>
        <v>2011</v>
      </c>
      <c r="X381" s="11">
        <f t="shared" si="143"/>
        <v>2038</v>
      </c>
      <c r="Y381" s="11">
        <f t="shared" si="144"/>
        <v>2035</v>
      </c>
      <c r="AA381" s="21" t="s">
        <v>411</v>
      </c>
      <c r="AB381" s="22">
        <v>43107</v>
      </c>
      <c r="AC381" s="21" t="s">
        <v>251</v>
      </c>
      <c r="AD381" s="21" t="s">
        <v>37</v>
      </c>
      <c r="AE381">
        <v>2203.4802249999998</v>
      </c>
      <c r="AF381">
        <v>2288.3671880000002</v>
      </c>
      <c r="AG381">
        <v>2321.9108890000002</v>
      </c>
      <c r="AH381">
        <v>2378.1210940000001</v>
      </c>
      <c r="AI381">
        <v>2399.1535640000002</v>
      </c>
      <c r="AJ381">
        <v>2282.9594729999999</v>
      </c>
      <c r="AK381">
        <v>2208.0102539999998</v>
      </c>
      <c r="AL381">
        <v>1727.2132570000001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2014.397217</v>
      </c>
      <c r="AV381">
        <v>1935.4420170000001</v>
      </c>
      <c r="AW381">
        <v>1973.5397949999999</v>
      </c>
      <c r="AX381">
        <v>1959.506836</v>
      </c>
      <c r="AY381">
        <v>1946.6914059999999</v>
      </c>
      <c r="AZ381">
        <v>2010.7612300000001</v>
      </c>
      <c r="BA381">
        <v>2037.5778809999999</v>
      </c>
      <c r="BB381">
        <v>2035.1953129999999</v>
      </c>
    </row>
    <row r="382" spans="1:54" ht="25.5" x14ac:dyDescent="0.2">
      <c r="A382" s="3">
        <v>43108</v>
      </c>
      <c r="B382" s="11">
        <f t="shared" si="121"/>
        <v>2023</v>
      </c>
      <c r="C382" s="11">
        <f t="shared" si="122"/>
        <v>2036</v>
      </c>
      <c r="D382" s="11">
        <f t="shared" si="123"/>
        <v>2065</v>
      </c>
      <c r="E382" s="11">
        <f t="shared" si="124"/>
        <v>2041</v>
      </c>
      <c r="F382" s="11">
        <f t="shared" si="125"/>
        <v>2037</v>
      </c>
      <c r="G382" s="11">
        <f t="shared" si="126"/>
        <v>1972</v>
      </c>
      <c r="H382" s="11">
        <f t="shared" si="127"/>
        <v>1846</v>
      </c>
      <c r="I382" s="11">
        <f t="shared" si="128"/>
        <v>1280</v>
      </c>
      <c r="J382" s="11">
        <f t="shared" si="129"/>
        <v>0</v>
      </c>
      <c r="K382" s="11">
        <f t="shared" si="130"/>
        <v>0</v>
      </c>
      <c r="L382" s="11">
        <f t="shared" si="131"/>
        <v>0</v>
      </c>
      <c r="M382" s="11">
        <f t="shared" si="132"/>
        <v>0</v>
      </c>
      <c r="N382" s="11">
        <f t="shared" si="133"/>
        <v>0</v>
      </c>
      <c r="O382" s="11">
        <f t="shared" si="134"/>
        <v>0</v>
      </c>
      <c r="P382" s="11">
        <f t="shared" si="135"/>
        <v>0</v>
      </c>
      <c r="Q382" s="11">
        <f t="shared" si="136"/>
        <v>0</v>
      </c>
      <c r="R382" s="11">
        <f t="shared" si="137"/>
        <v>1835</v>
      </c>
      <c r="S382" s="11">
        <f t="shared" si="138"/>
        <v>1864</v>
      </c>
      <c r="T382" s="11">
        <f t="shared" si="139"/>
        <v>1830</v>
      </c>
      <c r="U382" s="11">
        <f t="shared" si="140"/>
        <v>1742</v>
      </c>
      <c r="V382" s="11">
        <f t="shared" si="141"/>
        <v>1780</v>
      </c>
      <c r="W382" s="11">
        <f t="shared" si="142"/>
        <v>1825</v>
      </c>
      <c r="X382" s="11">
        <f t="shared" si="143"/>
        <v>1881</v>
      </c>
      <c r="Y382" s="11">
        <f t="shared" si="144"/>
        <v>1878</v>
      </c>
      <c r="AA382" s="21" t="s">
        <v>412</v>
      </c>
      <c r="AB382" s="22">
        <v>43108</v>
      </c>
      <c r="AC382" s="21" t="s">
        <v>251</v>
      </c>
      <c r="AD382" s="21" t="s">
        <v>37</v>
      </c>
      <c r="AE382">
        <v>2022.8469239999999</v>
      </c>
      <c r="AF382">
        <v>2035.9766850000001</v>
      </c>
      <c r="AG382">
        <v>2065.3647460000002</v>
      </c>
      <c r="AH382">
        <v>2041.2989500000001</v>
      </c>
      <c r="AI382">
        <v>2036.7567140000001</v>
      </c>
      <c r="AJ382">
        <v>1972.240112</v>
      </c>
      <c r="AK382">
        <v>1845.858643</v>
      </c>
      <c r="AL382">
        <v>1280.45874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1835.3256839999999</v>
      </c>
      <c r="AV382">
        <v>1864.0135499999999</v>
      </c>
      <c r="AW382">
        <v>1830.206177</v>
      </c>
      <c r="AX382">
        <v>1741.67749</v>
      </c>
      <c r="AY382">
        <v>1779.5732419999999</v>
      </c>
      <c r="AZ382">
        <v>1824.5268550000001</v>
      </c>
      <c r="BA382">
        <v>1880.9891359999999</v>
      </c>
      <c r="BB382">
        <v>1877.6538089999999</v>
      </c>
    </row>
    <row r="383" spans="1:54" ht="25.5" x14ac:dyDescent="0.2">
      <c r="A383" s="3">
        <v>43109</v>
      </c>
      <c r="B383" s="11">
        <f t="shared" si="121"/>
        <v>1874</v>
      </c>
      <c r="C383" s="11">
        <f t="shared" si="122"/>
        <v>1904</v>
      </c>
      <c r="D383" s="11">
        <f t="shared" si="123"/>
        <v>1912</v>
      </c>
      <c r="E383" s="11">
        <f t="shared" si="124"/>
        <v>1846</v>
      </c>
      <c r="F383" s="11">
        <f t="shared" si="125"/>
        <v>1882</v>
      </c>
      <c r="G383" s="11">
        <f t="shared" si="126"/>
        <v>1847</v>
      </c>
      <c r="H383" s="11">
        <f t="shared" si="127"/>
        <v>1720</v>
      </c>
      <c r="I383" s="11">
        <f t="shared" si="128"/>
        <v>1198</v>
      </c>
      <c r="J383" s="11">
        <f t="shared" si="129"/>
        <v>0</v>
      </c>
      <c r="K383" s="11">
        <f t="shared" si="130"/>
        <v>0</v>
      </c>
      <c r="L383" s="11">
        <f t="shared" si="131"/>
        <v>0</v>
      </c>
      <c r="M383" s="11">
        <f t="shared" si="132"/>
        <v>0</v>
      </c>
      <c r="N383" s="11">
        <f t="shared" si="133"/>
        <v>0</v>
      </c>
      <c r="O383" s="11">
        <f t="shared" si="134"/>
        <v>0</v>
      </c>
      <c r="P383" s="11">
        <f t="shared" si="135"/>
        <v>0</v>
      </c>
      <c r="Q383" s="11">
        <f t="shared" si="136"/>
        <v>0</v>
      </c>
      <c r="R383" s="11">
        <f t="shared" si="137"/>
        <v>1714</v>
      </c>
      <c r="S383" s="11">
        <f t="shared" si="138"/>
        <v>1769</v>
      </c>
      <c r="T383" s="11">
        <f t="shared" si="139"/>
        <v>1773</v>
      </c>
      <c r="U383" s="11">
        <f t="shared" si="140"/>
        <v>1721</v>
      </c>
      <c r="V383" s="11">
        <f t="shared" si="141"/>
        <v>1741</v>
      </c>
      <c r="W383" s="11">
        <f t="shared" si="142"/>
        <v>1791</v>
      </c>
      <c r="X383" s="11">
        <f t="shared" si="143"/>
        <v>1890</v>
      </c>
      <c r="Y383" s="11">
        <f t="shared" si="144"/>
        <v>1880</v>
      </c>
      <c r="AA383" s="21" t="s">
        <v>413</v>
      </c>
      <c r="AB383" s="22">
        <v>43109</v>
      </c>
      <c r="AC383" s="21" t="s">
        <v>251</v>
      </c>
      <c r="AD383" s="21" t="s">
        <v>37</v>
      </c>
      <c r="AE383">
        <v>1874.19165</v>
      </c>
      <c r="AF383">
        <v>1903.5896</v>
      </c>
      <c r="AG383">
        <v>1911.664307</v>
      </c>
      <c r="AH383">
        <v>1846.313721</v>
      </c>
      <c r="AI383">
        <v>1881.923462</v>
      </c>
      <c r="AJ383">
        <v>1846.7352289999999</v>
      </c>
      <c r="AK383">
        <v>1720.2299800000001</v>
      </c>
      <c r="AL383">
        <v>1198.0972899999999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1713.5882570000001</v>
      </c>
      <c r="AV383">
        <v>1769.0145259999999</v>
      </c>
      <c r="AW383">
        <v>1773.156982</v>
      </c>
      <c r="AX383">
        <v>1720.5311280000001</v>
      </c>
      <c r="AY383">
        <v>1741.0257570000001</v>
      </c>
      <c r="AZ383">
        <v>1791.001831</v>
      </c>
      <c r="BA383">
        <v>1890.424438</v>
      </c>
      <c r="BB383">
        <v>1879.990601</v>
      </c>
    </row>
    <row r="384" spans="1:54" ht="25.5" x14ac:dyDescent="0.2">
      <c r="A384" s="3">
        <v>43110</v>
      </c>
      <c r="B384" s="11">
        <f t="shared" si="121"/>
        <v>1861</v>
      </c>
      <c r="C384" s="11">
        <f t="shared" si="122"/>
        <v>1884</v>
      </c>
      <c r="D384" s="11">
        <f t="shared" si="123"/>
        <v>1938</v>
      </c>
      <c r="E384" s="11">
        <f t="shared" si="124"/>
        <v>1924</v>
      </c>
      <c r="F384" s="11">
        <f t="shared" si="125"/>
        <v>1947</v>
      </c>
      <c r="G384" s="11">
        <f t="shared" si="126"/>
        <v>1887</v>
      </c>
      <c r="H384" s="11">
        <f t="shared" si="127"/>
        <v>1757</v>
      </c>
      <c r="I384" s="11">
        <f t="shared" si="128"/>
        <v>1228</v>
      </c>
      <c r="J384" s="11">
        <f t="shared" si="129"/>
        <v>0</v>
      </c>
      <c r="K384" s="11">
        <f t="shared" si="130"/>
        <v>0</v>
      </c>
      <c r="L384" s="11">
        <f t="shared" si="131"/>
        <v>0</v>
      </c>
      <c r="M384" s="11">
        <f t="shared" si="132"/>
        <v>0</v>
      </c>
      <c r="N384" s="11">
        <f t="shared" si="133"/>
        <v>0</v>
      </c>
      <c r="O384" s="11">
        <f t="shared" si="134"/>
        <v>0</v>
      </c>
      <c r="P384" s="11">
        <f t="shared" si="135"/>
        <v>0</v>
      </c>
      <c r="Q384" s="11">
        <f t="shared" si="136"/>
        <v>0</v>
      </c>
      <c r="R384" s="11">
        <f t="shared" si="137"/>
        <v>1703</v>
      </c>
      <c r="S384" s="11">
        <f t="shared" si="138"/>
        <v>1771</v>
      </c>
      <c r="T384" s="11">
        <f t="shared" si="139"/>
        <v>1747</v>
      </c>
      <c r="U384" s="11">
        <f t="shared" si="140"/>
        <v>1710</v>
      </c>
      <c r="V384" s="11">
        <f t="shared" si="141"/>
        <v>1736</v>
      </c>
      <c r="W384" s="11">
        <f t="shared" si="142"/>
        <v>1774</v>
      </c>
      <c r="X384" s="11">
        <f t="shared" si="143"/>
        <v>1834</v>
      </c>
      <c r="Y384" s="11">
        <f t="shared" si="144"/>
        <v>1802</v>
      </c>
      <c r="AA384" s="21" t="s">
        <v>414</v>
      </c>
      <c r="AB384" s="22">
        <v>43110</v>
      </c>
      <c r="AC384" s="21" t="s">
        <v>251</v>
      </c>
      <c r="AD384" s="21" t="s">
        <v>37</v>
      </c>
      <c r="AE384">
        <v>1861.298706</v>
      </c>
      <c r="AF384">
        <v>1884.2048339999999</v>
      </c>
      <c r="AG384">
        <v>1937.533813</v>
      </c>
      <c r="AH384">
        <v>1924.2016599999999</v>
      </c>
      <c r="AI384">
        <v>1946.837158</v>
      </c>
      <c r="AJ384">
        <v>1887.1445309999999</v>
      </c>
      <c r="AK384">
        <v>1756.624268</v>
      </c>
      <c r="AL384">
        <v>1228.3569339999999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1703.2524410000001</v>
      </c>
      <c r="AV384">
        <v>1771.466187</v>
      </c>
      <c r="AW384">
        <v>1746.844482</v>
      </c>
      <c r="AX384">
        <v>1710.1007079999999</v>
      </c>
      <c r="AY384">
        <v>1735.5432129999999</v>
      </c>
      <c r="AZ384">
        <v>1774.1689449999999</v>
      </c>
      <c r="BA384">
        <v>1833.868164</v>
      </c>
      <c r="BB384">
        <v>1802.0126949999999</v>
      </c>
    </row>
    <row r="385" spans="1:54" ht="25.5" x14ac:dyDescent="0.2">
      <c r="A385" s="3">
        <v>43111</v>
      </c>
      <c r="B385" s="11">
        <f t="shared" si="121"/>
        <v>1776</v>
      </c>
      <c r="C385" s="11">
        <f t="shared" si="122"/>
        <v>1781</v>
      </c>
      <c r="D385" s="11">
        <f t="shared" si="123"/>
        <v>1780</v>
      </c>
      <c r="E385" s="11">
        <f t="shared" si="124"/>
        <v>1748</v>
      </c>
      <c r="F385" s="11">
        <f t="shared" si="125"/>
        <v>1753</v>
      </c>
      <c r="G385" s="11">
        <f t="shared" si="126"/>
        <v>1729</v>
      </c>
      <c r="H385" s="11">
        <f t="shared" si="127"/>
        <v>1634</v>
      </c>
      <c r="I385" s="11">
        <f t="shared" si="128"/>
        <v>1145</v>
      </c>
      <c r="J385" s="11">
        <f t="shared" si="129"/>
        <v>0</v>
      </c>
      <c r="K385" s="11">
        <f t="shared" si="130"/>
        <v>0</v>
      </c>
      <c r="L385" s="11">
        <f t="shared" si="131"/>
        <v>0</v>
      </c>
      <c r="M385" s="11">
        <f t="shared" si="132"/>
        <v>0</v>
      </c>
      <c r="N385" s="11">
        <f t="shared" si="133"/>
        <v>0</v>
      </c>
      <c r="O385" s="11">
        <f t="shared" si="134"/>
        <v>0</v>
      </c>
      <c r="P385" s="11">
        <f t="shared" si="135"/>
        <v>0</v>
      </c>
      <c r="Q385" s="11">
        <f t="shared" si="136"/>
        <v>0</v>
      </c>
      <c r="R385" s="11">
        <f t="shared" si="137"/>
        <v>1598</v>
      </c>
      <c r="S385" s="11">
        <f t="shared" si="138"/>
        <v>1663</v>
      </c>
      <c r="T385" s="11">
        <f t="shared" si="139"/>
        <v>1636</v>
      </c>
      <c r="U385" s="11">
        <f t="shared" si="140"/>
        <v>1559</v>
      </c>
      <c r="V385" s="11">
        <f t="shared" si="141"/>
        <v>1570</v>
      </c>
      <c r="W385" s="11">
        <f t="shared" si="142"/>
        <v>1606</v>
      </c>
      <c r="X385" s="11">
        <f t="shared" si="143"/>
        <v>1636</v>
      </c>
      <c r="Y385" s="11">
        <f t="shared" si="144"/>
        <v>1615</v>
      </c>
      <c r="AA385" s="21" t="s">
        <v>415</v>
      </c>
      <c r="AB385" s="22">
        <v>43111</v>
      </c>
      <c r="AC385" s="21" t="s">
        <v>251</v>
      </c>
      <c r="AD385" s="21" t="s">
        <v>37</v>
      </c>
      <c r="AE385">
        <v>1776.4254149999999</v>
      </c>
      <c r="AF385">
        <v>1781.1405030000001</v>
      </c>
      <c r="AG385">
        <v>1779.834961</v>
      </c>
      <c r="AH385">
        <v>1748.294067</v>
      </c>
      <c r="AI385">
        <v>1753.233154</v>
      </c>
      <c r="AJ385">
        <v>1728.7192379999999</v>
      </c>
      <c r="AK385">
        <v>1633.751587</v>
      </c>
      <c r="AL385">
        <v>1144.982788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1597.6629640000001</v>
      </c>
      <c r="AV385">
        <v>1663.2937010000001</v>
      </c>
      <c r="AW385">
        <v>1635.6439210000001</v>
      </c>
      <c r="AX385">
        <v>1558.5733640000001</v>
      </c>
      <c r="AY385">
        <v>1569.6345209999999</v>
      </c>
      <c r="AZ385">
        <v>1605.9731449999999</v>
      </c>
      <c r="BA385">
        <v>1636.060303</v>
      </c>
      <c r="BB385">
        <v>1614.9929199999999</v>
      </c>
    </row>
    <row r="386" spans="1:54" ht="25.5" x14ac:dyDescent="0.2">
      <c r="A386" s="3">
        <v>43112</v>
      </c>
      <c r="B386" s="11">
        <f t="shared" si="121"/>
        <v>1591</v>
      </c>
      <c r="C386" s="11">
        <f t="shared" si="122"/>
        <v>1592</v>
      </c>
      <c r="D386" s="11">
        <f t="shared" si="123"/>
        <v>1615</v>
      </c>
      <c r="E386" s="11">
        <f t="shared" si="124"/>
        <v>1580</v>
      </c>
      <c r="F386" s="11">
        <f t="shared" si="125"/>
        <v>1600</v>
      </c>
      <c r="G386" s="11">
        <f t="shared" si="126"/>
        <v>1575</v>
      </c>
      <c r="H386" s="11">
        <f t="shared" si="127"/>
        <v>1519</v>
      </c>
      <c r="I386" s="11">
        <f t="shared" si="128"/>
        <v>1081</v>
      </c>
      <c r="J386" s="11">
        <f t="shared" si="129"/>
        <v>0</v>
      </c>
      <c r="K386" s="11">
        <f t="shared" si="130"/>
        <v>0</v>
      </c>
      <c r="L386" s="11">
        <f t="shared" si="131"/>
        <v>0</v>
      </c>
      <c r="M386" s="11">
        <f t="shared" si="132"/>
        <v>0</v>
      </c>
      <c r="N386" s="11">
        <f t="shared" si="133"/>
        <v>0</v>
      </c>
      <c r="O386" s="11">
        <f t="shared" si="134"/>
        <v>0</v>
      </c>
      <c r="P386" s="11">
        <f t="shared" si="135"/>
        <v>0</v>
      </c>
      <c r="Q386" s="11">
        <f t="shared" si="136"/>
        <v>0</v>
      </c>
      <c r="R386" s="11">
        <f t="shared" si="137"/>
        <v>1563</v>
      </c>
      <c r="S386" s="11">
        <f t="shared" si="138"/>
        <v>1559</v>
      </c>
      <c r="T386" s="11">
        <f t="shared" si="139"/>
        <v>1520</v>
      </c>
      <c r="U386" s="11">
        <f t="shared" si="140"/>
        <v>1445</v>
      </c>
      <c r="V386" s="11">
        <f t="shared" si="141"/>
        <v>1451</v>
      </c>
      <c r="W386" s="11">
        <f t="shared" si="142"/>
        <v>1493</v>
      </c>
      <c r="X386" s="11">
        <f t="shared" si="143"/>
        <v>1564</v>
      </c>
      <c r="Y386" s="11">
        <f t="shared" si="144"/>
        <v>1571</v>
      </c>
      <c r="AA386" s="21" t="s">
        <v>416</v>
      </c>
      <c r="AB386" s="22">
        <v>43112</v>
      </c>
      <c r="AC386" s="21" t="s">
        <v>251</v>
      </c>
      <c r="AD386" s="21" t="s">
        <v>37</v>
      </c>
      <c r="AE386">
        <v>1590.7923579999999</v>
      </c>
      <c r="AF386">
        <v>1592.3472899999999</v>
      </c>
      <c r="AG386">
        <v>1614.987061</v>
      </c>
      <c r="AH386">
        <v>1579.6168210000001</v>
      </c>
      <c r="AI386">
        <v>1600.0996090000001</v>
      </c>
      <c r="AJ386">
        <v>1574.6400149999999</v>
      </c>
      <c r="AK386">
        <v>1519.393188</v>
      </c>
      <c r="AL386">
        <v>1080.9373780000001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1562.9422609999999</v>
      </c>
      <c r="AV386">
        <v>1559.38147</v>
      </c>
      <c r="AW386">
        <v>1519.706543</v>
      </c>
      <c r="AX386">
        <v>1444.7335210000001</v>
      </c>
      <c r="AY386">
        <v>1451.076904</v>
      </c>
      <c r="AZ386">
        <v>1493.0070800000001</v>
      </c>
      <c r="BA386">
        <v>1564.4720460000001</v>
      </c>
      <c r="BB386">
        <v>1570.7543949999999</v>
      </c>
    </row>
    <row r="387" spans="1:54" ht="25.5" x14ac:dyDescent="0.2">
      <c r="A387" s="3">
        <v>43113</v>
      </c>
      <c r="B387" s="11">
        <f t="shared" si="121"/>
        <v>1523</v>
      </c>
      <c r="C387" s="11">
        <f t="shared" si="122"/>
        <v>1497</v>
      </c>
      <c r="D387" s="11">
        <f t="shared" si="123"/>
        <v>1540</v>
      </c>
      <c r="E387" s="11">
        <f t="shared" si="124"/>
        <v>1602</v>
      </c>
      <c r="F387" s="11">
        <f t="shared" si="125"/>
        <v>1566</v>
      </c>
      <c r="G387" s="11">
        <f t="shared" si="126"/>
        <v>1565</v>
      </c>
      <c r="H387" s="11">
        <f t="shared" si="127"/>
        <v>1586</v>
      </c>
      <c r="I387" s="11">
        <f t="shared" si="128"/>
        <v>1288</v>
      </c>
      <c r="J387" s="11">
        <f t="shared" si="129"/>
        <v>0</v>
      </c>
      <c r="K387" s="11">
        <f t="shared" si="130"/>
        <v>0</v>
      </c>
      <c r="L387" s="11">
        <f t="shared" si="131"/>
        <v>0</v>
      </c>
      <c r="M387" s="11">
        <f t="shared" si="132"/>
        <v>0</v>
      </c>
      <c r="N387" s="11">
        <f t="shared" si="133"/>
        <v>0</v>
      </c>
      <c r="O387" s="11">
        <f t="shared" si="134"/>
        <v>0</v>
      </c>
      <c r="P387" s="11">
        <f t="shared" si="135"/>
        <v>0</v>
      </c>
      <c r="Q387" s="11">
        <f t="shared" si="136"/>
        <v>0</v>
      </c>
      <c r="R387" s="11">
        <f t="shared" si="137"/>
        <v>1776</v>
      </c>
      <c r="S387" s="11">
        <f t="shared" si="138"/>
        <v>1723</v>
      </c>
      <c r="T387" s="11">
        <f t="shared" si="139"/>
        <v>1760</v>
      </c>
      <c r="U387" s="11">
        <f t="shared" si="140"/>
        <v>1769</v>
      </c>
      <c r="V387" s="11">
        <f t="shared" si="141"/>
        <v>1777</v>
      </c>
      <c r="W387" s="11">
        <f t="shared" si="142"/>
        <v>1875</v>
      </c>
      <c r="X387" s="11">
        <f t="shared" si="143"/>
        <v>1950</v>
      </c>
      <c r="Y387" s="11">
        <f t="shared" si="144"/>
        <v>1972</v>
      </c>
      <c r="AA387" s="21" t="s">
        <v>417</v>
      </c>
      <c r="AB387" s="22">
        <v>43113</v>
      </c>
      <c r="AC387" s="21" t="s">
        <v>251</v>
      </c>
      <c r="AD387" s="21" t="s">
        <v>37</v>
      </c>
      <c r="AE387">
        <v>1522.637207</v>
      </c>
      <c r="AF387">
        <v>1497.1748050000001</v>
      </c>
      <c r="AG387">
        <v>1539.8488769999999</v>
      </c>
      <c r="AH387">
        <v>1601.6721190000001</v>
      </c>
      <c r="AI387">
        <v>1565.938721</v>
      </c>
      <c r="AJ387">
        <v>1564.73999</v>
      </c>
      <c r="AK387">
        <v>1585.7993160000001</v>
      </c>
      <c r="AL387">
        <v>1287.561279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1775.894043</v>
      </c>
      <c r="AV387">
        <v>1722.935303</v>
      </c>
      <c r="AW387">
        <v>1759.7495120000001</v>
      </c>
      <c r="AX387">
        <v>1768.9013669999999</v>
      </c>
      <c r="AY387">
        <v>1776.5539550000001</v>
      </c>
      <c r="AZ387">
        <v>1874.5169679999999</v>
      </c>
      <c r="BA387">
        <v>1950.320923</v>
      </c>
      <c r="BB387">
        <v>1971.7667240000001</v>
      </c>
    </row>
    <row r="388" spans="1:54" ht="25.5" x14ac:dyDescent="0.2">
      <c r="A388" s="3">
        <v>43114</v>
      </c>
      <c r="B388" s="11">
        <f t="shared" si="121"/>
        <v>1927</v>
      </c>
      <c r="C388" s="11">
        <f t="shared" si="122"/>
        <v>1924</v>
      </c>
      <c r="D388" s="11">
        <f t="shared" si="123"/>
        <v>1950</v>
      </c>
      <c r="E388" s="11">
        <f t="shared" si="124"/>
        <v>1994</v>
      </c>
      <c r="F388" s="11">
        <f t="shared" si="125"/>
        <v>1992</v>
      </c>
      <c r="G388" s="11">
        <f t="shared" si="126"/>
        <v>1972</v>
      </c>
      <c r="H388" s="11">
        <f t="shared" si="127"/>
        <v>1931</v>
      </c>
      <c r="I388" s="11">
        <f t="shared" si="128"/>
        <v>1538</v>
      </c>
      <c r="J388" s="11">
        <f t="shared" si="129"/>
        <v>0</v>
      </c>
      <c r="K388" s="11">
        <f t="shared" si="130"/>
        <v>0</v>
      </c>
      <c r="L388" s="11">
        <f t="shared" si="131"/>
        <v>0</v>
      </c>
      <c r="M388" s="11">
        <f t="shared" si="132"/>
        <v>0</v>
      </c>
      <c r="N388" s="11">
        <f t="shared" si="133"/>
        <v>0</v>
      </c>
      <c r="O388" s="11">
        <f t="shared" si="134"/>
        <v>0</v>
      </c>
      <c r="P388" s="11">
        <f t="shared" si="135"/>
        <v>0</v>
      </c>
      <c r="Q388" s="11">
        <f t="shared" si="136"/>
        <v>0</v>
      </c>
      <c r="R388" s="11">
        <f t="shared" si="137"/>
        <v>1847</v>
      </c>
      <c r="S388" s="11">
        <f t="shared" si="138"/>
        <v>1831</v>
      </c>
      <c r="T388" s="11">
        <f t="shared" si="139"/>
        <v>1882</v>
      </c>
      <c r="U388" s="11">
        <f t="shared" si="140"/>
        <v>1896</v>
      </c>
      <c r="V388" s="11">
        <f t="shared" si="141"/>
        <v>1899</v>
      </c>
      <c r="W388" s="11">
        <f t="shared" si="142"/>
        <v>1999</v>
      </c>
      <c r="X388" s="11">
        <f t="shared" si="143"/>
        <v>2056</v>
      </c>
      <c r="Y388" s="11">
        <f t="shared" si="144"/>
        <v>2106</v>
      </c>
      <c r="AA388" s="21" t="s">
        <v>418</v>
      </c>
      <c r="AB388" s="22">
        <v>43114</v>
      </c>
      <c r="AC388" s="21" t="s">
        <v>251</v>
      </c>
      <c r="AD388" s="21" t="s">
        <v>37</v>
      </c>
      <c r="AE388">
        <v>1926.6632079999999</v>
      </c>
      <c r="AF388">
        <v>1923.6427000000001</v>
      </c>
      <c r="AG388">
        <v>1949.5974120000001</v>
      </c>
      <c r="AH388">
        <v>1993.712158</v>
      </c>
      <c r="AI388">
        <v>1992.0633539999999</v>
      </c>
      <c r="AJ388">
        <v>1972.3636469999999</v>
      </c>
      <c r="AK388">
        <v>1931.2844239999999</v>
      </c>
      <c r="AL388">
        <v>1537.7768550000001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1846.6152340000001</v>
      </c>
      <c r="AV388">
        <v>1831.056885</v>
      </c>
      <c r="AW388">
        <v>1882.230225</v>
      </c>
      <c r="AX388">
        <v>1896.3594969999999</v>
      </c>
      <c r="AY388">
        <v>1899.408447</v>
      </c>
      <c r="AZ388">
        <v>1998.8251949999999</v>
      </c>
      <c r="BA388">
        <v>2056.3876949999999</v>
      </c>
      <c r="BB388">
        <v>2105.6577149999998</v>
      </c>
    </row>
    <row r="389" spans="1:54" ht="25.5" x14ac:dyDescent="0.2">
      <c r="A389" s="3">
        <v>43115</v>
      </c>
      <c r="B389" s="11">
        <f t="shared" si="121"/>
        <v>2115</v>
      </c>
      <c r="C389" s="11">
        <f t="shared" si="122"/>
        <v>2135</v>
      </c>
      <c r="D389" s="11">
        <f t="shared" si="123"/>
        <v>2188</v>
      </c>
      <c r="E389" s="11">
        <f t="shared" si="124"/>
        <v>2180</v>
      </c>
      <c r="F389" s="11">
        <f t="shared" si="125"/>
        <v>2170</v>
      </c>
      <c r="G389" s="11">
        <f t="shared" si="126"/>
        <v>2057</v>
      </c>
      <c r="H389" s="11">
        <f t="shared" si="127"/>
        <v>1854</v>
      </c>
      <c r="I389" s="11">
        <f t="shared" si="128"/>
        <v>1330</v>
      </c>
      <c r="J389" s="11">
        <f t="shared" si="129"/>
        <v>0</v>
      </c>
      <c r="K389" s="11">
        <f t="shared" si="130"/>
        <v>0</v>
      </c>
      <c r="L389" s="11">
        <f t="shared" si="131"/>
        <v>0</v>
      </c>
      <c r="M389" s="11">
        <f t="shared" si="132"/>
        <v>0</v>
      </c>
      <c r="N389" s="11">
        <f t="shared" si="133"/>
        <v>0</v>
      </c>
      <c r="O389" s="11">
        <f t="shared" si="134"/>
        <v>0</v>
      </c>
      <c r="P389" s="11">
        <f t="shared" si="135"/>
        <v>0</v>
      </c>
      <c r="Q389" s="11">
        <f t="shared" si="136"/>
        <v>0</v>
      </c>
      <c r="R389" s="11">
        <f t="shared" si="137"/>
        <v>1950</v>
      </c>
      <c r="S389" s="11">
        <f t="shared" si="138"/>
        <v>1998</v>
      </c>
      <c r="T389" s="11">
        <f t="shared" si="139"/>
        <v>1949</v>
      </c>
      <c r="U389" s="11">
        <f t="shared" si="140"/>
        <v>1862</v>
      </c>
      <c r="V389" s="11">
        <f t="shared" si="141"/>
        <v>1877</v>
      </c>
      <c r="W389" s="11">
        <f t="shared" si="142"/>
        <v>1940</v>
      </c>
      <c r="X389" s="11">
        <f t="shared" si="143"/>
        <v>2043</v>
      </c>
      <c r="Y389" s="11">
        <f t="shared" si="144"/>
        <v>2016</v>
      </c>
      <c r="AA389" s="21" t="s">
        <v>419</v>
      </c>
      <c r="AB389" s="22">
        <v>43115</v>
      </c>
      <c r="AC389" s="21" t="s">
        <v>251</v>
      </c>
      <c r="AD389" s="21" t="s">
        <v>37</v>
      </c>
      <c r="AE389">
        <v>2114.7307129999999</v>
      </c>
      <c r="AF389">
        <v>2135.111328</v>
      </c>
      <c r="AG389">
        <v>2188.29126</v>
      </c>
      <c r="AH389">
        <v>2180.3803710000002</v>
      </c>
      <c r="AI389">
        <v>2169.7102049999999</v>
      </c>
      <c r="AJ389">
        <v>2056.8867190000001</v>
      </c>
      <c r="AK389">
        <v>1854.30603</v>
      </c>
      <c r="AL389">
        <v>1330.228638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1950.1370850000001</v>
      </c>
      <c r="AV389">
        <v>1997.758057</v>
      </c>
      <c r="AW389">
        <v>1949.19165</v>
      </c>
      <c r="AX389">
        <v>1862.486206</v>
      </c>
      <c r="AY389">
        <v>1877.0158690000001</v>
      </c>
      <c r="AZ389">
        <v>1939.7645259999999</v>
      </c>
      <c r="BA389">
        <v>2043.132202</v>
      </c>
      <c r="BB389">
        <v>2015.747192</v>
      </c>
    </row>
    <row r="390" spans="1:54" ht="25.5" x14ac:dyDescent="0.2">
      <c r="A390" s="3">
        <v>43116</v>
      </c>
      <c r="B390" s="11">
        <f t="shared" si="121"/>
        <v>2009</v>
      </c>
      <c r="C390" s="11">
        <f t="shared" si="122"/>
        <v>2019</v>
      </c>
      <c r="D390" s="11">
        <f t="shared" si="123"/>
        <v>2068</v>
      </c>
      <c r="E390" s="11">
        <f t="shared" si="124"/>
        <v>2025</v>
      </c>
      <c r="F390" s="11">
        <f t="shared" si="125"/>
        <v>2026</v>
      </c>
      <c r="G390" s="11">
        <f t="shared" si="126"/>
        <v>1993</v>
      </c>
      <c r="H390" s="11">
        <f t="shared" si="127"/>
        <v>1851</v>
      </c>
      <c r="I390" s="11">
        <f t="shared" si="128"/>
        <v>1285</v>
      </c>
      <c r="J390" s="11">
        <f t="shared" si="129"/>
        <v>0</v>
      </c>
      <c r="K390" s="11">
        <f t="shared" si="130"/>
        <v>0</v>
      </c>
      <c r="L390" s="11">
        <f t="shared" si="131"/>
        <v>0</v>
      </c>
      <c r="M390" s="11">
        <f t="shared" si="132"/>
        <v>0</v>
      </c>
      <c r="N390" s="11">
        <f t="shared" si="133"/>
        <v>0</v>
      </c>
      <c r="O390" s="11">
        <f t="shared" si="134"/>
        <v>0</v>
      </c>
      <c r="P390" s="11">
        <f t="shared" si="135"/>
        <v>0</v>
      </c>
      <c r="Q390" s="11">
        <f t="shared" si="136"/>
        <v>0</v>
      </c>
      <c r="R390" s="11">
        <f t="shared" si="137"/>
        <v>1728</v>
      </c>
      <c r="S390" s="11">
        <f t="shared" si="138"/>
        <v>1810</v>
      </c>
      <c r="T390" s="11">
        <f t="shared" si="139"/>
        <v>1800</v>
      </c>
      <c r="U390" s="11">
        <f t="shared" si="140"/>
        <v>1736</v>
      </c>
      <c r="V390" s="11">
        <f t="shared" si="141"/>
        <v>1764</v>
      </c>
      <c r="W390" s="11">
        <f t="shared" si="142"/>
        <v>1819</v>
      </c>
      <c r="X390" s="11">
        <f t="shared" si="143"/>
        <v>1884</v>
      </c>
      <c r="Y390" s="11">
        <f t="shared" si="144"/>
        <v>1879</v>
      </c>
      <c r="AA390" s="21" t="s">
        <v>420</v>
      </c>
      <c r="AB390" s="22">
        <v>43116</v>
      </c>
      <c r="AC390" s="21" t="s">
        <v>251</v>
      </c>
      <c r="AD390" s="21" t="s">
        <v>37</v>
      </c>
      <c r="AE390">
        <v>2009.0047609999999</v>
      </c>
      <c r="AF390">
        <v>2019.2148440000001</v>
      </c>
      <c r="AG390">
        <v>2068.3928219999998</v>
      </c>
      <c r="AH390">
        <v>2025.4888920000001</v>
      </c>
      <c r="AI390">
        <v>2026.0485839999999</v>
      </c>
      <c r="AJ390">
        <v>1992.8975829999999</v>
      </c>
      <c r="AK390">
        <v>1851.0814210000001</v>
      </c>
      <c r="AL390">
        <v>1284.8989260000001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1728.4643550000001</v>
      </c>
      <c r="AV390">
        <v>1810.3967290000001</v>
      </c>
      <c r="AW390">
        <v>1799.963135</v>
      </c>
      <c r="AX390">
        <v>1736.0417480000001</v>
      </c>
      <c r="AY390">
        <v>1763.893433</v>
      </c>
      <c r="AZ390">
        <v>1818.9207759999999</v>
      </c>
      <c r="BA390">
        <v>1884.4251710000001</v>
      </c>
      <c r="BB390">
        <v>1879.0745850000001</v>
      </c>
    </row>
    <row r="391" spans="1:54" ht="25.5" x14ac:dyDescent="0.2">
      <c r="A391" s="3">
        <v>43117</v>
      </c>
      <c r="B391" s="11">
        <f t="shared" si="121"/>
        <v>1913</v>
      </c>
      <c r="C391" s="11">
        <f t="shared" si="122"/>
        <v>1927</v>
      </c>
      <c r="D391" s="11">
        <f t="shared" si="123"/>
        <v>1969</v>
      </c>
      <c r="E391" s="11">
        <f t="shared" si="124"/>
        <v>1942</v>
      </c>
      <c r="F391" s="11">
        <f t="shared" si="125"/>
        <v>1935</v>
      </c>
      <c r="G391" s="11">
        <f t="shared" si="126"/>
        <v>1872</v>
      </c>
      <c r="H391" s="11">
        <f t="shared" si="127"/>
        <v>1717</v>
      </c>
      <c r="I391" s="11">
        <f t="shared" si="128"/>
        <v>1211</v>
      </c>
      <c r="J391" s="11">
        <f t="shared" si="129"/>
        <v>0</v>
      </c>
      <c r="K391" s="11">
        <f t="shared" si="130"/>
        <v>0</v>
      </c>
      <c r="L391" s="11">
        <f t="shared" si="131"/>
        <v>0</v>
      </c>
      <c r="M391" s="11">
        <f t="shared" si="132"/>
        <v>0</v>
      </c>
      <c r="N391" s="11">
        <f t="shared" si="133"/>
        <v>0</v>
      </c>
      <c r="O391" s="11">
        <f t="shared" si="134"/>
        <v>0</v>
      </c>
      <c r="P391" s="11">
        <f t="shared" si="135"/>
        <v>0</v>
      </c>
      <c r="Q391" s="11">
        <f t="shared" si="136"/>
        <v>0</v>
      </c>
      <c r="R391" s="11">
        <f t="shared" si="137"/>
        <v>1768</v>
      </c>
      <c r="S391" s="11">
        <f t="shared" si="138"/>
        <v>1815</v>
      </c>
      <c r="T391" s="11">
        <f t="shared" si="139"/>
        <v>1773</v>
      </c>
      <c r="U391" s="11">
        <f t="shared" si="140"/>
        <v>1689</v>
      </c>
      <c r="V391" s="11">
        <f t="shared" si="141"/>
        <v>1705</v>
      </c>
      <c r="W391" s="11">
        <f t="shared" si="142"/>
        <v>1741</v>
      </c>
      <c r="X391" s="11">
        <f t="shared" si="143"/>
        <v>1817</v>
      </c>
      <c r="Y391" s="11">
        <f t="shared" si="144"/>
        <v>1836</v>
      </c>
      <c r="AA391" s="21" t="s">
        <v>421</v>
      </c>
      <c r="AB391" s="22">
        <v>43117</v>
      </c>
      <c r="AC391" s="21" t="s">
        <v>251</v>
      </c>
      <c r="AD391" s="21" t="s">
        <v>37</v>
      </c>
      <c r="AE391">
        <v>1912.586182</v>
      </c>
      <c r="AF391">
        <v>1926.747192</v>
      </c>
      <c r="AG391">
        <v>1969.0798339999999</v>
      </c>
      <c r="AH391">
        <v>1942.439087</v>
      </c>
      <c r="AI391">
        <v>1935.0455320000001</v>
      </c>
      <c r="AJ391">
        <v>1872.075928</v>
      </c>
      <c r="AK391">
        <v>1716.5748289999999</v>
      </c>
      <c r="AL391">
        <v>1211.252808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1767.698975</v>
      </c>
      <c r="AV391">
        <v>1814.540894</v>
      </c>
      <c r="AW391">
        <v>1773.380249</v>
      </c>
      <c r="AX391">
        <v>1688.5661620000001</v>
      </c>
      <c r="AY391">
        <v>1705.4626459999999</v>
      </c>
      <c r="AZ391">
        <v>1740.721313</v>
      </c>
      <c r="BA391">
        <v>1817.02063</v>
      </c>
      <c r="BB391">
        <v>1836.0832519999999</v>
      </c>
    </row>
    <row r="392" spans="1:54" ht="25.5" x14ac:dyDescent="0.2">
      <c r="A392" s="3">
        <v>43118</v>
      </c>
      <c r="B392" s="11">
        <f t="shared" si="121"/>
        <v>1806</v>
      </c>
      <c r="C392" s="11">
        <f t="shared" si="122"/>
        <v>1818</v>
      </c>
      <c r="D392" s="11">
        <f t="shared" si="123"/>
        <v>1867</v>
      </c>
      <c r="E392" s="11">
        <f t="shared" si="124"/>
        <v>1840</v>
      </c>
      <c r="F392" s="11">
        <f t="shared" si="125"/>
        <v>1841</v>
      </c>
      <c r="G392" s="11">
        <f t="shared" si="126"/>
        <v>1808</v>
      </c>
      <c r="H392" s="11">
        <f t="shared" si="127"/>
        <v>1710</v>
      </c>
      <c r="I392" s="11">
        <f t="shared" si="128"/>
        <v>1195</v>
      </c>
      <c r="J392" s="11">
        <f t="shared" si="129"/>
        <v>0</v>
      </c>
      <c r="K392" s="11">
        <f t="shared" si="130"/>
        <v>0</v>
      </c>
      <c r="L392" s="11">
        <f t="shared" si="131"/>
        <v>0</v>
      </c>
      <c r="M392" s="11">
        <f t="shared" si="132"/>
        <v>0</v>
      </c>
      <c r="N392" s="11">
        <f t="shared" si="133"/>
        <v>0</v>
      </c>
      <c r="O392" s="11">
        <f t="shared" si="134"/>
        <v>0</v>
      </c>
      <c r="P392" s="11">
        <f t="shared" si="135"/>
        <v>0</v>
      </c>
      <c r="Q392" s="11">
        <f t="shared" si="136"/>
        <v>0</v>
      </c>
      <c r="R392" s="11">
        <f t="shared" si="137"/>
        <v>1625</v>
      </c>
      <c r="S392" s="11">
        <f t="shared" si="138"/>
        <v>1729</v>
      </c>
      <c r="T392" s="11">
        <f t="shared" si="139"/>
        <v>1716</v>
      </c>
      <c r="U392" s="11">
        <f t="shared" si="140"/>
        <v>1625</v>
      </c>
      <c r="V392" s="11">
        <f t="shared" si="141"/>
        <v>1691</v>
      </c>
      <c r="W392" s="11">
        <f t="shared" si="142"/>
        <v>1736</v>
      </c>
      <c r="X392" s="11">
        <f t="shared" si="143"/>
        <v>1796</v>
      </c>
      <c r="Y392" s="11">
        <f t="shared" si="144"/>
        <v>1805</v>
      </c>
      <c r="AA392" s="21" t="s">
        <v>422</v>
      </c>
      <c r="AB392" s="22">
        <v>43118</v>
      </c>
      <c r="AC392" s="21" t="s">
        <v>251</v>
      </c>
      <c r="AD392" s="21" t="s">
        <v>37</v>
      </c>
      <c r="AE392">
        <v>1806.2882079999999</v>
      </c>
      <c r="AF392">
        <v>1818.2799070000001</v>
      </c>
      <c r="AG392">
        <v>1866.7498780000001</v>
      </c>
      <c r="AH392">
        <v>1840.1899410000001</v>
      </c>
      <c r="AI392">
        <v>1841.16626</v>
      </c>
      <c r="AJ392">
        <v>1808.455078</v>
      </c>
      <c r="AK392">
        <v>1710.056885</v>
      </c>
      <c r="AL392">
        <v>1195.4814449999999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1624.806519</v>
      </c>
      <c r="AV392">
        <v>1729.0924070000001</v>
      </c>
      <c r="AW392">
        <v>1716.139404</v>
      </c>
      <c r="AX392">
        <v>1624.685547</v>
      </c>
      <c r="AY392">
        <v>1690.7604980000001</v>
      </c>
      <c r="AZ392">
        <v>1736.225586</v>
      </c>
      <c r="BA392">
        <v>1795.9975589999999</v>
      </c>
      <c r="BB392">
        <v>1805.0703129999999</v>
      </c>
    </row>
    <row r="393" spans="1:54" ht="25.5" x14ac:dyDescent="0.2">
      <c r="A393" s="3">
        <v>43119</v>
      </c>
      <c r="B393" s="11">
        <f t="shared" si="121"/>
        <v>1882</v>
      </c>
      <c r="C393" s="11">
        <f t="shared" si="122"/>
        <v>1916</v>
      </c>
      <c r="D393" s="11">
        <f t="shared" si="123"/>
        <v>1963</v>
      </c>
      <c r="E393" s="11">
        <f t="shared" si="124"/>
        <v>1949</v>
      </c>
      <c r="F393" s="11">
        <f t="shared" si="125"/>
        <v>1947</v>
      </c>
      <c r="G393" s="11">
        <f t="shared" si="126"/>
        <v>1887</v>
      </c>
      <c r="H393" s="11">
        <f t="shared" si="127"/>
        <v>1756</v>
      </c>
      <c r="I393" s="11">
        <f t="shared" si="128"/>
        <v>1237</v>
      </c>
      <c r="J393" s="11">
        <f t="shared" si="129"/>
        <v>0</v>
      </c>
      <c r="K393" s="11">
        <f t="shared" si="130"/>
        <v>0</v>
      </c>
      <c r="L393" s="11">
        <f t="shared" si="131"/>
        <v>0</v>
      </c>
      <c r="M393" s="11">
        <f t="shared" si="132"/>
        <v>0</v>
      </c>
      <c r="N393" s="11">
        <f t="shared" si="133"/>
        <v>0</v>
      </c>
      <c r="O393" s="11">
        <f t="shared" si="134"/>
        <v>0</v>
      </c>
      <c r="P393" s="11">
        <f t="shared" si="135"/>
        <v>0</v>
      </c>
      <c r="Q393" s="11">
        <f t="shared" si="136"/>
        <v>0</v>
      </c>
      <c r="R393" s="11">
        <f t="shared" si="137"/>
        <v>1664</v>
      </c>
      <c r="S393" s="11">
        <f t="shared" si="138"/>
        <v>1707</v>
      </c>
      <c r="T393" s="11">
        <f t="shared" si="139"/>
        <v>1669</v>
      </c>
      <c r="U393" s="11">
        <f t="shared" si="140"/>
        <v>1596</v>
      </c>
      <c r="V393" s="11">
        <f t="shared" si="141"/>
        <v>1641</v>
      </c>
      <c r="W393" s="11">
        <f t="shared" si="142"/>
        <v>1722</v>
      </c>
      <c r="X393" s="11">
        <f t="shared" si="143"/>
        <v>1821</v>
      </c>
      <c r="Y393" s="11">
        <f t="shared" si="144"/>
        <v>1809</v>
      </c>
      <c r="AA393" s="21" t="s">
        <v>423</v>
      </c>
      <c r="AB393" s="22">
        <v>43119</v>
      </c>
      <c r="AC393" s="21" t="s">
        <v>251</v>
      </c>
      <c r="AD393" s="21" t="s">
        <v>37</v>
      </c>
      <c r="AE393">
        <v>1881.8946530000001</v>
      </c>
      <c r="AF393">
        <v>1916.4372559999999</v>
      </c>
      <c r="AG393">
        <v>1963.351807</v>
      </c>
      <c r="AH393">
        <v>1948.8919679999999</v>
      </c>
      <c r="AI393">
        <v>1947.1561280000001</v>
      </c>
      <c r="AJ393">
        <v>1886.5253909999999</v>
      </c>
      <c r="AK393">
        <v>1756.0535890000001</v>
      </c>
      <c r="AL393">
        <v>1236.5239260000001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1663.552856</v>
      </c>
      <c r="AV393">
        <v>1706.634644</v>
      </c>
      <c r="AW393">
        <v>1669.165405</v>
      </c>
      <c r="AX393">
        <v>1595.961914</v>
      </c>
      <c r="AY393">
        <v>1640.752197</v>
      </c>
      <c r="AZ393">
        <v>1721.884644</v>
      </c>
      <c r="BA393">
        <v>1820.683716</v>
      </c>
      <c r="BB393">
        <v>1809.0913089999999</v>
      </c>
    </row>
    <row r="394" spans="1:54" ht="25.5" x14ac:dyDescent="0.2">
      <c r="A394" s="3">
        <v>43120</v>
      </c>
      <c r="B394" s="11">
        <f t="shared" si="121"/>
        <v>1796</v>
      </c>
      <c r="C394" s="11">
        <f t="shared" si="122"/>
        <v>1795</v>
      </c>
      <c r="D394" s="11">
        <f t="shared" si="123"/>
        <v>1792</v>
      </c>
      <c r="E394" s="11">
        <f t="shared" si="124"/>
        <v>1811</v>
      </c>
      <c r="F394" s="11">
        <f t="shared" si="125"/>
        <v>1781</v>
      </c>
      <c r="G394" s="11">
        <f t="shared" si="126"/>
        <v>1769</v>
      </c>
      <c r="H394" s="11">
        <f t="shared" si="127"/>
        <v>1776</v>
      </c>
      <c r="I394" s="11">
        <f t="shared" si="128"/>
        <v>1416</v>
      </c>
      <c r="J394" s="11">
        <f t="shared" si="129"/>
        <v>0</v>
      </c>
      <c r="K394" s="11">
        <f t="shared" si="130"/>
        <v>0</v>
      </c>
      <c r="L394" s="11">
        <f t="shared" si="131"/>
        <v>0</v>
      </c>
      <c r="M394" s="11">
        <f t="shared" si="132"/>
        <v>0</v>
      </c>
      <c r="N394" s="11">
        <f t="shared" si="133"/>
        <v>0</v>
      </c>
      <c r="O394" s="11">
        <f t="shared" si="134"/>
        <v>0</v>
      </c>
      <c r="P394" s="11">
        <f t="shared" si="135"/>
        <v>0</v>
      </c>
      <c r="Q394" s="11">
        <f t="shared" si="136"/>
        <v>0</v>
      </c>
      <c r="R394" s="11">
        <f t="shared" si="137"/>
        <v>1582</v>
      </c>
      <c r="S394" s="11">
        <f t="shared" si="138"/>
        <v>1540</v>
      </c>
      <c r="T394" s="11">
        <f t="shared" si="139"/>
        <v>1573</v>
      </c>
      <c r="U394" s="11">
        <f t="shared" si="140"/>
        <v>1580</v>
      </c>
      <c r="V394" s="11">
        <f t="shared" si="141"/>
        <v>1583</v>
      </c>
      <c r="W394" s="11">
        <f t="shared" si="142"/>
        <v>1666</v>
      </c>
      <c r="X394" s="11">
        <f t="shared" si="143"/>
        <v>1697</v>
      </c>
      <c r="Y394" s="11">
        <f t="shared" si="144"/>
        <v>1709</v>
      </c>
      <c r="AA394" s="21" t="s">
        <v>424</v>
      </c>
      <c r="AB394" s="22">
        <v>43120</v>
      </c>
      <c r="AC394" s="21" t="s">
        <v>251</v>
      </c>
      <c r="AD394" s="21" t="s">
        <v>37</v>
      </c>
      <c r="AE394">
        <v>1795.936279</v>
      </c>
      <c r="AF394">
        <v>1794.5035399999999</v>
      </c>
      <c r="AG394">
        <v>1792.0798339999999</v>
      </c>
      <c r="AH394">
        <v>1810.7404790000001</v>
      </c>
      <c r="AI394">
        <v>1781.170654</v>
      </c>
      <c r="AJ394">
        <v>1769.340698</v>
      </c>
      <c r="AK394">
        <v>1775.7578129999999</v>
      </c>
      <c r="AL394">
        <v>1416.41626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1582.4332280000001</v>
      </c>
      <c r="AV394">
        <v>1539.7529300000001</v>
      </c>
      <c r="AW394">
        <v>1572.6015629999999</v>
      </c>
      <c r="AX394">
        <v>1579.571289</v>
      </c>
      <c r="AY394">
        <v>1582.66626</v>
      </c>
      <c r="AZ394">
        <v>1666.3839109999999</v>
      </c>
      <c r="BA394">
        <v>1697.2418210000001</v>
      </c>
      <c r="BB394">
        <v>1708.8101810000001</v>
      </c>
    </row>
    <row r="395" spans="1:54" ht="25.5" x14ac:dyDescent="0.2">
      <c r="A395" s="3">
        <v>43121</v>
      </c>
      <c r="B395" s="11">
        <f t="shared" ref="B395:B458" si="145">ROUND(AE395,0)</f>
        <v>1669</v>
      </c>
      <c r="C395" s="11">
        <f t="shared" ref="C395:C458" si="146">ROUND(AF395,0)</f>
        <v>1667</v>
      </c>
      <c r="D395" s="11">
        <f t="shared" ref="D395:D458" si="147">ROUND(AG395,0)</f>
        <v>1678</v>
      </c>
      <c r="E395" s="11">
        <f t="shared" ref="E395:E458" si="148">ROUND(AH395,0)</f>
        <v>1708</v>
      </c>
      <c r="F395" s="11">
        <f t="shared" ref="F395:F458" si="149">ROUND(AI395,0)</f>
        <v>1701</v>
      </c>
      <c r="G395" s="11">
        <f t="shared" ref="G395:G458" si="150">ROUND(AJ395,0)</f>
        <v>1701</v>
      </c>
      <c r="H395" s="11">
        <f t="shared" ref="H395:H458" si="151">ROUND(AK395,0)</f>
        <v>1658</v>
      </c>
      <c r="I395" s="11">
        <f t="shared" ref="I395:I458" si="152">ROUND(AL395,0)</f>
        <v>1328</v>
      </c>
      <c r="J395" s="11">
        <f t="shared" ref="J395:J458" si="153">ROUND(AM395,0)</f>
        <v>0</v>
      </c>
      <c r="K395" s="11">
        <f t="shared" ref="K395:K458" si="154">ROUND(AN395,0)</f>
        <v>0</v>
      </c>
      <c r="L395" s="11">
        <f t="shared" ref="L395:L458" si="155">ROUND(AO395,0)</f>
        <v>0</v>
      </c>
      <c r="M395" s="11">
        <f t="shared" ref="M395:M458" si="156">ROUND(AP395,0)</f>
        <v>0</v>
      </c>
      <c r="N395" s="11">
        <f t="shared" ref="N395:N458" si="157">ROUND(AQ395,0)</f>
        <v>0</v>
      </c>
      <c r="O395" s="11">
        <f t="shared" ref="O395:O458" si="158">ROUND(AR395,0)</f>
        <v>0</v>
      </c>
      <c r="P395" s="11">
        <f t="shared" ref="P395:P458" si="159">ROUND(AS395,0)</f>
        <v>0</v>
      </c>
      <c r="Q395" s="11">
        <f t="shared" ref="Q395:Q458" si="160">ROUND(AT395,0)</f>
        <v>0</v>
      </c>
      <c r="R395" s="11">
        <f t="shared" ref="R395:R458" si="161">ROUND(AU395,0)</f>
        <v>1599</v>
      </c>
      <c r="S395" s="11">
        <f t="shared" ref="S395:S458" si="162">ROUND(AV395,0)</f>
        <v>1558</v>
      </c>
      <c r="T395" s="11">
        <f t="shared" ref="T395:T458" si="163">ROUND(AW395,0)</f>
        <v>1625</v>
      </c>
      <c r="U395" s="11">
        <f t="shared" ref="U395:U458" si="164">ROUND(AX395,0)</f>
        <v>1638</v>
      </c>
      <c r="V395" s="11">
        <f t="shared" ref="V395:V458" si="165">ROUND(AY395,0)</f>
        <v>1635</v>
      </c>
      <c r="W395" s="11">
        <f t="shared" ref="W395:W458" si="166">ROUND(AZ395,0)</f>
        <v>1671</v>
      </c>
      <c r="X395" s="11">
        <f t="shared" ref="X395:X458" si="167">ROUND(BA395,0)</f>
        <v>1691</v>
      </c>
      <c r="Y395" s="11">
        <f t="shared" ref="Y395:Y458" si="168">ROUND(BB395,0)</f>
        <v>1662</v>
      </c>
      <c r="AA395" s="21" t="s">
        <v>425</v>
      </c>
      <c r="AB395" s="22">
        <v>43121</v>
      </c>
      <c r="AC395" s="21" t="s">
        <v>251</v>
      </c>
      <c r="AD395" s="21" t="s">
        <v>37</v>
      </c>
      <c r="AE395">
        <v>1669.2502440000001</v>
      </c>
      <c r="AF395">
        <v>1666.8183590000001</v>
      </c>
      <c r="AG395">
        <v>1677.6591800000001</v>
      </c>
      <c r="AH395">
        <v>1707.589966</v>
      </c>
      <c r="AI395">
        <v>1701.2879640000001</v>
      </c>
      <c r="AJ395">
        <v>1701.1773679999999</v>
      </c>
      <c r="AK395">
        <v>1657.7607419999999</v>
      </c>
      <c r="AL395">
        <v>1327.8538820000001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1599.4746090000001</v>
      </c>
      <c r="AV395">
        <v>1557.9499510000001</v>
      </c>
      <c r="AW395">
        <v>1625.483154</v>
      </c>
      <c r="AX395">
        <v>1637.7771</v>
      </c>
      <c r="AY395">
        <v>1635.303711</v>
      </c>
      <c r="AZ395">
        <v>1671.2991939999999</v>
      </c>
      <c r="BA395">
        <v>1691.1530760000001</v>
      </c>
      <c r="BB395">
        <v>1661.619995</v>
      </c>
    </row>
    <row r="396" spans="1:54" ht="25.5" x14ac:dyDescent="0.2">
      <c r="A396" s="3">
        <v>43122</v>
      </c>
      <c r="B396" s="11">
        <f t="shared" si="145"/>
        <v>1662</v>
      </c>
      <c r="C396" s="11">
        <f t="shared" si="146"/>
        <v>1714</v>
      </c>
      <c r="D396" s="11">
        <f t="shared" si="147"/>
        <v>1766</v>
      </c>
      <c r="E396" s="11">
        <f t="shared" si="148"/>
        <v>1765</v>
      </c>
      <c r="F396" s="11">
        <f t="shared" si="149"/>
        <v>1781</v>
      </c>
      <c r="G396" s="11">
        <f t="shared" si="150"/>
        <v>1762</v>
      </c>
      <c r="H396" s="11">
        <f t="shared" si="151"/>
        <v>1686</v>
      </c>
      <c r="I396" s="11">
        <f t="shared" si="152"/>
        <v>1208</v>
      </c>
      <c r="J396" s="11">
        <f t="shared" si="153"/>
        <v>0</v>
      </c>
      <c r="K396" s="11">
        <f t="shared" si="154"/>
        <v>0</v>
      </c>
      <c r="L396" s="11">
        <f t="shared" si="155"/>
        <v>0</v>
      </c>
      <c r="M396" s="11">
        <f t="shared" si="156"/>
        <v>0</v>
      </c>
      <c r="N396" s="11">
        <f t="shared" si="157"/>
        <v>0</v>
      </c>
      <c r="O396" s="11">
        <f t="shared" si="158"/>
        <v>0</v>
      </c>
      <c r="P396" s="11">
        <f t="shared" si="159"/>
        <v>0</v>
      </c>
      <c r="Q396" s="11">
        <f t="shared" si="160"/>
        <v>0</v>
      </c>
      <c r="R396" s="11">
        <f t="shared" si="161"/>
        <v>1769</v>
      </c>
      <c r="S396" s="11">
        <f t="shared" si="162"/>
        <v>1806</v>
      </c>
      <c r="T396" s="11">
        <f t="shared" si="163"/>
        <v>1774</v>
      </c>
      <c r="U396" s="11">
        <f t="shared" si="164"/>
        <v>1702</v>
      </c>
      <c r="V396" s="11">
        <f t="shared" si="165"/>
        <v>1725</v>
      </c>
      <c r="W396" s="11">
        <f t="shared" si="166"/>
        <v>1773</v>
      </c>
      <c r="X396" s="11">
        <f t="shared" si="167"/>
        <v>1849</v>
      </c>
      <c r="Y396" s="11">
        <f t="shared" si="168"/>
        <v>1837</v>
      </c>
      <c r="AA396" s="21" t="s">
        <v>426</v>
      </c>
      <c r="AB396" s="22">
        <v>43122</v>
      </c>
      <c r="AC396" s="21" t="s">
        <v>251</v>
      </c>
      <c r="AD396" s="21" t="s">
        <v>37</v>
      </c>
      <c r="AE396">
        <v>1661.522095</v>
      </c>
      <c r="AF396">
        <v>1713.5235600000001</v>
      </c>
      <c r="AG396">
        <v>1765.955688</v>
      </c>
      <c r="AH396">
        <v>1764.503784</v>
      </c>
      <c r="AI396">
        <v>1781.1116939999999</v>
      </c>
      <c r="AJ396">
        <v>1762.398193</v>
      </c>
      <c r="AK396">
        <v>1686.290283</v>
      </c>
      <c r="AL396">
        <v>1207.6367190000001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1769.157837</v>
      </c>
      <c r="AV396">
        <v>1805.994629</v>
      </c>
      <c r="AW396">
        <v>1774.1785890000001</v>
      </c>
      <c r="AX396">
        <v>1702.015259</v>
      </c>
      <c r="AY396">
        <v>1724.829956</v>
      </c>
      <c r="AZ396">
        <v>1772.525513</v>
      </c>
      <c r="BA396">
        <v>1848.8427730000001</v>
      </c>
      <c r="BB396">
        <v>1837.266357</v>
      </c>
    </row>
    <row r="397" spans="1:54" ht="25.5" x14ac:dyDescent="0.2">
      <c r="A397" s="3">
        <v>43123</v>
      </c>
      <c r="B397" s="11">
        <f t="shared" si="145"/>
        <v>1860</v>
      </c>
      <c r="C397" s="11">
        <f t="shared" si="146"/>
        <v>1885</v>
      </c>
      <c r="D397" s="11">
        <f t="shared" si="147"/>
        <v>1914</v>
      </c>
      <c r="E397" s="11">
        <f t="shared" si="148"/>
        <v>1885</v>
      </c>
      <c r="F397" s="11">
        <f t="shared" si="149"/>
        <v>1877</v>
      </c>
      <c r="G397" s="11">
        <f t="shared" si="150"/>
        <v>1817</v>
      </c>
      <c r="H397" s="11">
        <f t="shared" si="151"/>
        <v>1673</v>
      </c>
      <c r="I397" s="11">
        <f t="shared" si="152"/>
        <v>1191</v>
      </c>
      <c r="J397" s="11">
        <f t="shared" si="153"/>
        <v>0</v>
      </c>
      <c r="K397" s="11">
        <f t="shared" si="154"/>
        <v>0</v>
      </c>
      <c r="L397" s="11">
        <f t="shared" si="155"/>
        <v>0</v>
      </c>
      <c r="M397" s="11">
        <f t="shared" si="156"/>
        <v>0</v>
      </c>
      <c r="N397" s="11">
        <f t="shared" si="157"/>
        <v>0</v>
      </c>
      <c r="O397" s="11">
        <f t="shared" si="158"/>
        <v>0</v>
      </c>
      <c r="P397" s="11">
        <f t="shared" si="159"/>
        <v>0</v>
      </c>
      <c r="Q397" s="11">
        <f t="shared" si="160"/>
        <v>0</v>
      </c>
      <c r="R397" s="11">
        <f t="shared" si="161"/>
        <v>1697</v>
      </c>
      <c r="S397" s="11">
        <f t="shared" si="162"/>
        <v>1714</v>
      </c>
      <c r="T397" s="11">
        <f t="shared" si="163"/>
        <v>1660</v>
      </c>
      <c r="U397" s="11">
        <f t="shared" si="164"/>
        <v>1576</v>
      </c>
      <c r="V397" s="11">
        <f t="shared" si="165"/>
        <v>1572</v>
      </c>
      <c r="W397" s="11">
        <f t="shared" si="166"/>
        <v>1590</v>
      </c>
      <c r="X397" s="11">
        <f t="shared" si="167"/>
        <v>1626</v>
      </c>
      <c r="Y397" s="11">
        <f t="shared" si="168"/>
        <v>1625</v>
      </c>
      <c r="AA397" s="21" t="s">
        <v>427</v>
      </c>
      <c r="AB397" s="22">
        <v>43123</v>
      </c>
      <c r="AC397" s="21" t="s">
        <v>251</v>
      </c>
      <c r="AD397" s="21" t="s">
        <v>37</v>
      </c>
      <c r="AE397">
        <v>1859.6525879999999</v>
      </c>
      <c r="AF397">
        <v>1885.444702</v>
      </c>
      <c r="AG397">
        <v>1914.1475829999999</v>
      </c>
      <c r="AH397">
        <v>1885.179443</v>
      </c>
      <c r="AI397">
        <v>1876.7692870000001</v>
      </c>
      <c r="AJ397">
        <v>1816.775024</v>
      </c>
      <c r="AK397">
        <v>1672.5695800000001</v>
      </c>
      <c r="AL397">
        <v>1190.5507809999999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1696.595703</v>
      </c>
      <c r="AV397">
        <v>1713.808716</v>
      </c>
      <c r="AW397">
        <v>1659.7198490000001</v>
      </c>
      <c r="AX397">
        <v>1575.915894</v>
      </c>
      <c r="AY397">
        <v>1572.363159</v>
      </c>
      <c r="AZ397">
        <v>1590.4726559999999</v>
      </c>
      <c r="BA397">
        <v>1625.6411129999999</v>
      </c>
      <c r="BB397">
        <v>1624.7947999999999</v>
      </c>
    </row>
    <row r="398" spans="1:54" ht="25.5" x14ac:dyDescent="0.2">
      <c r="A398" s="3">
        <v>43124</v>
      </c>
      <c r="B398" s="11">
        <f t="shared" si="145"/>
        <v>1587</v>
      </c>
      <c r="C398" s="11">
        <f t="shared" si="146"/>
        <v>1583</v>
      </c>
      <c r="D398" s="11">
        <f t="shared" si="147"/>
        <v>1618</v>
      </c>
      <c r="E398" s="11">
        <f t="shared" si="148"/>
        <v>1631</v>
      </c>
      <c r="F398" s="11">
        <f t="shared" si="149"/>
        <v>1660</v>
      </c>
      <c r="G398" s="11">
        <f t="shared" si="150"/>
        <v>1644</v>
      </c>
      <c r="H398" s="11">
        <f t="shared" si="151"/>
        <v>1569</v>
      </c>
      <c r="I398" s="11">
        <f t="shared" si="152"/>
        <v>1095</v>
      </c>
      <c r="J398" s="11">
        <f t="shared" si="153"/>
        <v>0</v>
      </c>
      <c r="K398" s="11">
        <f t="shared" si="154"/>
        <v>0</v>
      </c>
      <c r="L398" s="11">
        <f t="shared" si="155"/>
        <v>0</v>
      </c>
      <c r="M398" s="11">
        <f t="shared" si="156"/>
        <v>0</v>
      </c>
      <c r="N398" s="11">
        <f t="shared" si="157"/>
        <v>0</v>
      </c>
      <c r="O398" s="11">
        <f t="shared" si="158"/>
        <v>0</v>
      </c>
      <c r="P398" s="11">
        <f t="shared" si="159"/>
        <v>0</v>
      </c>
      <c r="Q398" s="11">
        <f t="shared" si="160"/>
        <v>0</v>
      </c>
      <c r="R398" s="11">
        <f t="shared" si="161"/>
        <v>1620</v>
      </c>
      <c r="S398" s="11">
        <f t="shared" si="162"/>
        <v>1727</v>
      </c>
      <c r="T398" s="11">
        <f t="shared" si="163"/>
        <v>1725</v>
      </c>
      <c r="U398" s="11">
        <f t="shared" si="164"/>
        <v>1668</v>
      </c>
      <c r="V398" s="11">
        <f t="shared" si="165"/>
        <v>1704</v>
      </c>
      <c r="W398" s="11">
        <f t="shared" si="166"/>
        <v>1773</v>
      </c>
      <c r="X398" s="11">
        <f t="shared" si="167"/>
        <v>1851</v>
      </c>
      <c r="Y398" s="11">
        <f t="shared" si="168"/>
        <v>1866</v>
      </c>
      <c r="AA398" s="21" t="s">
        <v>428</v>
      </c>
      <c r="AB398" s="22">
        <v>43124</v>
      </c>
      <c r="AC398" s="21" t="s">
        <v>251</v>
      </c>
      <c r="AD398" s="21" t="s">
        <v>37</v>
      </c>
      <c r="AE398">
        <v>1586.709961</v>
      </c>
      <c r="AF398">
        <v>1583.0706789999999</v>
      </c>
      <c r="AG398">
        <v>1618.2926030000001</v>
      </c>
      <c r="AH398">
        <v>1630.726807</v>
      </c>
      <c r="AI398">
        <v>1659.9968260000001</v>
      </c>
      <c r="AJ398">
        <v>1643.8519289999999</v>
      </c>
      <c r="AK398">
        <v>1568.5844729999999</v>
      </c>
      <c r="AL398">
        <v>1094.9248050000001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1619.55603</v>
      </c>
      <c r="AV398">
        <v>1726.9794919999999</v>
      </c>
      <c r="AW398">
        <v>1724.536621</v>
      </c>
      <c r="AX398">
        <v>1667.916504</v>
      </c>
      <c r="AY398">
        <v>1704.2078859999999</v>
      </c>
      <c r="AZ398">
        <v>1772.6336670000001</v>
      </c>
      <c r="BA398">
        <v>1851.2875979999999</v>
      </c>
      <c r="BB398">
        <v>1866.2631839999999</v>
      </c>
    </row>
    <row r="399" spans="1:54" ht="25.5" x14ac:dyDescent="0.2">
      <c r="A399" s="3">
        <v>43125</v>
      </c>
      <c r="B399" s="11">
        <f t="shared" si="145"/>
        <v>1867</v>
      </c>
      <c r="C399" s="11">
        <f t="shared" si="146"/>
        <v>1902</v>
      </c>
      <c r="D399" s="11">
        <f t="shared" si="147"/>
        <v>1938</v>
      </c>
      <c r="E399" s="11">
        <f t="shared" si="148"/>
        <v>1911</v>
      </c>
      <c r="F399" s="11">
        <f t="shared" si="149"/>
        <v>1954</v>
      </c>
      <c r="G399" s="11">
        <f t="shared" si="150"/>
        <v>1922</v>
      </c>
      <c r="H399" s="11">
        <f t="shared" si="151"/>
        <v>1810</v>
      </c>
      <c r="I399" s="11">
        <f t="shared" si="152"/>
        <v>1257</v>
      </c>
      <c r="J399" s="11">
        <f t="shared" si="153"/>
        <v>0</v>
      </c>
      <c r="K399" s="11">
        <f t="shared" si="154"/>
        <v>0</v>
      </c>
      <c r="L399" s="11">
        <f t="shared" si="155"/>
        <v>0</v>
      </c>
      <c r="M399" s="11">
        <f t="shared" si="156"/>
        <v>0</v>
      </c>
      <c r="N399" s="11">
        <f t="shared" si="157"/>
        <v>0</v>
      </c>
      <c r="O399" s="11">
        <f t="shared" si="158"/>
        <v>0</v>
      </c>
      <c r="P399" s="11">
        <f t="shared" si="159"/>
        <v>0</v>
      </c>
      <c r="Q399" s="11">
        <f t="shared" si="160"/>
        <v>0</v>
      </c>
      <c r="R399" s="11">
        <f t="shared" si="161"/>
        <v>1717</v>
      </c>
      <c r="S399" s="11">
        <f t="shared" si="162"/>
        <v>1811</v>
      </c>
      <c r="T399" s="11">
        <f t="shared" si="163"/>
        <v>1801</v>
      </c>
      <c r="U399" s="11">
        <f t="shared" si="164"/>
        <v>1760</v>
      </c>
      <c r="V399" s="11">
        <f t="shared" si="165"/>
        <v>1832</v>
      </c>
      <c r="W399" s="11">
        <f t="shared" si="166"/>
        <v>1908</v>
      </c>
      <c r="X399" s="11">
        <f t="shared" si="167"/>
        <v>1993</v>
      </c>
      <c r="Y399" s="11">
        <f t="shared" si="168"/>
        <v>1998</v>
      </c>
      <c r="AA399" s="21" t="s">
        <v>429</v>
      </c>
      <c r="AB399" s="22">
        <v>43125</v>
      </c>
      <c r="AC399" s="21" t="s">
        <v>251</v>
      </c>
      <c r="AD399" s="21" t="s">
        <v>37</v>
      </c>
      <c r="AE399">
        <v>1866.580078</v>
      </c>
      <c r="AF399">
        <v>1901.5001219999999</v>
      </c>
      <c r="AG399">
        <v>1938.1739500000001</v>
      </c>
      <c r="AH399">
        <v>1911.3798830000001</v>
      </c>
      <c r="AI399">
        <v>1953.80835</v>
      </c>
      <c r="AJ399">
        <v>1922.1719969999999</v>
      </c>
      <c r="AK399">
        <v>1809.9267580000001</v>
      </c>
      <c r="AL399">
        <v>1256.6173100000001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1716.9951169999999</v>
      </c>
      <c r="AV399">
        <v>1811.0634769999999</v>
      </c>
      <c r="AW399">
        <v>1800.7463379999999</v>
      </c>
      <c r="AX399">
        <v>1760.026001</v>
      </c>
      <c r="AY399">
        <v>1831.559448</v>
      </c>
      <c r="AZ399">
        <v>1908.2475589999999</v>
      </c>
      <c r="BA399">
        <v>1992.907837</v>
      </c>
      <c r="BB399">
        <v>1998.285034</v>
      </c>
    </row>
    <row r="400" spans="1:54" ht="25.5" x14ac:dyDescent="0.2">
      <c r="A400" s="3">
        <v>43126</v>
      </c>
      <c r="B400" s="11">
        <f t="shared" si="145"/>
        <v>2027</v>
      </c>
      <c r="C400" s="11">
        <f t="shared" si="146"/>
        <v>2075</v>
      </c>
      <c r="D400" s="11">
        <f t="shared" si="147"/>
        <v>2120</v>
      </c>
      <c r="E400" s="11">
        <f t="shared" si="148"/>
        <v>2092</v>
      </c>
      <c r="F400" s="11">
        <f t="shared" si="149"/>
        <v>2091</v>
      </c>
      <c r="G400" s="11">
        <f t="shared" si="150"/>
        <v>2010</v>
      </c>
      <c r="H400" s="11">
        <f t="shared" si="151"/>
        <v>1849</v>
      </c>
      <c r="I400" s="11">
        <f t="shared" si="152"/>
        <v>1291</v>
      </c>
      <c r="J400" s="11">
        <f t="shared" si="153"/>
        <v>0</v>
      </c>
      <c r="K400" s="11">
        <f t="shared" si="154"/>
        <v>0</v>
      </c>
      <c r="L400" s="11">
        <f t="shared" si="155"/>
        <v>0</v>
      </c>
      <c r="M400" s="11">
        <f t="shared" si="156"/>
        <v>0</v>
      </c>
      <c r="N400" s="11">
        <f t="shared" si="157"/>
        <v>0</v>
      </c>
      <c r="O400" s="11">
        <f t="shared" si="158"/>
        <v>0</v>
      </c>
      <c r="P400" s="11">
        <f t="shared" si="159"/>
        <v>0</v>
      </c>
      <c r="Q400" s="11">
        <f t="shared" si="160"/>
        <v>0</v>
      </c>
      <c r="R400" s="11">
        <f t="shared" si="161"/>
        <v>1653</v>
      </c>
      <c r="S400" s="11">
        <f t="shared" si="162"/>
        <v>1716</v>
      </c>
      <c r="T400" s="11">
        <f t="shared" si="163"/>
        <v>1689</v>
      </c>
      <c r="U400" s="11">
        <f t="shared" si="164"/>
        <v>1657</v>
      </c>
      <c r="V400" s="11">
        <f t="shared" si="165"/>
        <v>1733</v>
      </c>
      <c r="W400" s="11">
        <f t="shared" si="166"/>
        <v>1841</v>
      </c>
      <c r="X400" s="11">
        <f t="shared" si="167"/>
        <v>1962</v>
      </c>
      <c r="Y400" s="11">
        <f t="shared" si="168"/>
        <v>2004</v>
      </c>
      <c r="AA400" s="21" t="s">
        <v>430</v>
      </c>
      <c r="AB400" s="22">
        <v>43126</v>
      </c>
      <c r="AC400" s="21" t="s">
        <v>251</v>
      </c>
      <c r="AD400" s="21" t="s">
        <v>37</v>
      </c>
      <c r="AE400">
        <v>2027.1632079999999</v>
      </c>
      <c r="AF400">
        <v>2074.5058589999999</v>
      </c>
      <c r="AG400">
        <v>2120.344482</v>
      </c>
      <c r="AH400">
        <v>2092.3935550000001</v>
      </c>
      <c r="AI400">
        <v>2091.3603520000001</v>
      </c>
      <c r="AJ400">
        <v>2009.912231</v>
      </c>
      <c r="AK400">
        <v>1848.7581789999999</v>
      </c>
      <c r="AL400">
        <v>1290.8165280000001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1653.2070309999999</v>
      </c>
      <c r="AV400">
        <v>1716.0211179999999</v>
      </c>
      <c r="AW400">
        <v>1688.637939</v>
      </c>
      <c r="AX400">
        <v>1657.2707519999999</v>
      </c>
      <c r="AY400">
        <v>1733.400513</v>
      </c>
      <c r="AZ400">
        <v>1840.713135</v>
      </c>
      <c r="BA400">
        <v>1962.3302000000001</v>
      </c>
      <c r="BB400">
        <v>2004.321899</v>
      </c>
    </row>
    <row r="401" spans="1:54" ht="25.5" x14ac:dyDescent="0.2">
      <c r="A401" s="3">
        <v>43127</v>
      </c>
      <c r="B401" s="11">
        <f t="shared" si="145"/>
        <v>2020</v>
      </c>
      <c r="C401" s="11">
        <f t="shared" si="146"/>
        <v>2029</v>
      </c>
      <c r="D401" s="11">
        <f t="shared" si="147"/>
        <v>2035</v>
      </c>
      <c r="E401" s="11">
        <f t="shared" si="148"/>
        <v>2060</v>
      </c>
      <c r="F401" s="11">
        <f t="shared" si="149"/>
        <v>2050</v>
      </c>
      <c r="G401" s="11">
        <f t="shared" si="150"/>
        <v>2022</v>
      </c>
      <c r="H401" s="11">
        <f t="shared" si="151"/>
        <v>1962</v>
      </c>
      <c r="I401" s="11">
        <f t="shared" si="152"/>
        <v>1545</v>
      </c>
      <c r="J401" s="11">
        <f t="shared" si="153"/>
        <v>0</v>
      </c>
      <c r="K401" s="11">
        <f t="shared" si="154"/>
        <v>0</v>
      </c>
      <c r="L401" s="11">
        <f t="shared" si="155"/>
        <v>0</v>
      </c>
      <c r="M401" s="11">
        <f t="shared" si="156"/>
        <v>0</v>
      </c>
      <c r="N401" s="11">
        <f t="shared" si="157"/>
        <v>0</v>
      </c>
      <c r="O401" s="11">
        <f t="shared" si="158"/>
        <v>0</v>
      </c>
      <c r="P401" s="11">
        <f t="shared" si="159"/>
        <v>0</v>
      </c>
      <c r="Q401" s="11">
        <f t="shared" si="160"/>
        <v>0</v>
      </c>
      <c r="R401" s="11">
        <f t="shared" si="161"/>
        <v>1632</v>
      </c>
      <c r="S401" s="11">
        <f t="shared" si="162"/>
        <v>1571</v>
      </c>
      <c r="T401" s="11">
        <f t="shared" si="163"/>
        <v>1584</v>
      </c>
      <c r="U401" s="11">
        <f t="shared" si="164"/>
        <v>1572</v>
      </c>
      <c r="V401" s="11">
        <f t="shared" si="165"/>
        <v>1584</v>
      </c>
      <c r="W401" s="11">
        <f t="shared" si="166"/>
        <v>1661</v>
      </c>
      <c r="X401" s="11">
        <f t="shared" si="167"/>
        <v>1658</v>
      </c>
      <c r="Y401" s="11">
        <f t="shared" si="168"/>
        <v>1630</v>
      </c>
      <c r="AA401" s="21" t="s">
        <v>431</v>
      </c>
      <c r="AB401" s="22">
        <v>43127</v>
      </c>
      <c r="AC401" s="21" t="s">
        <v>251</v>
      </c>
      <c r="AD401" s="21" t="s">
        <v>37</v>
      </c>
      <c r="AE401">
        <v>2020.402832</v>
      </c>
      <c r="AF401">
        <v>2029.2464600000001</v>
      </c>
      <c r="AG401">
        <v>2034.624268</v>
      </c>
      <c r="AH401">
        <v>2059.6228030000002</v>
      </c>
      <c r="AI401">
        <v>2050.275635</v>
      </c>
      <c r="AJ401">
        <v>2022.084106</v>
      </c>
      <c r="AK401">
        <v>1961.8870850000001</v>
      </c>
      <c r="AL401">
        <v>1545.231689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1631.9948730000001</v>
      </c>
      <c r="AV401">
        <v>1570.947876</v>
      </c>
      <c r="AW401">
        <v>1583.8088379999999</v>
      </c>
      <c r="AX401">
        <v>1572.011475</v>
      </c>
      <c r="AY401">
        <v>1584.4963379999999</v>
      </c>
      <c r="AZ401">
        <v>1661.4208980000001</v>
      </c>
      <c r="BA401">
        <v>1658.1892089999999</v>
      </c>
      <c r="BB401">
        <v>1629.6695560000001</v>
      </c>
    </row>
    <row r="402" spans="1:54" ht="25.5" x14ac:dyDescent="0.2">
      <c r="A402" s="3">
        <v>43128</v>
      </c>
      <c r="B402" s="11">
        <f t="shared" si="145"/>
        <v>1583</v>
      </c>
      <c r="C402" s="11">
        <f t="shared" si="146"/>
        <v>1578</v>
      </c>
      <c r="D402" s="11">
        <f t="shared" si="147"/>
        <v>1579</v>
      </c>
      <c r="E402" s="11">
        <f t="shared" si="148"/>
        <v>1602</v>
      </c>
      <c r="F402" s="11">
        <f t="shared" si="149"/>
        <v>1585</v>
      </c>
      <c r="G402" s="11">
        <f t="shared" si="150"/>
        <v>1562</v>
      </c>
      <c r="H402" s="11">
        <f t="shared" si="151"/>
        <v>1543</v>
      </c>
      <c r="I402" s="11">
        <f t="shared" si="152"/>
        <v>1255</v>
      </c>
      <c r="J402" s="11">
        <f t="shared" si="153"/>
        <v>0</v>
      </c>
      <c r="K402" s="11">
        <f t="shared" si="154"/>
        <v>0</v>
      </c>
      <c r="L402" s="11">
        <f t="shared" si="155"/>
        <v>0</v>
      </c>
      <c r="M402" s="11">
        <f t="shared" si="156"/>
        <v>0</v>
      </c>
      <c r="N402" s="11">
        <f t="shared" si="157"/>
        <v>0</v>
      </c>
      <c r="O402" s="11">
        <f t="shared" si="158"/>
        <v>0</v>
      </c>
      <c r="P402" s="11">
        <f t="shared" si="159"/>
        <v>0</v>
      </c>
      <c r="Q402" s="11">
        <f t="shared" si="160"/>
        <v>0</v>
      </c>
      <c r="R402" s="11">
        <f t="shared" si="161"/>
        <v>1547</v>
      </c>
      <c r="S402" s="11">
        <f t="shared" si="162"/>
        <v>1563</v>
      </c>
      <c r="T402" s="11">
        <f t="shared" si="163"/>
        <v>1622</v>
      </c>
      <c r="U402" s="11">
        <f t="shared" si="164"/>
        <v>1620</v>
      </c>
      <c r="V402" s="11">
        <f t="shared" si="165"/>
        <v>1606</v>
      </c>
      <c r="W402" s="11">
        <f t="shared" si="166"/>
        <v>1642</v>
      </c>
      <c r="X402" s="11">
        <f t="shared" si="167"/>
        <v>1649</v>
      </c>
      <c r="Y402" s="11">
        <f t="shared" si="168"/>
        <v>1639</v>
      </c>
      <c r="AA402" s="21" t="s">
        <v>432</v>
      </c>
      <c r="AB402" s="22">
        <v>43128</v>
      </c>
      <c r="AC402" s="21" t="s">
        <v>251</v>
      </c>
      <c r="AD402" s="21" t="s">
        <v>37</v>
      </c>
      <c r="AE402">
        <v>1582.9604489999999</v>
      </c>
      <c r="AF402">
        <v>1577.9085689999999</v>
      </c>
      <c r="AG402">
        <v>1579.1267089999999</v>
      </c>
      <c r="AH402">
        <v>1601.607544</v>
      </c>
      <c r="AI402">
        <v>1585.137817</v>
      </c>
      <c r="AJ402">
        <v>1561.804932</v>
      </c>
      <c r="AK402">
        <v>1543.3873289999999</v>
      </c>
      <c r="AL402">
        <v>1254.7094729999999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1547.395874</v>
      </c>
      <c r="AV402">
        <v>1563.2510990000001</v>
      </c>
      <c r="AW402">
        <v>1622.4298100000001</v>
      </c>
      <c r="AX402">
        <v>1619.5783690000001</v>
      </c>
      <c r="AY402">
        <v>1606.0825199999999</v>
      </c>
      <c r="AZ402">
        <v>1641.679077</v>
      </c>
      <c r="BA402">
        <v>1648.8648679999999</v>
      </c>
      <c r="BB402">
        <v>1639.099976</v>
      </c>
    </row>
    <row r="403" spans="1:54" ht="25.5" x14ac:dyDescent="0.2">
      <c r="A403" s="3">
        <v>43129</v>
      </c>
      <c r="B403" s="11">
        <f t="shared" si="145"/>
        <v>1622</v>
      </c>
      <c r="C403" s="11">
        <f t="shared" si="146"/>
        <v>1646</v>
      </c>
      <c r="D403" s="11">
        <f t="shared" si="147"/>
        <v>1694</v>
      </c>
      <c r="E403" s="11">
        <f t="shared" si="148"/>
        <v>1690</v>
      </c>
      <c r="F403" s="11">
        <f t="shared" si="149"/>
        <v>1738</v>
      </c>
      <c r="G403" s="11">
        <f t="shared" si="150"/>
        <v>1745</v>
      </c>
      <c r="H403" s="11">
        <f t="shared" si="151"/>
        <v>1678</v>
      </c>
      <c r="I403" s="11">
        <f t="shared" si="152"/>
        <v>1191</v>
      </c>
      <c r="J403" s="11">
        <f t="shared" si="153"/>
        <v>0</v>
      </c>
      <c r="K403" s="11">
        <f t="shared" si="154"/>
        <v>0</v>
      </c>
      <c r="L403" s="11">
        <f t="shared" si="155"/>
        <v>0</v>
      </c>
      <c r="M403" s="11">
        <f t="shared" si="156"/>
        <v>0</v>
      </c>
      <c r="N403" s="11">
        <f t="shared" si="157"/>
        <v>0</v>
      </c>
      <c r="O403" s="11">
        <f t="shared" si="158"/>
        <v>0</v>
      </c>
      <c r="P403" s="11">
        <f t="shared" si="159"/>
        <v>0</v>
      </c>
      <c r="Q403" s="11">
        <f t="shared" si="160"/>
        <v>0</v>
      </c>
      <c r="R403" s="11">
        <f t="shared" si="161"/>
        <v>1671</v>
      </c>
      <c r="S403" s="11">
        <f t="shared" si="162"/>
        <v>1794</v>
      </c>
      <c r="T403" s="11">
        <f t="shared" si="163"/>
        <v>1776</v>
      </c>
      <c r="U403" s="11">
        <f t="shared" si="164"/>
        <v>1707</v>
      </c>
      <c r="V403" s="11">
        <f t="shared" si="165"/>
        <v>1738</v>
      </c>
      <c r="W403" s="11">
        <f t="shared" si="166"/>
        <v>1802</v>
      </c>
      <c r="X403" s="11">
        <f t="shared" si="167"/>
        <v>1871</v>
      </c>
      <c r="Y403" s="11">
        <f t="shared" si="168"/>
        <v>1844</v>
      </c>
      <c r="AA403" s="21" t="s">
        <v>433</v>
      </c>
      <c r="AB403" s="22">
        <v>43129</v>
      </c>
      <c r="AC403" s="21" t="s">
        <v>251</v>
      </c>
      <c r="AD403" s="21" t="s">
        <v>37</v>
      </c>
      <c r="AE403">
        <v>1622.487183</v>
      </c>
      <c r="AF403">
        <v>1645.7493899999999</v>
      </c>
      <c r="AG403">
        <v>1694.0432129999999</v>
      </c>
      <c r="AH403">
        <v>1690.114014</v>
      </c>
      <c r="AI403">
        <v>1738.3673100000001</v>
      </c>
      <c r="AJ403">
        <v>1744.790405</v>
      </c>
      <c r="AK403">
        <v>1678.19397</v>
      </c>
      <c r="AL403">
        <v>1191.270996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1671.046875</v>
      </c>
      <c r="AV403">
        <v>1794.317749</v>
      </c>
      <c r="AW403">
        <v>1776.4835210000001</v>
      </c>
      <c r="AX403">
        <v>1706.861938</v>
      </c>
      <c r="AY403">
        <v>1737.755737</v>
      </c>
      <c r="AZ403">
        <v>1801.6168210000001</v>
      </c>
      <c r="BA403">
        <v>1871.0770259999999</v>
      </c>
      <c r="BB403">
        <v>1843.69751</v>
      </c>
    </row>
    <row r="404" spans="1:54" ht="25.5" x14ac:dyDescent="0.2">
      <c r="A404" s="3">
        <v>43130</v>
      </c>
      <c r="B404" s="11">
        <f t="shared" si="145"/>
        <v>1835</v>
      </c>
      <c r="C404" s="11">
        <f t="shared" si="146"/>
        <v>1875</v>
      </c>
      <c r="D404" s="11">
        <f t="shared" si="147"/>
        <v>1897</v>
      </c>
      <c r="E404" s="11">
        <f t="shared" si="148"/>
        <v>1875</v>
      </c>
      <c r="F404" s="11">
        <f t="shared" si="149"/>
        <v>1914</v>
      </c>
      <c r="G404" s="11">
        <f t="shared" si="150"/>
        <v>1868</v>
      </c>
      <c r="H404" s="11">
        <f t="shared" si="151"/>
        <v>1754</v>
      </c>
      <c r="I404" s="11">
        <f t="shared" si="152"/>
        <v>1229</v>
      </c>
      <c r="J404" s="11">
        <f t="shared" si="153"/>
        <v>0</v>
      </c>
      <c r="K404" s="11">
        <f t="shared" si="154"/>
        <v>0</v>
      </c>
      <c r="L404" s="11">
        <f t="shared" si="155"/>
        <v>0</v>
      </c>
      <c r="M404" s="11">
        <f t="shared" si="156"/>
        <v>0</v>
      </c>
      <c r="N404" s="11">
        <f t="shared" si="157"/>
        <v>0</v>
      </c>
      <c r="O404" s="11">
        <f t="shared" si="158"/>
        <v>0</v>
      </c>
      <c r="P404" s="11">
        <f t="shared" si="159"/>
        <v>0</v>
      </c>
      <c r="Q404" s="11">
        <f t="shared" si="160"/>
        <v>0</v>
      </c>
      <c r="R404" s="11">
        <f t="shared" si="161"/>
        <v>1783</v>
      </c>
      <c r="S404" s="11">
        <f t="shared" si="162"/>
        <v>1842</v>
      </c>
      <c r="T404" s="11">
        <f t="shared" si="163"/>
        <v>1824</v>
      </c>
      <c r="U404" s="11">
        <f t="shared" si="164"/>
        <v>1759</v>
      </c>
      <c r="V404" s="11">
        <f t="shared" si="165"/>
        <v>1785</v>
      </c>
      <c r="W404" s="11">
        <f t="shared" si="166"/>
        <v>1843</v>
      </c>
      <c r="X404" s="11">
        <f t="shared" si="167"/>
        <v>1895</v>
      </c>
      <c r="Y404" s="11">
        <f t="shared" si="168"/>
        <v>1911</v>
      </c>
      <c r="AA404" s="21" t="s">
        <v>434</v>
      </c>
      <c r="AB404" s="22">
        <v>43130</v>
      </c>
      <c r="AC404" s="21" t="s">
        <v>251</v>
      </c>
      <c r="AD404" s="21" t="s">
        <v>37</v>
      </c>
      <c r="AE404">
        <v>1834.924683</v>
      </c>
      <c r="AF404">
        <v>1875.498169</v>
      </c>
      <c r="AG404">
        <v>1897.377563</v>
      </c>
      <c r="AH404">
        <v>1875.2045900000001</v>
      </c>
      <c r="AI404">
        <v>1914.334106</v>
      </c>
      <c r="AJ404">
        <v>1867.9586179999999</v>
      </c>
      <c r="AK404">
        <v>1753.9932859999999</v>
      </c>
      <c r="AL404">
        <v>1228.997437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1783.099121</v>
      </c>
      <c r="AV404">
        <v>1842.283936</v>
      </c>
      <c r="AW404">
        <v>1823.723755</v>
      </c>
      <c r="AX404">
        <v>1758.990845</v>
      </c>
      <c r="AY404">
        <v>1785.1657709999999</v>
      </c>
      <c r="AZ404">
        <v>1843.2867429999999</v>
      </c>
      <c r="BA404">
        <v>1895.3204350000001</v>
      </c>
      <c r="BB404">
        <v>1910.8754879999999</v>
      </c>
    </row>
    <row r="405" spans="1:54" ht="25.5" x14ac:dyDescent="0.2">
      <c r="A405" s="3">
        <v>43131</v>
      </c>
      <c r="B405" s="11">
        <f t="shared" si="145"/>
        <v>1921</v>
      </c>
      <c r="C405" s="11">
        <f t="shared" si="146"/>
        <v>1955</v>
      </c>
      <c r="D405" s="11">
        <f t="shared" si="147"/>
        <v>2004</v>
      </c>
      <c r="E405" s="11">
        <f t="shared" si="148"/>
        <v>1976</v>
      </c>
      <c r="F405" s="11">
        <f t="shared" si="149"/>
        <v>2014</v>
      </c>
      <c r="G405" s="11">
        <f t="shared" si="150"/>
        <v>1951</v>
      </c>
      <c r="H405" s="11">
        <f t="shared" si="151"/>
        <v>1809</v>
      </c>
      <c r="I405" s="11">
        <f t="shared" si="152"/>
        <v>1246</v>
      </c>
      <c r="J405" s="11">
        <f t="shared" si="153"/>
        <v>0</v>
      </c>
      <c r="K405" s="11">
        <f t="shared" si="154"/>
        <v>0</v>
      </c>
      <c r="L405" s="11">
        <f t="shared" si="155"/>
        <v>0</v>
      </c>
      <c r="M405" s="11">
        <f t="shared" si="156"/>
        <v>0</v>
      </c>
      <c r="N405" s="11">
        <f t="shared" si="157"/>
        <v>0</v>
      </c>
      <c r="O405" s="11">
        <f t="shared" si="158"/>
        <v>0</v>
      </c>
      <c r="P405" s="11">
        <f t="shared" si="159"/>
        <v>0</v>
      </c>
      <c r="Q405" s="11">
        <f t="shared" si="160"/>
        <v>0</v>
      </c>
      <c r="R405" s="11">
        <f t="shared" si="161"/>
        <v>1663</v>
      </c>
      <c r="S405" s="11">
        <f t="shared" si="162"/>
        <v>1752</v>
      </c>
      <c r="T405" s="11">
        <f t="shared" si="163"/>
        <v>1748</v>
      </c>
      <c r="U405" s="11">
        <f t="shared" si="164"/>
        <v>1690</v>
      </c>
      <c r="V405" s="11">
        <f t="shared" si="165"/>
        <v>1725</v>
      </c>
      <c r="W405" s="11">
        <f t="shared" si="166"/>
        <v>1773</v>
      </c>
      <c r="X405" s="11">
        <f t="shared" si="167"/>
        <v>1823</v>
      </c>
      <c r="Y405" s="11">
        <f t="shared" si="168"/>
        <v>1819</v>
      </c>
      <c r="AA405" s="21" t="s">
        <v>435</v>
      </c>
      <c r="AB405" s="22">
        <v>43131</v>
      </c>
      <c r="AC405" s="21" t="s">
        <v>251</v>
      </c>
      <c r="AD405" s="21" t="s">
        <v>37</v>
      </c>
      <c r="AE405">
        <v>1920.768311</v>
      </c>
      <c r="AF405">
        <v>1954.7231449999999</v>
      </c>
      <c r="AG405">
        <v>2003.7448730000001</v>
      </c>
      <c r="AH405">
        <v>1976.338013</v>
      </c>
      <c r="AI405">
        <v>2014.0764160000001</v>
      </c>
      <c r="AJ405">
        <v>1951.4486079999999</v>
      </c>
      <c r="AK405">
        <v>1809.1141359999999</v>
      </c>
      <c r="AL405">
        <v>1246.196899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1663.3100589999999</v>
      </c>
      <c r="AV405">
        <v>1752.1145019999999</v>
      </c>
      <c r="AW405">
        <v>1747.805298</v>
      </c>
      <c r="AX405">
        <v>1690.173828</v>
      </c>
      <c r="AY405">
        <v>1725.491211</v>
      </c>
      <c r="AZ405">
        <v>1773.0119629999999</v>
      </c>
      <c r="BA405">
        <v>1822.7797849999999</v>
      </c>
      <c r="BB405">
        <v>1819.0892329999999</v>
      </c>
    </row>
    <row r="406" spans="1:54" ht="25.5" x14ac:dyDescent="0.2">
      <c r="A406" s="3">
        <v>43132</v>
      </c>
      <c r="B406" s="11">
        <f t="shared" si="145"/>
        <v>2000</v>
      </c>
      <c r="C406" s="11">
        <f t="shared" si="146"/>
        <v>1986</v>
      </c>
      <c r="D406" s="11">
        <f t="shared" si="147"/>
        <v>1983</v>
      </c>
      <c r="E406" s="11">
        <f t="shared" si="148"/>
        <v>1994</v>
      </c>
      <c r="F406" s="11">
        <f t="shared" si="149"/>
        <v>1927</v>
      </c>
      <c r="G406" s="11">
        <f t="shared" si="150"/>
        <v>1896</v>
      </c>
      <c r="H406" s="11">
        <f t="shared" si="151"/>
        <v>1741</v>
      </c>
      <c r="I406" s="11">
        <f t="shared" si="152"/>
        <v>0</v>
      </c>
      <c r="J406" s="11">
        <f t="shared" si="153"/>
        <v>0</v>
      </c>
      <c r="K406" s="11">
        <f t="shared" si="154"/>
        <v>0</v>
      </c>
      <c r="L406" s="11">
        <f t="shared" si="155"/>
        <v>0</v>
      </c>
      <c r="M406" s="11">
        <f t="shared" si="156"/>
        <v>0</v>
      </c>
      <c r="N406" s="11">
        <f t="shared" si="157"/>
        <v>0</v>
      </c>
      <c r="O406" s="11">
        <f t="shared" si="158"/>
        <v>0</v>
      </c>
      <c r="P406" s="11">
        <f t="shared" si="159"/>
        <v>0</v>
      </c>
      <c r="Q406" s="11">
        <f t="shared" si="160"/>
        <v>0</v>
      </c>
      <c r="R406" s="11">
        <f t="shared" si="161"/>
        <v>946</v>
      </c>
      <c r="S406" s="11">
        <f t="shared" si="162"/>
        <v>1796</v>
      </c>
      <c r="T406" s="11">
        <f t="shared" si="163"/>
        <v>1745</v>
      </c>
      <c r="U406" s="11">
        <f t="shared" si="164"/>
        <v>1668</v>
      </c>
      <c r="V406" s="11">
        <f t="shared" si="165"/>
        <v>1722</v>
      </c>
      <c r="W406" s="11">
        <f t="shared" si="166"/>
        <v>1780</v>
      </c>
      <c r="X406" s="11">
        <f t="shared" si="167"/>
        <v>1833</v>
      </c>
      <c r="Y406" s="11">
        <f t="shared" si="168"/>
        <v>1821</v>
      </c>
      <c r="AA406" s="21" t="s">
        <v>436</v>
      </c>
      <c r="AB406" s="22">
        <v>43132</v>
      </c>
      <c r="AC406" s="21" t="s">
        <v>251</v>
      </c>
      <c r="AD406" s="21" t="s">
        <v>37</v>
      </c>
      <c r="AE406">
        <v>2000.0633539999999</v>
      </c>
      <c r="AF406">
        <v>1985.6072999999999</v>
      </c>
      <c r="AG406">
        <v>1982.775879</v>
      </c>
      <c r="AH406">
        <v>1994.3278809999999</v>
      </c>
      <c r="AI406">
        <v>1927.227905</v>
      </c>
      <c r="AJ406">
        <v>1896.221802</v>
      </c>
      <c r="AK406">
        <v>1741.2064210000001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945.86999500000002</v>
      </c>
      <c r="AV406">
        <v>1795.9785159999999</v>
      </c>
      <c r="AW406">
        <v>1745.446289</v>
      </c>
      <c r="AX406">
        <v>1668.201904</v>
      </c>
      <c r="AY406">
        <v>1722.347534</v>
      </c>
      <c r="AZ406">
        <v>1779.599487</v>
      </c>
      <c r="BA406">
        <v>1833.044922</v>
      </c>
      <c r="BB406">
        <v>1820.5512699999999</v>
      </c>
    </row>
    <row r="407" spans="1:54" ht="25.5" x14ac:dyDescent="0.2">
      <c r="A407" s="3">
        <v>43133</v>
      </c>
      <c r="B407" s="11">
        <f t="shared" si="145"/>
        <v>1796</v>
      </c>
      <c r="C407" s="11">
        <f t="shared" si="146"/>
        <v>1783</v>
      </c>
      <c r="D407" s="11">
        <f t="shared" si="147"/>
        <v>1775</v>
      </c>
      <c r="E407" s="11">
        <f t="shared" si="148"/>
        <v>1807</v>
      </c>
      <c r="F407" s="11">
        <f t="shared" si="149"/>
        <v>1755</v>
      </c>
      <c r="G407" s="11">
        <f t="shared" si="150"/>
        <v>1754</v>
      </c>
      <c r="H407" s="11">
        <f t="shared" si="151"/>
        <v>1610</v>
      </c>
      <c r="I407" s="11">
        <f t="shared" si="152"/>
        <v>0</v>
      </c>
      <c r="J407" s="11">
        <f t="shared" si="153"/>
        <v>0</v>
      </c>
      <c r="K407" s="11">
        <f t="shared" si="154"/>
        <v>0</v>
      </c>
      <c r="L407" s="11">
        <f t="shared" si="155"/>
        <v>0</v>
      </c>
      <c r="M407" s="11">
        <f t="shared" si="156"/>
        <v>0</v>
      </c>
      <c r="N407" s="11">
        <f t="shared" si="157"/>
        <v>0</v>
      </c>
      <c r="O407" s="11">
        <f t="shared" si="158"/>
        <v>0</v>
      </c>
      <c r="P407" s="11">
        <f t="shared" si="159"/>
        <v>0</v>
      </c>
      <c r="Q407" s="11">
        <f t="shared" si="160"/>
        <v>0</v>
      </c>
      <c r="R407" s="11">
        <f t="shared" si="161"/>
        <v>956</v>
      </c>
      <c r="S407" s="11">
        <f t="shared" si="162"/>
        <v>1861</v>
      </c>
      <c r="T407" s="11">
        <f t="shared" si="163"/>
        <v>1843</v>
      </c>
      <c r="U407" s="11">
        <f t="shared" si="164"/>
        <v>1776</v>
      </c>
      <c r="V407" s="11">
        <f t="shared" si="165"/>
        <v>1871</v>
      </c>
      <c r="W407" s="11">
        <f t="shared" si="166"/>
        <v>2010</v>
      </c>
      <c r="X407" s="11">
        <f t="shared" si="167"/>
        <v>2146</v>
      </c>
      <c r="Y407" s="11">
        <f t="shared" si="168"/>
        <v>2191</v>
      </c>
      <c r="AA407" s="21" t="s">
        <v>437</v>
      </c>
      <c r="AB407" s="22">
        <v>43133</v>
      </c>
      <c r="AC407" s="21" t="s">
        <v>251</v>
      </c>
      <c r="AD407" s="21" t="s">
        <v>37</v>
      </c>
      <c r="AE407">
        <v>1796.277832</v>
      </c>
      <c r="AF407">
        <v>1783.224365</v>
      </c>
      <c r="AG407">
        <v>1774.9998780000001</v>
      </c>
      <c r="AH407">
        <v>1806.5151370000001</v>
      </c>
      <c r="AI407">
        <v>1754.595337</v>
      </c>
      <c r="AJ407">
        <v>1753.5145259999999</v>
      </c>
      <c r="AK407">
        <v>1610.4448239999999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956.46087599999998</v>
      </c>
      <c r="AV407">
        <v>1860.94397</v>
      </c>
      <c r="AW407">
        <v>1843.156616</v>
      </c>
      <c r="AX407">
        <v>1775.8862300000001</v>
      </c>
      <c r="AY407">
        <v>1871.4829099999999</v>
      </c>
      <c r="AZ407">
        <v>2009.534058</v>
      </c>
      <c r="BA407">
        <v>2145.7995609999998</v>
      </c>
      <c r="BB407">
        <v>2190.75</v>
      </c>
    </row>
    <row r="408" spans="1:54" ht="25.5" x14ac:dyDescent="0.2">
      <c r="A408" s="3">
        <v>43134</v>
      </c>
      <c r="B408" s="11">
        <f t="shared" si="145"/>
        <v>2178</v>
      </c>
      <c r="C408" s="11">
        <f t="shared" si="146"/>
        <v>2216</v>
      </c>
      <c r="D408" s="11">
        <f t="shared" si="147"/>
        <v>2266</v>
      </c>
      <c r="E408" s="11">
        <f t="shared" si="148"/>
        <v>2282</v>
      </c>
      <c r="F408" s="11">
        <f t="shared" si="149"/>
        <v>2261</v>
      </c>
      <c r="G408" s="11">
        <f t="shared" si="150"/>
        <v>2274</v>
      </c>
      <c r="H408" s="11">
        <f t="shared" si="151"/>
        <v>2216</v>
      </c>
      <c r="I408" s="11">
        <f t="shared" si="152"/>
        <v>0</v>
      </c>
      <c r="J408" s="11">
        <f t="shared" si="153"/>
        <v>0</v>
      </c>
      <c r="K408" s="11">
        <f t="shared" si="154"/>
        <v>0</v>
      </c>
      <c r="L408" s="11">
        <f t="shared" si="155"/>
        <v>0</v>
      </c>
      <c r="M408" s="11">
        <f t="shared" si="156"/>
        <v>0</v>
      </c>
      <c r="N408" s="11">
        <f t="shared" si="157"/>
        <v>0</v>
      </c>
      <c r="O408" s="11">
        <f t="shared" si="158"/>
        <v>0</v>
      </c>
      <c r="P408" s="11">
        <f t="shared" si="159"/>
        <v>0</v>
      </c>
      <c r="Q408" s="11">
        <f t="shared" si="160"/>
        <v>0</v>
      </c>
      <c r="R408" s="11">
        <f t="shared" si="161"/>
        <v>1083</v>
      </c>
      <c r="S408" s="11">
        <f t="shared" si="162"/>
        <v>1976</v>
      </c>
      <c r="T408" s="11">
        <f t="shared" si="163"/>
        <v>1896</v>
      </c>
      <c r="U408" s="11">
        <f t="shared" si="164"/>
        <v>1914</v>
      </c>
      <c r="V408" s="11">
        <f t="shared" si="165"/>
        <v>2041</v>
      </c>
      <c r="W408" s="11">
        <f t="shared" si="166"/>
        <v>2194</v>
      </c>
      <c r="X408" s="11">
        <f t="shared" si="167"/>
        <v>2159</v>
      </c>
      <c r="Y408" s="11">
        <f t="shared" si="168"/>
        <v>2218</v>
      </c>
      <c r="AA408" s="21" t="s">
        <v>438</v>
      </c>
      <c r="AB408" s="22">
        <v>43134</v>
      </c>
      <c r="AC408" s="21" t="s">
        <v>251</v>
      </c>
      <c r="AD408" s="21" t="s">
        <v>37</v>
      </c>
      <c r="AE408">
        <v>2178.3483890000002</v>
      </c>
      <c r="AF408">
        <v>2216.1098630000001</v>
      </c>
      <c r="AG408">
        <v>2265.7094729999999</v>
      </c>
      <c r="AH408">
        <v>2281.601807</v>
      </c>
      <c r="AI408">
        <v>2261.3891600000002</v>
      </c>
      <c r="AJ408">
        <v>2274.016846</v>
      </c>
      <c r="AK408">
        <v>2215.8435060000002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1082.838013</v>
      </c>
      <c r="AV408">
        <v>1975.9644780000001</v>
      </c>
      <c r="AW408">
        <v>1895.571655</v>
      </c>
      <c r="AX408">
        <v>1913.5668949999999</v>
      </c>
      <c r="AY408">
        <v>2040.8073730000001</v>
      </c>
      <c r="AZ408">
        <v>2194.4057619999999</v>
      </c>
      <c r="BA408">
        <v>2158.8652339999999</v>
      </c>
      <c r="BB408">
        <v>2217.9555660000001</v>
      </c>
    </row>
    <row r="409" spans="1:54" ht="25.5" x14ac:dyDescent="0.2">
      <c r="A409" s="3">
        <v>43135</v>
      </c>
      <c r="B409" s="11">
        <f t="shared" si="145"/>
        <v>2186</v>
      </c>
      <c r="C409" s="11">
        <f t="shared" si="146"/>
        <v>2212</v>
      </c>
      <c r="D409" s="11">
        <f t="shared" si="147"/>
        <v>2215</v>
      </c>
      <c r="E409" s="11">
        <f t="shared" si="148"/>
        <v>2203</v>
      </c>
      <c r="F409" s="11">
        <f t="shared" si="149"/>
        <v>2137</v>
      </c>
      <c r="G409" s="11">
        <f t="shared" si="150"/>
        <v>2102</v>
      </c>
      <c r="H409" s="11">
        <f t="shared" si="151"/>
        <v>1988</v>
      </c>
      <c r="I409" s="11">
        <f t="shared" si="152"/>
        <v>0</v>
      </c>
      <c r="J409" s="11">
        <f t="shared" si="153"/>
        <v>0</v>
      </c>
      <c r="K409" s="11">
        <f t="shared" si="154"/>
        <v>0</v>
      </c>
      <c r="L409" s="11">
        <f t="shared" si="155"/>
        <v>0</v>
      </c>
      <c r="M409" s="11">
        <f t="shared" si="156"/>
        <v>0</v>
      </c>
      <c r="N409" s="11">
        <f t="shared" si="157"/>
        <v>0</v>
      </c>
      <c r="O409" s="11">
        <f t="shared" si="158"/>
        <v>0</v>
      </c>
      <c r="P409" s="11">
        <f t="shared" si="159"/>
        <v>0</v>
      </c>
      <c r="Q409" s="11">
        <f t="shared" si="160"/>
        <v>0</v>
      </c>
      <c r="R409" s="11">
        <f t="shared" si="161"/>
        <v>1078</v>
      </c>
      <c r="S409" s="11">
        <f t="shared" si="162"/>
        <v>1886</v>
      </c>
      <c r="T409" s="11">
        <f t="shared" si="163"/>
        <v>1715</v>
      </c>
      <c r="U409" s="11">
        <f t="shared" si="164"/>
        <v>1641</v>
      </c>
      <c r="V409" s="11">
        <f t="shared" si="165"/>
        <v>1723</v>
      </c>
      <c r="W409" s="11">
        <f t="shared" si="166"/>
        <v>1812</v>
      </c>
      <c r="X409" s="11">
        <f t="shared" si="167"/>
        <v>1827</v>
      </c>
      <c r="Y409" s="11">
        <f t="shared" si="168"/>
        <v>1839</v>
      </c>
      <c r="AA409" s="21" t="s">
        <v>439</v>
      </c>
      <c r="AB409" s="22">
        <v>43135</v>
      </c>
      <c r="AC409" s="21" t="s">
        <v>251</v>
      </c>
      <c r="AD409" s="21" t="s">
        <v>37</v>
      </c>
      <c r="AE409">
        <v>2185.8317870000001</v>
      </c>
      <c r="AF409">
        <v>2212.1696780000002</v>
      </c>
      <c r="AG409">
        <v>2214.7395019999999</v>
      </c>
      <c r="AH409">
        <v>2202.5205080000001</v>
      </c>
      <c r="AI409">
        <v>2136.6809079999998</v>
      </c>
      <c r="AJ409">
        <v>2101.9030760000001</v>
      </c>
      <c r="AK409">
        <v>1988.058716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1078.223755</v>
      </c>
      <c r="AV409">
        <v>1886.080078</v>
      </c>
      <c r="AW409">
        <v>1714.8865969999999</v>
      </c>
      <c r="AX409">
        <v>1640.5563959999999</v>
      </c>
      <c r="AY409">
        <v>1723.206909</v>
      </c>
      <c r="AZ409">
        <v>1812.237793</v>
      </c>
      <c r="BA409">
        <v>1826.7727050000001</v>
      </c>
      <c r="BB409">
        <v>1838.9655760000001</v>
      </c>
    </row>
    <row r="410" spans="1:54" ht="25.5" x14ac:dyDescent="0.2">
      <c r="A410" s="3">
        <v>43136</v>
      </c>
      <c r="B410" s="11">
        <f t="shared" si="145"/>
        <v>1756</v>
      </c>
      <c r="C410" s="11">
        <f t="shared" si="146"/>
        <v>1706</v>
      </c>
      <c r="D410" s="11">
        <f t="shared" si="147"/>
        <v>1707</v>
      </c>
      <c r="E410" s="11">
        <f t="shared" si="148"/>
        <v>1732</v>
      </c>
      <c r="F410" s="11">
        <f t="shared" si="149"/>
        <v>1677</v>
      </c>
      <c r="G410" s="11">
        <f t="shared" si="150"/>
        <v>1664</v>
      </c>
      <c r="H410" s="11">
        <f t="shared" si="151"/>
        <v>1534</v>
      </c>
      <c r="I410" s="11">
        <f t="shared" si="152"/>
        <v>0</v>
      </c>
      <c r="J410" s="11">
        <f t="shared" si="153"/>
        <v>0</v>
      </c>
      <c r="K410" s="11">
        <f t="shared" si="154"/>
        <v>0</v>
      </c>
      <c r="L410" s="11">
        <f t="shared" si="155"/>
        <v>0</v>
      </c>
      <c r="M410" s="11">
        <f t="shared" si="156"/>
        <v>0</v>
      </c>
      <c r="N410" s="11">
        <f t="shared" si="157"/>
        <v>0</v>
      </c>
      <c r="O410" s="11">
        <f t="shared" si="158"/>
        <v>0</v>
      </c>
      <c r="P410" s="11">
        <f t="shared" si="159"/>
        <v>0</v>
      </c>
      <c r="Q410" s="11">
        <f t="shared" si="160"/>
        <v>0</v>
      </c>
      <c r="R410" s="11">
        <f t="shared" si="161"/>
        <v>885</v>
      </c>
      <c r="S410" s="11">
        <f t="shared" si="162"/>
        <v>1785</v>
      </c>
      <c r="T410" s="11">
        <f t="shared" si="163"/>
        <v>1781</v>
      </c>
      <c r="U410" s="11">
        <f t="shared" si="164"/>
        <v>1691</v>
      </c>
      <c r="V410" s="11">
        <f t="shared" si="165"/>
        <v>1752</v>
      </c>
      <c r="W410" s="11">
        <f t="shared" si="166"/>
        <v>1850</v>
      </c>
      <c r="X410" s="11">
        <f t="shared" si="167"/>
        <v>1938</v>
      </c>
      <c r="Y410" s="11">
        <f t="shared" si="168"/>
        <v>1945</v>
      </c>
      <c r="AA410" s="21" t="s">
        <v>440</v>
      </c>
      <c r="AB410" s="22">
        <v>43136</v>
      </c>
      <c r="AC410" s="21" t="s">
        <v>251</v>
      </c>
      <c r="AD410" s="21" t="s">
        <v>37</v>
      </c>
      <c r="AE410">
        <v>1755.6885990000001</v>
      </c>
      <c r="AF410">
        <v>1706.4366460000001</v>
      </c>
      <c r="AG410">
        <v>1706.772217</v>
      </c>
      <c r="AH410">
        <v>1732.197144</v>
      </c>
      <c r="AI410">
        <v>1677.1594239999999</v>
      </c>
      <c r="AJ410">
        <v>1663.9875489999999</v>
      </c>
      <c r="AK410">
        <v>1534.3326420000001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885.19708300000002</v>
      </c>
      <c r="AV410">
        <v>1785.3854980000001</v>
      </c>
      <c r="AW410">
        <v>1781.4417719999999</v>
      </c>
      <c r="AX410">
        <v>1690.891357</v>
      </c>
      <c r="AY410">
        <v>1751.8448490000001</v>
      </c>
      <c r="AZ410">
        <v>1849.9406739999999</v>
      </c>
      <c r="BA410">
        <v>1937.8203129999999</v>
      </c>
      <c r="BB410">
        <v>1944.838013</v>
      </c>
    </row>
    <row r="411" spans="1:54" ht="25.5" x14ac:dyDescent="0.2">
      <c r="A411" s="3">
        <v>43137</v>
      </c>
      <c r="B411" s="11">
        <f t="shared" si="145"/>
        <v>2007</v>
      </c>
      <c r="C411" s="11">
        <f t="shared" si="146"/>
        <v>2015</v>
      </c>
      <c r="D411" s="11">
        <f t="shared" si="147"/>
        <v>2029</v>
      </c>
      <c r="E411" s="11">
        <f t="shared" si="148"/>
        <v>2069</v>
      </c>
      <c r="F411" s="11">
        <f t="shared" si="149"/>
        <v>2011</v>
      </c>
      <c r="G411" s="11">
        <f t="shared" si="150"/>
        <v>2016</v>
      </c>
      <c r="H411" s="11">
        <f t="shared" si="151"/>
        <v>1840</v>
      </c>
      <c r="I411" s="11">
        <f t="shared" si="152"/>
        <v>0</v>
      </c>
      <c r="J411" s="11">
        <f t="shared" si="153"/>
        <v>0</v>
      </c>
      <c r="K411" s="11">
        <f t="shared" si="154"/>
        <v>0</v>
      </c>
      <c r="L411" s="11">
        <f t="shared" si="155"/>
        <v>0</v>
      </c>
      <c r="M411" s="11">
        <f t="shared" si="156"/>
        <v>0</v>
      </c>
      <c r="N411" s="11">
        <f t="shared" si="157"/>
        <v>0</v>
      </c>
      <c r="O411" s="11">
        <f t="shared" si="158"/>
        <v>0</v>
      </c>
      <c r="P411" s="11">
        <f t="shared" si="159"/>
        <v>0</v>
      </c>
      <c r="Q411" s="11">
        <f t="shared" si="160"/>
        <v>0</v>
      </c>
      <c r="R411" s="11">
        <f t="shared" si="161"/>
        <v>932</v>
      </c>
      <c r="S411" s="11">
        <f t="shared" si="162"/>
        <v>1823</v>
      </c>
      <c r="T411" s="11">
        <f t="shared" si="163"/>
        <v>1823</v>
      </c>
      <c r="U411" s="11">
        <f t="shared" si="164"/>
        <v>1741</v>
      </c>
      <c r="V411" s="11">
        <f t="shared" si="165"/>
        <v>1827</v>
      </c>
      <c r="W411" s="11">
        <f t="shared" si="166"/>
        <v>1937</v>
      </c>
      <c r="X411" s="11">
        <f t="shared" si="167"/>
        <v>2017</v>
      </c>
      <c r="Y411" s="11">
        <f t="shared" si="168"/>
        <v>2046</v>
      </c>
      <c r="AA411" s="21" t="s">
        <v>441</v>
      </c>
      <c r="AB411" s="22">
        <v>43137</v>
      </c>
      <c r="AC411" s="21" t="s">
        <v>251</v>
      </c>
      <c r="AD411" s="21" t="s">
        <v>37</v>
      </c>
      <c r="AE411">
        <v>2007.4384769999999</v>
      </c>
      <c r="AF411">
        <v>2014.681519</v>
      </c>
      <c r="AG411">
        <v>2029.0379640000001</v>
      </c>
      <c r="AH411">
        <v>2068.750732</v>
      </c>
      <c r="AI411">
        <v>2010.744995</v>
      </c>
      <c r="AJ411">
        <v>2016.125366</v>
      </c>
      <c r="AK411">
        <v>1839.549438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932.01293899999996</v>
      </c>
      <c r="AV411">
        <v>1823.2080080000001</v>
      </c>
      <c r="AW411">
        <v>1823.084106</v>
      </c>
      <c r="AX411">
        <v>1741.494385</v>
      </c>
      <c r="AY411">
        <v>1827.071899</v>
      </c>
      <c r="AZ411">
        <v>1937.0850829999999</v>
      </c>
      <c r="BA411">
        <v>2017.466919</v>
      </c>
      <c r="BB411">
        <v>2045.9064940000001</v>
      </c>
    </row>
    <row r="412" spans="1:54" ht="25.5" x14ac:dyDescent="0.2">
      <c r="A412" s="3">
        <v>43138</v>
      </c>
      <c r="B412" s="11">
        <f t="shared" si="145"/>
        <v>2072</v>
      </c>
      <c r="C412" s="11">
        <f t="shared" si="146"/>
        <v>2075</v>
      </c>
      <c r="D412" s="11">
        <f t="shared" si="147"/>
        <v>2089</v>
      </c>
      <c r="E412" s="11">
        <f t="shared" si="148"/>
        <v>2132</v>
      </c>
      <c r="F412" s="11">
        <f t="shared" si="149"/>
        <v>2066</v>
      </c>
      <c r="G412" s="11">
        <f t="shared" si="150"/>
        <v>2067</v>
      </c>
      <c r="H412" s="11">
        <f t="shared" si="151"/>
        <v>1863</v>
      </c>
      <c r="I412" s="11">
        <f t="shared" si="152"/>
        <v>0</v>
      </c>
      <c r="J412" s="11">
        <f t="shared" si="153"/>
        <v>0</v>
      </c>
      <c r="K412" s="11">
        <f t="shared" si="154"/>
        <v>0</v>
      </c>
      <c r="L412" s="11">
        <f t="shared" si="155"/>
        <v>0</v>
      </c>
      <c r="M412" s="11">
        <f t="shared" si="156"/>
        <v>0</v>
      </c>
      <c r="N412" s="11">
        <f t="shared" si="157"/>
        <v>0</v>
      </c>
      <c r="O412" s="11">
        <f t="shared" si="158"/>
        <v>0</v>
      </c>
      <c r="P412" s="11">
        <f t="shared" si="159"/>
        <v>0</v>
      </c>
      <c r="Q412" s="11">
        <f t="shared" si="160"/>
        <v>0</v>
      </c>
      <c r="R412" s="11">
        <f t="shared" si="161"/>
        <v>1034</v>
      </c>
      <c r="S412" s="11">
        <f t="shared" si="162"/>
        <v>1946</v>
      </c>
      <c r="T412" s="11">
        <f t="shared" si="163"/>
        <v>1861</v>
      </c>
      <c r="U412" s="11">
        <f t="shared" si="164"/>
        <v>1719</v>
      </c>
      <c r="V412" s="11">
        <f t="shared" si="165"/>
        <v>1759</v>
      </c>
      <c r="W412" s="11">
        <f t="shared" si="166"/>
        <v>1831</v>
      </c>
      <c r="X412" s="11">
        <f t="shared" si="167"/>
        <v>1895</v>
      </c>
      <c r="Y412" s="11">
        <f t="shared" si="168"/>
        <v>1892</v>
      </c>
      <c r="AA412" s="21" t="s">
        <v>442</v>
      </c>
      <c r="AB412" s="22">
        <v>43138</v>
      </c>
      <c r="AC412" s="21" t="s">
        <v>251</v>
      </c>
      <c r="AD412" s="21" t="s">
        <v>37</v>
      </c>
      <c r="AE412">
        <v>2071.9589839999999</v>
      </c>
      <c r="AF412">
        <v>2074.669922</v>
      </c>
      <c r="AG412">
        <v>2088.5754390000002</v>
      </c>
      <c r="AH412">
        <v>2131.779297</v>
      </c>
      <c r="AI412">
        <v>2066.014893</v>
      </c>
      <c r="AJ412">
        <v>2067.4704590000001</v>
      </c>
      <c r="AK412">
        <v>1863.2645259999999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1033.5299070000001</v>
      </c>
      <c r="AV412">
        <v>1946.140259</v>
      </c>
      <c r="AW412">
        <v>1860.724731</v>
      </c>
      <c r="AX412">
        <v>1719.153198</v>
      </c>
      <c r="AY412">
        <v>1759.352783</v>
      </c>
      <c r="AZ412">
        <v>1830.5854489999999</v>
      </c>
      <c r="BA412">
        <v>1895.1953129999999</v>
      </c>
      <c r="BB412">
        <v>1891.852173</v>
      </c>
    </row>
    <row r="413" spans="1:54" ht="25.5" x14ac:dyDescent="0.2">
      <c r="A413" s="3">
        <v>43139</v>
      </c>
      <c r="B413" s="11">
        <f t="shared" si="145"/>
        <v>1937</v>
      </c>
      <c r="C413" s="11">
        <f t="shared" si="146"/>
        <v>1927</v>
      </c>
      <c r="D413" s="11">
        <f t="shared" si="147"/>
        <v>1945</v>
      </c>
      <c r="E413" s="11">
        <f t="shared" si="148"/>
        <v>1996</v>
      </c>
      <c r="F413" s="11">
        <f t="shared" si="149"/>
        <v>1956</v>
      </c>
      <c r="G413" s="11">
        <f t="shared" si="150"/>
        <v>1956</v>
      </c>
      <c r="H413" s="11">
        <f t="shared" si="151"/>
        <v>1774</v>
      </c>
      <c r="I413" s="11">
        <f t="shared" si="152"/>
        <v>0</v>
      </c>
      <c r="J413" s="11">
        <f t="shared" si="153"/>
        <v>0</v>
      </c>
      <c r="K413" s="11">
        <f t="shared" si="154"/>
        <v>0</v>
      </c>
      <c r="L413" s="11">
        <f t="shared" si="155"/>
        <v>0</v>
      </c>
      <c r="M413" s="11">
        <f t="shared" si="156"/>
        <v>0</v>
      </c>
      <c r="N413" s="11">
        <f t="shared" si="157"/>
        <v>0</v>
      </c>
      <c r="O413" s="11">
        <f t="shared" si="158"/>
        <v>0</v>
      </c>
      <c r="P413" s="11">
        <f t="shared" si="159"/>
        <v>0</v>
      </c>
      <c r="Q413" s="11">
        <f t="shared" si="160"/>
        <v>0</v>
      </c>
      <c r="R413" s="11">
        <f t="shared" si="161"/>
        <v>929</v>
      </c>
      <c r="S413" s="11">
        <f t="shared" si="162"/>
        <v>1814</v>
      </c>
      <c r="T413" s="11">
        <f t="shared" si="163"/>
        <v>1813</v>
      </c>
      <c r="U413" s="11">
        <f t="shared" si="164"/>
        <v>1755</v>
      </c>
      <c r="V413" s="11">
        <f t="shared" si="165"/>
        <v>1838</v>
      </c>
      <c r="W413" s="11">
        <f t="shared" si="166"/>
        <v>1973</v>
      </c>
      <c r="X413" s="11">
        <f t="shared" si="167"/>
        <v>2076</v>
      </c>
      <c r="Y413" s="11">
        <f t="shared" si="168"/>
        <v>2094</v>
      </c>
      <c r="AA413" s="21" t="s">
        <v>443</v>
      </c>
      <c r="AB413" s="22">
        <v>43139</v>
      </c>
      <c r="AC413" s="21" t="s">
        <v>251</v>
      </c>
      <c r="AD413" s="21" t="s">
        <v>37</v>
      </c>
      <c r="AE413">
        <v>1936.5893550000001</v>
      </c>
      <c r="AF413">
        <v>1926.913818</v>
      </c>
      <c r="AG413">
        <v>1945.0961910000001</v>
      </c>
      <c r="AH413">
        <v>1995.8604740000001</v>
      </c>
      <c r="AI413">
        <v>1955.7998050000001</v>
      </c>
      <c r="AJ413">
        <v>1955.913086</v>
      </c>
      <c r="AK413">
        <v>1773.5391850000001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928.549622</v>
      </c>
      <c r="AV413">
        <v>1813.835327</v>
      </c>
      <c r="AW413">
        <v>1812.668457</v>
      </c>
      <c r="AX413">
        <v>1754.979736</v>
      </c>
      <c r="AY413">
        <v>1838.077393</v>
      </c>
      <c r="AZ413">
        <v>1972.8835449999999</v>
      </c>
      <c r="BA413">
        <v>2076.1538089999999</v>
      </c>
      <c r="BB413">
        <v>2094.4401859999998</v>
      </c>
    </row>
    <row r="414" spans="1:54" ht="25.5" x14ac:dyDescent="0.2">
      <c r="A414" s="3">
        <v>43140</v>
      </c>
      <c r="B414" s="11">
        <f t="shared" si="145"/>
        <v>2149</v>
      </c>
      <c r="C414" s="11">
        <f t="shared" si="146"/>
        <v>2149</v>
      </c>
      <c r="D414" s="11">
        <f t="shared" si="147"/>
        <v>2160</v>
      </c>
      <c r="E414" s="11">
        <f t="shared" si="148"/>
        <v>2191</v>
      </c>
      <c r="F414" s="11">
        <f t="shared" si="149"/>
        <v>2126</v>
      </c>
      <c r="G414" s="11">
        <f t="shared" si="150"/>
        <v>2107</v>
      </c>
      <c r="H414" s="11">
        <f t="shared" si="151"/>
        <v>1910</v>
      </c>
      <c r="I414" s="11">
        <f t="shared" si="152"/>
        <v>0</v>
      </c>
      <c r="J414" s="11">
        <f t="shared" si="153"/>
        <v>0</v>
      </c>
      <c r="K414" s="11">
        <f t="shared" si="154"/>
        <v>0</v>
      </c>
      <c r="L414" s="11">
        <f t="shared" si="155"/>
        <v>0</v>
      </c>
      <c r="M414" s="11">
        <f t="shared" si="156"/>
        <v>0</v>
      </c>
      <c r="N414" s="11">
        <f t="shared" si="157"/>
        <v>0</v>
      </c>
      <c r="O414" s="11">
        <f t="shared" si="158"/>
        <v>0</v>
      </c>
      <c r="P414" s="11">
        <f t="shared" si="159"/>
        <v>0</v>
      </c>
      <c r="Q414" s="11">
        <f t="shared" si="160"/>
        <v>0</v>
      </c>
      <c r="R414" s="11">
        <f t="shared" si="161"/>
        <v>928</v>
      </c>
      <c r="S414" s="11">
        <f t="shared" si="162"/>
        <v>1782</v>
      </c>
      <c r="T414" s="11">
        <f t="shared" si="163"/>
        <v>1759</v>
      </c>
      <c r="U414" s="11">
        <f t="shared" si="164"/>
        <v>1680</v>
      </c>
      <c r="V414" s="11">
        <f t="shared" si="165"/>
        <v>1771</v>
      </c>
      <c r="W414" s="11">
        <f t="shared" si="166"/>
        <v>1903</v>
      </c>
      <c r="X414" s="11">
        <f t="shared" si="167"/>
        <v>2025</v>
      </c>
      <c r="Y414" s="11">
        <f t="shared" si="168"/>
        <v>2032</v>
      </c>
      <c r="AA414" s="21" t="s">
        <v>444</v>
      </c>
      <c r="AB414" s="22">
        <v>43140</v>
      </c>
      <c r="AC414" s="21" t="s">
        <v>251</v>
      </c>
      <c r="AD414" s="21" t="s">
        <v>37</v>
      </c>
      <c r="AE414">
        <v>2148.5625</v>
      </c>
      <c r="AF414">
        <v>2149.1914059999999</v>
      </c>
      <c r="AG414">
        <v>2160.4941410000001</v>
      </c>
      <c r="AH414">
        <v>2191.2763669999999</v>
      </c>
      <c r="AI414">
        <v>2126.4929200000001</v>
      </c>
      <c r="AJ414">
        <v>2106.8051759999998</v>
      </c>
      <c r="AK414">
        <v>1909.793457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928.07195999999999</v>
      </c>
      <c r="AV414">
        <v>1781.529297</v>
      </c>
      <c r="AW414">
        <v>1758.5070800000001</v>
      </c>
      <c r="AX414">
        <v>1679.662842</v>
      </c>
      <c r="AY414">
        <v>1770.7261960000001</v>
      </c>
      <c r="AZ414">
        <v>1902.829346</v>
      </c>
      <c r="BA414">
        <v>2025.3316649999999</v>
      </c>
      <c r="BB414">
        <v>2031.6610109999999</v>
      </c>
    </row>
    <row r="415" spans="1:54" ht="25.5" x14ac:dyDescent="0.2">
      <c r="A415" s="3">
        <v>43141</v>
      </c>
      <c r="B415" s="11">
        <f t="shared" si="145"/>
        <v>2013</v>
      </c>
      <c r="C415" s="11">
        <f t="shared" si="146"/>
        <v>2038</v>
      </c>
      <c r="D415" s="11">
        <f t="shared" si="147"/>
        <v>2056</v>
      </c>
      <c r="E415" s="11">
        <f t="shared" si="148"/>
        <v>2060</v>
      </c>
      <c r="F415" s="11">
        <f t="shared" si="149"/>
        <v>2027</v>
      </c>
      <c r="G415" s="11">
        <f t="shared" si="150"/>
        <v>2032</v>
      </c>
      <c r="H415" s="11">
        <f t="shared" si="151"/>
        <v>1964</v>
      </c>
      <c r="I415" s="11">
        <f t="shared" si="152"/>
        <v>0</v>
      </c>
      <c r="J415" s="11">
        <f t="shared" si="153"/>
        <v>0</v>
      </c>
      <c r="K415" s="11">
        <f t="shared" si="154"/>
        <v>0</v>
      </c>
      <c r="L415" s="11">
        <f t="shared" si="155"/>
        <v>0</v>
      </c>
      <c r="M415" s="11">
        <f t="shared" si="156"/>
        <v>0</v>
      </c>
      <c r="N415" s="11">
        <f t="shared" si="157"/>
        <v>0</v>
      </c>
      <c r="O415" s="11">
        <f t="shared" si="158"/>
        <v>0</v>
      </c>
      <c r="P415" s="11">
        <f t="shared" si="159"/>
        <v>0</v>
      </c>
      <c r="Q415" s="11">
        <f t="shared" si="160"/>
        <v>0</v>
      </c>
      <c r="R415" s="11">
        <f t="shared" si="161"/>
        <v>1027</v>
      </c>
      <c r="S415" s="11">
        <f t="shared" si="162"/>
        <v>1803</v>
      </c>
      <c r="T415" s="11">
        <f t="shared" si="163"/>
        <v>1692</v>
      </c>
      <c r="U415" s="11">
        <f t="shared" si="164"/>
        <v>1687</v>
      </c>
      <c r="V415" s="11">
        <f t="shared" si="165"/>
        <v>1759</v>
      </c>
      <c r="W415" s="11">
        <f t="shared" si="166"/>
        <v>1878</v>
      </c>
      <c r="X415" s="11">
        <f t="shared" si="167"/>
        <v>1826</v>
      </c>
      <c r="Y415" s="11">
        <f t="shared" si="168"/>
        <v>1850</v>
      </c>
      <c r="AA415" s="21" t="s">
        <v>445</v>
      </c>
      <c r="AB415" s="22">
        <v>43141</v>
      </c>
      <c r="AC415" s="21" t="s">
        <v>251</v>
      </c>
      <c r="AD415" s="21" t="s">
        <v>37</v>
      </c>
      <c r="AE415">
        <v>2012.5310059999999</v>
      </c>
      <c r="AF415">
        <v>2038.412231</v>
      </c>
      <c r="AG415">
        <v>2055.90625</v>
      </c>
      <c r="AH415">
        <v>2060.2365719999998</v>
      </c>
      <c r="AI415">
        <v>2027.033081</v>
      </c>
      <c r="AJ415">
        <v>2032.3111570000001</v>
      </c>
      <c r="AK415">
        <v>1963.6676030000001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1026.7807620000001</v>
      </c>
      <c r="AV415">
        <v>1803.158936</v>
      </c>
      <c r="AW415">
        <v>1691.962769</v>
      </c>
      <c r="AX415">
        <v>1687.1697999999999</v>
      </c>
      <c r="AY415">
        <v>1758.638794</v>
      </c>
      <c r="AZ415">
        <v>1877.548462</v>
      </c>
      <c r="BA415">
        <v>1826.237793</v>
      </c>
      <c r="BB415">
        <v>1850.122314</v>
      </c>
    </row>
    <row r="416" spans="1:54" ht="25.5" x14ac:dyDescent="0.2">
      <c r="A416" s="3">
        <v>43142</v>
      </c>
      <c r="B416" s="11">
        <f t="shared" si="145"/>
        <v>1793</v>
      </c>
      <c r="C416" s="11">
        <f t="shared" si="146"/>
        <v>1806</v>
      </c>
      <c r="D416" s="11">
        <f t="shared" si="147"/>
        <v>1839</v>
      </c>
      <c r="E416" s="11">
        <f t="shared" si="148"/>
        <v>1839</v>
      </c>
      <c r="F416" s="11">
        <f t="shared" si="149"/>
        <v>1810</v>
      </c>
      <c r="G416" s="11">
        <f t="shared" si="150"/>
        <v>1815</v>
      </c>
      <c r="H416" s="11">
        <f t="shared" si="151"/>
        <v>1750</v>
      </c>
      <c r="I416" s="11">
        <f t="shared" si="152"/>
        <v>0</v>
      </c>
      <c r="J416" s="11">
        <f t="shared" si="153"/>
        <v>0</v>
      </c>
      <c r="K416" s="11">
        <f t="shared" si="154"/>
        <v>0</v>
      </c>
      <c r="L416" s="11">
        <f t="shared" si="155"/>
        <v>0</v>
      </c>
      <c r="M416" s="11">
        <f t="shared" si="156"/>
        <v>0</v>
      </c>
      <c r="N416" s="11">
        <f t="shared" si="157"/>
        <v>0</v>
      </c>
      <c r="O416" s="11">
        <f t="shared" si="158"/>
        <v>0</v>
      </c>
      <c r="P416" s="11">
        <f t="shared" si="159"/>
        <v>0</v>
      </c>
      <c r="Q416" s="11">
        <f t="shared" si="160"/>
        <v>0</v>
      </c>
      <c r="R416" s="11">
        <f t="shared" si="161"/>
        <v>1055</v>
      </c>
      <c r="S416" s="11">
        <f t="shared" si="162"/>
        <v>1883</v>
      </c>
      <c r="T416" s="11">
        <f t="shared" si="163"/>
        <v>1773</v>
      </c>
      <c r="U416" s="11">
        <f t="shared" si="164"/>
        <v>1753</v>
      </c>
      <c r="V416" s="11">
        <f t="shared" si="165"/>
        <v>1817</v>
      </c>
      <c r="W416" s="11">
        <f t="shared" si="166"/>
        <v>1885</v>
      </c>
      <c r="X416" s="11">
        <f t="shared" si="167"/>
        <v>1816</v>
      </c>
      <c r="Y416" s="11">
        <f t="shared" si="168"/>
        <v>1796</v>
      </c>
      <c r="AA416" s="21" t="s">
        <v>446</v>
      </c>
      <c r="AB416" s="22">
        <v>43142</v>
      </c>
      <c r="AC416" s="21" t="s">
        <v>251</v>
      </c>
      <c r="AD416" s="21" t="s">
        <v>37</v>
      </c>
      <c r="AE416">
        <v>1793.23938</v>
      </c>
      <c r="AF416">
        <v>1806.2312010000001</v>
      </c>
      <c r="AG416">
        <v>1838.7075199999999</v>
      </c>
      <c r="AH416">
        <v>1839.3673100000001</v>
      </c>
      <c r="AI416">
        <v>1809.565918</v>
      </c>
      <c r="AJ416">
        <v>1815.3675539999999</v>
      </c>
      <c r="AK416">
        <v>1749.8680420000001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1054.9282229999999</v>
      </c>
      <c r="AV416">
        <v>1882.8266599999999</v>
      </c>
      <c r="AW416">
        <v>1773.2856449999999</v>
      </c>
      <c r="AX416">
        <v>1752.536621</v>
      </c>
      <c r="AY416">
        <v>1816.5926509999999</v>
      </c>
      <c r="AZ416">
        <v>1885.27124</v>
      </c>
      <c r="BA416">
        <v>1815.5493160000001</v>
      </c>
      <c r="BB416">
        <v>1795.7164310000001</v>
      </c>
    </row>
    <row r="417" spans="1:54" ht="25.5" x14ac:dyDescent="0.2">
      <c r="A417" s="3">
        <v>43143</v>
      </c>
      <c r="B417" s="11">
        <f t="shared" si="145"/>
        <v>1770</v>
      </c>
      <c r="C417" s="11">
        <f t="shared" si="146"/>
        <v>1751</v>
      </c>
      <c r="D417" s="11">
        <f t="shared" si="147"/>
        <v>1750</v>
      </c>
      <c r="E417" s="11">
        <f t="shared" si="148"/>
        <v>1780</v>
      </c>
      <c r="F417" s="11">
        <f t="shared" si="149"/>
        <v>1726</v>
      </c>
      <c r="G417" s="11">
        <f t="shared" si="150"/>
        <v>1758</v>
      </c>
      <c r="H417" s="11">
        <f t="shared" si="151"/>
        <v>1622</v>
      </c>
      <c r="I417" s="11">
        <f t="shared" si="152"/>
        <v>0</v>
      </c>
      <c r="J417" s="11">
        <f t="shared" si="153"/>
        <v>0</v>
      </c>
      <c r="K417" s="11">
        <f t="shared" si="154"/>
        <v>0</v>
      </c>
      <c r="L417" s="11">
        <f t="shared" si="155"/>
        <v>0</v>
      </c>
      <c r="M417" s="11">
        <f t="shared" si="156"/>
        <v>0</v>
      </c>
      <c r="N417" s="11">
        <f t="shared" si="157"/>
        <v>0</v>
      </c>
      <c r="O417" s="11">
        <f t="shared" si="158"/>
        <v>0</v>
      </c>
      <c r="P417" s="11">
        <f t="shared" si="159"/>
        <v>0</v>
      </c>
      <c r="Q417" s="11">
        <f t="shared" si="160"/>
        <v>0</v>
      </c>
      <c r="R417" s="11">
        <f t="shared" si="161"/>
        <v>872</v>
      </c>
      <c r="S417" s="11">
        <f t="shared" si="162"/>
        <v>1727</v>
      </c>
      <c r="T417" s="11">
        <f t="shared" si="163"/>
        <v>1733</v>
      </c>
      <c r="U417" s="11">
        <f t="shared" si="164"/>
        <v>1644</v>
      </c>
      <c r="V417" s="11">
        <f t="shared" si="165"/>
        <v>1717</v>
      </c>
      <c r="W417" s="11">
        <f t="shared" si="166"/>
        <v>1810</v>
      </c>
      <c r="X417" s="11">
        <f t="shared" si="167"/>
        <v>1870</v>
      </c>
      <c r="Y417" s="11">
        <f t="shared" si="168"/>
        <v>1884</v>
      </c>
      <c r="AA417" s="21" t="s">
        <v>447</v>
      </c>
      <c r="AB417" s="22">
        <v>43143</v>
      </c>
      <c r="AC417" s="21" t="s">
        <v>251</v>
      </c>
      <c r="AD417" s="21" t="s">
        <v>37</v>
      </c>
      <c r="AE417">
        <v>1769.6767580000001</v>
      </c>
      <c r="AF417">
        <v>1751.0778809999999</v>
      </c>
      <c r="AG417">
        <v>1750.068726</v>
      </c>
      <c r="AH417">
        <v>1780.2479249999999</v>
      </c>
      <c r="AI417">
        <v>1726.454956</v>
      </c>
      <c r="AJ417">
        <v>1758.217529</v>
      </c>
      <c r="AK417">
        <v>1622.1527100000001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871.65069600000004</v>
      </c>
      <c r="AV417">
        <v>1727.210693</v>
      </c>
      <c r="AW417">
        <v>1732.778442</v>
      </c>
      <c r="AX417">
        <v>1643.8945309999999</v>
      </c>
      <c r="AY417">
        <v>1716.960327</v>
      </c>
      <c r="AZ417">
        <v>1809.801025</v>
      </c>
      <c r="BA417">
        <v>1870.2899170000001</v>
      </c>
      <c r="BB417">
        <v>1883.8082280000001</v>
      </c>
    </row>
    <row r="418" spans="1:54" ht="25.5" x14ac:dyDescent="0.2">
      <c r="A418" s="3">
        <v>43144</v>
      </c>
      <c r="B418" s="11">
        <f t="shared" si="145"/>
        <v>1901</v>
      </c>
      <c r="C418" s="11">
        <f t="shared" si="146"/>
        <v>1900</v>
      </c>
      <c r="D418" s="11">
        <f t="shared" si="147"/>
        <v>1923</v>
      </c>
      <c r="E418" s="11">
        <f t="shared" si="148"/>
        <v>1976</v>
      </c>
      <c r="F418" s="11">
        <f t="shared" si="149"/>
        <v>1961</v>
      </c>
      <c r="G418" s="11">
        <f t="shared" si="150"/>
        <v>1985</v>
      </c>
      <c r="H418" s="11">
        <f t="shared" si="151"/>
        <v>1814</v>
      </c>
      <c r="I418" s="11">
        <f t="shared" si="152"/>
        <v>0</v>
      </c>
      <c r="J418" s="11">
        <f t="shared" si="153"/>
        <v>0</v>
      </c>
      <c r="K418" s="11">
        <f t="shared" si="154"/>
        <v>0</v>
      </c>
      <c r="L418" s="11">
        <f t="shared" si="155"/>
        <v>0</v>
      </c>
      <c r="M418" s="11">
        <f t="shared" si="156"/>
        <v>0</v>
      </c>
      <c r="N418" s="11">
        <f t="shared" si="157"/>
        <v>0</v>
      </c>
      <c r="O418" s="11">
        <f t="shared" si="158"/>
        <v>0</v>
      </c>
      <c r="P418" s="11">
        <f t="shared" si="159"/>
        <v>0</v>
      </c>
      <c r="Q418" s="11">
        <f t="shared" si="160"/>
        <v>0</v>
      </c>
      <c r="R418" s="11">
        <f t="shared" si="161"/>
        <v>915</v>
      </c>
      <c r="S418" s="11">
        <f t="shared" si="162"/>
        <v>1802</v>
      </c>
      <c r="T418" s="11">
        <f t="shared" si="163"/>
        <v>1819</v>
      </c>
      <c r="U418" s="11">
        <f t="shared" si="164"/>
        <v>1732</v>
      </c>
      <c r="V418" s="11">
        <f t="shared" si="165"/>
        <v>1813</v>
      </c>
      <c r="W418" s="11">
        <f t="shared" si="166"/>
        <v>1900</v>
      </c>
      <c r="X418" s="11">
        <f t="shared" si="167"/>
        <v>1969</v>
      </c>
      <c r="Y418" s="11">
        <f t="shared" si="168"/>
        <v>1992</v>
      </c>
      <c r="AA418" s="21" t="s">
        <v>448</v>
      </c>
      <c r="AB418" s="22">
        <v>43144</v>
      </c>
      <c r="AC418" s="21" t="s">
        <v>251</v>
      </c>
      <c r="AD418" s="21" t="s">
        <v>37</v>
      </c>
      <c r="AE418">
        <v>1901.0969239999999</v>
      </c>
      <c r="AF418">
        <v>1899.8364260000001</v>
      </c>
      <c r="AG418">
        <v>1923.0195309999999</v>
      </c>
      <c r="AH418">
        <v>1975.6999510000001</v>
      </c>
      <c r="AI418">
        <v>1961.200928</v>
      </c>
      <c r="AJ418">
        <v>1985.054077</v>
      </c>
      <c r="AK418">
        <v>1814.3206789999999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915.46844499999997</v>
      </c>
      <c r="AV418">
        <v>1801.6129149999999</v>
      </c>
      <c r="AW418">
        <v>1819.252686</v>
      </c>
      <c r="AX418">
        <v>1732.00647</v>
      </c>
      <c r="AY418">
        <v>1813.2030030000001</v>
      </c>
      <c r="AZ418">
        <v>1899.591553</v>
      </c>
      <c r="BA418">
        <v>1969.226318</v>
      </c>
      <c r="BB418">
        <v>1992.244751</v>
      </c>
    </row>
    <row r="419" spans="1:54" ht="25.5" x14ac:dyDescent="0.2">
      <c r="A419" s="3">
        <v>43145</v>
      </c>
      <c r="B419" s="11">
        <f t="shared" si="145"/>
        <v>2006</v>
      </c>
      <c r="C419" s="11">
        <f t="shared" si="146"/>
        <v>1964</v>
      </c>
      <c r="D419" s="11">
        <f t="shared" si="147"/>
        <v>1959</v>
      </c>
      <c r="E419" s="11">
        <f t="shared" si="148"/>
        <v>1975</v>
      </c>
      <c r="F419" s="11">
        <f t="shared" si="149"/>
        <v>1911</v>
      </c>
      <c r="G419" s="11">
        <f t="shared" si="150"/>
        <v>1930</v>
      </c>
      <c r="H419" s="11">
        <f t="shared" si="151"/>
        <v>1745</v>
      </c>
      <c r="I419" s="11">
        <f t="shared" si="152"/>
        <v>0</v>
      </c>
      <c r="J419" s="11">
        <f t="shared" si="153"/>
        <v>0</v>
      </c>
      <c r="K419" s="11">
        <f t="shared" si="154"/>
        <v>0</v>
      </c>
      <c r="L419" s="11">
        <f t="shared" si="155"/>
        <v>0</v>
      </c>
      <c r="M419" s="11">
        <f t="shared" si="156"/>
        <v>0</v>
      </c>
      <c r="N419" s="11">
        <f t="shared" si="157"/>
        <v>0</v>
      </c>
      <c r="O419" s="11">
        <f t="shared" si="158"/>
        <v>0</v>
      </c>
      <c r="P419" s="11">
        <f t="shared" si="159"/>
        <v>0</v>
      </c>
      <c r="Q419" s="11">
        <f t="shared" si="160"/>
        <v>0</v>
      </c>
      <c r="R419" s="11">
        <f t="shared" si="161"/>
        <v>855</v>
      </c>
      <c r="S419" s="11">
        <f t="shared" si="162"/>
        <v>1680</v>
      </c>
      <c r="T419" s="11">
        <f t="shared" si="163"/>
        <v>1690</v>
      </c>
      <c r="U419" s="11">
        <f t="shared" si="164"/>
        <v>1616</v>
      </c>
      <c r="V419" s="11">
        <f t="shared" si="165"/>
        <v>1682</v>
      </c>
      <c r="W419" s="11">
        <f t="shared" si="166"/>
        <v>1774</v>
      </c>
      <c r="X419" s="11">
        <f t="shared" si="167"/>
        <v>1827</v>
      </c>
      <c r="Y419" s="11">
        <f t="shared" si="168"/>
        <v>1840</v>
      </c>
      <c r="AA419" s="21" t="s">
        <v>449</v>
      </c>
      <c r="AB419" s="22">
        <v>43145</v>
      </c>
      <c r="AC419" s="21" t="s">
        <v>251</v>
      </c>
      <c r="AD419" s="21" t="s">
        <v>37</v>
      </c>
      <c r="AE419">
        <v>2005.723999</v>
      </c>
      <c r="AF419">
        <v>1964.4826660000001</v>
      </c>
      <c r="AG419">
        <v>1958.6724850000001</v>
      </c>
      <c r="AH419">
        <v>1975.450073</v>
      </c>
      <c r="AI419">
        <v>1911.30249</v>
      </c>
      <c r="AJ419">
        <v>1930.2044679999999</v>
      </c>
      <c r="AK419">
        <v>1744.744629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854.75262499999997</v>
      </c>
      <c r="AV419">
        <v>1679.6405030000001</v>
      </c>
      <c r="AW419">
        <v>1690.0458980000001</v>
      </c>
      <c r="AX419">
        <v>1616.1270750000001</v>
      </c>
      <c r="AY419">
        <v>1682.0816649999999</v>
      </c>
      <c r="AZ419">
        <v>1773.6918949999999</v>
      </c>
      <c r="BA419">
        <v>1827.1568600000001</v>
      </c>
      <c r="BB419">
        <v>1840.2337649999999</v>
      </c>
    </row>
    <row r="420" spans="1:54" ht="25.5" x14ac:dyDescent="0.2">
      <c r="A420" s="3">
        <v>43146</v>
      </c>
      <c r="B420" s="11">
        <f t="shared" si="145"/>
        <v>1871</v>
      </c>
      <c r="C420" s="11">
        <f t="shared" si="146"/>
        <v>1866</v>
      </c>
      <c r="D420" s="11">
        <f t="shared" si="147"/>
        <v>1887</v>
      </c>
      <c r="E420" s="11">
        <f t="shared" si="148"/>
        <v>1915</v>
      </c>
      <c r="F420" s="11">
        <f t="shared" si="149"/>
        <v>1876</v>
      </c>
      <c r="G420" s="11">
        <f t="shared" si="150"/>
        <v>1893</v>
      </c>
      <c r="H420" s="11">
        <f t="shared" si="151"/>
        <v>1733</v>
      </c>
      <c r="I420" s="11">
        <f t="shared" si="152"/>
        <v>0</v>
      </c>
      <c r="J420" s="11">
        <f t="shared" si="153"/>
        <v>0</v>
      </c>
      <c r="K420" s="11">
        <f t="shared" si="154"/>
        <v>0</v>
      </c>
      <c r="L420" s="11">
        <f t="shared" si="155"/>
        <v>0</v>
      </c>
      <c r="M420" s="11">
        <f t="shared" si="156"/>
        <v>0</v>
      </c>
      <c r="N420" s="11">
        <f t="shared" si="157"/>
        <v>0</v>
      </c>
      <c r="O420" s="11">
        <f t="shared" si="158"/>
        <v>0</v>
      </c>
      <c r="P420" s="11">
        <f t="shared" si="159"/>
        <v>0</v>
      </c>
      <c r="Q420" s="11">
        <f t="shared" si="160"/>
        <v>0</v>
      </c>
      <c r="R420" s="11">
        <f t="shared" si="161"/>
        <v>884</v>
      </c>
      <c r="S420" s="11">
        <f t="shared" si="162"/>
        <v>1689</v>
      </c>
      <c r="T420" s="11">
        <f t="shared" si="163"/>
        <v>1675</v>
      </c>
      <c r="U420" s="11">
        <f t="shared" si="164"/>
        <v>1585</v>
      </c>
      <c r="V420" s="11">
        <f t="shared" si="165"/>
        <v>1638</v>
      </c>
      <c r="W420" s="11">
        <f t="shared" si="166"/>
        <v>1701</v>
      </c>
      <c r="X420" s="11">
        <f t="shared" si="167"/>
        <v>1735</v>
      </c>
      <c r="Y420" s="11">
        <f t="shared" si="168"/>
        <v>1732</v>
      </c>
      <c r="AA420" s="21" t="s">
        <v>450</v>
      </c>
      <c r="AB420" s="22">
        <v>43146</v>
      </c>
      <c r="AC420" s="21" t="s">
        <v>251</v>
      </c>
      <c r="AD420" s="21" t="s">
        <v>37</v>
      </c>
      <c r="AE420">
        <v>1871.340942</v>
      </c>
      <c r="AF420">
        <v>1866.0778809999999</v>
      </c>
      <c r="AG420">
        <v>1886.614624</v>
      </c>
      <c r="AH420">
        <v>1914.982178</v>
      </c>
      <c r="AI420">
        <v>1876.3709719999999</v>
      </c>
      <c r="AJ420">
        <v>1893.2989500000001</v>
      </c>
      <c r="AK420">
        <v>1733.294067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883.85076900000001</v>
      </c>
      <c r="AV420">
        <v>1688.6123050000001</v>
      </c>
      <c r="AW420">
        <v>1675.268677</v>
      </c>
      <c r="AX420">
        <v>1585.3138429999999</v>
      </c>
      <c r="AY420">
        <v>1637.8017580000001</v>
      </c>
      <c r="AZ420">
        <v>1701.2170410000001</v>
      </c>
      <c r="BA420">
        <v>1735.406982</v>
      </c>
      <c r="BB420">
        <v>1732.08728</v>
      </c>
    </row>
    <row r="421" spans="1:54" ht="25.5" x14ac:dyDescent="0.2">
      <c r="A421" s="3">
        <v>43147</v>
      </c>
      <c r="B421" s="11">
        <f t="shared" si="145"/>
        <v>1728</v>
      </c>
      <c r="C421" s="11">
        <f t="shared" si="146"/>
        <v>1708</v>
      </c>
      <c r="D421" s="11">
        <f t="shared" si="147"/>
        <v>1709</v>
      </c>
      <c r="E421" s="11">
        <f t="shared" si="148"/>
        <v>1717</v>
      </c>
      <c r="F421" s="11">
        <f t="shared" si="149"/>
        <v>1681</v>
      </c>
      <c r="G421" s="11">
        <f t="shared" si="150"/>
        <v>1698</v>
      </c>
      <c r="H421" s="11">
        <f t="shared" si="151"/>
        <v>1581</v>
      </c>
      <c r="I421" s="11">
        <f t="shared" si="152"/>
        <v>0</v>
      </c>
      <c r="J421" s="11">
        <f t="shared" si="153"/>
        <v>0</v>
      </c>
      <c r="K421" s="11">
        <f t="shared" si="154"/>
        <v>0</v>
      </c>
      <c r="L421" s="11">
        <f t="shared" si="155"/>
        <v>0</v>
      </c>
      <c r="M421" s="11">
        <f t="shared" si="156"/>
        <v>0</v>
      </c>
      <c r="N421" s="11">
        <f t="shared" si="157"/>
        <v>0</v>
      </c>
      <c r="O421" s="11">
        <f t="shared" si="158"/>
        <v>0</v>
      </c>
      <c r="P421" s="11">
        <f t="shared" si="159"/>
        <v>0</v>
      </c>
      <c r="Q421" s="11">
        <f t="shared" si="160"/>
        <v>0</v>
      </c>
      <c r="R421" s="11">
        <f t="shared" si="161"/>
        <v>855</v>
      </c>
      <c r="S421" s="11">
        <f t="shared" si="162"/>
        <v>1629</v>
      </c>
      <c r="T421" s="11">
        <f t="shared" si="163"/>
        <v>1606</v>
      </c>
      <c r="U421" s="11">
        <f t="shared" si="164"/>
        <v>1531</v>
      </c>
      <c r="V421" s="11">
        <f t="shared" si="165"/>
        <v>1601</v>
      </c>
      <c r="W421" s="11">
        <f t="shared" si="166"/>
        <v>1720</v>
      </c>
      <c r="X421" s="11">
        <f t="shared" si="167"/>
        <v>1853</v>
      </c>
      <c r="Y421" s="11">
        <f t="shared" si="168"/>
        <v>1868</v>
      </c>
      <c r="AA421" s="21" t="s">
        <v>451</v>
      </c>
      <c r="AB421" s="22">
        <v>43147</v>
      </c>
      <c r="AC421" s="21" t="s">
        <v>251</v>
      </c>
      <c r="AD421" s="21" t="s">
        <v>37</v>
      </c>
      <c r="AE421">
        <v>1728.2120359999999</v>
      </c>
      <c r="AF421">
        <v>1707.8011469999999</v>
      </c>
      <c r="AG421">
        <v>1708.645996</v>
      </c>
      <c r="AH421">
        <v>1717.0428469999999</v>
      </c>
      <c r="AI421">
        <v>1681.0428469999999</v>
      </c>
      <c r="AJ421">
        <v>1698.3797609999999</v>
      </c>
      <c r="AK421">
        <v>1581.4808350000001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854.71917699999995</v>
      </c>
      <c r="AV421">
        <v>1628.9792480000001</v>
      </c>
      <c r="AW421">
        <v>1606.112793</v>
      </c>
      <c r="AX421">
        <v>1531.110596</v>
      </c>
      <c r="AY421">
        <v>1600.9533690000001</v>
      </c>
      <c r="AZ421">
        <v>1720.2725829999999</v>
      </c>
      <c r="BA421">
        <v>1852.6577150000001</v>
      </c>
      <c r="BB421">
        <v>1867.565063</v>
      </c>
    </row>
    <row r="422" spans="1:54" ht="25.5" x14ac:dyDescent="0.2">
      <c r="A422" s="3">
        <v>43148</v>
      </c>
      <c r="B422" s="11">
        <f t="shared" si="145"/>
        <v>1858</v>
      </c>
      <c r="C422" s="11">
        <f t="shared" si="146"/>
        <v>1889</v>
      </c>
      <c r="D422" s="11">
        <f t="shared" si="147"/>
        <v>1931</v>
      </c>
      <c r="E422" s="11">
        <f t="shared" si="148"/>
        <v>1949</v>
      </c>
      <c r="F422" s="11">
        <f t="shared" si="149"/>
        <v>1950</v>
      </c>
      <c r="G422" s="11">
        <f t="shared" si="150"/>
        <v>2008</v>
      </c>
      <c r="H422" s="11">
        <f t="shared" si="151"/>
        <v>1962</v>
      </c>
      <c r="I422" s="11">
        <f t="shared" si="152"/>
        <v>0</v>
      </c>
      <c r="J422" s="11">
        <f t="shared" si="153"/>
        <v>0</v>
      </c>
      <c r="K422" s="11">
        <f t="shared" si="154"/>
        <v>0</v>
      </c>
      <c r="L422" s="11">
        <f t="shared" si="155"/>
        <v>0</v>
      </c>
      <c r="M422" s="11">
        <f t="shared" si="156"/>
        <v>0</v>
      </c>
      <c r="N422" s="11">
        <f t="shared" si="157"/>
        <v>0</v>
      </c>
      <c r="O422" s="11">
        <f t="shared" si="158"/>
        <v>0</v>
      </c>
      <c r="P422" s="11">
        <f t="shared" si="159"/>
        <v>0</v>
      </c>
      <c r="Q422" s="11">
        <f t="shared" si="160"/>
        <v>0</v>
      </c>
      <c r="R422" s="11">
        <f t="shared" si="161"/>
        <v>973</v>
      </c>
      <c r="S422" s="11">
        <f t="shared" si="162"/>
        <v>1774</v>
      </c>
      <c r="T422" s="11">
        <f t="shared" si="163"/>
        <v>1718</v>
      </c>
      <c r="U422" s="11">
        <f t="shared" si="164"/>
        <v>1719</v>
      </c>
      <c r="V422" s="11">
        <f t="shared" si="165"/>
        <v>1824</v>
      </c>
      <c r="W422" s="11">
        <f t="shared" si="166"/>
        <v>1949</v>
      </c>
      <c r="X422" s="11">
        <f t="shared" si="167"/>
        <v>1921</v>
      </c>
      <c r="Y422" s="11">
        <f t="shared" si="168"/>
        <v>1925</v>
      </c>
      <c r="AA422" s="21" t="s">
        <v>452</v>
      </c>
      <c r="AB422" s="22">
        <v>43148</v>
      </c>
      <c r="AC422" s="21" t="s">
        <v>251</v>
      </c>
      <c r="AD422" s="21" t="s">
        <v>37</v>
      </c>
      <c r="AE422">
        <v>1857.625</v>
      </c>
      <c r="AF422">
        <v>1889.1206050000001</v>
      </c>
      <c r="AG422">
        <v>1930.9132079999999</v>
      </c>
      <c r="AH422">
        <v>1948.7801509999999</v>
      </c>
      <c r="AI422">
        <v>1950.2348629999999</v>
      </c>
      <c r="AJ422">
        <v>2008.3001710000001</v>
      </c>
      <c r="AK422">
        <v>1962.046143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973.43518100000006</v>
      </c>
      <c r="AV422">
        <v>1773.658203</v>
      </c>
      <c r="AW422">
        <v>1718.4077150000001</v>
      </c>
      <c r="AX422">
        <v>1718.9343260000001</v>
      </c>
      <c r="AY422">
        <v>1823.5211179999999</v>
      </c>
      <c r="AZ422">
        <v>1949.2835689999999</v>
      </c>
      <c r="BA422">
        <v>1920.8004149999999</v>
      </c>
      <c r="BB422">
        <v>1925.107544</v>
      </c>
    </row>
    <row r="423" spans="1:54" ht="25.5" x14ac:dyDescent="0.2">
      <c r="A423" s="3">
        <v>43149</v>
      </c>
      <c r="B423" s="11">
        <f t="shared" si="145"/>
        <v>1875</v>
      </c>
      <c r="C423" s="11">
        <f t="shared" si="146"/>
        <v>1892</v>
      </c>
      <c r="D423" s="11">
        <f t="shared" si="147"/>
        <v>1906</v>
      </c>
      <c r="E423" s="11">
        <f t="shared" si="148"/>
        <v>1903</v>
      </c>
      <c r="F423" s="11">
        <f t="shared" si="149"/>
        <v>1861</v>
      </c>
      <c r="G423" s="11">
        <f t="shared" si="150"/>
        <v>1863</v>
      </c>
      <c r="H423" s="11">
        <f t="shared" si="151"/>
        <v>1808</v>
      </c>
      <c r="I423" s="11">
        <f t="shared" si="152"/>
        <v>0</v>
      </c>
      <c r="J423" s="11">
        <f t="shared" si="153"/>
        <v>0</v>
      </c>
      <c r="K423" s="11">
        <f t="shared" si="154"/>
        <v>0</v>
      </c>
      <c r="L423" s="11">
        <f t="shared" si="155"/>
        <v>0</v>
      </c>
      <c r="M423" s="11">
        <f t="shared" si="156"/>
        <v>0</v>
      </c>
      <c r="N423" s="11">
        <f t="shared" si="157"/>
        <v>0</v>
      </c>
      <c r="O423" s="11">
        <f t="shared" si="158"/>
        <v>0</v>
      </c>
      <c r="P423" s="11">
        <f t="shared" si="159"/>
        <v>0</v>
      </c>
      <c r="Q423" s="11">
        <f t="shared" si="160"/>
        <v>0</v>
      </c>
      <c r="R423" s="11">
        <f t="shared" si="161"/>
        <v>939</v>
      </c>
      <c r="S423" s="11">
        <f t="shared" si="162"/>
        <v>1744</v>
      </c>
      <c r="T423" s="11">
        <f t="shared" si="163"/>
        <v>1690</v>
      </c>
      <c r="U423" s="11">
        <f t="shared" si="164"/>
        <v>1700</v>
      </c>
      <c r="V423" s="11">
        <f t="shared" si="165"/>
        <v>1782</v>
      </c>
      <c r="W423" s="11">
        <f t="shared" si="166"/>
        <v>1901</v>
      </c>
      <c r="X423" s="11">
        <f t="shared" si="167"/>
        <v>1857</v>
      </c>
      <c r="Y423" s="11">
        <f t="shared" si="168"/>
        <v>1877</v>
      </c>
      <c r="AA423" s="21" t="s">
        <v>453</v>
      </c>
      <c r="AB423" s="22">
        <v>43149</v>
      </c>
      <c r="AC423" s="21" t="s">
        <v>251</v>
      </c>
      <c r="AD423" s="21" t="s">
        <v>37</v>
      </c>
      <c r="AE423">
        <v>1875.421875</v>
      </c>
      <c r="AF423">
        <v>1892.4968260000001</v>
      </c>
      <c r="AG423">
        <v>1906.3760990000001</v>
      </c>
      <c r="AH423">
        <v>1902.753784</v>
      </c>
      <c r="AI423">
        <v>1861.2620850000001</v>
      </c>
      <c r="AJ423">
        <v>1862.614014</v>
      </c>
      <c r="AK423">
        <v>1807.738159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938.60308799999996</v>
      </c>
      <c r="AV423">
        <v>1743.6091309999999</v>
      </c>
      <c r="AW423">
        <v>1690.033081</v>
      </c>
      <c r="AX423">
        <v>1700.324341</v>
      </c>
      <c r="AY423">
        <v>1781.726318</v>
      </c>
      <c r="AZ423">
        <v>1901.1942140000001</v>
      </c>
      <c r="BA423">
        <v>1856.688232</v>
      </c>
      <c r="BB423">
        <v>1877.253052</v>
      </c>
    </row>
    <row r="424" spans="1:54" ht="25.5" x14ac:dyDescent="0.2">
      <c r="A424" s="3">
        <v>43150</v>
      </c>
      <c r="B424" s="11">
        <f t="shared" si="145"/>
        <v>1895</v>
      </c>
      <c r="C424" s="11">
        <f t="shared" si="146"/>
        <v>1901</v>
      </c>
      <c r="D424" s="11">
        <f t="shared" si="147"/>
        <v>1939</v>
      </c>
      <c r="E424" s="11">
        <f t="shared" si="148"/>
        <v>1967</v>
      </c>
      <c r="F424" s="11">
        <f t="shared" si="149"/>
        <v>1921</v>
      </c>
      <c r="G424" s="11">
        <f t="shared" si="150"/>
        <v>1876</v>
      </c>
      <c r="H424" s="11">
        <f t="shared" si="151"/>
        <v>1626</v>
      </c>
      <c r="I424" s="11">
        <f t="shared" si="152"/>
        <v>0</v>
      </c>
      <c r="J424" s="11">
        <f t="shared" si="153"/>
        <v>0</v>
      </c>
      <c r="K424" s="11">
        <f t="shared" si="154"/>
        <v>0</v>
      </c>
      <c r="L424" s="11">
        <f t="shared" si="155"/>
        <v>0</v>
      </c>
      <c r="M424" s="11">
        <f t="shared" si="156"/>
        <v>0</v>
      </c>
      <c r="N424" s="11">
        <f t="shared" si="157"/>
        <v>0</v>
      </c>
      <c r="O424" s="11">
        <f t="shared" si="158"/>
        <v>0</v>
      </c>
      <c r="P424" s="11">
        <f t="shared" si="159"/>
        <v>0</v>
      </c>
      <c r="Q424" s="11">
        <f t="shared" si="160"/>
        <v>0</v>
      </c>
      <c r="R424" s="11">
        <f t="shared" si="161"/>
        <v>858</v>
      </c>
      <c r="S424" s="11">
        <f t="shared" si="162"/>
        <v>1677</v>
      </c>
      <c r="T424" s="11">
        <f t="shared" si="163"/>
        <v>1650</v>
      </c>
      <c r="U424" s="11">
        <f t="shared" si="164"/>
        <v>1541</v>
      </c>
      <c r="V424" s="11">
        <f t="shared" si="165"/>
        <v>1578</v>
      </c>
      <c r="W424" s="11">
        <f t="shared" si="166"/>
        <v>1630</v>
      </c>
      <c r="X424" s="11">
        <f t="shared" si="167"/>
        <v>1684</v>
      </c>
      <c r="Y424" s="11">
        <f t="shared" si="168"/>
        <v>1675</v>
      </c>
      <c r="AA424" s="21" t="s">
        <v>454</v>
      </c>
      <c r="AB424" s="22">
        <v>43150</v>
      </c>
      <c r="AC424" s="21" t="s">
        <v>251</v>
      </c>
      <c r="AD424" s="21" t="s">
        <v>37</v>
      </c>
      <c r="AE424">
        <v>1895.3686520000001</v>
      </c>
      <c r="AF424">
        <v>1901.2425539999999</v>
      </c>
      <c r="AG424">
        <v>1938.927246</v>
      </c>
      <c r="AH424">
        <v>1966.795044</v>
      </c>
      <c r="AI424">
        <v>1920.734375</v>
      </c>
      <c r="AJ424">
        <v>1875.721313</v>
      </c>
      <c r="AK424">
        <v>1626.0766599999999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857.79077099999995</v>
      </c>
      <c r="AV424">
        <v>1676.7044679999999</v>
      </c>
      <c r="AW424">
        <v>1649.869263</v>
      </c>
      <c r="AX424">
        <v>1540.6938479999999</v>
      </c>
      <c r="AY424">
        <v>1577.7269289999999</v>
      </c>
      <c r="AZ424">
        <v>1629.857788</v>
      </c>
      <c r="BA424">
        <v>1683.7216800000001</v>
      </c>
      <c r="BB424">
        <v>1674.9951169999999</v>
      </c>
    </row>
    <row r="425" spans="1:54" ht="25.5" x14ac:dyDescent="0.2">
      <c r="A425" s="3">
        <v>43151</v>
      </c>
      <c r="B425" s="11">
        <f t="shared" si="145"/>
        <v>1679</v>
      </c>
      <c r="C425" s="11">
        <f t="shared" si="146"/>
        <v>1655</v>
      </c>
      <c r="D425" s="11">
        <f t="shared" si="147"/>
        <v>1659</v>
      </c>
      <c r="E425" s="11">
        <f t="shared" si="148"/>
        <v>1678</v>
      </c>
      <c r="F425" s="11">
        <f t="shared" si="149"/>
        <v>1654</v>
      </c>
      <c r="G425" s="11">
        <f t="shared" si="150"/>
        <v>1656</v>
      </c>
      <c r="H425" s="11">
        <f t="shared" si="151"/>
        <v>1488</v>
      </c>
      <c r="I425" s="11">
        <f t="shared" si="152"/>
        <v>0</v>
      </c>
      <c r="J425" s="11">
        <f t="shared" si="153"/>
        <v>0</v>
      </c>
      <c r="K425" s="11">
        <f t="shared" si="154"/>
        <v>0</v>
      </c>
      <c r="L425" s="11">
        <f t="shared" si="155"/>
        <v>0</v>
      </c>
      <c r="M425" s="11">
        <f t="shared" si="156"/>
        <v>0</v>
      </c>
      <c r="N425" s="11">
        <f t="shared" si="157"/>
        <v>0</v>
      </c>
      <c r="O425" s="11">
        <f t="shared" si="158"/>
        <v>0</v>
      </c>
      <c r="P425" s="11">
        <f t="shared" si="159"/>
        <v>0</v>
      </c>
      <c r="Q425" s="11">
        <f t="shared" si="160"/>
        <v>0</v>
      </c>
      <c r="R425" s="11">
        <f t="shared" si="161"/>
        <v>876</v>
      </c>
      <c r="S425" s="11">
        <f t="shared" si="162"/>
        <v>1654</v>
      </c>
      <c r="T425" s="11">
        <f t="shared" si="163"/>
        <v>1615</v>
      </c>
      <c r="U425" s="11">
        <f t="shared" si="164"/>
        <v>1510</v>
      </c>
      <c r="V425" s="11">
        <f t="shared" si="165"/>
        <v>1560</v>
      </c>
      <c r="W425" s="11">
        <f t="shared" si="166"/>
        <v>1628</v>
      </c>
      <c r="X425" s="11">
        <f t="shared" si="167"/>
        <v>1685</v>
      </c>
      <c r="Y425" s="11">
        <f t="shared" si="168"/>
        <v>1676</v>
      </c>
      <c r="AA425" s="21" t="s">
        <v>455</v>
      </c>
      <c r="AB425" s="22">
        <v>43151</v>
      </c>
      <c r="AC425" s="21" t="s">
        <v>251</v>
      </c>
      <c r="AD425" s="21" t="s">
        <v>37</v>
      </c>
      <c r="AE425">
        <v>1678.923096</v>
      </c>
      <c r="AF425">
        <v>1654.8364260000001</v>
      </c>
      <c r="AG425">
        <v>1658.9326169999999</v>
      </c>
      <c r="AH425">
        <v>1678.442505</v>
      </c>
      <c r="AI425">
        <v>1653.751953</v>
      </c>
      <c r="AJ425">
        <v>1655.7789310000001</v>
      </c>
      <c r="AK425">
        <v>1488.365845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875.99560499999995</v>
      </c>
      <c r="AV425">
        <v>1653.8267820000001</v>
      </c>
      <c r="AW425">
        <v>1615.158936</v>
      </c>
      <c r="AX425">
        <v>1509.795654</v>
      </c>
      <c r="AY425">
        <v>1560.150024</v>
      </c>
      <c r="AZ425">
        <v>1628.0043949999999</v>
      </c>
      <c r="BA425">
        <v>1685.1813959999999</v>
      </c>
      <c r="BB425">
        <v>1675.8824460000001</v>
      </c>
    </row>
    <row r="426" spans="1:54" ht="25.5" x14ac:dyDescent="0.2">
      <c r="A426" s="3">
        <v>43152</v>
      </c>
      <c r="B426" s="11">
        <f t="shared" si="145"/>
        <v>1693</v>
      </c>
      <c r="C426" s="11">
        <f t="shared" si="146"/>
        <v>1678</v>
      </c>
      <c r="D426" s="11">
        <f t="shared" si="147"/>
        <v>1677</v>
      </c>
      <c r="E426" s="11">
        <f t="shared" si="148"/>
        <v>1695</v>
      </c>
      <c r="F426" s="11">
        <f t="shared" si="149"/>
        <v>1668</v>
      </c>
      <c r="G426" s="11">
        <f t="shared" si="150"/>
        <v>1667</v>
      </c>
      <c r="H426" s="11">
        <f t="shared" si="151"/>
        <v>1492</v>
      </c>
      <c r="I426" s="11">
        <f t="shared" si="152"/>
        <v>0</v>
      </c>
      <c r="J426" s="11">
        <f t="shared" si="153"/>
        <v>0</v>
      </c>
      <c r="K426" s="11">
        <f t="shared" si="154"/>
        <v>0</v>
      </c>
      <c r="L426" s="11">
        <f t="shared" si="155"/>
        <v>0</v>
      </c>
      <c r="M426" s="11">
        <f t="shared" si="156"/>
        <v>0</v>
      </c>
      <c r="N426" s="11">
        <f t="shared" si="157"/>
        <v>0</v>
      </c>
      <c r="O426" s="11">
        <f t="shared" si="158"/>
        <v>0</v>
      </c>
      <c r="P426" s="11">
        <f t="shared" si="159"/>
        <v>0</v>
      </c>
      <c r="Q426" s="11">
        <f t="shared" si="160"/>
        <v>0</v>
      </c>
      <c r="R426" s="11">
        <f t="shared" si="161"/>
        <v>797</v>
      </c>
      <c r="S426" s="11">
        <f t="shared" si="162"/>
        <v>1556</v>
      </c>
      <c r="T426" s="11">
        <f t="shared" si="163"/>
        <v>1540</v>
      </c>
      <c r="U426" s="11">
        <f t="shared" si="164"/>
        <v>1450</v>
      </c>
      <c r="V426" s="11">
        <f t="shared" si="165"/>
        <v>1492</v>
      </c>
      <c r="W426" s="11">
        <f t="shared" si="166"/>
        <v>1562</v>
      </c>
      <c r="X426" s="11">
        <f t="shared" si="167"/>
        <v>1637</v>
      </c>
      <c r="Y426" s="11">
        <f t="shared" si="168"/>
        <v>1625</v>
      </c>
      <c r="AA426" s="21" t="s">
        <v>456</v>
      </c>
      <c r="AB426" s="22">
        <v>43152</v>
      </c>
      <c r="AC426" s="21" t="s">
        <v>251</v>
      </c>
      <c r="AD426" s="21" t="s">
        <v>37</v>
      </c>
      <c r="AE426">
        <v>1692.8758539999999</v>
      </c>
      <c r="AF426">
        <v>1677.931274</v>
      </c>
      <c r="AG426">
        <v>1677.1788329999999</v>
      </c>
      <c r="AH426">
        <v>1694.6123050000001</v>
      </c>
      <c r="AI426">
        <v>1668.4445800000001</v>
      </c>
      <c r="AJ426">
        <v>1667.0620120000001</v>
      </c>
      <c r="AK426">
        <v>1492.1671140000001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797.33746299999996</v>
      </c>
      <c r="AV426">
        <v>1555.7222899999999</v>
      </c>
      <c r="AW426">
        <v>1539.8302000000001</v>
      </c>
      <c r="AX426">
        <v>1450.044189</v>
      </c>
      <c r="AY426">
        <v>1491.588135</v>
      </c>
      <c r="AZ426">
        <v>1562.3695070000001</v>
      </c>
      <c r="BA426">
        <v>1636.6485600000001</v>
      </c>
      <c r="BB426">
        <v>1624.8900149999999</v>
      </c>
    </row>
    <row r="427" spans="1:54" ht="25.5" x14ac:dyDescent="0.2">
      <c r="A427" s="3">
        <v>43153</v>
      </c>
      <c r="B427" s="11">
        <f t="shared" si="145"/>
        <v>1635</v>
      </c>
      <c r="C427" s="11">
        <f t="shared" si="146"/>
        <v>1628</v>
      </c>
      <c r="D427" s="11">
        <f t="shared" si="147"/>
        <v>1656</v>
      </c>
      <c r="E427" s="11">
        <f t="shared" si="148"/>
        <v>1689</v>
      </c>
      <c r="F427" s="11">
        <f t="shared" si="149"/>
        <v>1663</v>
      </c>
      <c r="G427" s="11">
        <f t="shared" si="150"/>
        <v>1691</v>
      </c>
      <c r="H427" s="11">
        <f t="shared" si="151"/>
        <v>1518</v>
      </c>
      <c r="I427" s="11">
        <f t="shared" si="152"/>
        <v>0</v>
      </c>
      <c r="J427" s="11">
        <f t="shared" si="153"/>
        <v>0</v>
      </c>
      <c r="K427" s="11">
        <f t="shared" si="154"/>
        <v>0</v>
      </c>
      <c r="L427" s="11">
        <f t="shared" si="155"/>
        <v>0</v>
      </c>
      <c r="M427" s="11">
        <f t="shared" si="156"/>
        <v>0</v>
      </c>
      <c r="N427" s="11">
        <f t="shared" si="157"/>
        <v>0</v>
      </c>
      <c r="O427" s="11">
        <f t="shared" si="158"/>
        <v>0</v>
      </c>
      <c r="P427" s="11">
        <f t="shared" si="159"/>
        <v>0</v>
      </c>
      <c r="Q427" s="11">
        <f t="shared" si="160"/>
        <v>0</v>
      </c>
      <c r="R427" s="11">
        <f t="shared" si="161"/>
        <v>876</v>
      </c>
      <c r="S427" s="11">
        <f t="shared" si="162"/>
        <v>1672</v>
      </c>
      <c r="T427" s="11">
        <f t="shared" si="163"/>
        <v>1669</v>
      </c>
      <c r="U427" s="11">
        <f t="shared" si="164"/>
        <v>1591</v>
      </c>
      <c r="V427" s="11">
        <f t="shared" si="165"/>
        <v>1668</v>
      </c>
      <c r="W427" s="11">
        <f t="shared" si="166"/>
        <v>1768</v>
      </c>
      <c r="X427" s="11">
        <f t="shared" si="167"/>
        <v>1846</v>
      </c>
      <c r="Y427" s="11">
        <f t="shared" si="168"/>
        <v>1866</v>
      </c>
      <c r="AA427" s="21" t="s">
        <v>457</v>
      </c>
      <c r="AB427" s="22">
        <v>43153</v>
      </c>
      <c r="AC427" s="21" t="s">
        <v>251</v>
      </c>
      <c r="AD427" s="21" t="s">
        <v>37</v>
      </c>
      <c r="AE427">
        <v>1634.67444</v>
      </c>
      <c r="AF427">
        <v>1628.3057899999999</v>
      </c>
      <c r="AG427">
        <v>1656.0481</v>
      </c>
      <c r="AH427">
        <v>1689.0553</v>
      </c>
      <c r="AI427">
        <v>1663.4805899999999</v>
      </c>
      <c r="AJ427">
        <v>1690.83691</v>
      </c>
      <c r="AK427">
        <v>1518.0314900000001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876.233521</v>
      </c>
      <c r="AV427">
        <v>1672.00647</v>
      </c>
      <c r="AW427">
        <v>1669.3678</v>
      </c>
      <c r="AX427">
        <v>1590.7086200000001</v>
      </c>
      <c r="AY427">
        <v>1667.9108900000001</v>
      </c>
      <c r="AZ427">
        <v>1767.6290300000001</v>
      </c>
      <c r="BA427">
        <v>1845.7800299999999</v>
      </c>
      <c r="BB427">
        <v>1865.5268599999999</v>
      </c>
    </row>
    <row r="428" spans="1:54" ht="25.5" x14ac:dyDescent="0.2">
      <c r="A428" s="3">
        <v>43154</v>
      </c>
      <c r="B428" s="11">
        <f t="shared" si="145"/>
        <v>1871</v>
      </c>
      <c r="C428" s="11">
        <f t="shared" si="146"/>
        <v>1864</v>
      </c>
      <c r="D428" s="11">
        <f t="shared" si="147"/>
        <v>1886</v>
      </c>
      <c r="E428" s="11">
        <f t="shared" si="148"/>
        <v>1924</v>
      </c>
      <c r="F428" s="11">
        <f t="shared" si="149"/>
        <v>1873</v>
      </c>
      <c r="G428" s="11">
        <f t="shared" si="150"/>
        <v>1857</v>
      </c>
      <c r="H428" s="11">
        <f t="shared" si="151"/>
        <v>1629</v>
      </c>
      <c r="I428" s="11">
        <f t="shared" si="152"/>
        <v>0</v>
      </c>
      <c r="J428" s="11">
        <f t="shared" si="153"/>
        <v>0</v>
      </c>
      <c r="K428" s="11">
        <f t="shared" si="154"/>
        <v>0</v>
      </c>
      <c r="L428" s="11">
        <f t="shared" si="155"/>
        <v>0</v>
      </c>
      <c r="M428" s="11">
        <f t="shared" si="156"/>
        <v>0</v>
      </c>
      <c r="N428" s="11">
        <f t="shared" si="157"/>
        <v>0</v>
      </c>
      <c r="O428" s="11">
        <f t="shared" si="158"/>
        <v>0</v>
      </c>
      <c r="P428" s="11">
        <f t="shared" si="159"/>
        <v>0</v>
      </c>
      <c r="Q428" s="11">
        <f t="shared" si="160"/>
        <v>0</v>
      </c>
      <c r="R428" s="11">
        <f t="shared" si="161"/>
        <v>885</v>
      </c>
      <c r="S428" s="11">
        <f t="shared" si="162"/>
        <v>1684</v>
      </c>
      <c r="T428" s="11">
        <f t="shared" si="163"/>
        <v>1656</v>
      </c>
      <c r="U428" s="11">
        <f t="shared" si="164"/>
        <v>1553</v>
      </c>
      <c r="V428" s="11">
        <f t="shared" si="165"/>
        <v>1617</v>
      </c>
      <c r="W428" s="11">
        <f t="shared" si="166"/>
        <v>1711</v>
      </c>
      <c r="X428" s="11">
        <f t="shared" si="167"/>
        <v>1791</v>
      </c>
      <c r="Y428" s="11">
        <f t="shared" si="168"/>
        <v>1785</v>
      </c>
      <c r="AA428" s="21" t="s">
        <v>458</v>
      </c>
      <c r="AB428" s="22">
        <v>43154</v>
      </c>
      <c r="AC428" s="21" t="s">
        <v>251</v>
      </c>
      <c r="AD428" s="21" t="s">
        <v>37</v>
      </c>
      <c r="AE428">
        <v>1870.73596</v>
      </c>
      <c r="AF428">
        <v>1864.4487300000001</v>
      </c>
      <c r="AG428">
        <v>1885.61707</v>
      </c>
      <c r="AH428">
        <v>1923.7466999999999</v>
      </c>
      <c r="AI428">
        <v>1873.49622</v>
      </c>
      <c r="AJ428">
        <v>1856.6582000000001</v>
      </c>
      <c r="AK428">
        <v>1629.2624499999999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885.23181199999999</v>
      </c>
      <c r="AV428">
        <v>1684.2580599999999</v>
      </c>
      <c r="AW428">
        <v>1656.3435099999999</v>
      </c>
      <c r="AX428">
        <v>1553.41724</v>
      </c>
      <c r="AY428">
        <v>1617.38733</v>
      </c>
      <c r="AZ428">
        <v>1710.9085700000001</v>
      </c>
      <c r="BA428">
        <v>1791.11096</v>
      </c>
      <c r="BB428">
        <v>1785.2607399999999</v>
      </c>
    </row>
    <row r="429" spans="1:54" ht="25.5" x14ac:dyDescent="0.2">
      <c r="A429" s="3">
        <v>43155</v>
      </c>
      <c r="B429" s="11">
        <f t="shared" si="145"/>
        <v>1729</v>
      </c>
      <c r="C429" s="11">
        <f t="shared" si="146"/>
        <v>1728</v>
      </c>
      <c r="D429" s="11">
        <f t="shared" si="147"/>
        <v>1738</v>
      </c>
      <c r="E429" s="11">
        <f t="shared" si="148"/>
        <v>1746</v>
      </c>
      <c r="F429" s="11">
        <f t="shared" si="149"/>
        <v>1726</v>
      </c>
      <c r="G429" s="11">
        <f t="shared" si="150"/>
        <v>1776</v>
      </c>
      <c r="H429" s="11">
        <f t="shared" si="151"/>
        <v>1732</v>
      </c>
      <c r="I429" s="11">
        <f t="shared" si="152"/>
        <v>0</v>
      </c>
      <c r="J429" s="11">
        <f t="shared" si="153"/>
        <v>0</v>
      </c>
      <c r="K429" s="11">
        <f t="shared" si="154"/>
        <v>0</v>
      </c>
      <c r="L429" s="11">
        <f t="shared" si="155"/>
        <v>0</v>
      </c>
      <c r="M429" s="11">
        <f t="shared" si="156"/>
        <v>0</v>
      </c>
      <c r="N429" s="11">
        <f t="shared" si="157"/>
        <v>0</v>
      </c>
      <c r="O429" s="11">
        <f t="shared" si="158"/>
        <v>0</v>
      </c>
      <c r="P429" s="11">
        <f t="shared" si="159"/>
        <v>0</v>
      </c>
      <c r="Q429" s="11">
        <f t="shared" si="160"/>
        <v>0</v>
      </c>
      <c r="R429" s="11">
        <f t="shared" si="161"/>
        <v>848</v>
      </c>
      <c r="S429" s="11">
        <f t="shared" si="162"/>
        <v>1560</v>
      </c>
      <c r="T429" s="11">
        <f t="shared" si="163"/>
        <v>1539</v>
      </c>
      <c r="U429" s="11">
        <f t="shared" si="164"/>
        <v>1568</v>
      </c>
      <c r="V429" s="11">
        <f t="shared" si="165"/>
        <v>1665</v>
      </c>
      <c r="W429" s="11">
        <f t="shared" si="166"/>
        <v>1770</v>
      </c>
      <c r="X429" s="11">
        <f t="shared" si="167"/>
        <v>1755</v>
      </c>
      <c r="Y429" s="11">
        <f t="shared" si="168"/>
        <v>1779</v>
      </c>
      <c r="AA429" s="21" t="s">
        <v>459</v>
      </c>
      <c r="AB429" s="22">
        <v>43155</v>
      </c>
      <c r="AC429" s="21" t="s">
        <v>251</v>
      </c>
      <c r="AD429" s="21" t="s">
        <v>37</v>
      </c>
      <c r="AE429">
        <v>1729.0373500000001</v>
      </c>
      <c r="AF429">
        <v>1728.42615</v>
      </c>
      <c r="AG429">
        <v>1737.8256799999999</v>
      </c>
      <c r="AH429">
        <v>1745.66797</v>
      </c>
      <c r="AI429">
        <v>1725.7164299999999</v>
      </c>
      <c r="AJ429">
        <v>1775.7529300000001</v>
      </c>
      <c r="AK429">
        <v>1731.60168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847.79028300000004</v>
      </c>
      <c r="AV429">
        <v>1560.21118</v>
      </c>
      <c r="AW429">
        <v>1539.1777300000001</v>
      </c>
      <c r="AX429">
        <v>1568.2271699999999</v>
      </c>
      <c r="AY429">
        <v>1665.08105</v>
      </c>
      <c r="AZ429">
        <v>1769.6099899999999</v>
      </c>
      <c r="BA429">
        <v>1755.2511</v>
      </c>
      <c r="BB429">
        <v>1779.40771</v>
      </c>
    </row>
    <row r="430" spans="1:54" ht="25.5" x14ac:dyDescent="0.2">
      <c r="A430" s="3">
        <v>43156</v>
      </c>
      <c r="B430" s="11">
        <f t="shared" si="145"/>
        <v>1759</v>
      </c>
      <c r="C430" s="11">
        <f t="shared" si="146"/>
        <v>1780</v>
      </c>
      <c r="D430" s="11">
        <f t="shared" si="147"/>
        <v>1807</v>
      </c>
      <c r="E430" s="11">
        <f t="shared" si="148"/>
        <v>1834</v>
      </c>
      <c r="F430" s="11">
        <f t="shared" si="149"/>
        <v>1816</v>
      </c>
      <c r="G430" s="11">
        <f t="shared" si="150"/>
        <v>1831</v>
      </c>
      <c r="H430" s="11">
        <f t="shared" si="151"/>
        <v>1764</v>
      </c>
      <c r="I430" s="11">
        <f t="shared" si="152"/>
        <v>0</v>
      </c>
      <c r="J430" s="11">
        <f t="shared" si="153"/>
        <v>0</v>
      </c>
      <c r="K430" s="11">
        <f t="shared" si="154"/>
        <v>0</v>
      </c>
      <c r="L430" s="11">
        <f t="shared" si="155"/>
        <v>0</v>
      </c>
      <c r="M430" s="11">
        <f t="shared" si="156"/>
        <v>0</v>
      </c>
      <c r="N430" s="11">
        <f t="shared" si="157"/>
        <v>0</v>
      </c>
      <c r="O430" s="11">
        <f t="shared" si="158"/>
        <v>0</v>
      </c>
      <c r="P430" s="11">
        <f t="shared" si="159"/>
        <v>0</v>
      </c>
      <c r="Q430" s="11">
        <f t="shared" si="160"/>
        <v>0</v>
      </c>
      <c r="R430" s="11">
        <f t="shared" si="161"/>
        <v>1018</v>
      </c>
      <c r="S430" s="11">
        <f t="shared" si="162"/>
        <v>1823</v>
      </c>
      <c r="T430" s="11">
        <f t="shared" si="163"/>
        <v>1743</v>
      </c>
      <c r="U430" s="11">
        <f t="shared" si="164"/>
        <v>1717</v>
      </c>
      <c r="V430" s="11">
        <f t="shared" si="165"/>
        <v>1770</v>
      </c>
      <c r="W430" s="11">
        <f t="shared" si="166"/>
        <v>1820</v>
      </c>
      <c r="X430" s="11">
        <f t="shared" si="167"/>
        <v>1749</v>
      </c>
      <c r="Y430" s="11">
        <f t="shared" si="168"/>
        <v>1736</v>
      </c>
      <c r="AA430" s="21" t="s">
        <v>460</v>
      </c>
      <c r="AB430" s="22">
        <v>43156</v>
      </c>
      <c r="AC430" s="21" t="s">
        <v>251</v>
      </c>
      <c r="AD430" s="21" t="s">
        <v>37</v>
      </c>
      <c r="AE430">
        <v>1758.87463</v>
      </c>
      <c r="AF430">
        <v>1780.4751000000001</v>
      </c>
      <c r="AG430">
        <v>1806.8752400000001</v>
      </c>
      <c r="AH430">
        <v>1833.71777</v>
      </c>
      <c r="AI430">
        <v>1816.3212900000001</v>
      </c>
      <c r="AJ430">
        <v>1830.94165</v>
      </c>
      <c r="AK430">
        <v>1763.5650599999999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1017.8511999999999</v>
      </c>
      <c r="AV430">
        <v>1823.0769</v>
      </c>
      <c r="AW430">
        <v>1743.1760300000001</v>
      </c>
      <c r="AX430">
        <v>1716.58374</v>
      </c>
      <c r="AY430">
        <v>1770.2185099999999</v>
      </c>
      <c r="AZ430">
        <v>1820.42688</v>
      </c>
      <c r="BA430">
        <v>1748.79529</v>
      </c>
      <c r="BB430">
        <v>1736.0550499999999</v>
      </c>
    </row>
    <row r="431" spans="1:54" ht="25.5" x14ac:dyDescent="0.2">
      <c r="A431" s="3">
        <v>43157</v>
      </c>
      <c r="B431" s="11">
        <f t="shared" si="145"/>
        <v>1700</v>
      </c>
      <c r="C431" s="11">
        <f t="shared" si="146"/>
        <v>1676</v>
      </c>
      <c r="D431" s="11">
        <f t="shared" si="147"/>
        <v>1686</v>
      </c>
      <c r="E431" s="11">
        <f t="shared" si="148"/>
        <v>1720</v>
      </c>
      <c r="F431" s="11">
        <f t="shared" si="149"/>
        <v>1683</v>
      </c>
      <c r="G431" s="11">
        <f t="shared" si="150"/>
        <v>1725</v>
      </c>
      <c r="H431" s="11">
        <f t="shared" si="151"/>
        <v>1565</v>
      </c>
      <c r="I431" s="11">
        <f t="shared" si="152"/>
        <v>0</v>
      </c>
      <c r="J431" s="11">
        <f t="shared" si="153"/>
        <v>0</v>
      </c>
      <c r="K431" s="11">
        <f t="shared" si="154"/>
        <v>0</v>
      </c>
      <c r="L431" s="11">
        <f t="shared" si="155"/>
        <v>0</v>
      </c>
      <c r="M431" s="11">
        <f t="shared" si="156"/>
        <v>0</v>
      </c>
      <c r="N431" s="11">
        <f t="shared" si="157"/>
        <v>0</v>
      </c>
      <c r="O431" s="11">
        <f t="shared" si="158"/>
        <v>0</v>
      </c>
      <c r="P431" s="11">
        <f t="shared" si="159"/>
        <v>0</v>
      </c>
      <c r="Q431" s="11">
        <f t="shared" si="160"/>
        <v>0</v>
      </c>
      <c r="R431" s="11">
        <f t="shared" si="161"/>
        <v>794</v>
      </c>
      <c r="S431" s="11">
        <f t="shared" si="162"/>
        <v>1567</v>
      </c>
      <c r="T431" s="11">
        <f t="shared" si="163"/>
        <v>1605</v>
      </c>
      <c r="U431" s="11">
        <f t="shared" si="164"/>
        <v>1517</v>
      </c>
      <c r="V431" s="11">
        <f t="shared" si="165"/>
        <v>1563</v>
      </c>
      <c r="W431" s="11">
        <f t="shared" si="166"/>
        <v>1614</v>
      </c>
      <c r="X431" s="11">
        <f t="shared" si="167"/>
        <v>1681</v>
      </c>
      <c r="Y431" s="11">
        <f t="shared" si="168"/>
        <v>1700</v>
      </c>
      <c r="AA431" s="21" t="s">
        <v>461</v>
      </c>
      <c r="AB431" s="22">
        <v>43157</v>
      </c>
      <c r="AC431" s="21" t="s">
        <v>251</v>
      </c>
      <c r="AD431" s="21" t="s">
        <v>37</v>
      </c>
      <c r="AE431">
        <v>1699.7595200000001</v>
      </c>
      <c r="AF431">
        <v>1675.65796</v>
      </c>
      <c r="AG431">
        <v>1685.67407</v>
      </c>
      <c r="AH431">
        <v>1720.0939900000001</v>
      </c>
      <c r="AI431">
        <v>1682.67139</v>
      </c>
      <c r="AJ431">
        <v>1724.78601</v>
      </c>
      <c r="AK431">
        <v>1564.6798100000001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794.12951699999996</v>
      </c>
      <c r="AV431">
        <v>1567.15869</v>
      </c>
      <c r="AW431">
        <v>1604.5907</v>
      </c>
      <c r="AX431">
        <v>1516.91174</v>
      </c>
      <c r="AY431">
        <v>1563.3950199999999</v>
      </c>
      <c r="AZ431">
        <v>1614.25037</v>
      </c>
      <c r="BA431">
        <v>1681.2377899999999</v>
      </c>
      <c r="BB431">
        <v>1700.3295900000001</v>
      </c>
    </row>
    <row r="432" spans="1:54" ht="25.5" x14ac:dyDescent="0.2">
      <c r="A432" s="3">
        <v>43158</v>
      </c>
      <c r="B432" s="11">
        <f t="shared" si="145"/>
        <v>1690</v>
      </c>
      <c r="C432" s="11">
        <f t="shared" si="146"/>
        <v>1671</v>
      </c>
      <c r="D432" s="11">
        <f t="shared" si="147"/>
        <v>1674</v>
      </c>
      <c r="E432" s="11">
        <f t="shared" si="148"/>
        <v>1716</v>
      </c>
      <c r="F432" s="11">
        <f t="shared" si="149"/>
        <v>1701</v>
      </c>
      <c r="G432" s="11">
        <f t="shared" si="150"/>
        <v>1731</v>
      </c>
      <c r="H432" s="11">
        <f t="shared" si="151"/>
        <v>1572</v>
      </c>
      <c r="I432" s="11">
        <f t="shared" si="152"/>
        <v>0</v>
      </c>
      <c r="J432" s="11">
        <f t="shared" si="153"/>
        <v>0</v>
      </c>
      <c r="K432" s="11">
        <f t="shared" si="154"/>
        <v>0</v>
      </c>
      <c r="L432" s="11">
        <f t="shared" si="155"/>
        <v>0</v>
      </c>
      <c r="M432" s="11">
        <f t="shared" si="156"/>
        <v>0</v>
      </c>
      <c r="N432" s="11">
        <f t="shared" si="157"/>
        <v>0</v>
      </c>
      <c r="O432" s="11">
        <f t="shared" si="158"/>
        <v>0</v>
      </c>
      <c r="P432" s="11">
        <f t="shared" si="159"/>
        <v>0</v>
      </c>
      <c r="Q432" s="11">
        <f t="shared" si="160"/>
        <v>0</v>
      </c>
      <c r="R432" s="11">
        <f t="shared" si="161"/>
        <v>772</v>
      </c>
      <c r="S432" s="11">
        <f t="shared" si="162"/>
        <v>1520</v>
      </c>
      <c r="T432" s="11">
        <f t="shared" si="163"/>
        <v>1569</v>
      </c>
      <c r="U432" s="11">
        <f t="shared" si="164"/>
        <v>1492</v>
      </c>
      <c r="V432" s="11">
        <f t="shared" si="165"/>
        <v>1542</v>
      </c>
      <c r="W432" s="11">
        <f t="shared" si="166"/>
        <v>1598</v>
      </c>
      <c r="X432" s="11">
        <f t="shared" si="167"/>
        <v>1646</v>
      </c>
      <c r="Y432" s="11">
        <f t="shared" si="168"/>
        <v>1630</v>
      </c>
      <c r="AA432" s="21" t="s">
        <v>462</v>
      </c>
      <c r="AB432" s="22">
        <v>43158</v>
      </c>
      <c r="AC432" s="21" t="s">
        <v>251</v>
      </c>
      <c r="AD432" s="21" t="s">
        <v>37</v>
      </c>
      <c r="AE432">
        <v>1690.1800499999999</v>
      </c>
      <c r="AF432">
        <v>1671.18481</v>
      </c>
      <c r="AG432">
        <v>1674.3713399999999</v>
      </c>
      <c r="AH432">
        <v>1716.45703</v>
      </c>
      <c r="AI432">
        <v>1700.80872</v>
      </c>
      <c r="AJ432">
        <v>1730.9860799999999</v>
      </c>
      <c r="AK432">
        <v>1572.20471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772.41894500000001</v>
      </c>
      <c r="AV432">
        <v>1520.48828</v>
      </c>
      <c r="AW432">
        <v>1568.50488</v>
      </c>
      <c r="AX432">
        <v>1492.46875</v>
      </c>
      <c r="AY432">
        <v>1542.3380099999999</v>
      </c>
      <c r="AZ432">
        <v>1598.49182</v>
      </c>
      <c r="BA432">
        <v>1646.2800299999999</v>
      </c>
      <c r="BB432">
        <v>1630.0929000000001</v>
      </c>
    </row>
    <row r="433" spans="1:54" ht="25.5" x14ac:dyDescent="0.2">
      <c r="A433" s="3">
        <v>43159</v>
      </c>
      <c r="B433" s="11">
        <f t="shared" si="145"/>
        <v>1606</v>
      </c>
      <c r="C433" s="11">
        <f t="shared" si="146"/>
        <v>1599</v>
      </c>
      <c r="D433" s="11">
        <f t="shared" si="147"/>
        <v>1607</v>
      </c>
      <c r="E433" s="11">
        <f t="shared" si="148"/>
        <v>1637</v>
      </c>
      <c r="F433" s="11">
        <f t="shared" si="149"/>
        <v>1614</v>
      </c>
      <c r="G433" s="11">
        <f t="shared" si="150"/>
        <v>1661</v>
      </c>
      <c r="H433" s="11">
        <f t="shared" si="151"/>
        <v>1487</v>
      </c>
      <c r="I433" s="11">
        <f t="shared" si="152"/>
        <v>0</v>
      </c>
      <c r="J433" s="11">
        <f t="shared" si="153"/>
        <v>0</v>
      </c>
      <c r="K433" s="11">
        <f t="shared" si="154"/>
        <v>0</v>
      </c>
      <c r="L433" s="11">
        <f t="shared" si="155"/>
        <v>0</v>
      </c>
      <c r="M433" s="11">
        <f t="shared" si="156"/>
        <v>0</v>
      </c>
      <c r="N433" s="11">
        <f t="shared" si="157"/>
        <v>0</v>
      </c>
      <c r="O433" s="11">
        <f t="shared" si="158"/>
        <v>0</v>
      </c>
      <c r="P433" s="11">
        <f t="shared" si="159"/>
        <v>0</v>
      </c>
      <c r="Q433" s="11">
        <f t="shared" si="160"/>
        <v>0</v>
      </c>
      <c r="R433" s="11">
        <f t="shared" si="161"/>
        <v>769</v>
      </c>
      <c r="S433" s="11">
        <f t="shared" si="162"/>
        <v>1485</v>
      </c>
      <c r="T433" s="11">
        <f t="shared" si="163"/>
        <v>1506</v>
      </c>
      <c r="U433" s="11">
        <f t="shared" si="164"/>
        <v>1426</v>
      </c>
      <c r="V433" s="11">
        <f t="shared" si="165"/>
        <v>1480</v>
      </c>
      <c r="W433" s="11">
        <f t="shared" si="166"/>
        <v>1535</v>
      </c>
      <c r="X433" s="11">
        <f t="shared" si="167"/>
        <v>1592</v>
      </c>
      <c r="Y433" s="11">
        <f t="shared" si="168"/>
        <v>1584</v>
      </c>
      <c r="AA433" s="21" t="s">
        <v>463</v>
      </c>
      <c r="AB433" s="22">
        <v>43159</v>
      </c>
      <c r="AC433" s="21" t="s">
        <v>251</v>
      </c>
      <c r="AD433" s="21" t="s">
        <v>37</v>
      </c>
      <c r="AE433">
        <v>1606.4366500000001</v>
      </c>
      <c r="AF433">
        <v>1598.5108600000001</v>
      </c>
      <c r="AG433">
        <v>1606.6838399999999</v>
      </c>
      <c r="AH433">
        <v>1636.7117900000001</v>
      </c>
      <c r="AI433">
        <v>1613.6788300000001</v>
      </c>
      <c r="AJ433">
        <v>1661.45325</v>
      </c>
      <c r="AK433">
        <v>1486.5478499999999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768.59167500000001</v>
      </c>
      <c r="AV433">
        <v>1484.8731700000001</v>
      </c>
      <c r="AW433">
        <v>1505.59241</v>
      </c>
      <c r="AX433">
        <v>1425.7789299999999</v>
      </c>
      <c r="AY433">
        <v>1479.7772199999999</v>
      </c>
      <c r="AZ433">
        <v>1535.4349400000001</v>
      </c>
      <c r="BA433">
        <v>1591.51379</v>
      </c>
      <c r="BB433">
        <v>1584.1908000000001</v>
      </c>
    </row>
    <row r="434" spans="1:54" ht="25.5" x14ac:dyDescent="0.2">
      <c r="A434" s="3">
        <v>43160</v>
      </c>
      <c r="B434" s="11">
        <f t="shared" si="145"/>
        <v>1684</v>
      </c>
      <c r="C434" s="11">
        <f t="shared" si="146"/>
        <v>1705</v>
      </c>
      <c r="D434" s="11">
        <f t="shared" si="147"/>
        <v>1701</v>
      </c>
      <c r="E434" s="11">
        <f t="shared" si="148"/>
        <v>1680</v>
      </c>
      <c r="F434" s="11">
        <f t="shared" si="149"/>
        <v>1719</v>
      </c>
      <c r="G434" s="11">
        <f t="shared" si="150"/>
        <v>1707</v>
      </c>
      <c r="H434" s="11">
        <f t="shared" si="151"/>
        <v>346</v>
      </c>
      <c r="I434" s="11">
        <f t="shared" si="152"/>
        <v>0</v>
      </c>
      <c r="J434" s="11">
        <f t="shared" si="153"/>
        <v>0</v>
      </c>
      <c r="K434" s="11">
        <f t="shared" si="154"/>
        <v>0</v>
      </c>
      <c r="L434" s="11">
        <f t="shared" si="155"/>
        <v>0</v>
      </c>
      <c r="M434" s="11">
        <f t="shared" si="156"/>
        <v>0</v>
      </c>
      <c r="N434" s="11">
        <f t="shared" si="157"/>
        <v>0</v>
      </c>
      <c r="O434" s="11">
        <f t="shared" si="158"/>
        <v>0</v>
      </c>
      <c r="P434" s="11">
        <f t="shared" si="159"/>
        <v>0</v>
      </c>
      <c r="Q434" s="11">
        <f t="shared" si="160"/>
        <v>0</v>
      </c>
      <c r="R434" s="11">
        <f t="shared" si="161"/>
        <v>0</v>
      </c>
      <c r="S434" s="11">
        <f t="shared" si="162"/>
        <v>1805</v>
      </c>
      <c r="T434" s="11">
        <f t="shared" si="163"/>
        <v>1811</v>
      </c>
      <c r="U434" s="11">
        <f t="shared" si="164"/>
        <v>1655</v>
      </c>
      <c r="V434" s="11">
        <f t="shared" si="165"/>
        <v>1626</v>
      </c>
      <c r="W434" s="11">
        <f t="shared" si="166"/>
        <v>1714</v>
      </c>
      <c r="X434" s="11">
        <f t="shared" si="167"/>
        <v>1808</v>
      </c>
      <c r="Y434" s="11">
        <f t="shared" si="168"/>
        <v>1804</v>
      </c>
      <c r="AA434" s="21" t="s">
        <v>464</v>
      </c>
      <c r="AB434" s="22">
        <v>43160</v>
      </c>
      <c r="AC434" s="21" t="s">
        <v>251</v>
      </c>
      <c r="AD434" s="21" t="s">
        <v>37</v>
      </c>
      <c r="AE434">
        <v>1683.62671</v>
      </c>
      <c r="AF434">
        <v>1705.1091300000001</v>
      </c>
      <c r="AG434">
        <v>1700.7103300000001</v>
      </c>
      <c r="AH434">
        <v>1680.4246800000001</v>
      </c>
      <c r="AI434">
        <v>1719.2251000000001</v>
      </c>
      <c r="AJ434">
        <v>1707.47668</v>
      </c>
      <c r="AK434">
        <v>346.35400399999997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1804.9881600000001</v>
      </c>
      <c r="AW434">
        <v>1810.66113</v>
      </c>
      <c r="AX434">
        <v>1655.24072</v>
      </c>
      <c r="AY434">
        <v>1626.1712600000001</v>
      </c>
      <c r="AZ434">
        <v>1713.6196299999999</v>
      </c>
      <c r="BA434">
        <v>1808.4685099999999</v>
      </c>
      <c r="BB434">
        <v>1804.42725</v>
      </c>
    </row>
    <row r="435" spans="1:54" ht="25.5" x14ac:dyDescent="0.2">
      <c r="A435" s="3">
        <v>43161</v>
      </c>
      <c r="B435" s="11">
        <f t="shared" si="145"/>
        <v>1782</v>
      </c>
      <c r="C435" s="11">
        <f t="shared" si="146"/>
        <v>1851</v>
      </c>
      <c r="D435" s="11">
        <f t="shared" si="147"/>
        <v>1878</v>
      </c>
      <c r="E435" s="11">
        <f t="shared" si="148"/>
        <v>1846</v>
      </c>
      <c r="F435" s="11">
        <f t="shared" si="149"/>
        <v>1873</v>
      </c>
      <c r="G435" s="11">
        <f t="shared" si="150"/>
        <v>1826</v>
      </c>
      <c r="H435" s="11">
        <f t="shared" si="151"/>
        <v>367</v>
      </c>
      <c r="I435" s="11">
        <f t="shared" si="152"/>
        <v>0</v>
      </c>
      <c r="J435" s="11">
        <f t="shared" si="153"/>
        <v>0</v>
      </c>
      <c r="K435" s="11">
        <f t="shared" si="154"/>
        <v>0</v>
      </c>
      <c r="L435" s="11">
        <f t="shared" si="155"/>
        <v>0</v>
      </c>
      <c r="M435" s="11">
        <f t="shared" si="156"/>
        <v>0</v>
      </c>
      <c r="N435" s="11">
        <f t="shared" si="157"/>
        <v>0</v>
      </c>
      <c r="O435" s="11">
        <f t="shared" si="158"/>
        <v>0</v>
      </c>
      <c r="P435" s="11">
        <f t="shared" si="159"/>
        <v>0</v>
      </c>
      <c r="Q435" s="11">
        <f t="shared" si="160"/>
        <v>0</v>
      </c>
      <c r="R435" s="11">
        <f t="shared" si="161"/>
        <v>0</v>
      </c>
      <c r="S435" s="11">
        <f t="shared" si="162"/>
        <v>1742</v>
      </c>
      <c r="T435" s="11">
        <f t="shared" si="163"/>
        <v>1745</v>
      </c>
      <c r="U435" s="11">
        <f t="shared" si="164"/>
        <v>1584</v>
      </c>
      <c r="V435" s="11">
        <f t="shared" si="165"/>
        <v>1569</v>
      </c>
      <c r="W435" s="11">
        <f t="shared" si="166"/>
        <v>1716</v>
      </c>
      <c r="X435" s="11">
        <f t="shared" si="167"/>
        <v>1862</v>
      </c>
      <c r="Y435" s="11">
        <f t="shared" si="168"/>
        <v>1873</v>
      </c>
      <c r="AA435" s="21" t="s">
        <v>465</v>
      </c>
      <c r="AB435" s="22">
        <v>43161</v>
      </c>
      <c r="AC435" s="21" t="s">
        <v>251</v>
      </c>
      <c r="AD435" s="21" t="s">
        <v>37</v>
      </c>
      <c r="AE435">
        <v>1781.8290999999999</v>
      </c>
      <c r="AF435">
        <v>1851.12817</v>
      </c>
      <c r="AG435">
        <v>1877.6364699999999</v>
      </c>
      <c r="AH435">
        <v>1845.75244</v>
      </c>
      <c r="AI435">
        <v>1872.6121800000001</v>
      </c>
      <c r="AJ435">
        <v>1826.0914299999999</v>
      </c>
      <c r="AK435">
        <v>366.68121300000001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1741.51172</v>
      </c>
      <c r="AW435">
        <v>1744.6237799999999</v>
      </c>
      <c r="AX435">
        <v>1583.7375500000001</v>
      </c>
      <c r="AY435">
        <v>1569.24487</v>
      </c>
      <c r="AZ435">
        <v>1715.70667</v>
      </c>
      <c r="BA435">
        <v>1861.5035399999999</v>
      </c>
      <c r="BB435">
        <v>1873.2464600000001</v>
      </c>
    </row>
    <row r="436" spans="1:54" ht="25.5" x14ac:dyDescent="0.2">
      <c r="A436" s="3">
        <v>43162</v>
      </c>
      <c r="B436" s="11">
        <f t="shared" si="145"/>
        <v>1821</v>
      </c>
      <c r="C436" s="11">
        <f t="shared" si="146"/>
        <v>1828</v>
      </c>
      <c r="D436" s="11">
        <f t="shared" si="147"/>
        <v>1838</v>
      </c>
      <c r="E436" s="11">
        <f t="shared" si="148"/>
        <v>1864</v>
      </c>
      <c r="F436" s="11">
        <f t="shared" si="149"/>
        <v>1838</v>
      </c>
      <c r="G436" s="11">
        <f t="shared" si="150"/>
        <v>1850</v>
      </c>
      <c r="H436" s="11">
        <f t="shared" si="151"/>
        <v>229</v>
      </c>
      <c r="I436" s="11">
        <f t="shared" si="152"/>
        <v>0</v>
      </c>
      <c r="J436" s="11">
        <f t="shared" si="153"/>
        <v>0</v>
      </c>
      <c r="K436" s="11">
        <f t="shared" si="154"/>
        <v>0</v>
      </c>
      <c r="L436" s="11">
        <f t="shared" si="155"/>
        <v>0</v>
      </c>
      <c r="M436" s="11">
        <f t="shared" si="156"/>
        <v>0</v>
      </c>
      <c r="N436" s="11">
        <f t="shared" si="157"/>
        <v>0</v>
      </c>
      <c r="O436" s="11">
        <f t="shared" si="158"/>
        <v>0</v>
      </c>
      <c r="P436" s="11">
        <f t="shared" si="159"/>
        <v>0</v>
      </c>
      <c r="Q436" s="11">
        <f t="shared" si="160"/>
        <v>0</v>
      </c>
      <c r="R436" s="11">
        <f t="shared" si="161"/>
        <v>0</v>
      </c>
      <c r="S436" s="11">
        <f t="shared" si="162"/>
        <v>1827</v>
      </c>
      <c r="T436" s="11">
        <f t="shared" si="163"/>
        <v>1787</v>
      </c>
      <c r="U436" s="11">
        <f t="shared" si="164"/>
        <v>1609</v>
      </c>
      <c r="V436" s="11">
        <f t="shared" si="165"/>
        <v>1574</v>
      </c>
      <c r="W436" s="11">
        <f t="shared" si="166"/>
        <v>1763</v>
      </c>
      <c r="X436" s="11">
        <f t="shared" si="167"/>
        <v>1800</v>
      </c>
      <c r="Y436" s="11">
        <f t="shared" si="168"/>
        <v>1810</v>
      </c>
      <c r="AA436" s="21" t="s">
        <v>466</v>
      </c>
      <c r="AB436" s="22">
        <v>43162</v>
      </c>
      <c r="AC436" s="21" t="s">
        <v>251</v>
      </c>
      <c r="AD436" s="21" t="s">
        <v>37</v>
      </c>
      <c r="AE436">
        <v>1820.50891</v>
      </c>
      <c r="AF436">
        <v>1827.88184</v>
      </c>
      <c r="AG436">
        <v>1838.4938999999999</v>
      </c>
      <c r="AH436">
        <v>1864.2627</v>
      </c>
      <c r="AI436">
        <v>1838.0709199999999</v>
      </c>
      <c r="AJ436">
        <v>1849.96533</v>
      </c>
      <c r="AK436">
        <v>229.46202099999999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1826.78088</v>
      </c>
      <c r="AW436">
        <v>1786.9012499999999</v>
      </c>
      <c r="AX436">
        <v>1609.47253</v>
      </c>
      <c r="AY436">
        <v>1574.1652799999999</v>
      </c>
      <c r="AZ436">
        <v>1762.93542</v>
      </c>
      <c r="BA436">
        <v>1800.23767</v>
      </c>
      <c r="BB436">
        <v>1810.33752</v>
      </c>
    </row>
    <row r="437" spans="1:54" ht="25.5" x14ac:dyDescent="0.2">
      <c r="A437" s="3">
        <v>43163</v>
      </c>
      <c r="B437" s="11">
        <f t="shared" si="145"/>
        <v>1771</v>
      </c>
      <c r="C437" s="11">
        <f t="shared" si="146"/>
        <v>1776</v>
      </c>
      <c r="D437" s="11">
        <f t="shared" si="147"/>
        <v>1801</v>
      </c>
      <c r="E437" s="11">
        <f t="shared" si="148"/>
        <v>1836</v>
      </c>
      <c r="F437" s="11">
        <f t="shared" si="149"/>
        <v>1827</v>
      </c>
      <c r="G437" s="11">
        <f t="shared" si="150"/>
        <v>1828</v>
      </c>
      <c r="H437" s="11">
        <f t="shared" si="151"/>
        <v>223</v>
      </c>
      <c r="I437" s="11">
        <f t="shared" si="152"/>
        <v>0</v>
      </c>
      <c r="J437" s="11">
        <f t="shared" si="153"/>
        <v>0</v>
      </c>
      <c r="K437" s="11">
        <f t="shared" si="154"/>
        <v>0</v>
      </c>
      <c r="L437" s="11">
        <f t="shared" si="155"/>
        <v>0</v>
      </c>
      <c r="M437" s="11">
        <f t="shared" si="156"/>
        <v>0</v>
      </c>
      <c r="N437" s="11">
        <f t="shared" si="157"/>
        <v>0</v>
      </c>
      <c r="O437" s="11">
        <f t="shared" si="158"/>
        <v>0</v>
      </c>
      <c r="P437" s="11">
        <f t="shared" si="159"/>
        <v>0</v>
      </c>
      <c r="Q437" s="11">
        <f t="shared" si="160"/>
        <v>0</v>
      </c>
      <c r="R437" s="11">
        <f t="shared" si="161"/>
        <v>0</v>
      </c>
      <c r="S437" s="11">
        <f t="shared" si="162"/>
        <v>1934</v>
      </c>
      <c r="T437" s="11">
        <f t="shared" si="163"/>
        <v>1907</v>
      </c>
      <c r="U437" s="11">
        <f t="shared" si="164"/>
        <v>1711</v>
      </c>
      <c r="V437" s="11">
        <f t="shared" si="165"/>
        <v>1644</v>
      </c>
      <c r="W437" s="11">
        <f t="shared" si="166"/>
        <v>1787</v>
      </c>
      <c r="X437" s="11">
        <f t="shared" si="167"/>
        <v>1819</v>
      </c>
      <c r="Y437" s="11">
        <f t="shared" si="168"/>
        <v>1821</v>
      </c>
      <c r="AA437" s="21" t="s">
        <v>467</v>
      </c>
      <c r="AB437" s="22">
        <v>43163</v>
      </c>
      <c r="AC437" s="21" t="s">
        <v>251</v>
      </c>
      <c r="AD437" s="21" t="s">
        <v>37</v>
      </c>
      <c r="AE437">
        <v>1771.0557899999999</v>
      </c>
      <c r="AF437">
        <v>1775.8336200000001</v>
      </c>
      <c r="AG437">
        <v>1801.4133300000001</v>
      </c>
      <c r="AH437">
        <v>1836.3678</v>
      </c>
      <c r="AI437">
        <v>1826.7186300000001</v>
      </c>
      <c r="AJ437">
        <v>1828.0479700000001</v>
      </c>
      <c r="AK437">
        <v>223.482361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1934.18335</v>
      </c>
      <c r="AW437">
        <v>1907.3917200000001</v>
      </c>
      <c r="AX437">
        <v>1711.19604</v>
      </c>
      <c r="AY437">
        <v>1644.48206</v>
      </c>
      <c r="AZ437">
        <v>1786.9085700000001</v>
      </c>
      <c r="BA437">
        <v>1818.9851100000001</v>
      </c>
      <c r="BB437">
        <v>1820.55591</v>
      </c>
    </row>
    <row r="438" spans="1:54" ht="25.5" x14ac:dyDescent="0.2">
      <c r="A438" s="3">
        <v>43164</v>
      </c>
      <c r="B438" s="11">
        <f t="shared" si="145"/>
        <v>1797</v>
      </c>
      <c r="C438" s="11">
        <f t="shared" si="146"/>
        <v>1845</v>
      </c>
      <c r="D438" s="11">
        <f t="shared" si="147"/>
        <v>1852</v>
      </c>
      <c r="E438" s="11">
        <f t="shared" si="148"/>
        <v>1817</v>
      </c>
      <c r="F438" s="11">
        <f t="shared" si="149"/>
        <v>1853</v>
      </c>
      <c r="G438" s="11">
        <f t="shared" si="150"/>
        <v>1849</v>
      </c>
      <c r="H438" s="11">
        <f t="shared" si="151"/>
        <v>363</v>
      </c>
      <c r="I438" s="11">
        <f t="shared" si="152"/>
        <v>0</v>
      </c>
      <c r="J438" s="11">
        <f t="shared" si="153"/>
        <v>0</v>
      </c>
      <c r="K438" s="11">
        <f t="shared" si="154"/>
        <v>0</v>
      </c>
      <c r="L438" s="11">
        <f t="shared" si="155"/>
        <v>0</v>
      </c>
      <c r="M438" s="11">
        <f t="shared" si="156"/>
        <v>0</v>
      </c>
      <c r="N438" s="11">
        <f t="shared" si="157"/>
        <v>0</v>
      </c>
      <c r="O438" s="11">
        <f t="shared" si="158"/>
        <v>0</v>
      </c>
      <c r="P438" s="11">
        <f t="shared" si="159"/>
        <v>0</v>
      </c>
      <c r="Q438" s="11">
        <f t="shared" si="160"/>
        <v>0</v>
      </c>
      <c r="R438" s="11">
        <f t="shared" si="161"/>
        <v>0</v>
      </c>
      <c r="S438" s="11">
        <f t="shared" si="162"/>
        <v>1797</v>
      </c>
      <c r="T438" s="11">
        <f t="shared" si="163"/>
        <v>1853</v>
      </c>
      <c r="U438" s="11">
        <f t="shared" si="164"/>
        <v>1696</v>
      </c>
      <c r="V438" s="11">
        <f t="shared" si="165"/>
        <v>1651</v>
      </c>
      <c r="W438" s="11">
        <f t="shared" si="166"/>
        <v>1740</v>
      </c>
      <c r="X438" s="11">
        <f t="shared" si="167"/>
        <v>1838</v>
      </c>
      <c r="Y438" s="11">
        <f t="shared" si="168"/>
        <v>1815</v>
      </c>
      <c r="AA438" s="21" t="s">
        <v>468</v>
      </c>
      <c r="AB438" s="22">
        <v>43164</v>
      </c>
      <c r="AC438" s="21" t="s">
        <v>251</v>
      </c>
      <c r="AD438" s="21" t="s">
        <v>37</v>
      </c>
      <c r="AE438">
        <v>1796.99414</v>
      </c>
      <c r="AF438">
        <v>1844.89697</v>
      </c>
      <c r="AG438">
        <v>1851.63525</v>
      </c>
      <c r="AH438">
        <v>1816.74109</v>
      </c>
      <c r="AI438">
        <v>1853.23694</v>
      </c>
      <c r="AJ438">
        <v>1848.88</v>
      </c>
      <c r="AK438">
        <v>362.68814099999997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1797.38696</v>
      </c>
      <c r="AW438">
        <v>1852.5867900000001</v>
      </c>
      <c r="AX438">
        <v>1696.15479</v>
      </c>
      <c r="AY438">
        <v>1650.66211</v>
      </c>
      <c r="AZ438">
        <v>1740.0289299999999</v>
      </c>
      <c r="BA438">
        <v>1837.72839</v>
      </c>
      <c r="BB438">
        <v>1815.0352800000001</v>
      </c>
    </row>
    <row r="439" spans="1:54" ht="25.5" x14ac:dyDescent="0.2">
      <c r="A439" s="3">
        <v>43165</v>
      </c>
      <c r="B439" s="11">
        <f t="shared" si="145"/>
        <v>1817</v>
      </c>
      <c r="C439" s="11">
        <f t="shared" si="146"/>
        <v>1865</v>
      </c>
      <c r="D439" s="11">
        <f t="shared" si="147"/>
        <v>1871</v>
      </c>
      <c r="E439" s="11">
        <f t="shared" si="148"/>
        <v>1833</v>
      </c>
      <c r="F439" s="11">
        <f t="shared" si="149"/>
        <v>1874</v>
      </c>
      <c r="G439" s="11">
        <f t="shared" si="150"/>
        <v>1860</v>
      </c>
      <c r="H439" s="11">
        <f t="shared" si="151"/>
        <v>370</v>
      </c>
      <c r="I439" s="11">
        <f t="shared" si="152"/>
        <v>0</v>
      </c>
      <c r="J439" s="11">
        <f t="shared" si="153"/>
        <v>0</v>
      </c>
      <c r="K439" s="11">
        <f t="shared" si="154"/>
        <v>0</v>
      </c>
      <c r="L439" s="11">
        <f t="shared" si="155"/>
        <v>0</v>
      </c>
      <c r="M439" s="11">
        <f t="shared" si="156"/>
        <v>0</v>
      </c>
      <c r="N439" s="11">
        <f t="shared" si="157"/>
        <v>0</v>
      </c>
      <c r="O439" s="11">
        <f t="shared" si="158"/>
        <v>0</v>
      </c>
      <c r="P439" s="11">
        <f t="shared" si="159"/>
        <v>0</v>
      </c>
      <c r="Q439" s="11">
        <f t="shared" si="160"/>
        <v>0</v>
      </c>
      <c r="R439" s="11">
        <f t="shared" si="161"/>
        <v>0</v>
      </c>
      <c r="S439" s="11">
        <f t="shared" si="162"/>
        <v>1826</v>
      </c>
      <c r="T439" s="11">
        <f t="shared" si="163"/>
        <v>1858</v>
      </c>
      <c r="U439" s="11">
        <f t="shared" si="164"/>
        <v>1703</v>
      </c>
      <c r="V439" s="11">
        <f t="shared" si="165"/>
        <v>1667</v>
      </c>
      <c r="W439" s="11">
        <f t="shared" si="166"/>
        <v>1767</v>
      </c>
      <c r="X439" s="11">
        <f t="shared" si="167"/>
        <v>1868</v>
      </c>
      <c r="Y439" s="11">
        <f t="shared" si="168"/>
        <v>1858</v>
      </c>
      <c r="AA439" s="21" t="s">
        <v>469</v>
      </c>
      <c r="AB439" s="22">
        <v>43165</v>
      </c>
      <c r="AC439" s="21" t="s">
        <v>251</v>
      </c>
      <c r="AD439" s="21" t="s">
        <v>37</v>
      </c>
      <c r="AE439">
        <v>1817.0960700000001</v>
      </c>
      <c r="AF439">
        <v>1864.8453400000001</v>
      </c>
      <c r="AG439">
        <v>1871.0699500000001</v>
      </c>
      <c r="AH439">
        <v>1833.0754400000001</v>
      </c>
      <c r="AI439">
        <v>1874.04675</v>
      </c>
      <c r="AJ439">
        <v>1860.14905</v>
      </c>
      <c r="AK439">
        <v>369.628601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1825.7330300000001</v>
      </c>
      <c r="AW439">
        <v>1858.0043900000001</v>
      </c>
      <c r="AX439">
        <v>1703.13184</v>
      </c>
      <c r="AY439">
        <v>1667.19067</v>
      </c>
      <c r="AZ439">
        <v>1766.84717</v>
      </c>
      <c r="BA439">
        <v>1868.13318</v>
      </c>
      <c r="BB439">
        <v>1857.76208</v>
      </c>
    </row>
    <row r="440" spans="1:54" ht="25.5" x14ac:dyDescent="0.2">
      <c r="A440" s="3">
        <v>43166</v>
      </c>
      <c r="B440" s="11">
        <f t="shared" si="145"/>
        <v>1868</v>
      </c>
      <c r="C440" s="11">
        <f t="shared" si="146"/>
        <v>1911</v>
      </c>
      <c r="D440" s="11">
        <f t="shared" si="147"/>
        <v>1918</v>
      </c>
      <c r="E440" s="11">
        <f t="shared" si="148"/>
        <v>1880</v>
      </c>
      <c r="F440" s="11">
        <f t="shared" si="149"/>
        <v>1920</v>
      </c>
      <c r="G440" s="11">
        <f t="shared" si="150"/>
        <v>1874</v>
      </c>
      <c r="H440" s="11">
        <f t="shared" si="151"/>
        <v>379</v>
      </c>
      <c r="I440" s="11">
        <f t="shared" si="152"/>
        <v>0</v>
      </c>
      <c r="J440" s="11">
        <f t="shared" si="153"/>
        <v>0</v>
      </c>
      <c r="K440" s="11">
        <f t="shared" si="154"/>
        <v>0</v>
      </c>
      <c r="L440" s="11">
        <f t="shared" si="155"/>
        <v>0</v>
      </c>
      <c r="M440" s="11">
        <f t="shared" si="156"/>
        <v>0</v>
      </c>
      <c r="N440" s="11">
        <f t="shared" si="157"/>
        <v>0</v>
      </c>
      <c r="O440" s="11">
        <f t="shared" si="158"/>
        <v>0</v>
      </c>
      <c r="P440" s="11">
        <f t="shared" si="159"/>
        <v>0</v>
      </c>
      <c r="Q440" s="11">
        <f t="shared" si="160"/>
        <v>0</v>
      </c>
      <c r="R440" s="11">
        <f t="shared" si="161"/>
        <v>0</v>
      </c>
      <c r="S440" s="11">
        <f t="shared" si="162"/>
        <v>1902</v>
      </c>
      <c r="T440" s="11">
        <f t="shared" si="163"/>
        <v>1906</v>
      </c>
      <c r="U440" s="11">
        <f t="shared" si="164"/>
        <v>1731</v>
      </c>
      <c r="V440" s="11">
        <f t="shared" si="165"/>
        <v>1690</v>
      </c>
      <c r="W440" s="11">
        <f t="shared" si="166"/>
        <v>1793</v>
      </c>
      <c r="X440" s="11">
        <f t="shared" si="167"/>
        <v>1925</v>
      </c>
      <c r="Y440" s="11">
        <f t="shared" si="168"/>
        <v>1911</v>
      </c>
      <c r="AA440" s="21" t="s">
        <v>470</v>
      </c>
      <c r="AB440" s="22">
        <v>43166</v>
      </c>
      <c r="AC440" s="21" t="s">
        <v>251</v>
      </c>
      <c r="AD440" s="21" t="s">
        <v>37</v>
      </c>
      <c r="AE440">
        <v>1867.98083</v>
      </c>
      <c r="AF440">
        <v>1911.0860600000001</v>
      </c>
      <c r="AG440">
        <v>1917.54358</v>
      </c>
      <c r="AH440">
        <v>1880.01953</v>
      </c>
      <c r="AI440">
        <v>1919.8131100000001</v>
      </c>
      <c r="AJ440">
        <v>1873.99109</v>
      </c>
      <c r="AK440">
        <v>378.83383199999997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1901.55933</v>
      </c>
      <c r="AW440">
        <v>1906.1886</v>
      </c>
      <c r="AX440">
        <v>1730.5849599999999</v>
      </c>
      <c r="AY440">
        <v>1690.3823199999999</v>
      </c>
      <c r="AZ440">
        <v>1792.77673</v>
      </c>
      <c r="BA440">
        <v>1924.88501</v>
      </c>
      <c r="BB440">
        <v>1910.7603799999999</v>
      </c>
    </row>
    <row r="441" spans="1:54" ht="25.5" x14ac:dyDescent="0.2">
      <c r="A441" s="3">
        <v>43167</v>
      </c>
      <c r="B441" s="11">
        <f t="shared" si="145"/>
        <v>1902</v>
      </c>
      <c r="C441" s="11">
        <f t="shared" si="146"/>
        <v>1970</v>
      </c>
      <c r="D441" s="11">
        <f t="shared" si="147"/>
        <v>1960</v>
      </c>
      <c r="E441" s="11">
        <f t="shared" si="148"/>
        <v>1929</v>
      </c>
      <c r="F441" s="11">
        <f t="shared" si="149"/>
        <v>1935</v>
      </c>
      <c r="G441" s="11">
        <f t="shared" si="150"/>
        <v>1811</v>
      </c>
      <c r="H441" s="11">
        <f t="shared" si="151"/>
        <v>341</v>
      </c>
      <c r="I441" s="11">
        <f t="shared" si="152"/>
        <v>0</v>
      </c>
      <c r="J441" s="11">
        <f t="shared" si="153"/>
        <v>0</v>
      </c>
      <c r="K441" s="11">
        <f t="shared" si="154"/>
        <v>0</v>
      </c>
      <c r="L441" s="11">
        <f t="shared" si="155"/>
        <v>0</v>
      </c>
      <c r="M441" s="11">
        <f t="shared" si="156"/>
        <v>0</v>
      </c>
      <c r="N441" s="11">
        <f t="shared" si="157"/>
        <v>0</v>
      </c>
      <c r="O441" s="11">
        <f t="shared" si="158"/>
        <v>0</v>
      </c>
      <c r="P441" s="11">
        <f t="shared" si="159"/>
        <v>0</v>
      </c>
      <c r="Q441" s="11">
        <f t="shared" si="160"/>
        <v>0</v>
      </c>
      <c r="R441" s="11">
        <f t="shared" si="161"/>
        <v>0</v>
      </c>
      <c r="S441" s="11">
        <f t="shared" si="162"/>
        <v>1944</v>
      </c>
      <c r="T441" s="11">
        <f t="shared" si="163"/>
        <v>1949</v>
      </c>
      <c r="U441" s="11">
        <f t="shared" si="164"/>
        <v>1744</v>
      </c>
      <c r="V441" s="11">
        <f t="shared" si="165"/>
        <v>1695</v>
      </c>
      <c r="W441" s="11">
        <f t="shared" si="166"/>
        <v>1785</v>
      </c>
      <c r="X441" s="11">
        <f t="shared" si="167"/>
        <v>1893</v>
      </c>
      <c r="Y441" s="11">
        <f t="shared" si="168"/>
        <v>1887</v>
      </c>
      <c r="AA441" s="21" t="s">
        <v>471</v>
      </c>
      <c r="AB441" s="22">
        <v>43167</v>
      </c>
      <c r="AC441" s="21" t="s">
        <v>251</v>
      </c>
      <c r="AD441" s="21" t="s">
        <v>37</v>
      </c>
      <c r="AE441">
        <v>1902.3958700000001</v>
      </c>
      <c r="AF441">
        <v>1970.00098</v>
      </c>
      <c r="AG441">
        <v>1960.3620599999999</v>
      </c>
      <c r="AH441">
        <v>1929.40283</v>
      </c>
      <c r="AI441">
        <v>1934.5033000000001</v>
      </c>
      <c r="AJ441">
        <v>1810.6832300000001</v>
      </c>
      <c r="AK441">
        <v>340.86230499999999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1944.48669</v>
      </c>
      <c r="AW441">
        <v>1948.5660399999999</v>
      </c>
      <c r="AX441">
        <v>1743.8040800000001</v>
      </c>
      <c r="AY441">
        <v>1694.62781</v>
      </c>
      <c r="AZ441">
        <v>1785.12708</v>
      </c>
      <c r="BA441">
        <v>1892.69885</v>
      </c>
      <c r="BB441">
        <v>1887.00793</v>
      </c>
    </row>
    <row r="442" spans="1:54" ht="25.5" x14ac:dyDescent="0.2">
      <c r="A442" s="3">
        <v>43168</v>
      </c>
      <c r="B442" s="11">
        <f t="shared" si="145"/>
        <v>1394</v>
      </c>
      <c r="C442" s="11">
        <f t="shared" si="146"/>
        <v>1427</v>
      </c>
      <c r="D442" s="11">
        <f t="shared" si="147"/>
        <v>1440</v>
      </c>
      <c r="E442" s="11">
        <f t="shared" si="148"/>
        <v>1417</v>
      </c>
      <c r="F442" s="11">
        <f t="shared" si="149"/>
        <v>1449</v>
      </c>
      <c r="G442" s="11">
        <f t="shared" si="150"/>
        <v>1432</v>
      </c>
      <c r="H442" s="11">
        <f t="shared" si="151"/>
        <v>286</v>
      </c>
      <c r="I442" s="11">
        <f t="shared" si="152"/>
        <v>0</v>
      </c>
      <c r="J442" s="11">
        <f t="shared" si="153"/>
        <v>0</v>
      </c>
      <c r="K442" s="11">
        <f t="shared" si="154"/>
        <v>0</v>
      </c>
      <c r="L442" s="11">
        <f t="shared" si="155"/>
        <v>0</v>
      </c>
      <c r="M442" s="11">
        <f t="shared" si="156"/>
        <v>0</v>
      </c>
      <c r="N442" s="11">
        <f t="shared" si="157"/>
        <v>0</v>
      </c>
      <c r="O442" s="11">
        <f t="shared" si="158"/>
        <v>0</v>
      </c>
      <c r="P442" s="11">
        <f t="shared" si="159"/>
        <v>0</v>
      </c>
      <c r="Q442" s="11">
        <f t="shared" si="160"/>
        <v>0</v>
      </c>
      <c r="R442" s="11">
        <f t="shared" si="161"/>
        <v>0</v>
      </c>
      <c r="S442" s="11">
        <f t="shared" si="162"/>
        <v>1323</v>
      </c>
      <c r="T442" s="11">
        <f t="shared" si="163"/>
        <v>1370</v>
      </c>
      <c r="U442" s="11">
        <f t="shared" si="164"/>
        <v>1287</v>
      </c>
      <c r="V442" s="11">
        <f t="shared" si="165"/>
        <v>1283</v>
      </c>
      <c r="W442" s="11">
        <f t="shared" si="166"/>
        <v>1365</v>
      </c>
      <c r="X442" s="11">
        <f t="shared" si="167"/>
        <v>1425</v>
      </c>
      <c r="Y442" s="11">
        <f t="shared" si="168"/>
        <v>1421</v>
      </c>
      <c r="AA442" s="21" t="s">
        <v>472</v>
      </c>
      <c r="AB442" s="22">
        <v>43168</v>
      </c>
      <c r="AC442" s="21" t="s">
        <v>251</v>
      </c>
      <c r="AD442" s="21" t="s">
        <v>37</v>
      </c>
      <c r="AE442">
        <v>1394.0159900000001</v>
      </c>
      <c r="AF442">
        <v>1427.12744</v>
      </c>
      <c r="AG442">
        <v>1440.0887499999999</v>
      </c>
      <c r="AH442">
        <v>1417.45435</v>
      </c>
      <c r="AI442">
        <v>1448.72803</v>
      </c>
      <c r="AJ442">
        <v>1432.1556399999999</v>
      </c>
      <c r="AK442">
        <v>285.68606599999998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1323.1925000000001</v>
      </c>
      <c r="AW442">
        <v>1370.2010499999999</v>
      </c>
      <c r="AX442">
        <v>1286.8165300000001</v>
      </c>
      <c r="AY442">
        <v>1283.0084199999999</v>
      </c>
      <c r="AZ442">
        <v>1364.82581</v>
      </c>
      <c r="BA442">
        <v>1424.7268099999999</v>
      </c>
      <c r="BB442">
        <v>1421.2519500000001</v>
      </c>
    </row>
    <row r="443" spans="1:54" ht="25.5" x14ac:dyDescent="0.2">
      <c r="A443" s="3">
        <v>43169</v>
      </c>
      <c r="B443" s="11">
        <f t="shared" si="145"/>
        <v>1387</v>
      </c>
      <c r="C443" s="11">
        <f t="shared" si="146"/>
        <v>1388</v>
      </c>
      <c r="D443" s="11">
        <f t="shared" si="147"/>
        <v>1406</v>
      </c>
      <c r="E443" s="11">
        <f t="shared" si="148"/>
        <v>1436</v>
      </c>
      <c r="F443" s="11">
        <f t="shared" si="149"/>
        <v>1439</v>
      </c>
      <c r="G443" s="11">
        <f t="shared" si="150"/>
        <v>1468</v>
      </c>
      <c r="H443" s="11">
        <f t="shared" si="151"/>
        <v>185</v>
      </c>
      <c r="I443" s="11">
        <f t="shared" si="152"/>
        <v>0</v>
      </c>
      <c r="J443" s="11">
        <f t="shared" si="153"/>
        <v>0</v>
      </c>
      <c r="K443" s="11">
        <f t="shared" si="154"/>
        <v>0</v>
      </c>
      <c r="L443" s="11">
        <f t="shared" si="155"/>
        <v>0</v>
      </c>
      <c r="M443" s="11">
        <f t="shared" si="156"/>
        <v>0</v>
      </c>
      <c r="N443" s="11">
        <f t="shared" si="157"/>
        <v>0</v>
      </c>
      <c r="O443" s="11">
        <f t="shared" si="158"/>
        <v>0</v>
      </c>
      <c r="P443" s="11">
        <f t="shared" si="159"/>
        <v>0</v>
      </c>
      <c r="Q443" s="11">
        <f t="shared" si="160"/>
        <v>0</v>
      </c>
      <c r="R443" s="11">
        <f t="shared" si="161"/>
        <v>0</v>
      </c>
      <c r="S443" s="11">
        <f t="shared" si="162"/>
        <v>1459</v>
      </c>
      <c r="T443" s="11">
        <f t="shared" si="163"/>
        <v>1467</v>
      </c>
      <c r="U443" s="11">
        <f t="shared" si="164"/>
        <v>1341</v>
      </c>
      <c r="V443" s="11">
        <f t="shared" si="165"/>
        <v>1325</v>
      </c>
      <c r="W443" s="11">
        <f t="shared" si="166"/>
        <v>1435</v>
      </c>
      <c r="X443" s="11">
        <f t="shared" si="167"/>
        <v>1468</v>
      </c>
      <c r="Y443" s="11">
        <f t="shared" si="168"/>
        <v>1457</v>
      </c>
      <c r="AA443" s="21" t="s">
        <v>473</v>
      </c>
      <c r="AB443" s="22">
        <v>43169</v>
      </c>
      <c r="AC443" s="21" t="s">
        <v>251</v>
      </c>
      <c r="AD443" s="21" t="s">
        <v>37</v>
      </c>
      <c r="AE443">
        <v>1386.9506799999999</v>
      </c>
      <c r="AF443">
        <v>1387.80286</v>
      </c>
      <c r="AG443">
        <v>1405.62</v>
      </c>
      <c r="AH443">
        <v>1435.7167999999999</v>
      </c>
      <c r="AI443">
        <v>1439.0124499999999</v>
      </c>
      <c r="AJ443">
        <v>1467.7644</v>
      </c>
      <c r="AK443">
        <v>184.577698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1458.8836699999999</v>
      </c>
      <c r="AW443">
        <v>1467.38599</v>
      </c>
      <c r="AX443">
        <v>1341.0929000000001</v>
      </c>
      <c r="AY443">
        <v>1325.0660399999999</v>
      </c>
      <c r="AZ443">
        <v>1434.73047</v>
      </c>
      <c r="BA443">
        <v>1468.02271</v>
      </c>
      <c r="BB443">
        <v>1456.82141</v>
      </c>
    </row>
    <row r="444" spans="1:54" ht="25.5" x14ac:dyDescent="0.2">
      <c r="A444" s="3">
        <v>43170</v>
      </c>
      <c r="B444" s="11">
        <f t="shared" si="145"/>
        <v>1407</v>
      </c>
      <c r="C444" s="11">
        <f t="shared" si="146"/>
        <v>1416</v>
      </c>
      <c r="D444" s="11">
        <f t="shared" si="147"/>
        <v>1451</v>
      </c>
      <c r="E444" s="11">
        <f t="shared" si="148"/>
        <v>1466</v>
      </c>
      <c r="F444" s="11">
        <f t="shared" si="149"/>
        <v>1448</v>
      </c>
      <c r="G444" s="11">
        <f t="shared" si="150"/>
        <v>1420</v>
      </c>
      <c r="H444" s="11">
        <f t="shared" si="151"/>
        <v>175</v>
      </c>
      <c r="I444" s="11">
        <f t="shared" si="152"/>
        <v>0</v>
      </c>
      <c r="J444" s="11">
        <f t="shared" si="153"/>
        <v>0</v>
      </c>
      <c r="K444" s="11">
        <f t="shared" si="154"/>
        <v>0</v>
      </c>
      <c r="L444" s="11">
        <f t="shared" si="155"/>
        <v>0</v>
      </c>
      <c r="M444" s="11">
        <f t="shared" si="156"/>
        <v>0</v>
      </c>
      <c r="N444" s="11">
        <f t="shared" si="157"/>
        <v>0</v>
      </c>
      <c r="O444" s="11">
        <f t="shared" si="158"/>
        <v>0</v>
      </c>
      <c r="P444" s="11">
        <f t="shared" si="159"/>
        <v>0</v>
      </c>
      <c r="Q444" s="11">
        <f t="shared" si="160"/>
        <v>0</v>
      </c>
      <c r="R444" s="11">
        <f t="shared" si="161"/>
        <v>0</v>
      </c>
      <c r="S444" s="11">
        <f t="shared" si="162"/>
        <v>1395</v>
      </c>
      <c r="T444" s="11">
        <f t="shared" si="163"/>
        <v>1433</v>
      </c>
      <c r="U444" s="11">
        <f t="shared" si="164"/>
        <v>1409</v>
      </c>
      <c r="V444" s="11">
        <f t="shared" si="165"/>
        <v>1397</v>
      </c>
      <c r="W444" s="11">
        <f t="shared" si="166"/>
        <v>1493</v>
      </c>
      <c r="X444" s="11">
        <f t="shared" si="167"/>
        <v>1487</v>
      </c>
      <c r="Y444" s="11">
        <f t="shared" si="168"/>
        <v>1456</v>
      </c>
      <c r="AA444" s="21" t="s">
        <v>474</v>
      </c>
      <c r="AB444" s="22">
        <v>43170</v>
      </c>
      <c r="AC444" s="21" t="s">
        <v>251</v>
      </c>
      <c r="AD444" s="21" t="s">
        <v>37</v>
      </c>
      <c r="AE444">
        <v>1406.5753199999999</v>
      </c>
      <c r="AF444">
        <v>1415.62329</v>
      </c>
      <c r="AG444">
        <v>1451.3171400000001</v>
      </c>
      <c r="AH444">
        <v>1466.3761</v>
      </c>
      <c r="AI444">
        <v>1448.2169200000001</v>
      </c>
      <c r="AJ444">
        <v>1419.84583</v>
      </c>
      <c r="AK444">
        <v>175.29605100000001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1394.6663799999999</v>
      </c>
      <c r="AW444">
        <v>1432.9209000000001</v>
      </c>
      <c r="AX444">
        <v>1409.2265600000001</v>
      </c>
      <c r="AY444">
        <v>1397.0461399999999</v>
      </c>
      <c r="AZ444">
        <v>1492.91345</v>
      </c>
      <c r="BA444">
        <v>1487.30396</v>
      </c>
      <c r="BB444">
        <v>1455.6556399999999</v>
      </c>
    </row>
    <row r="445" spans="1:54" ht="25.5" x14ac:dyDescent="0.2">
      <c r="A445" s="3">
        <v>43171</v>
      </c>
      <c r="B445" s="11">
        <f t="shared" si="145"/>
        <v>1898</v>
      </c>
      <c r="C445" s="11">
        <f t="shared" si="146"/>
        <v>1962</v>
      </c>
      <c r="D445" s="11">
        <f t="shared" si="147"/>
        <v>1981</v>
      </c>
      <c r="E445" s="11">
        <f t="shared" si="148"/>
        <v>1953</v>
      </c>
      <c r="F445" s="11">
        <f t="shared" si="149"/>
        <v>1998</v>
      </c>
      <c r="G445" s="11">
        <f t="shared" si="150"/>
        <v>1959</v>
      </c>
      <c r="H445" s="11">
        <f t="shared" si="151"/>
        <v>395</v>
      </c>
      <c r="I445" s="11">
        <f t="shared" si="152"/>
        <v>0</v>
      </c>
      <c r="J445" s="11">
        <f t="shared" si="153"/>
        <v>0</v>
      </c>
      <c r="K445" s="11">
        <f t="shared" si="154"/>
        <v>0</v>
      </c>
      <c r="L445" s="11">
        <f t="shared" si="155"/>
        <v>0</v>
      </c>
      <c r="M445" s="11">
        <f t="shared" si="156"/>
        <v>0</v>
      </c>
      <c r="N445" s="11">
        <f t="shared" si="157"/>
        <v>0</v>
      </c>
      <c r="O445" s="11">
        <f t="shared" si="158"/>
        <v>0</v>
      </c>
      <c r="P445" s="11">
        <f t="shared" si="159"/>
        <v>0</v>
      </c>
      <c r="Q445" s="11">
        <f t="shared" si="160"/>
        <v>0</v>
      </c>
      <c r="R445" s="11">
        <f t="shared" si="161"/>
        <v>0</v>
      </c>
      <c r="S445" s="11">
        <f t="shared" si="162"/>
        <v>1724</v>
      </c>
      <c r="T445" s="11">
        <f t="shared" si="163"/>
        <v>1783</v>
      </c>
      <c r="U445" s="11">
        <f t="shared" si="164"/>
        <v>1731</v>
      </c>
      <c r="V445" s="11">
        <f t="shared" si="165"/>
        <v>1713</v>
      </c>
      <c r="W445" s="11">
        <f t="shared" si="166"/>
        <v>1824</v>
      </c>
      <c r="X445" s="11">
        <f t="shared" si="167"/>
        <v>1938</v>
      </c>
      <c r="Y445" s="11">
        <f t="shared" si="168"/>
        <v>1902</v>
      </c>
      <c r="AA445" s="21" t="s">
        <v>475</v>
      </c>
      <c r="AB445" s="22">
        <v>43171</v>
      </c>
      <c r="AC445" s="21" t="s">
        <v>251</v>
      </c>
      <c r="AD445" s="21" t="s">
        <v>37</v>
      </c>
      <c r="AE445">
        <v>1897.8199500000001</v>
      </c>
      <c r="AF445">
        <v>1961.9847400000001</v>
      </c>
      <c r="AG445">
        <v>1980.88904</v>
      </c>
      <c r="AH445">
        <v>1952.75513</v>
      </c>
      <c r="AI445">
        <v>1998.1178</v>
      </c>
      <c r="AJ445">
        <v>1959.1773700000001</v>
      </c>
      <c r="AK445">
        <v>394.61968999999999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1724.22839</v>
      </c>
      <c r="AW445">
        <v>1783.0036600000001</v>
      </c>
      <c r="AX445">
        <v>1730.8347200000001</v>
      </c>
      <c r="AY445">
        <v>1712.89697</v>
      </c>
      <c r="AZ445">
        <v>1824.3335</v>
      </c>
      <c r="BA445">
        <v>1938.45984</v>
      </c>
      <c r="BB445">
        <v>1902.1015600000001</v>
      </c>
    </row>
    <row r="446" spans="1:54" ht="25.5" x14ac:dyDescent="0.2">
      <c r="A446" s="3">
        <v>43172</v>
      </c>
      <c r="B446" s="11">
        <f t="shared" si="145"/>
        <v>1895</v>
      </c>
      <c r="C446" s="11">
        <f t="shared" si="146"/>
        <v>1947</v>
      </c>
      <c r="D446" s="11">
        <f t="shared" si="147"/>
        <v>1955</v>
      </c>
      <c r="E446" s="11">
        <f t="shared" si="148"/>
        <v>1922</v>
      </c>
      <c r="F446" s="11">
        <f t="shared" si="149"/>
        <v>1940</v>
      </c>
      <c r="G446" s="11">
        <f t="shared" si="150"/>
        <v>1909</v>
      </c>
      <c r="H446" s="11">
        <f t="shared" si="151"/>
        <v>382</v>
      </c>
      <c r="I446" s="11">
        <f t="shared" si="152"/>
        <v>0</v>
      </c>
      <c r="J446" s="11">
        <f t="shared" si="153"/>
        <v>0</v>
      </c>
      <c r="K446" s="11">
        <f t="shared" si="154"/>
        <v>0</v>
      </c>
      <c r="L446" s="11">
        <f t="shared" si="155"/>
        <v>0</v>
      </c>
      <c r="M446" s="11">
        <f t="shared" si="156"/>
        <v>0</v>
      </c>
      <c r="N446" s="11">
        <f t="shared" si="157"/>
        <v>0</v>
      </c>
      <c r="O446" s="11">
        <f t="shared" si="158"/>
        <v>0</v>
      </c>
      <c r="P446" s="11">
        <f t="shared" si="159"/>
        <v>0</v>
      </c>
      <c r="Q446" s="11">
        <f t="shared" si="160"/>
        <v>0</v>
      </c>
      <c r="R446" s="11">
        <f t="shared" si="161"/>
        <v>0</v>
      </c>
      <c r="S446" s="11">
        <f t="shared" si="162"/>
        <v>1880</v>
      </c>
      <c r="T446" s="11">
        <f t="shared" si="163"/>
        <v>1909</v>
      </c>
      <c r="U446" s="11">
        <f t="shared" si="164"/>
        <v>1765</v>
      </c>
      <c r="V446" s="11">
        <f t="shared" si="165"/>
        <v>1725</v>
      </c>
      <c r="W446" s="11">
        <f t="shared" si="166"/>
        <v>1832</v>
      </c>
      <c r="X446" s="11">
        <f t="shared" si="167"/>
        <v>1958</v>
      </c>
      <c r="Y446" s="11">
        <f t="shared" si="168"/>
        <v>1938</v>
      </c>
      <c r="AA446" s="21" t="s">
        <v>476</v>
      </c>
      <c r="AB446" s="22">
        <v>43172</v>
      </c>
      <c r="AC446" s="21" t="s">
        <v>251</v>
      </c>
      <c r="AD446" s="21" t="s">
        <v>37</v>
      </c>
      <c r="AE446">
        <v>1895.00244</v>
      </c>
      <c r="AF446">
        <v>1947.3483900000001</v>
      </c>
      <c r="AG446">
        <v>1954.67688</v>
      </c>
      <c r="AH446">
        <v>1922.3209199999999</v>
      </c>
      <c r="AI446">
        <v>1939.7381600000001</v>
      </c>
      <c r="AJ446">
        <v>1909.3414299999999</v>
      </c>
      <c r="AK446">
        <v>382.16043100000002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1880.3178700000001</v>
      </c>
      <c r="AW446">
        <v>1908.5053700000001</v>
      </c>
      <c r="AX446">
        <v>1765.4744900000001</v>
      </c>
      <c r="AY446">
        <v>1724.61682</v>
      </c>
      <c r="AZ446">
        <v>1832.4173599999999</v>
      </c>
      <c r="BA446">
        <v>1957.57458</v>
      </c>
      <c r="BB446">
        <v>1938.2137499999999</v>
      </c>
    </row>
    <row r="447" spans="1:54" ht="25.5" x14ac:dyDescent="0.2">
      <c r="A447" s="3">
        <v>43173</v>
      </c>
      <c r="B447" s="11">
        <f t="shared" si="145"/>
        <v>1910</v>
      </c>
      <c r="C447" s="11">
        <f t="shared" si="146"/>
        <v>1957</v>
      </c>
      <c r="D447" s="11">
        <f t="shared" si="147"/>
        <v>1959</v>
      </c>
      <c r="E447" s="11">
        <f t="shared" si="148"/>
        <v>1890</v>
      </c>
      <c r="F447" s="11">
        <f t="shared" si="149"/>
        <v>1874</v>
      </c>
      <c r="G447" s="11">
        <f t="shared" si="150"/>
        <v>1733</v>
      </c>
      <c r="H447" s="11">
        <f t="shared" si="151"/>
        <v>320</v>
      </c>
      <c r="I447" s="11">
        <f t="shared" si="152"/>
        <v>0</v>
      </c>
      <c r="J447" s="11">
        <f t="shared" si="153"/>
        <v>0</v>
      </c>
      <c r="K447" s="11">
        <f t="shared" si="154"/>
        <v>0</v>
      </c>
      <c r="L447" s="11">
        <f t="shared" si="155"/>
        <v>0</v>
      </c>
      <c r="M447" s="11">
        <f t="shared" si="156"/>
        <v>0</v>
      </c>
      <c r="N447" s="11">
        <f t="shared" si="157"/>
        <v>0</v>
      </c>
      <c r="O447" s="11">
        <f t="shared" si="158"/>
        <v>0</v>
      </c>
      <c r="P447" s="11">
        <f t="shared" si="159"/>
        <v>0</v>
      </c>
      <c r="Q447" s="11">
        <f t="shared" si="160"/>
        <v>0</v>
      </c>
      <c r="R447" s="11">
        <f t="shared" si="161"/>
        <v>0</v>
      </c>
      <c r="S447" s="11">
        <f t="shared" si="162"/>
        <v>1734</v>
      </c>
      <c r="T447" s="11">
        <f t="shared" si="163"/>
        <v>1800</v>
      </c>
      <c r="U447" s="11">
        <f t="shared" si="164"/>
        <v>1749</v>
      </c>
      <c r="V447" s="11">
        <f t="shared" si="165"/>
        <v>1708</v>
      </c>
      <c r="W447" s="11">
        <f t="shared" si="166"/>
        <v>1799</v>
      </c>
      <c r="X447" s="11">
        <f t="shared" si="167"/>
        <v>1886</v>
      </c>
      <c r="Y447" s="11">
        <f t="shared" si="168"/>
        <v>1886</v>
      </c>
      <c r="AA447" s="21" t="s">
        <v>477</v>
      </c>
      <c r="AB447" s="22">
        <v>43173</v>
      </c>
      <c r="AC447" s="21" t="s">
        <v>251</v>
      </c>
      <c r="AD447" s="21" t="s">
        <v>37</v>
      </c>
      <c r="AE447">
        <v>1909.7498800000001</v>
      </c>
      <c r="AF447">
        <v>1956.9885300000001</v>
      </c>
      <c r="AG447">
        <v>1959.08789</v>
      </c>
      <c r="AH447">
        <v>1890.30042</v>
      </c>
      <c r="AI447">
        <v>1873.64429</v>
      </c>
      <c r="AJ447">
        <v>1732.75549</v>
      </c>
      <c r="AK447">
        <v>319.74212599999998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1734.1794400000001</v>
      </c>
      <c r="AW447">
        <v>1799.7900400000001</v>
      </c>
      <c r="AX447">
        <v>1748.6556399999999</v>
      </c>
      <c r="AY447">
        <v>1708.1760300000001</v>
      </c>
      <c r="AZ447">
        <v>1799.3380099999999</v>
      </c>
      <c r="BA447">
        <v>1886.2673299999999</v>
      </c>
      <c r="BB447">
        <v>1886.0338099999999</v>
      </c>
    </row>
    <row r="448" spans="1:54" ht="25.5" x14ac:dyDescent="0.2">
      <c r="A448" s="3">
        <v>43174</v>
      </c>
      <c r="B448" s="11">
        <f t="shared" si="145"/>
        <v>1842</v>
      </c>
      <c r="C448" s="11">
        <f t="shared" si="146"/>
        <v>1902</v>
      </c>
      <c r="D448" s="11">
        <f t="shared" si="147"/>
        <v>1931</v>
      </c>
      <c r="E448" s="11">
        <f t="shared" si="148"/>
        <v>1894</v>
      </c>
      <c r="F448" s="11">
        <f t="shared" si="149"/>
        <v>1930</v>
      </c>
      <c r="G448" s="11">
        <f t="shared" si="150"/>
        <v>1889</v>
      </c>
      <c r="H448" s="11">
        <f t="shared" si="151"/>
        <v>380</v>
      </c>
      <c r="I448" s="11">
        <f t="shared" si="152"/>
        <v>0</v>
      </c>
      <c r="J448" s="11">
        <f t="shared" si="153"/>
        <v>0</v>
      </c>
      <c r="K448" s="11">
        <f t="shared" si="154"/>
        <v>0</v>
      </c>
      <c r="L448" s="11">
        <f t="shared" si="155"/>
        <v>0</v>
      </c>
      <c r="M448" s="11">
        <f t="shared" si="156"/>
        <v>0</v>
      </c>
      <c r="N448" s="11">
        <f t="shared" si="157"/>
        <v>0</v>
      </c>
      <c r="O448" s="11">
        <f t="shared" si="158"/>
        <v>0</v>
      </c>
      <c r="P448" s="11">
        <f t="shared" si="159"/>
        <v>0</v>
      </c>
      <c r="Q448" s="11">
        <f t="shared" si="160"/>
        <v>0</v>
      </c>
      <c r="R448" s="11">
        <f t="shared" si="161"/>
        <v>0</v>
      </c>
      <c r="S448" s="11">
        <f t="shared" si="162"/>
        <v>1737</v>
      </c>
      <c r="T448" s="11">
        <f t="shared" si="163"/>
        <v>1789</v>
      </c>
      <c r="U448" s="11">
        <f t="shared" si="164"/>
        <v>1739</v>
      </c>
      <c r="V448" s="11">
        <f t="shared" si="165"/>
        <v>1739</v>
      </c>
      <c r="W448" s="11">
        <f t="shared" si="166"/>
        <v>1845</v>
      </c>
      <c r="X448" s="11">
        <f t="shared" si="167"/>
        <v>1936</v>
      </c>
      <c r="Y448" s="11">
        <f t="shared" si="168"/>
        <v>1895</v>
      </c>
      <c r="AA448" s="21" t="s">
        <v>478</v>
      </c>
      <c r="AB448" s="22">
        <v>43174</v>
      </c>
      <c r="AC448" s="21" t="s">
        <v>251</v>
      </c>
      <c r="AD448" s="21" t="s">
        <v>37</v>
      </c>
      <c r="AE448">
        <v>1841.7169200000001</v>
      </c>
      <c r="AF448">
        <v>1901.67139</v>
      </c>
      <c r="AG448">
        <v>1930.51819</v>
      </c>
      <c r="AH448">
        <v>1893.98975</v>
      </c>
      <c r="AI448">
        <v>1930.08691</v>
      </c>
      <c r="AJ448">
        <v>1889.3208</v>
      </c>
      <c r="AK448">
        <v>380.20761099999999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1737.0849599999999</v>
      </c>
      <c r="AW448">
        <v>1789.09058</v>
      </c>
      <c r="AX448">
        <v>1739.1921400000001</v>
      </c>
      <c r="AY448">
        <v>1738.88257</v>
      </c>
      <c r="AZ448">
        <v>1845.4449500000001</v>
      </c>
      <c r="BA448">
        <v>1936.45435</v>
      </c>
      <c r="BB448">
        <v>1894.9088099999999</v>
      </c>
    </row>
    <row r="449" spans="1:54" ht="25.5" x14ac:dyDescent="0.2">
      <c r="A449" s="3">
        <v>43175</v>
      </c>
      <c r="B449" s="11">
        <f t="shared" si="145"/>
        <v>1883</v>
      </c>
      <c r="C449" s="11">
        <f t="shared" si="146"/>
        <v>1938</v>
      </c>
      <c r="D449" s="11">
        <f t="shared" si="147"/>
        <v>1953</v>
      </c>
      <c r="E449" s="11">
        <f t="shared" si="148"/>
        <v>1909</v>
      </c>
      <c r="F449" s="11">
        <f t="shared" si="149"/>
        <v>1942</v>
      </c>
      <c r="G449" s="11">
        <f t="shared" si="150"/>
        <v>1910</v>
      </c>
      <c r="H449" s="11">
        <f t="shared" si="151"/>
        <v>385</v>
      </c>
      <c r="I449" s="11">
        <f t="shared" si="152"/>
        <v>0</v>
      </c>
      <c r="J449" s="11">
        <f t="shared" si="153"/>
        <v>0</v>
      </c>
      <c r="K449" s="11">
        <f t="shared" si="154"/>
        <v>0</v>
      </c>
      <c r="L449" s="11">
        <f t="shared" si="155"/>
        <v>0</v>
      </c>
      <c r="M449" s="11">
        <f t="shared" si="156"/>
        <v>0</v>
      </c>
      <c r="N449" s="11">
        <f t="shared" si="157"/>
        <v>0</v>
      </c>
      <c r="O449" s="11">
        <f t="shared" si="158"/>
        <v>0</v>
      </c>
      <c r="P449" s="11">
        <f t="shared" si="159"/>
        <v>0</v>
      </c>
      <c r="Q449" s="11">
        <f t="shared" si="160"/>
        <v>0</v>
      </c>
      <c r="R449" s="11">
        <f t="shared" si="161"/>
        <v>0</v>
      </c>
      <c r="S449" s="11">
        <f t="shared" si="162"/>
        <v>1673</v>
      </c>
      <c r="T449" s="11">
        <f t="shared" si="163"/>
        <v>1731</v>
      </c>
      <c r="U449" s="11">
        <f t="shared" si="164"/>
        <v>1712</v>
      </c>
      <c r="V449" s="11">
        <f t="shared" si="165"/>
        <v>1731</v>
      </c>
      <c r="W449" s="11">
        <f t="shared" si="166"/>
        <v>1886</v>
      </c>
      <c r="X449" s="11">
        <f t="shared" si="167"/>
        <v>2020</v>
      </c>
      <c r="Y449" s="11">
        <f t="shared" si="168"/>
        <v>2009</v>
      </c>
      <c r="AA449" s="21" t="s">
        <v>479</v>
      </c>
      <c r="AB449" s="22">
        <v>43175</v>
      </c>
      <c r="AC449" s="21" t="s">
        <v>251</v>
      </c>
      <c r="AD449" s="21" t="s">
        <v>37</v>
      </c>
      <c r="AE449">
        <v>1882.55762</v>
      </c>
      <c r="AF449">
        <v>1937.74902</v>
      </c>
      <c r="AG449">
        <v>1953.1597899999999</v>
      </c>
      <c r="AH449">
        <v>1909.18164</v>
      </c>
      <c r="AI449">
        <v>1941.6377</v>
      </c>
      <c r="AJ449">
        <v>1910.2231400000001</v>
      </c>
      <c r="AK449">
        <v>384.98635899999999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1673.1351299999999</v>
      </c>
      <c r="AW449">
        <v>1731.45544</v>
      </c>
      <c r="AX449">
        <v>1711.8215299999999</v>
      </c>
      <c r="AY449">
        <v>1730.7872299999999</v>
      </c>
      <c r="AZ449">
        <v>1886.3480199999999</v>
      </c>
      <c r="BA449">
        <v>2020.1671100000001</v>
      </c>
      <c r="BB449">
        <v>2009.2319299999999</v>
      </c>
    </row>
    <row r="450" spans="1:54" ht="25.5" x14ac:dyDescent="0.2">
      <c r="A450" s="3">
        <v>43176</v>
      </c>
      <c r="B450" s="11">
        <f t="shared" si="145"/>
        <v>1992</v>
      </c>
      <c r="C450" s="11">
        <f t="shared" si="146"/>
        <v>2006</v>
      </c>
      <c r="D450" s="11">
        <f t="shared" si="147"/>
        <v>2044</v>
      </c>
      <c r="E450" s="11">
        <f t="shared" si="148"/>
        <v>2112</v>
      </c>
      <c r="F450" s="11">
        <f t="shared" si="149"/>
        <v>2108</v>
      </c>
      <c r="G450" s="11">
        <f t="shared" si="150"/>
        <v>2141</v>
      </c>
      <c r="H450" s="11">
        <f t="shared" si="151"/>
        <v>266</v>
      </c>
      <c r="I450" s="11">
        <f t="shared" si="152"/>
        <v>0</v>
      </c>
      <c r="J450" s="11">
        <f t="shared" si="153"/>
        <v>0</v>
      </c>
      <c r="K450" s="11">
        <f t="shared" si="154"/>
        <v>0</v>
      </c>
      <c r="L450" s="11">
        <f t="shared" si="155"/>
        <v>0</v>
      </c>
      <c r="M450" s="11">
        <f t="shared" si="156"/>
        <v>0</v>
      </c>
      <c r="N450" s="11">
        <f t="shared" si="157"/>
        <v>0</v>
      </c>
      <c r="O450" s="11">
        <f t="shared" si="158"/>
        <v>0</v>
      </c>
      <c r="P450" s="11">
        <f t="shared" si="159"/>
        <v>0</v>
      </c>
      <c r="Q450" s="11">
        <f t="shared" si="160"/>
        <v>0</v>
      </c>
      <c r="R450" s="11">
        <f t="shared" si="161"/>
        <v>0</v>
      </c>
      <c r="S450" s="11">
        <f t="shared" si="162"/>
        <v>1858</v>
      </c>
      <c r="T450" s="11">
        <f t="shared" si="163"/>
        <v>1864</v>
      </c>
      <c r="U450" s="11">
        <f t="shared" si="164"/>
        <v>1812</v>
      </c>
      <c r="V450" s="11">
        <f t="shared" si="165"/>
        <v>1826</v>
      </c>
      <c r="W450" s="11">
        <f t="shared" si="166"/>
        <v>2063</v>
      </c>
      <c r="X450" s="11">
        <f t="shared" si="167"/>
        <v>2160</v>
      </c>
      <c r="Y450" s="11">
        <f t="shared" si="168"/>
        <v>2194</v>
      </c>
      <c r="AA450" s="21" t="s">
        <v>480</v>
      </c>
      <c r="AB450" s="22">
        <v>43176</v>
      </c>
      <c r="AC450" s="21" t="s">
        <v>251</v>
      </c>
      <c r="AD450" s="21" t="s">
        <v>37</v>
      </c>
      <c r="AE450">
        <v>1992.4486099999999</v>
      </c>
      <c r="AF450">
        <v>2006.3133499999999</v>
      </c>
      <c r="AG450">
        <v>2044.05054</v>
      </c>
      <c r="AH450">
        <v>2112.1928699999999</v>
      </c>
      <c r="AI450">
        <v>2108.4943800000001</v>
      </c>
      <c r="AJ450">
        <v>2140.95093</v>
      </c>
      <c r="AK450">
        <v>265.52758799999998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1857.83521</v>
      </c>
      <c r="AW450">
        <v>1863.62122</v>
      </c>
      <c r="AX450">
        <v>1812.44958</v>
      </c>
      <c r="AY450">
        <v>1826.48279</v>
      </c>
      <c r="AZ450">
        <v>2062.66284</v>
      </c>
      <c r="BA450">
        <v>2160.0239299999998</v>
      </c>
      <c r="BB450">
        <v>2194.2612300000001</v>
      </c>
    </row>
    <row r="451" spans="1:54" ht="25.5" x14ac:dyDescent="0.2">
      <c r="A451" s="3">
        <v>43177</v>
      </c>
      <c r="B451" s="11">
        <f t="shared" si="145"/>
        <v>2166</v>
      </c>
      <c r="C451" s="11">
        <f t="shared" si="146"/>
        <v>2191</v>
      </c>
      <c r="D451" s="11">
        <f t="shared" si="147"/>
        <v>2235</v>
      </c>
      <c r="E451" s="11">
        <f t="shared" si="148"/>
        <v>2276</v>
      </c>
      <c r="F451" s="11">
        <f t="shared" si="149"/>
        <v>2252</v>
      </c>
      <c r="G451" s="11">
        <f t="shared" si="150"/>
        <v>2241</v>
      </c>
      <c r="H451" s="11">
        <f t="shared" si="151"/>
        <v>274</v>
      </c>
      <c r="I451" s="11">
        <f t="shared" si="152"/>
        <v>0</v>
      </c>
      <c r="J451" s="11">
        <f t="shared" si="153"/>
        <v>0</v>
      </c>
      <c r="K451" s="11">
        <f t="shared" si="154"/>
        <v>0</v>
      </c>
      <c r="L451" s="11">
        <f t="shared" si="155"/>
        <v>0</v>
      </c>
      <c r="M451" s="11">
        <f t="shared" si="156"/>
        <v>0</v>
      </c>
      <c r="N451" s="11">
        <f t="shared" si="157"/>
        <v>0</v>
      </c>
      <c r="O451" s="11">
        <f t="shared" si="158"/>
        <v>0</v>
      </c>
      <c r="P451" s="11">
        <f t="shared" si="159"/>
        <v>0</v>
      </c>
      <c r="Q451" s="11">
        <f t="shared" si="160"/>
        <v>0</v>
      </c>
      <c r="R451" s="11">
        <f t="shared" si="161"/>
        <v>0</v>
      </c>
      <c r="S451" s="11">
        <f t="shared" si="162"/>
        <v>1910</v>
      </c>
      <c r="T451" s="11">
        <f t="shared" si="163"/>
        <v>1935</v>
      </c>
      <c r="U451" s="11">
        <f t="shared" si="164"/>
        <v>1898</v>
      </c>
      <c r="V451" s="11">
        <f t="shared" si="165"/>
        <v>1878</v>
      </c>
      <c r="W451" s="11">
        <f t="shared" si="166"/>
        <v>2065</v>
      </c>
      <c r="X451" s="11">
        <f t="shared" si="167"/>
        <v>2118</v>
      </c>
      <c r="Y451" s="11">
        <f t="shared" si="168"/>
        <v>2123</v>
      </c>
      <c r="AA451" s="21" t="s">
        <v>481</v>
      </c>
      <c r="AB451" s="22">
        <v>43177</v>
      </c>
      <c r="AC451" s="21" t="s">
        <v>251</v>
      </c>
      <c r="AD451" s="21" t="s">
        <v>37</v>
      </c>
      <c r="AE451">
        <v>2165.9245599999999</v>
      </c>
      <c r="AF451">
        <v>2190.7133800000001</v>
      </c>
      <c r="AG451">
        <v>2235.28442</v>
      </c>
      <c r="AH451">
        <v>2276.3220200000001</v>
      </c>
      <c r="AI451">
        <v>2252.1557600000001</v>
      </c>
      <c r="AJ451">
        <v>2241.1452599999998</v>
      </c>
      <c r="AK451">
        <v>273.804596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1910.0981400000001</v>
      </c>
      <c r="AW451">
        <v>1934.7092299999999</v>
      </c>
      <c r="AX451">
        <v>1898.4271200000001</v>
      </c>
      <c r="AY451">
        <v>1877.79919</v>
      </c>
      <c r="AZ451">
        <v>2064.87842</v>
      </c>
      <c r="BA451">
        <v>2117.9284699999998</v>
      </c>
      <c r="BB451">
        <v>2122.83862</v>
      </c>
    </row>
    <row r="452" spans="1:54" ht="25.5" x14ac:dyDescent="0.2">
      <c r="A452" s="3">
        <v>43178</v>
      </c>
      <c r="B452" s="11">
        <f t="shared" si="145"/>
        <v>2123</v>
      </c>
      <c r="C452" s="11">
        <f t="shared" si="146"/>
        <v>2208</v>
      </c>
      <c r="D452" s="11">
        <f t="shared" si="147"/>
        <v>2226</v>
      </c>
      <c r="E452" s="11">
        <f t="shared" si="148"/>
        <v>2202</v>
      </c>
      <c r="F452" s="11">
        <f t="shared" si="149"/>
        <v>2232</v>
      </c>
      <c r="G452" s="11">
        <f t="shared" si="150"/>
        <v>2180</v>
      </c>
      <c r="H452" s="11">
        <f t="shared" si="151"/>
        <v>429</v>
      </c>
      <c r="I452" s="11">
        <f t="shared" si="152"/>
        <v>0</v>
      </c>
      <c r="J452" s="11">
        <f t="shared" si="153"/>
        <v>0</v>
      </c>
      <c r="K452" s="11">
        <f t="shared" si="154"/>
        <v>0</v>
      </c>
      <c r="L452" s="11">
        <f t="shared" si="155"/>
        <v>0</v>
      </c>
      <c r="M452" s="11">
        <f t="shared" si="156"/>
        <v>0</v>
      </c>
      <c r="N452" s="11">
        <f t="shared" si="157"/>
        <v>0</v>
      </c>
      <c r="O452" s="11">
        <f t="shared" si="158"/>
        <v>0</v>
      </c>
      <c r="P452" s="11">
        <f t="shared" si="159"/>
        <v>0</v>
      </c>
      <c r="Q452" s="11">
        <f t="shared" si="160"/>
        <v>0</v>
      </c>
      <c r="R452" s="11">
        <f t="shared" si="161"/>
        <v>0</v>
      </c>
      <c r="S452" s="11">
        <f t="shared" si="162"/>
        <v>1826</v>
      </c>
      <c r="T452" s="11">
        <f t="shared" si="163"/>
        <v>1879</v>
      </c>
      <c r="U452" s="11">
        <f t="shared" si="164"/>
        <v>1851</v>
      </c>
      <c r="V452" s="11">
        <f t="shared" si="165"/>
        <v>1842</v>
      </c>
      <c r="W452" s="11">
        <f t="shared" si="166"/>
        <v>1958</v>
      </c>
      <c r="X452" s="11">
        <f t="shared" si="167"/>
        <v>2072</v>
      </c>
      <c r="Y452" s="11">
        <f t="shared" si="168"/>
        <v>2056</v>
      </c>
      <c r="AA452" s="21" t="s">
        <v>482</v>
      </c>
      <c r="AB452" s="22">
        <v>43178</v>
      </c>
      <c r="AC452" s="21" t="s">
        <v>251</v>
      </c>
      <c r="AD452" s="21" t="s">
        <v>37</v>
      </c>
      <c r="AE452">
        <v>2123.3232400000002</v>
      </c>
      <c r="AF452">
        <v>2208.2727100000002</v>
      </c>
      <c r="AG452">
        <v>2226.0231899999999</v>
      </c>
      <c r="AH452">
        <v>2201.5712899999999</v>
      </c>
      <c r="AI452">
        <v>2232.1433099999999</v>
      </c>
      <c r="AJ452">
        <v>2180.3203100000001</v>
      </c>
      <c r="AK452">
        <v>428.94775399999997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1826.43201</v>
      </c>
      <c r="AW452">
        <v>1879.33276</v>
      </c>
      <c r="AX452">
        <v>1851.44604</v>
      </c>
      <c r="AY452">
        <v>1842.0114699999999</v>
      </c>
      <c r="AZ452">
        <v>1957.9681399999999</v>
      </c>
      <c r="BA452">
        <v>2071.6792</v>
      </c>
      <c r="BB452">
        <v>2056.1274400000002</v>
      </c>
    </row>
    <row r="453" spans="1:54" ht="25.5" x14ac:dyDescent="0.2">
      <c r="A453" s="3">
        <v>43179</v>
      </c>
      <c r="B453" s="11">
        <f t="shared" si="145"/>
        <v>2056</v>
      </c>
      <c r="C453" s="11">
        <f t="shared" si="146"/>
        <v>2151</v>
      </c>
      <c r="D453" s="11">
        <f t="shared" si="147"/>
        <v>2180</v>
      </c>
      <c r="E453" s="11">
        <f t="shared" si="148"/>
        <v>2140</v>
      </c>
      <c r="F453" s="11">
        <f t="shared" si="149"/>
        <v>2178</v>
      </c>
      <c r="G453" s="11">
        <f t="shared" si="150"/>
        <v>2121</v>
      </c>
      <c r="H453" s="11">
        <f t="shared" si="151"/>
        <v>424</v>
      </c>
      <c r="I453" s="11">
        <f t="shared" si="152"/>
        <v>0</v>
      </c>
      <c r="J453" s="11">
        <f t="shared" si="153"/>
        <v>0</v>
      </c>
      <c r="K453" s="11">
        <f t="shared" si="154"/>
        <v>0</v>
      </c>
      <c r="L453" s="11">
        <f t="shared" si="155"/>
        <v>0</v>
      </c>
      <c r="M453" s="11">
        <f t="shared" si="156"/>
        <v>0</v>
      </c>
      <c r="N453" s="11">
        <f t="shared" si="157"/>
        <v>0</v>
      </c>
      <c r="O453" s="11">
        <f t="shared" si="158"/>
        <v>0</v>
      </c>
      <c r="P453" s="11">
        <f t="shared" si="159"/>
        <v>0</v>
      </c>
      <c r="Q453" s="11">
        <f t="shared" si="160"/>
        <v>0</v>
      </c>
      <c r="R453" s="11">
        <f t="shared" si="161"/>
        <v>0</v>
      </c>
      <c r="S453" s="11">
        <f t="shared" si="162"/>
        <v>1704</v>
      </c>
      <c r="T453" s="11">
        <f t="shared" si="163"/>
        <v>1756</v>
      </c>
      <c r="U453" s="11">
        <f t="shared" si="164"/>
        <v>1760</v>
      </c>
      <c r="V453" s="11">
        <f t="shared" si="165"/>
        <v>1756</v>
      </c>
      <c r="W453" s="11">
        <f t="shared" si="166"/>
        <v>1875</v>
      </c>
      <c r="X453" s="11">
        <f t="shared" si="167"/>
        <v>1996</v>
      </c>
      <c r="Y453" s="11">
        <f t="shared" si="168"/>
        <v>1989</v>
      </c>
      <c r="AA453" s="21" t="s">
        <v>483</v>
      </c>
      <c r="AB453" s="22">
        <v>43179</v>
      </c>
      <c r="AC453" s="21" t="s">
        <v>251</v>
      </c>
      <c r="AD453" s="21" t="s">
        <v>37</v>
      </c>
      <c r="AE453">
        <v>2055.7268100000001</v>
      </c>
      <c r="AF453">
        <v>2150.8859900000002</v>
      </c>
      <c r="AG453">
        <v>2179.6013200000002</v>
      </c>
      <c r="AH453">
        <v>2140.2438999999999</v>
      </c>
      <c r="AI453">
        <v>2178.0319800000002</v>
      </c>
      <c r="AJ453">
        <v>2120.58203</v>
      </c>
      <c r="AK453">
        <v>424.12222300000002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1703.6989699999999</v>
      </c>
      <c r="AW453">
        <v>1755.8734099999999</v>
      </c>
      <c r="AX453">
        <v>1759.7938200000001</v>
      </c>
      <c r="AY453">
        <v>1755.54736</v>
      </c>
      <c r="AZ453">
        <v>1875.45508</v>
      </c>
      <c r="BA453">
        <v>1995.9171100000001</v>
      </c>
      <c r="BB453">
        <v>1988.8326400000001</v>
      </c>
    </row>
    <row r="454" spans="1:54" ht="25.5" x14ac:dyDescent="0.2">
      <c r="A454" s="3">
        <v>43180</v>
      </c>
      <c r="B454" s="11">
        <f t="shared" si="145"/>
        <v>2012</v>
      </c>
      <c r="C454" s="11">
        <f t="shared" si="146"/>
        <v>2087</v>
      </c>
      <c r="D454" s="11">
        <f t="shared" si="147"/>
        <v>2119</v>
      </c>
      <c r="E454" s="11">
        <f t="shared" si="148"/>
        <v>2081</v>
      </c>
      <c r="F454" s="11">
        <f t="shared" si="149"/>
        <v>2127</v>
      </c>
      <c r="G454" s="11">
        <f t="shared" si="150"/>
        <v>2088</v>
      </c>
      <c r="H454" s="11">
        <f t="shared" si="151"/>
        <v>418</v>
      </c>
      <c r="I454" s="11">
        <f t="shared" si="152"/>
        <v>0</v>
      </c>
      <c r="J454" s="11">
        <f t="shared" si="153"/>
        <v>0</v>
      </c>
      <c r="K454" s="11">
        <f t="shared" si="154"/>
        <v>0</v>
      </c>
      <c r="L454" s="11">
        <f t="shared" si="155"/>
        <v>0</v>
      </c>
      <c r="M454" s="11">
        <f t="shared" si="156"/>
        <v>0</v>
      </c>
      <c r="N454" s="11">
        <f t="shared" si="157"/>
        <v>0</v>
      </c>
      <c r="O454" s="11">
        <f t="shared" si="158"/>
        <v>0</v>
      </c>
      <c r="P454" s="11">
        <f t="shared" si="159"/>
        <v>0</v>
      </c>
      <c r="Q454" s="11">
        <f t="shared" si="160"/>
        <v>0</v>
      </c>
      <c r="R454" s="11">
        <f t="shared" si="161"/>
        <v>0</v>
      </c>
      <c r="S454" s="11">
        <f t="shared" si="162"/>
        <v>1770</v>
      </c>
      <c r="T454" s="11">
        <f t="shared" si="163"/>
        <v>1807</v>
      </c>
      <c r="U454" s="11">
        <f t="shared" si="164"/>
        <v>1761</v>
      </c>
      <c r="V454" s="11">
        <f t="shared" si="165"/>
        <v>1765</v>
      </c>
      <c r="W454" s="11">
        <f t="shared" si="166"/>
        <v>1860</v>
      </c>
      <c r="X454" s="11">
        <f t="shared" si="167"/>
        <v>1942</v>
      </c>
      <c r="Y454" s="11">
        <f t="shared" si="168"/>
        <v>1927</v>
      </c>
      <c r="AA454" s="21" t="s">
        <v>484</v>
      </c>
      <c r="AB454" s="22">
        <v>43180</v>
      </c>
      <c r="AC454" s="21" t="s">
        <v>251</v>
      </c>
      <c r="AD454" s="21" t="s">
        <v>37</v>
      </c>
      <c r="AE454">
        <v>2011.5519999999999</v>
      </c>
      <c r="AF454">
        <v>2086.9645999999998</v>
      </c>
      <c r="AG454">
        <v>2119.0219699999998</v>
      </c>
      <c r="AH454">
        <v>2081.09692</v>
      </c>
      <c r="AI454">
        <v>2126.6953100000001</v>
      </c>
      <c r="AJ454">
        <v>2087.9577599999998</v>
      </c>
      <c r="AK454">
        <v>417.79007000000001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1770.22388</v>
      </c>
      <c r="AW454">
        <v>1806.59717</v>
      </c>
      <c r="AX454">
        <v>1761.0415</v>
      </c>
      <c r="AY454">
        <v>1765.1042500000001</v>
      </c>
      <c r="AZ454">
        <v>1859.97119</v>
      </c>
      <c r="BA454">
        <v>1942.34924</v>
      </c>
      <c r="BB454">
        <v>1926.8249499999999</v>
      </c>
    </row>
    <row r="455" spans="1:54" ht="25.5" x14ac:dyDescent="0.2">
      <c r="A455" s="3">
        <v>43181</v>
      </c>
      <c r="B455" s="11">
        <f t="shared" si="145"/>
        <v>1915</v>
      </c>
      <c r="C455" s="11">
        <f t="shared" si="146"/>
        <v>1965</v>
      </c>
      <c r="D455" s="11">
        <f t="shared" si="147"/>
        <v>1982</v>
      </c>
      <c r="E455" s="11">
        <f t="shared" si="148"/>
        <v>1957</v>
      </c>
      <c r="F455" s="11">
        <f t="shared" si="149"/>
        <v>1991</v>
      </c>
      <c r="G455" s="11">
        <f t="shared" si="150"/>
        <v>1960</v>
      </c>
      <c r="H455" s="11">
        <f t="shared" si="151"/>
        <v>397</v>
      </c>
      <c r="I455" s="11">
        <f t="shared" si="152"/>
        <v>0</v>
      </c>
      <c r="J455" s="11">
        <f t="shared" si="153"/>
        <v>0</v>
      </c>
      <c r="K455" s="11">
        <f t="shared" si="154"/>
        <v>0</v>
      </c>
      <c r="L455" s="11">
        <f t="shared" si="155"/>
        <v>0</v>
      </c>
      <c r="M455" s="11">
        <f t="shared" si="156"/>
        <v>0</v>
      </c>
      <c r="N455" s="11">
        <f t="shared" si="157"/>
        <v>0</v>
      </c>
      <c r="O455" s="11">
        <f t="shared" si="158"/>
        <v>0</v>
      </c>
      <c r="P455" s="11">
        <f t="shared" si="159"/>
        <v>0</v>
      </c>
      <c r="Q455" s="11">
        <f t="shared" si="160"/>
        <v>0</v>
      </c>
      <c r="R455" s="11">
        <f t="shared" si="161"/>
        <v>0</v>
      </c>
      <c r="S455" s="11">
        <f t="shared" si="162"/>
        <v>1844</v>
      </c>
      <c r="T455" s="11">
        <f t="shared" si="163"/>
        <v>1865</v>
      </c>
      <c r="U455" s="11">
        <f t="shared" si="164"/>
        <v>1810</v>
      </c>
      <c r="V455" s="11">
        <f t="shared" si="165"/>
        <v>1793</v>
      </c>
      <c r="W455" s="11">
        <f t="shared" si="166"/>
        <v>1885</v>
      </c>
      <c r="X455" s="11">
        <f t="shared" si="167"/>
        <v>1985</v>
      </c>
      <c r="Y455" s="11">
        <f t="shared" si="168"/>
        <v>1958</v>
      </c>
      <c r="AA455" s="21" t="s">
        <v>485</v>
      </c>
      <c r="AB455" s="22">
        <v>43181</v>
      </c>
      <c r="AC455" s="21" t="s">
        <v>251</v>
      </c>
      <c r="AD455" s="21" t="s">
        <v>37</v>
      </c>
      <c r="AE455">
        <v>1915.1911600000001</v>
      </c>
      <c r="AF455">
        <v>1965.3889200000001</v>
      </c>
      <c r="AG455">
        <v>1982.45496</v>
      </c>
      <c r="AH455">
        <v>1956.7845500000001</v>
      </c>
      <c r="AI455">
        <v>1990.76135</v>
      </c>
      <c r="AJ455">
        <v>1960.45496</v>
      </c>
      <c r="AK455">
        <v>397.45751999999999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1844.19165</v>
      </c>
      <c r="AW455">
        <v>1864.8803700000001</v>
      </c>
      <c r="AX455">
        <v>1810.0040300000001</v>
      </c>
      <c r="AY455">
        <v>1793.0416299999999</v>
      </c>
      <c r="AZ455">
        <v>1885.4558099999999</v>
      </c>
      <c r="BA455">
        <v>1984.8934300000001</v>
      </c>
      <c r="BB455">
        <v>1958.16309</v>
      </c>
    </row>
    <row r="456" spans="1:54" ht="25.5" x14ac:dyDescent="0.2">
      <c r="A456" s="3">
        <v>43182</v>
      </c>
      <c r="B456" s="11">
        <f t="shared" si="145"/>
        <v>1937</v>
      </c>
      <c r="C456" s="11">
        <f t="shared" si="146"/>
        <v>1994</v>
      </c>
      <c r="D456" s="11">
        <f t="shared" si="147"/>
        <v>2008</v>
      </c>
      <c r="E456" s="11">
        <f t="shared" si="148"/>
        <v>1963</v>
      </c>
      <c r="F456" s="11">
        <f t="shared" si="149"/>
        <v>1998</v>
      </c>
      <c r="G456" s="11">
        <f t="shared" si="150"/>
        <v>1969</v>
      </c>
      <c r="H456" s="11">
        <f t="shared" si="151"/>
        <v>393</v>
      </c>
      <c r="I456" s="11">
        <f t="shared" si="152"/>
        <v>0</v>
      </c>
      <c r="J456" s="11">
        <f t="shared" si="153"/>
        <v>0</v>
      </c>
      <c r="K456" s="11">
        <f t="shared" si="154"/>
        <v>0</v>
      </c>
      <c r="L456" s="11">
        <f t="shared" si="155"/>
        <v>0</v>
      </c>
      <c r="M456" s="11">
        <f t="shared" si="156"/>
        <v>0</v>
      </c>
      <c r="N456" s="11">
        <f t="shared" si="157"/>
        <v>0</v>
      </c>
      <c r="O456" s="11">
        <f t="shared" si="158"/>
        <v>0</v>
      </c>
      <c r="P456" s="11">
        <f t="shared" si="159"/>
        <v>0</v>
      </c>
      <c r="Q456" s="11">
        <f t="shared" si="160"/>
        <v>0</v>
      </c>
      <c r="R456" s="11">
        <f t="shared" si="161"/>
        <v>0</v>
      </c>
      <c r="S456" s="11">
        <f t="shared" si="162"/>
        <v>1639</v>
      </c>
      <c r="T456" s="11">
        <f t="shared" si="163"/>
        <v>1672</v>
      </c>
      <c r="U456" s="11">
        <f t="shared" si="164"/>
        <v>1647</v>
      </c>
      <c r="V456" s="11">
        <f t="shared" si="165"/>
        <v>1657</v>
      </c>
      <c r="W456" s="11">
        <f t="shared" si="166"/>
        <v>1782</v>
      </c>
      <c r="X456" s="11">
        <f t="shared" si="167"/>
        <v>1908</v>
      </c>
      <c r="Y456" s="11">
        <f t="shared" si="168"/>
        <v>1900</v>
      </c>
      <c r="AA456" s="21" t="s">
        <v>486</v>
      </c>
      <c r="AB456" s="22">
        <v>43182</v>
      </c>
      <c r="AC456" s="21" t="s">
        <v>251</v>
      </c>
      <c r="AD456" s="21" t="s">
        <v>37</v>
      </c>
      <c r="AE456">
        <v>1936.7423100000001</v>
      </c>
      <c r="AF456">
        <v>1994.19067</v>
      </c>
      <c r="AG456">
        <v>2008.4964600000001</v>
      </c>
      <c r="AH456">
        <v>1963.4060099999999</v>
      </c>
      <c r="AI456">
        <v>1998.09473</v>
      </c>
      <c r="AJ456">
        <v>1968.7392600000001</v>
      </c>
      <c r="AK456">
        <v>393.220551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1639.1632099999999</v>
      </c>
      <c r="AW456">
        <v>1672.2961399999999</v>
      </c>
      <c r="AX456">
        <v>1646.94019</v>
      </c>
      <c r="AY456">
        <v>1656.84961</v>
      </c>
      <c r="AZ456">
        <v>1781.96216</v>
      </c>
      <c r="BA456">
        <v>1908.2552499999999</v>
      </c>
      <c r="BB456">
        <v>1900.1453899999999</v>
      </c>
    </row>
    <row r="457" spans="1:54" ht="25.5" x14ac:dyDescent="0.2">
      <c r="A457" s="3">
        <v>43183</v>
      </c>
      <c r="B457" s="11">
        <f t="shared" si="145"/>
        <v>1866</v>
      </c>
      <c r="C457" s="11">
        <f t="shared" si="146"/>
        <v>1880</v>
      </c>
      <c r="D457" s="11">
        <f t="shared" si="147"/>
        <v>1919</v>
      </c>
      <c r="E457" s="11">
        <f t="shared" si="148"/>
        <v>1973</v>
      </c>
      <c r="F457" s="11">
        <f t="shared" si="149"/>
        <v>1974</v>
      </c>
      <c r="G457" s="11">
        <f t="shared" si="150"/>
        <v>2000</v>
      </c>
      <c r="H457" s="11">
        <f t="shared" si="151"/>
        <v>250</v>
      </c>
      <c r="I457" s="11">
        <f t="shared" si="152"/>
        <v>0</v>
      </c>
      <c r="J457" s="11">
        <f t="shared" si="153"/>
        <v>0</v>
      </c>
      <c r="K457" s="11">
        <f t="shared" si="154"/>
        <v>0</v>
      </c>
      <c r="L457" s="11">
        <f t="shared" si="155"/>
        <v>0</v>
      </c>
      <c r="M457" s="11">
        <f t="shared" si="156"/>
        <v>0</v>
      </c>
      <c r="N457" s="11">
        <f t="shared" si="157"/>
        <v>0</v>
      </c>
      <c r="O457" s="11">
        <f t="shared" si="158"/>
        <v>0</v>
      </c>
      <c r="P457" s="11">
        <f t="shared" si="159"/>
        <v>0</v>
      </c>
      <c r="Q457" s="11">
        <f t="shared" si="160"/>
        <v>0</v>
      </c>
      <c r="R457" s="11">
        <f t="shared" si="161"/>
        <v>0</v>
      </c>
      <c r="S457" s="11">
        <f t="shared" si="162"/>
        <v>1742</v>
      </c>
      <c r="T457" s="11">
        <f t="shared" si="163"/>
        <v>1736</v>
      </c>
      <c r="U457" s="11">
        <f t="shared" si="164"/>
        <v>1670</v>
      </c>
      <c r="V457" s="11">
        <f t="shared" si="165"/>
        <v>1657</v>
      </c>
      <c r="W457" s="11">
        <f t="shared" si="166"/>
        <v>1844</v>
      </c>
      <c r="X457" s="11">
        <f t="shared" si="167"/>
        <v>1911</v>
      </c>
      <c r="Y457" s="11">
        <f t="shared" si="168"/>
        <v>1925</v>
      </c>
      <c r="AA457" s="21" t="s">
        <v>487</v>
      </c>
      <c r="AB457" s="22">
        <v>43183</v>
      </c>
      <c r="AC457" s="21" t="s">
        <v>251</v>
      </c>
      <c r="AD457" s="21" t="s">
        <v>37</v>
      </c>
      <c r="AE457">
        <v>1865.8802499999999</v>
      </c>
      <c r="AF457">
        <v>1880.41992</v>
      </c>
      <c r="AG457">
        <v>1918.97937</v>
      </c>
      <c r="AH457">
        <v>1972.8933099999999</v>
      </c>
      <c r="AI457">
        <v>1973.54321</v>
      </c>
      <c r="AJ457">
        <v>2000.4612999999999</v>
      </c>
      <c r="AK457">
        <v>249.573914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1741.9616699999999</v>
      </c>
      <c r="AW457">
        <v>1736.2883300000001</v>
      </c>
      <c r="AX457">
        <v>1669.90527</v>
      </c>
      <c r="AY457">
        <v>1657.1904300000001</v>
      </c>
      <c r="AZ457">
        <v>1843.6402599999999</v>
      </c>
      <c r="BA457">
        <v>1911.40833</v>
      </c>
      <c r="BB457">
        <v>1924.67993</v>
      </c>
    </row>
    <row r="458" spans="1:54" ht="25.5" x14ac:dyDescent="0.2">
      <c r="A458" s="3">
        <v>43184</v>
      </c>
      <c r="B458" s="11">
        <f t="shared" si="145"/>
        <v>1884</v>
      </c>
      <c r="C458" s="11">
        <f t="shared" si="146"/>
        <v>1884</v>
      </c>
      <c r="D458" s="11">
        <f t="shared" si="147"/>
        <v>1934</v>
      </c>
      <c r="E458" s="11">
        <f t="shared" si="148"/>
        <v>1965</v>
      </c>
      <c r="F458" s="11">
        <f t="shared" si="149"/>
        <v>1953</v>
      </c>
      <c r="G458" s="11">
        <f t="shared" si="150"/>
        <v>1951</v>
      </c>
      <c r="H458" s="11">
        <f t="shared" si="151"/>
        <v>240</v>
      </c>
      <c r="I458" s="11">
        <f t="shared" si="152"/>
        <v>0</v>
      </c>
      <c r="J458" s="11">
        <f t="shared" si="153"/>
        <v>0</v>
      </c>
      <c r="K458" s="11">
        <f t="shared" si="154"/>
        <v>0</v>
      </c>
      <c r="L458" s="11">
        <f t="shared" si="155"/>
        <v>0</v>
      </c>
      <c r="M458" s="11">
        <f t="shared" si="156"/>
        <v>0</v>
      </c>
      <c r="N458" s="11">
        <f t="shared" si="157"/>
        <v>0</v>
      </c>
      <c r="O458" s="11">
        <f t="shared" si="158"/>
        <v>0</v>
      </c>
      <c r="P458" s="11">
        <f t="shared" si="159"/>
        <v>0</v>
      </c>
      <c r="Q458" s="11">
        <f t="shared" si="160"/>
        <v>0</v>
      </c>
      <c r="R458" s="11">
        <f t="shared" si="161"/>
        <v>0</v>
      </c>
      <c r="S458" s="11">
        <f t="shared" si="162"/>
        <v>1806</v>
      </c>
      <c r="T458" s="11">
        <f t="shared" si="163"/>
        <v>1830</v>
      </c>
      <c r="U458" s="11">
        <f t="shared" si="164"/>
        <v>1794</v>
      </c>
      <c r="V458" s="11">
        <f t="shared" si="165"/>
        <v>1787</v>
      </c>
      <c r="W458" s="11">
        <f t="shared" si="166"/>
        <v>1951</v>
      </c>
      <c r="X458" s="11">
        <f t="shared" si="167"/>
        <v>1993</v>
      </c>
      <c r="Y458" s="11">
        <f t="shared" si="168"/>
        <v>2008</v>
      </c>
      <c r="AA458" s="21" t="s">
        <v>488</v>
      </c>
      <c r="AB458" s="22">
        <v>43184</v>
      </c>
      <c r="AC458" s="21" t="s">
        <v>251</v>
      </c>
      <c r="AD458" s="21" t="s">
        <v>37</v>
      </c>
      <c r="AE458">
        <v>1884.2962600000001</v>
      </c>
      <c r="AF458">
        <v>1884.3531499999999</v>
      </c>
      <c r="AG458">
        <v>1933.83069</v>
      </c>
      <c r="AH458">
        <v>1965.4248</v>
      </c>
      <c r="AI458">
        <v>1953.4218800000001</v>
      </c>
      <c r="AJ458">
        <v>1951.18066</v>
      </c>
      <c r="AK458">
        <v>240.46661399999999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1806.36609</v>
      </c>
      <c r="AW458">
        <v>1830.0036600000001</v>
      </c>
      <c r="AX458">
        <v>1793.8376499999999</v>
      </c>
      <c r="AY458">
        <v>1787.3933099999999</v>
      </c>
      <c r="AZ458">
        <v>1951.17749</v>
      </c>
      <c r="BA458">
        <v>1993.4929199999999</v>
      </c>
      <c r="BB458">
        <v>2008.16821</v>
      </c>
    </row>
    <row r="459" spans="1:54" ht="25.5" x14ac:dyDescent="0.2">
      <c r="A459" s="3">
        <v>43185</v>
      </c>
      <c r="B459" s="11">
        <f t="shared" ref="B459:B522" si="169">ROUND(AE459,0)</f>
        <v>1924</v>
      </c>
      <c r="C459" s="11">
        <f t="shared" ref="C459:C522" si="170">ROUND(AF459,0)</f>
        <v>1984</v>
      </c>
      <c r="D459" s="11">
        <f t="shared" ref="D459:D522" si="171">ROUND(AG459,0)</f>
        <v>2018</v>
      </c>
      <c r="E459" s="11">
        <f t="shared" ref="E459:E522" si="172">ROUND(AH459,0)</f>
        <v>1983</v>
      </c>
      <c r="F459" s="11">
        <f t="shared" ref="F459:F522" si="173">ROUND(AI459,0)</f>
        <v>2021</v>
      </c>
      <c r="G459" s="11">
        <f t="shared" ref="G459:G522" si="174">ROUND(AJ459,0)</f>
        <v>1993</v>
      </c>
      <c r="H459" s="11">
        <f t="shared" ref="H459:H522" si="175">ROUND(AK459,0)</f>
        <v>402</v>
      </c>
      <c r="I459" s="11">
        <f t="shared" ref="I459:I522" si="176">ROUND(AL459,0)</f>
        <v>0</v>
      </c>
      <c r="J459" s="11">
        <f t="shared" ref="J459:J522" si="177">ROUND(AM459,0)</f>
        <v>0</v>
      </c>
      <c r="K459" s="11">
        <f t="shared" ref="K459:K522" si="178">ROUND(AN459,0)</f>
        <v>0</v>
      </c>
      <c r="L459" s="11">
        <f t="shared" ref="L459:L522" si="179">ROUND(AO459,0)</f>
        <v>0</v>
      </c>
      <c r="M459" s="11">
        <f t="shared" ref="M459:M522" si="180">ROUND(AP459,0)</f>
        <v>0</v>
      </c>
      <c r="N459" s="11">
        <f t="shared" ref="N459:N522" si="181">ROUND(AQ459,0)</f>
        <v>0</v>
      </c>
      <c r="O459" s="11">
        <f t="shared" ref="O459:O522" si="182">ROUND(AR459,0)</f>
        <v>0</v>
      </c>
      <c r="P459" s="11">
        <f t="shared" ref="P459:P522" si="183">ROUND(AS459,0)</f>
        <v>0</v>
      </c>
      <c r="Q459" s="11">
        <f t="shared" ref="Q459:Q522" si="184">ROUND(AT459,0)</f>
        <v>0</v>
      </c>
      <c r="R459" s="11">
        <f t="shared" ref="R459:R522" si="185">ROUND(AU459,0)</f>
        <v>0</v>
      </c>
      <c r="S459" s="11">
        <f t="shared" ref="S459:S522" si="186">ROUND(AV459,0)</f>
        <v>1686</v>
      </c>
      <c r="T459" s="11">
        <f t="shared" ref="T459:T522" si="187">ROUND(AW459,0)</f>
        <v>1741</v>
      </c>
      <c r="U459" s="11">
        <f t="shared" ref="U459:U522" si="188">ROUND(AX459,0)</f>
        <v>1753</v>
      </c>
      <c r="V459" s="11">
        <f t="shared" ref="V459:V522" si="189">ROUND(AY459,0)</f>
        <v>1754</v>
      </c>
      <c r="W459" s="11">
        <f t="shared" ref="W459:W522" si="190">ROUND(AZ459,0)</f>
        <v>1863</v>
      </c>
      <c r="X459" s="11">
        <f t="shared" ref="X459:X522" si="191">ROUND(BA459,0)</f>
        <v>1970</v>
      </c>
      <c r="Y459" s="11">
        <f t="shared" ref="Y459:Y522" si="192">ROUND(BB459,0)</f>
        <v>1980</v>
      </c>
      <c r="AA459" s="21" t="s">
        <v>489</v>
      </c>
      <c r="AB459" s="22">
        <v>43185</v>
      </c>
      <c r="AC459" s="21" t="s">
        <v>251</v>
      </c>
      <c r="AD459" s="21" t="s">
        <v>37</v>
      </c>
      <c r="AE459">
        <v>1924.0072</v>
      </c>
      <c r="AF459">
        <v>1984.1330599999999</v>
      </c>
      <c r="AG459">
        <v>2018.1377</v>
      </c>
      <c r="AH459">
        <v>1982.7731900000001</v>
      </c>
      <c r="AI459">
        <v>2021.27637</v>
      </c>
      <c r="AJ459">
        <v>1993.3009</v>
      </c>
      <c r="AK459">
        <v>402.24005099999999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1686.14734</v>
      </c>
      <c r="AW459">
        <v>1740.5968</v>
      </c>
      <c r="AX459">
        <v>1753.2117900000001</v>
      </c>
      <c r="AY459">
        <v>1754.12463</v>
      </c>
      <c r="AZ459">
        <v>1863.1876199999999</v>
      </c>
      <c r="BA459">
        <v>1970.1845699999999</v>
      </c>
      <c r="BB459">
        <v>1979.97766</v>
      </c>
    </row>
    <row r="460" spans="1:54" ht="25.5" x14ac:dyDescent="0.2">
      <c r="A460" s="3">
        <v>43186</v>
      </c>
      <c r="B460" s="11">
        <f t="shared" si="169"/>
        <v>1999</v>
      </c>
      <c r="C460" s="11">
        <f t="shared" si="170"/>
        <v>2078</v>
      </c>
      <c r="D460" s="11">
        <f t="shared" si="171"/>
        <v>2104</v>
      </c>
      <c r="E460" s="11">
        <f t="shared" si="172"/>
        <v>2092</v>
      </c>
      <c r="F460" s="11">
        <f t="shared" si="173"/>
        <v>2134</v>
      </c>
      <c r="G460" s="11">
        <f t="shared" si="174"/>
        <v>2091</v>
      </c>
      <c r="H460" s="11">
        <f t="shared" si="175"/>
        <v>417</v>
      </c>
      <c r="I460" s="11">
        <f t="shared" si="176"/>
        <v>0</v>
      </c>
      <c r="J460" s="11">
        <f t="shared" si="177"/>
        <v>0</v>
      </c>
      <c r="K460" s="11">
        <f t="shared" si="178"/>
        <v>0</v>
      </c>
      <c r="L460" s="11">
        <f t="shared" si="179"/>
        <v>0</v>
      </c>
      <c r="M460" s="11">
        <f t="shared" si="180"/>
        <v>0</v>
      </c>
      <c r="N460" s="11">
        <f t="shared" si="181"/>
        <v>0</v>
      </c>
      <c r="O460" s="11">
        <f t="shared" si="182"/>
        <v>0</v>
      </c>
      <c r="P460" s="11">
        <f t="shared" si="183"/>
        <v>0</v>
      </c>
      <c r="Q460" s="11">
        <f t="shared" si="184"/>
        <v>0</v>
      </c>
      <c r="R460" s="11">
        <f t="shared" si="185"/>
        <v>0</v>
      </c>
      <c r="S460" s="11">
        <f t="shared" si="186"/>
        <v>1667</v>
      </c>
      <c r="T460" s="11">
        <f t="shared" si="187"/>
        <v>1719</v>
      </c>
      <c r="U460" s="11">
        <f t="shared" si="188"/>
        <v>1715</v>
      </c>
      <c r="V460" s="11">
        <f t="shared" si="189"/>
        <v>1700</v>
      </c>
      <c r="W460" s="11">
        <f t="shared" si="190"/>
        <v>1796</v>
      </c>
      <c r="X460" s="11">
        <f t="shared" si="191"/>
        <v>1865</v>
      </c>
      <c r="Y460" s="11">
        <f t="shared" si="192"/>
        <v>1825</v>
      </c>
      <c r="AA460" s="21" t="s">
        <v>490</v>
      </c>
      <c r="AB460" s="22">
        <v>43186</v>
      </c>
      <c r="AC460" s="21" t="s">
        <v>251</v>
      </c>
      <c r="AD460" s="21" t="s">
        <v>37</v>
      </c>
      <c r="AE460">
        <v>1999.1910399999999</v>
      </c>
      <c r="AF460">
        <v>2078.0334499999999</v>
      </c>
      <c r="AG460">
        <v>2104.4592299999999</v>
      </c>
      <c r="AH460">
        <v>2091.6130400000002</v>
      </c>
      <c r="AI460">
        <v>2133.8552199999999</v>
      </c>
      <c r="AJ460">
        <v>2090.9816900000001</v>
      </c>
      <c r="AK460">
        <v>417.18038899999999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1666.55774</v>
      </c>
      <c r="AW460">
        <v>1719.4569100000001</v>
      </c>
      <c r="AX460">
        <v>1715.45154</v>
      </c>
      <c r="AY460">
        <v>1700.1739500000001</v>
      </c>
      <c r="AZ460">
        <v>1795.71252</v>
      </c>
      <c r="BA460">
        <v>1865.0824</v>
      </c>
      <c r="BB460">
        <v>1825.0769</v>
      </c>
    </row>
    <row r="461" spans="1:54" ht="25.5" x14ac:dyDescent="0.2">
      <c r="A461" s="3">
        <v>43187</v>
      </c>
      <c r="B461" s="11">
        <f t="shared" si="169"/>
        <v>1796</v>
      </c>
      <c r="C461" s="11">
        <f t="shared" si="170"/>
        <v>1853</v>
      </c>
      <c r="D461" s="11">
        <f t="shared" si="171"/>
        <v>1855</v>
      </c>
      <c r="E461" s="11">
        <f t="shared" si="172"/>
        <v>1827</v>
      </c>
      <c r="F461" s="11">
        <f t="shared" si="173"/>
        <v>1863</v>
      </c>
      <c r="G461" s="11">
        <f t="shared" si="174"/>
        <v>1859</v>
      </c>
      <c r="H461" s="11">
        <f t="shared" si="175"/>
        <v>381</v>
      </c>
      <c r="I461" s="11">
        <f t="shared" si="176"/>
        <v>0</v>
      </c>
      <c r="J461" s="11">
        <f t="shared" si="177"/>
        <v>0</v>
      </c>
      <c r="K461" s="11">
        <f t="shared" si="178"/>
        <v>0</v>
      </c>
      <c r="L461" s="11">
        <f t="shared" si="179"/>
        <v>0</v>
      </c>
      <c r="M461" s="11">
        <f t="shared" si="180"/>
        <v>0</v>
      </c>
      <c r="N461" s="11">
        <f t="shared" si="181"/>
        <v>0</v>
      </c>
      <c r="O461" s="11">
        <f t="shared" si="182"/>
        <v>0</v>
      </c>
      <c r="P461" s="11">
        <f t="shared" si="183"/>
        <v>0</v>
      </c>
      <c r="Q461" s="11">
        <f t="shared" si="184"/>
        <v>0</v>
      </c>
      <c r="R461" s="11">
        <f t="shared" si="185"/>
        <v>0</v>
      </c>
      <c r="S461" s="11">
        <f t="shared" si="186"/>
        <v>1683</v>
      </c>
      <c r="T461" s="11">
        <f t="shared" si="187"/>
        <v>1697</v>
      </c>
      <c r="U461" s="11">
        <f t="shared" si="188"/>
        <v>1678</v>
      </c>
      <c r="V461" s="11">
        <f t="shared" si="189"/>
        <v>1686</v>
      </c>
      <c r="W461" s="11">
        <f t="shared" si="190"/>
        <v>1776</v>
      </c>
      <c r="X461" s="11">
        <f t="shared" si="191"/>
        <v>1841</v>
      </c>
      <c r="Y461" s="11">
        <f t="shared" si="192"/>
        <v>1808</v>
      </c>
      <c r="AA461" s="21" t="s">
        <v>491</v>
      </c>
      <c r="AB461" s="22">
        <v>43187</v>
      </c>
      <c r="AC461" s="21" t="s">
        <v>251</v>
      </c>
      <c r="AD461" s="21" t="s">
        <v>37</v>
      </c>
      <c r="AE461">
        <v>1796.23669</v>
      </c>
      <c r="AF461">
        <v>1852.9779100000001</v>
      </c>
      <c r="AG461">
        <v>1854.8377700000001</v>
      </c>
      <c r="AH461">
        <v>1827.22803</v>
      </c>
      <c r="AI461">
        <v>1863.43713</v>
      </c>
      <c r="AJ461">
        <v>1859.19604</v>
      </c>
      <c r="AK461">
        <v>380.59497099999999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1683.03333</v>
      </c>
      <c r="AW461">
        <v>1696.83203</v>
      </c>
      <c r="AX461">
        <v>1678.41992</v>
      </c>
      <c r="AY461">
        <v>1686.3599899999999</v>
      </c>
      <c r="AZ461">
        <v>1775.5282</v>
      </c>
      <c r="BA461">
        <v>1840.7078899999999</v>
      </c>
      <c r="BB461">
        <v>1808.08374</v>
      </c>
    </row>
    <row r="462" spans="1:54" ht="25.5" x14ac:dyDescent="0.2">
      <c r="A462" s="3">
        <v>43188</v>
      </c>
      <c r="B462" s="11">
        <f t="shared" si="169"/>
        <v>1802</v>
      </c>
      <c r="C462" s="11">
        <f t="shared" si="170"/>
        <v>1864</v>
      </c>
      <c r="D462" s="11">
        <f t="shared" si="171"/>
        <v>1909</v>
      </c>
      <c r="E462" s="11">
        <f t="shared" si="172"/>
        <v>1876</v>
      </c>
      <c r="F462" s="11">
        <f t="shared" si="173"/>
        <v>1930</v>
      </c>
      <c r="G462" s="11">
        <f t="shared" si="174"/>
        <v>1924</v>
      </c>
      <c r="H462" s="11">
        <f t="shared" si="175"/>
        <v>386</v>
      </c>
      <c r="I462" s="11">
        <f t="shared" si="176"/>
        <v>0</v>
      </c>
      <c r="J462" s="11">
        <f t="shared" si="177"/>
        <v>0</v>
      </c>
      <c r="K462" s="11">
        <f t="shared" si="178"/>
        <v>0</v>
      </c>
      <c r="L462" s="11">
        <f t="shared" si="179"/>
        <v>0</v>
      </c>
      <c r="M462" s="11">
        <f t="shared" si="180"/>
        <v>0</v>
      </c>
      <c r="N462" s="11">
        <f t="shared" si="181"/>
        <v>0</v>
      </c>
      <c r="O462" s="11">
        <f t="shared" si="182"/>
        <v>0</v>
      </c>
      <c r="P462" s="11">
        <f t="shared" si="183"/>
        <v>0</v>
      </c>
      <c r="Q462" s="11">
        <f t="shared" si="184"/>
        <v>0</v>
      </c>
      <c r="R462" s="11">
        <f t="shared" si="185"/>
        <v>0</v>
      </c>
      <c r="S462" s="11">
        <f t="shared" si="186"/>
        <v>1627</v>
      </c>
      <c r="T462" s="11">
        <f t="shared" si="187"/>
        <v>1659</v>
      </c>
      <c r="U462" s="11">
        <f t="shared" si="188"/>
        <v>1666</v>
      </c>
      <c r="V462" s="11">
        <f t="shared" si="189"/>
        <v>1670</v>
      </c>
      <c r="W462" s="11">
        <f t="shared" si="190"/>
        <v>1758</v>
      </c>
      <c r="X462" s="11">
        <f t="shared" si="191"/>
        <v>1832</v>
      </c>
      <c r="Y462" s="11">
        <f t="shared" si="192"/>
        <v>1774</v>
      </c>
      <c r="AA462" s="21" t="s">
        <v>492</v>
      </c>
      <c r="AB462" s="22">
        <v>43188</v>
      </c>
      <c r="AC462" s="21" t="s">
        <v>251</v>
      </c>
      <c r="AD462" s="21" t="s">
        <v>37</v>
      </c>
      <c r="AE462">
        <v>1802.3051800000001</v>
      </c>
      <c r="AF462">
        <v>1864.36682</v>
      </c>
      <c r="AG462">
        <v>1909.4902300000001</v>
      </c>
      <c r="AH462">
        <v>1875.8277599999999</v>
      </c>
      <c r="AI462">
        <v>1930.08582</v>
      </c>
      <c r="AJ462">
        <v>1924.36365</v>
      </c>
      <c r="AK462">
        <v>385.920074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1627.31079</v>
      </c>
      <c r="AW462">
        <v>1658.59229</v>
      </c>
      <c r="AX462">
        <v>1665.62769</v>
      </c>
      <c r="AY462">
        <v>1669.76721</v>
      </c>
      <c r="AZ462">
        <v>1757.78259</v>
      </c>
      <c r="BA462">
        <v>1832.46252</v>
      </c>
      <c r="BB462">
        <v>1774.0957000000001</v>
      </c>
    </row>
    <row r="463" spans="1:54" ht="25.5" x14ac:dyDescent="0.2">
      <c r="A463" s="3">
        <v>43189</v>
      </c>
      <c r="B463" s="11">
        <f t="shared" si="169"/>
        <v>1741</v>
      </c>
      <c r="C463" s="11">
        <f t="shared" si="170"/>
        <v>1788</v>
      </c>
      <c r="D463" s="11">
        <f t="shared" si="171"/>
        <v>1791</v>
      </c>
      <c r="E463" s="11">
        <f t="shared" si="172"/>
        <v>1752</v>
      </c>
      <c r="F463" s="11">
        <f t="shared" si="173"/>
        <v>1778</v>
      </c>
      <c r="G463" s="11">
        <f t="shared" si="174"/>
        <v>1756</v>
      </c>
      <c r="H463" s="11">
        <f t="shared" si="175"/>
        <v>357</v>
      </c>
      <c r="I463" s="11">
        <f t="shared" si="176"/>
        <v>0</v>
      </c>
      <c r="J463" s="11">
        <f t="shared" si="177"/>
        <v>0</v>
      </c>
      <c r="K463" s="11">
        <f t="shared" si="178"/>
        <v>0</v>
      </c>
      <c r="L463" s="11">
        <f t="shared" si="179"/>
        <v>0</v>
      </c>
      <c r="M463" s="11">
        <f t="shared" si="180"/>
        <v>0</v>
      </c>
      <c r="N463" s="11">
        <f t="shared" si="181"/>
        <v>0</v>
      </c>
      <c r="O463" s="11">
        <f t="shared" si="182"/>
        <v>0</v>
      </c>
      <c r="P463" s="11">
        <f t="shared" si="183"/>
        <v>0</v>
      </c>
      <c r="Q463" s="11">
        <f t="shared" si="184"/>
        <v>0</v>
      </c>
      <c r="R463" s="11">
        <f t="shared" si="185"/>
        <v>0</v>
      </c>
      <c r="S463" s="11">
        <f t="shared" si="186"/>
        <v>1651</v>
      </c>
      <c r="T463" s="11">
        <f t="shared" si="187"/>
        <v>1650</v>
      </c>
      <c r="U463" s="11">
        <f t="shared" si="188"/>
        <v>1596</v>
      </c>
      <c r="V463" s="11">
        <f t="shared" si="189"/>
        <v>1604</v>
      </c>
      <c r="W463" s="11">
        <f t="shared" si="190"/>
        <v>1737</v>
      </c>
      <c r="X463" s="11">
        <f t="shared" si="191"/>
        <v>1858</v>
      </c>
      <c r="Y463" s="11">
        <f t="shared" si="192"/>
        <v>1833</v>
      </c>
      <c r="AA463" s="21" t="s">
        <v>493</v>
      </c>
      <c r="AB463" s="22">
        <v>43189</v>
      </c>
      <c r="AC463" s="21" t="s">
        <v>251</v>
      </c>
      <c r="AD463" s="21" t="s">
        <v>37</v>
      </c>
      <c r="AE463">
        <v>1740.9243200000001</v>
      </c>
      <c r="AF463">
        <v>1788.30872</v>
      </c>
      <c r="AG463">
        <v>1791.4586200000001</v>
      </c>
      <c r="AH463">
        <v>1752.05835</v>
      </c>
      <c r="AI463">
        <v>1777.97046</v>
      </c>
      <c r="AJ463">
        <v>1755.8376499999999</v>
      </c>
      <c r="AK463">
        <v>357.13717700000001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1651.19714</v>
      </c>
      <c r="AW463">
        <v>1650.1492900000001</v>
      </c>
      <c r="AX463">
        <v>1596.41992</v>
      </c>
      <c r="AY463">
        <v>1603.9545900000001</v>
      </c>
      <c r="AZ463">
        <v>1737.375</v>
      </c>
      <c r="BA463">
        <v>1858.1309799999999</v>
      </c>
      <c r="BB463">
        <v>1832.6925000000001</v>
      </c>
    </row>
    <row r="464" spans="1:54" ht="25.5" x14ac:dyDescent="0.2">
      <c r="A464" s="3">
        <v>43190</v>
      </c>
      <c r="B464" s="11">
        <f t="shared" si="169"/>
        <v>1802</v>
      </c>
      <c r="C464" s="11">
        <f t="shared" si="170"/>
        <v>1804</v>
      </c>
      <c r="D464" s="11">
        <f t="shared" si="171"/>
        <v>1841</v>
      </c>
      <c r="E464" s="11">
        <f t="shared" si="172"/>
        <v>1883</v>
      </c>
      <c r="F464" s="11">
        <f t="shared" si="173"/>
        <v>1885</v>
      </c>
      <c r="G464" s="11">
        <f t="shared" si="174"/>
        <v>1921</v>
      </c>
      <c r="H464" s="11">
        <f t="shared" si="175"/>
        <v>238</v>
      </c>
      <c r="I464" s="11">
        <f t="shared" si="176"/>
        <v>0</v>
      </c>
      <c r="J464" s="11">
        <f t="shared" si="177"/>
        <v>0</v>
      </c>
      <c r="K464" s="11">
        <f t="shared" si="178"/>
        <v>0</v>
      </c>
      <c r="L464" s="11">
        <f t="shared" si="179"/>
        <v>0</v>
      </c>
      <c r="M464" s="11">
        <f t="shared" si="180"/>
        <v>0</v>
      </c>
      <c r="N464" s="11">
        <f t="shared" si="181"/>
        <v>0</v>
      </c>
      <c r="O464" s="11">
        <f t="shared" si="182"/>
        <v>0</v>
      </c>
      <c r="P464" s="11">
        <f t="shared" si="183"/>
        <v>0</v>
      </c>
      <c r="Q464" s="11">
        <f t="shared" si="184"/>
        <v>0</v>
      </c>
      <c r="R464" s="11">
        <f t="shared" si="185"/>
        <v>0</v>
      </c>
      <c r="S464" s="11">
        <f t="shared" si="186"/>
        <v>1640</v>
      </c>
      <c r="T464" s="11">
        <f t="shared" si="187"/>
        <v>1614</v>
      </c>
      <c r="U464" s="11">
        <f t="shared" si="188"/>
        <v>1599</v>
      </c>
      <c r="V464" s="11">
        <f t="shared" si="189"/>
        <v>1621</v>
      </c>
      <c r="W464" s="11">
        <f t="shared" si="190"/>
        <v>1828</v>
      </c>
      <c r="X464" s="11">
        <f t="shared" si="191"/>
        <v>1877</v>
      </c>
      <c r="Y464" s="11">
        <f t="shared" si="192"/>
        <v>1876</v>
      </c>
      <c r="AA464" s="21" t="s">
        <v>494</v>
      </c>
      <c r="AB464" s="22">
        <v>43190</v>
      </c>
      <c r="AC464" s="21" t="s">
        <v>251</v>
      </c>
      <c r="AD464" s="21" t="s">
        <v>37</v>
      </c>
      <c r="AE464">
        <v>1802.3497299999999</v>
      </c>
      <c r="AF464">
        <v>1803.6593</v>
      </c>
      <c r="AG464">
        <v>1840.5625</v>
      </c>
      <c r="AH464">
        <v>1882.6001000000001</v>
      </c>
      <c r="AI464">
        <v>1885.45703</v>
      </c>
      <c r="AJ464">
        <v>1921.06177</v>
      </c>
      <c r="AK464">
        <v>237.93649300000001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1640.39636</v>
      </c>
      <c r="AW464">
        <v>1614.2628199999999</v>
      </c>
      <c r="AX464">
        <v>1598.7646500000001</v>
      </c>
      <c r="AY464">
        <v>1620.5778800000001</v>
      </c>
      <c r="AZ464">
        <v>1828.4616699999999</v>
      </c>
      <c r="BA464">
        <v>1876.5067100000001</v>
      </c>
      <c r="BB464">
        <v>1875.97864</v>
      </c>
    </row>
    <row r="465" spans="1:54" ht="25.5" x14ac:dyDescent="0.2">
      <c r="A465" s="3">
        <v>43191</v>
      </c>
      <c r="B465" s="11">
        <f t="shared" si="169"/>
        <v>2115</v>
      </c>
      <c r="C465" s="11">
        <f t="shared" si="170"/>
        <v>2124</v>
      </c>
      <c r="D465" s="11">
        <f t="shared" si="171"/>
        <v>0</v>
      </c>
      <c r="E465" s="11">
        <f t="shared" si="172"/>
        <v>2126</v>
      </c>
      <c r="F465" s="11">
        <f t="shared" si="173"/>
        <v>2067</v>
      </c>
      <c r="G465" s="11">
        <f t="shared" si="174"/>
        <v>2011</v>
      </c>
      <c r="H465" s="11">
        <f t="shared" si="175"/>
        <v>440</v>
      </c>
      <c r="I465" s="11">
        <f t="shared" si="176"/>
        <v>0</v>
      </c>
      <c r="J465" s="11">
        <f t="shared" si="177"/>
        <v>0</v>
      </c>
      <c r="K465" s="11">
        <f t="shared" si="178"/>
        <v>0</v>
      </c>
      <c r="L465" s="11">
        <f t="shared" si="179"/>
        <v>0</v>
      </c>
      <c r="M465" s="11">
        <f t="shared" si="180"/>
        <v>0</v>
      </c>
      <c r="N465" s="11">
        <f t="shared" si="181"/>
        <v>0</v>
      </c>
      <c r="O465" s="11">
        <f t="shared" si="182"/>
        <v>0</v>
      </c>
      <c r="P465" s="11">
        <f t="shared" si="183"/>
        <v>0</v>
      </c>
      <c r="Q465" s="11">
        <f t="shared" si="184"/>
        <v>0</v>
      </c>
      <c r="R465" s="11">
        <f t="shared" si="185"/>
        <v>0</v>
      </c>
      <c r="S465" s="11">
        <f t="shared" si="186"/>
        <v>0</v>
      </c>
      <c r="T465" s="11">
        <f t="shared" si="187"/>
        <v>0</v>
      </c>
      <c r="U465" s="11">
        <f t="shared" si="188"/>
        <v>1824</v>
      </c>
      <c r="V465" s="11">
        <f t="shared" si="189"/>
        <v>1901</v>
      </c>
      <c r="W465" s="11">
        <f t="shared" si="190"/>
        <v>1989</v>
      </c>
      <c r="X465" s="11">
        <f t="shared" si="191"/>
        <v>2059</v>
      </c>
      <c r="Y465" s="11">
        <f t="shared" si="192"/>
        <v>2104</v>
      </c>
      <c r="AA465" s="21" t="s">
        <v>495</v>
      </c>
      <c r="AB465" s="22">
        <v>43191</v>
      </c>
      <c r="AC465" s="21" t="s">
        <v>251</v>
      </c>
      <c r="AD465" s="21" t="s">
        <v>37</v>
      </c>
      <c r="AE465">
        <v>2114.94751</v>
      </c>
      <c r="AF465">
        <v>2124.3195799999999</v>
      </c>
      <c r="AG465">
        <v>0</v>
      </c>
      <c r="AH465">
        <v>2125.7722199999998</v>
      </c>
      <c r="AI465">
        <v>2066.9550800000002</v>
      </c>
      <c r="AJ465">
        <v>2010.5090299999999</v>
      </c>
      <c r="AK465">
        <v>439.71285999999998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1823.98938</v>
      </c>
      <c r="AY465">
        <v>1901.22864</v>
      </c>
      <c r="AZ465">
        <v>1989.1381799999999</v>
      </c>
      <c r="BA465">
        <v>2058.5248999999999</v>
      </c>
      <c r="BB465">
        <v>2103.6262200000001</v>
      </c>
    </row>
    <row r="466" spans="1:54" ht="25.5" x14ac:dyDescent="0.2">
      <c r="A466" s="3">
        <v>43192</v>
      </c>
      <c r="B466" s="11">
        <f t="shared" si="169"/>
        <v>2084</v>
      </c>
      <c r="C466" s="11">
        <f t="shared" si="170"/>
        <v>2141</v>
      </c>
      <c r="D466" s="11">
        <f t="shared" si="171"/>
        <v>2202</v>
      </c>
      <c r="E466" s="11">
        <f t="shared" si="172"/>
        <v>2201</v>
      </c>
      <c r="F466" s="11">
        <f t="shared" si="173"/>
        <v>2213</v>
      </c>
      <c r="G466" s="11">
        <f t="shared" si="174"/>
        <v>2199</v>
      </c>
      <c r="H466" s="11">
        <f t="shared" si="175"/>
        <v>580</v>
      </c>
      <c r="I466" s="11">
        <f t="shared" si="176"/>
        <v>0</v>
      </c>
      <c r="J466" s="11">
        <f t="shared" si="177"/>
        <v>0</v>
      </c>
      <c r="K466" s="11">
        <f t="shared" si="178"/>
        <v>0</v>
      </c>
      <c r="L466" s="11">
        <f t="shared" si="179"/>
        <v>0</v>
      </c>
      <c r="M466" s="11">
        <f t="shared" si="180"/>
        <v>0</v>
      </c>
      <c r="N466" s="11">
        <f t="shared" si="181"/>
        <v>0</v>
      </c>
      <c r="O466" s="11">
        <f t="shared" si="182"/>
        <v>0</v>
      </c>
      <c r="P466" s="11">
        <f t="shared" si="183"/>
        <v>0</v>
      </c>
      <c r="Q466" s="11">
        <f t="shared" si="184"/>
        <v>0</v>
      </c>
      <c r="R466" s="11">
        <f t="shared" si="185"/>
        <v>0</v>
      </c>
      <c r="S466" s="11">
        <f t="shared" si="186"/>
        <v>91</v>
      </c>
      <c r="T466" s="11">
        <f t="shared" si="187"/>
        <v>0</v>
      </c>
      <c r="U466" s="11">
        <f t="shared" si="188"/>
        <v>1894</v>
      </c>
      <c r="V466" s="11">
        <f t="shared" si="189"/>
        <v>1932</v>
      </c>
      <c r="W466" s="11">
        <f t="shared" si="190"/>
        <v>2007</v>
      </c>
      <c r="X466" s="11">
        <f t="shared" si="191"/>
        <v>2093</v>
      </c>
      <c r="Y466" s="11">
        <f t="shared" si="192"/>
        <v>2166</v>
      </c>
      <c r="AA466" s="21" t="s">
        <v>496</v>
      </c>
      <c r="AB466" s="22">
        <v>43192</v>
      </c>
      <c r="AC466" s="21" t="s">
        <v>251</v>
      </c>
      <c r="AD466" s="21" t="s">
        <v>37</v>
      </c>
      <c r="AE466">
        <v>2084.3542499999999</v>
      </c>
      <c r="AF466">
        <v>2140.9560499999998</v>
      </c>
      <c r="AG466">
        <v>2202.2563500000001</v>
      </c>
      <c r="AH466">
        <v>2201.0627399999998</v>
      </c>
      <c r="AI466">
        <v>2212.7614699999999</v>
      </c>
      <c r="AJ466">
        <v>2199.3010300000001</v>
      </c>
      <c r="AK466">
        <v>580.49487299999998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90.665436</v>
      </c>
      <c r="AW466">
        <v>0</v>
      </c>
      <c r="AX466">
        <v>1894.2373</v>
      </c>
      <c r="AY466">
        <v>1931.91003</v>
      </c>
      <c r="AZ466">
        <v>2006.69031</v>
      </c>
      <c r="BA466">
        <v>2093.3742699999998</v>
      </c>
      <c r="BB466">
        <v>2166.31763</v>
      </c>
    </row>
    <row r="467" spans="1:54" ht="25.5" x14ac:dyDescent="0.2">
      <c r="A467" s="3">
        <v>43193</v>
      </c>
      <c r="B467" s="11">
        <f t="shared" si="169"/>
        <v>2167</v>
      </c>
      <c r="C467" s="11">
        <f t="shared" si="170"/>
        <v>2211</v>
      </c>
      <c r="D467" s="11">
        <f t="shared" si="171"/>
        <v>2249</v>
      </c>
      <c r="E467" s="11">
        <f t="shared" si="172"/>
        <v>2233</v>
      </c>
      <c r="F467" s="11">
        <f t="shared" si="173"/>
        <v>2242</v>
      </c>
      <c r="G467" s="11">
        <f t="shared" si="174"/>
        <v>2221</v>
      </c>
      <c r="H467" s="11">
        <f t="shared" si="175"/>
        <v>583</v>
      </c>
      <c r="I467" s="11">
        <f t="shared" si="176"/>
        <v>0</v>
      </c>
      <c r="J467" s="11">
        <f t="shared" si="177"/>
        <v>0</v>
      </c>
      <c r="K467" s="11">
        <f t="shared" si="178"/>
        <v>0</v>
      </c>
      <c r="L467" s="11">
        <f t="shared" si="179"/>
        <v>0</v>
      </c>
      <c r="M467" s="11">
        <f t="shared" si="180"/>
        <v>0</v>
      </c>
      <c r="N467" s="11">
        <f t="shared" si="181"/>
        <v>0</v>
      </c>
      <c r="O467" s="11">
        <f t="shared" si="182"/>
        <v>0</v>
      </c>
      <c r="P467" s="11">
        <f t="shared" si="183"/>
        <v>0</v>
      </c>
      <c r="Q467" s="11">
        <f t="shared" si="184"/>
        <v>0</v>
      </c>
      <c r="R467" s="11">
        <f t="shared" si="185"/>
        <v>0</v>
      </c>
      <c r="S467" s="11">
        <f t="shared" si="186"/>
        <v>93</v>
      </c>
      <c r="T467" s="11">
        <f t="shared" si="187"/>
        <v>0</v>
      </c>
      <c r="U467" s="11">
        <f t="shared" si="188"/>
        <v>1860</v>
      </c>
      <c r="V467" s="11">
        <f t="shared" si="189"/>
        <v>1894</v>
      </c>
      <c r="W467" s="11">
        <f t="shared" si="190"/>
        <v>1968</v>
      </c>
      <c r="X467" s="11">
        <f t="shared" si="191"/>
        <v>2061</v>
      </c>
      <c r="Y467" s="11">
        <f t="shared" si="192"/>
        <v>2089</v>
      </c>
      <c r="AA467" s="21" t="s">
        <v>497</v>
      </c>
      <c r="AB467" s="22">
        <v>43193</v>
      </c>
      <c r="AC467" s="21" t="s">
        <v>251</v>
      </c>
      <c r="AD467" s="21" t="s">
        <v>37</v>
      </c>
      <c r="AE467">
        <v>2166.7414600000002</v>
      </c>
      <c r="AF467">
        <v>2211.00317</v>
      </c>
      <c r="AG467">
        <v>2249.02808</v>
      </c>
      <c r="AH467">
        <v>2233.2871100000002</v>
      </c>
      <c r="AI467">
        <v>2241.5080600000001</v>
      </c>
      <c r="AJ467">
        <v>2220.5041500000002</v>
      </c>
      <c r="AK467">
        <v>582.82482900000002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93.336974999999995</v>
      </c>
      <c r="AW467">
        <v>0</v>
      </c>
      <c r="AX467">
        <v>1859.5383300000001</v>
      </c>
      <c r="AY467">
        <v>1894.4679000000001</v>
      </c>
      <c r="AZ467">
        <v>1968.40552</v>
      </c>
      <c r="BA467">
        <v>2060.8864699999999</v>
      </c>
      <c r="BB467">
        <v>2088.7871100000002</v>
      </c>
    </row>
    <row r="468" spans="1:54" ht="25.5" x14ac:dyDescent="0.2">
      <c r="A468" s="3">
        <v>43194</v>
      </c>
      <c r="B468" s="11">
        <f t="shared" si="169"/>
        <v>2078</v>
      </c>
      <c r="C468" s="11">
        <f t="shared" si="170"/>
        <v>2093</v>
      </c>
      <c r="D468" s="11">
        <f t="shared" si="171"/>
        <v>2153</v>
      </c>
      <c r="E468" s="11">
        <f t="shared" si="172"/>
        <v>2131</v>
      </c>
      <c r="F468" s="11">
        <f t="shared" si="173"/>
        <v>2134</v>
      </c>
      <c r="G468" s="11">
        <f t="shared" si="174"/>
        <v>2126</v>
      </c>
      <c r="H468" s="11">
        <f t="shared" si="175"/>
        <v>564</v>
      </c>
      <c r="I468" s="11">
        <f t="shared" si="176"/>
        <v>0</v>
      </c>
      <c r="J468" s="11">
        <f t="shared" si="177"/>
        <v>0</v>
      </c>
      <c r="K468" s="11">
        <f t="shared" si="178"/>
        <v>0</v>
      </c>
      <c r="L468" s="11">
        <f t="shared" si="179"/>
        <v>0</v>
      </c>
      <c r="M468" s="11">
        <f t="shared" si="180"/>
        <v>0</v>
      </c>
      <c r="N468" s="11">
        <f t="shared" si="181"/>
        <v>0</v>
      </c>
      <c r="O468" s="11">
        <f t="shared" si="182"/>
        <v>0</v>
      </c>
      <c r="P468" s="11">
        <f t="shared" si="183"/>
        <v>0</v>
      </c>
      <c r="Q468" s="11">
        <f t="shared" si="184"/>
        <v>0</v>
      </c>
      <c r="R468" s="11">
        <f t="shared" si="185"/>
        <v>0</v>
      </c>
      <c r="S468" s="11">
        <f t="shared" si="186"/>
        <v>98</v>
      </c>
      <c r="T468" s="11">
        <f t="shared" si="187"/>
        <v>0</v>
      </c>
      <c r="U468" s="11">
        <f t="shared" si="188"/>
        <v>1888</v>
      </c>
      <c r="V468" s="11">
        <f t="shared" si="189"/>
        <v>1898</v>
      </c>
      <c r="W468" s="11">
        <f t="shared" si="190"/>
        <v>1967</v>
      </c>
      <c r="X468" s="11">
        <f t="shared" si="191"/>
        <v>2039</v>
      </c>
      <c r="Y468" s="11">
        <f t="shared" si="192"/>
        <v>2090</v>
      </c>
      <c r="AA468" s="21" t="s">
        <v>498</v>
      </c>
      <c r="AB468" s="22">
        <v>43194</v>
      </c>
      <c r="AC468" s="21" t="s">
        <v>251</v>
      </c>
      <c r="AD468" s="21" t="s">
        <v>37</v>
      </c>
      <c r="AE468">
        <v>2078.4540999999999</v>
      </c>
      <c r="AF468">
        <v>2092.9731400000001</v>
      </c>
      <c r="AG468">
        <v>2153.4104000000002</v>
      </c>
      <c r="AH468">
        <v>2130.90625</v>
      </c>
      <c r="AI468">
        <v>2133.6633299999999</v>
      </c>
      <c r="AJ468">
        <v>2126.0351599999999</v>
      </c>
      <c r="AK468">
        <v>563.91131600000006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98.213881999999998</v>
      </c>
      <c r="AW468">
        <v>0</v>
      </c>
      <c r="AX468">
        <v>1888.44812</v>
      </c>
      <c r="AY468">
        <v>1898.3975800000001</v>
      </c>
      <c r="AZ468">
        <v>1967.3236099999999</v>
      </c>
      <c r="BA468">
        <v>2039.1261</v>
      </c>
      <c r="BB468">
        <v>2090.0290500000001</v>
      </c>
    </row>
    <row r="469" spans="1:54" ht="25.5" x14ac:dyDescent="0.2">
      <c r="A469" s="3">
        <v>43195</v>
      </c>
      <c r="B469" s="11">
        <f t="shared" si="169"/>
        <v>2091</v>
      </c>
      <c r="C469" s="11">
        <f t="shared" si="170"/>
        <v>2103</v>
      </c>
      <c r="D469" s="11">
        <f t="shared" si="171"/>
        <v>2180</v>
      </c>
      <c r="E469" s="11">
        <f t="shared" si="172"/>
        <v>2205</v>
      </c>
      <c r="F469" s="11">
        <f t="shared" si="173"/>
        <v>2019</v>
      </c>
      <c r="G469" s="11">
        <f t="shared" si="174"/>
        <v>2119</v>
      </c>
      <c r="H469" s="11">
        <f t="shared" si="175"/>
        <v>573</v>
      </c>
      <c r="I469" s="11">
        <f t="shared" si="176"/>
        <v>0</v>
      </c>
      <c r="J469" s="11">
        <f t="shared" si="177"/>
        <v>0</v>
      </c>
      <c r="K469" s="11">
        <f t="shared" si="178"/>
        <v>0</v>
      </c>
      <c r="L469" s="11">
        <f t="shared" si="179"/>
        <v>0</v>
      </c>
      <c r="M469" s="11">
        <f t="shared" si="180"/>
        <v>0</v>
      </c>
      <c r="N469" s="11">
        <f t="shared" si="181"/>
        <v>0</v>
      </c>
      <c r="O469" s="11">
        <f t="shared" si="182"/>
        <v>0</v>
      </c>
      <c r="P469" s="11">
        <f t="shared" si="183"/>
        <v>0</v>
      </c>
      <c r="Q469" s="11">
        <f t="shared" si="184"/>
        <v>0</v>
      </c>
      <c r="R469" s="11">
        <f t="shared" si="185"/>
        <v>0</v>
      </c>
      <c r="S469" s="11">
        <f t="shared" si="186"/>
        <v>94</v>
      </c>
      <c r="T469" s="11">
        <f t="shared" si="187"/>
        <v>0</v>
      </c>
      <c r="U469" s="11">
        <f t="shared" si="188"/>
        <v>1949</v>
      </c>
      <c r="V469" s="11">
        <f t="shared" si="189"/>
        <v>2026</v>
      </c>
      <c r="W469" s="11">
        <f t="shared" si="190"/>
        <v>2142</v>
      </c>
      <c r="X469" s="11">
        <f t="shared" si="191"/>
        <v>2275</v>
      </c>
      <c r="Y469" s="11">
        <f t="shared" si="192"/>
        <v>2339</v>
      </c>
      <c r="AA469" s="21" t="s">
        <v>499</v>
      </c>
      <c r="AB469" s="22">
        <v>43195</v>
      </c>
      <c r="AC469" s="21" t="s">
        <v>251</v>
      </c>
      <c r="AD469" s="21" t="s">
        <v>37</v>
      </c>
      <c r="AE469">
        <v>2091.4431199999999</v>
      </c>
      <c r="AF469">
        <v>2103.4582500000001</v>
      </c>
      <c r="AG469">
        <v>2179.93896</v>
      </c>
      <c r="AH469">
        <v>2204.6066900000001</v>
      </c>
      <c r="AI469">
        <v>2018.9116200000001</v>
      </c>
      <c r="AJ469">
        <v>2119.2343799999999</v>
      </c>
      <c r="AK469">
        <v>573.17620799999997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94.011703999999995</v>
      </c>
      <c r="AW469">
        <v>0</v>
      </c>
      <c r="AX469">
        <v>1949.24731</v>
      </c>
      <c r="AY469">
        <v>2025.78198</v>
      </c>
      <c r="AZ469">
        <v>2142.2075199999999</v>
      </c>
      <c r="BA469">
        <v>2275.3998999999999</v>
      </c>
      <c r="BB469">
        <v>2339.4387200000001</v>
      </c>
    </row>
    <row r="470" spans="1:54" ht="25.5" x14ac:dyDescent="0.2">
      <c r="A470" s="3">
        <v>43196</v>
      </c>
      <c r="B470" s="11">
        <f t="shared" si="169"/>
        <v>2333</v>
      </c>
      <c r="C470" s="11">
        <f t="shared" si="170"/>
        <v>2381</v>
      </c>
      <c r="D470" s="11">
        <f t="shared" si="171"/>
        <v>2426</v>
      </c>
      <c r="E470" s="11">
        <f t="shared" si="172"/>
        <v>2407</v>
      </c>
      <c r="F470" s="11">
        <f t="shared" si="173"/>
        <v>2408</v>
      </c>
      <c r="G470" s="11">
        <f t="shared" si="174"/>
        <v>2390</v>
      </c>
      <c r="H470" s="11">
        <f t="shared" si="175"/>
        <v>613</v>
      </c>
      <c r="I470" s="11">
        <f t="shared" si="176"/>
        <v>0</v>
      </c>
      <c r="J470" s="11">
        <f t="shared" si="177"/>
        <v>0</v>
      </c>
      <c r="K470" s="11">
        <f t="shared" si="178"/>
        <v>0</v>
      </c>
      <c r="L470" s="11">
        <f t="shared" si="179"/>
        <v>0</v>
      </c>
      <c r="M470" s="11">
        <f t="shared" si="180"/>
        <v>0</v>
      </c>
      <c r="N470" s="11">
        <f t="shared" si="181"/>
        <v>0</v>
      </c>
      <c r="O470" s="11">
        <f t="shared" si="182"/>
        <v>0</v>
      </c>
      <c r="P470" s="11">
        <f t="shared" si="183"/>
        <v>0</v>
      </c>
      <c r="Q470" s="11">
        <f t="shared" si="184"/>
        <v>0</v>
      </c>
      <c r="R470" s="11">
        <f t="shared" si="185"/>
        <v>0</v>
      </c>
      <c r="S470" s="11">
        <f t="shared" si="186"/>
        <v>97</v>
      </c>
      <c r="T470" s="11">
        <f t="shared" si="187"/>
        <v>0</v>
      </c>
      <c r="U470" s="11">
        <f t="shared" si="188"/>
        <v>1896</v>
      </c>
      <c r="V470" s="11">
        <f t="shared" si="189"/>
        <v>1919</v>
      </c>
      <c r="W470" s="11">
        <f t="shared" si="190"/>
        <v>2041</v>
      </c>
      <c r="X470" s="11">
        <f t="shared" si="191"/>
        <v>2185</v>
      </c>
      <c r="Y470" s="11">
        <f t="shared" si="192"/>
        <v>2251</v>
      </c>
      <c r="AA470" s="21" t="s">
        <v>500</v>
      </c>
      <c r="AB470" s="22">
        <v>43196</v>
      </c>
      <c r="AC470" s="21" t="s">
        <v>251</v>
      </c>
      <c r="AD470" s="21" t="s">
        <v>37</v>
      </c>
      <c r="AE470">
        <v>2333.4379899999999</v>
      </c>
      <c r="AF470">
        <v>2381.08887</v>
      </c>
      <c r="AG470">
        <v>2425.9270000000001</v>
      </c>
      <c r="AH470">
        <v>2406.9514199999999</v>
      </c>
      <c r="AI470">
        <v>2408.0717800000002</v>
      </c>
      <c r="AJ470">
        <v>2389.6591800000001</v>
      </c>
      <c r="AK470">
        <v>613.48541299999999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96.502502000000007</v>
      </c>
      <c r="AW470">
        <v>0</v>
      </c>
      <c r="AX470">
        <v>1896.2652599999999</v>
      </c>
      <c r="AY470">
        <v>1919.13489</v>
      </c>
      <c r="AZ470">
        <v>2040.7326700000001</v>
      </c>
      <c r="BA470">
        <v>2185.1979999999999</v>
      </c>
      <c r="BB470">
        <v>2251.33545</v>
      </c>
    </row>
    <row r="471" spans="1:54" ht="25.5" x14ac:dyDescent="0.2">
      <c r="A471" s="3">
        <v>43197</v>
      </c>
      <c r="B471" s="11">
        <f t="shared" si="169"/>
        <v>2265</v>
      </c>
      <c r="C471" s="11">
        <f t="shared" si="170"/>
        <v>2279</v>
      </c>
      <c r="D471" s="11">
        <f t="shared" si="171"/>
        <v>2318</v>
      </c>
      <c r="E471" s="11">
        <f t="shared" si="172"/>
        <v>2306</v>
      </c>
      <c r="F471" s="11">
        <f t="shared" si="173"/>
        <v>2271</v>
      </c>
      <c r="G471" s="11">
        <f t="shared" si="174"/>
        <v>2235</v>
      </c>
      <c r="H471" s="11">
        <f t="shared" si="175"/>
        <v>491</v>
      </c>
      <c r="I471" s="11">
        <f t="shared" si="176"/>
        <v>0</v>
      </c>
      <c r="J471" s="11">
        <f t="shared" si="177"/>
        <v>0</v>
      </c>
      <c r="K471" s="11">
        <f t="shared" si="178"/>
        <v>0</v>
      </c>
      <c r="L471" s="11">
        <f t="shared" si="179"/>
        <v>0</v>
      </c>
      <c r="M471" s="11">
        <f t="shared" si="180"/>
        <v>0</v>
      </c>
      <c r="N471" s="11">
        <f t="shared" si="181"/>
        <v>0</v>
      </c>
      <c r="O471" s="11">
        <f t="shared" si="182"/>
        <v>0</v>
      </c>
      <c r="P471" s="11">
        <f t="shared" si="183"/>
        <v>0</v>
      </c>
      <c r="Q471" s="11">
        <f t="shared" si="184"/>
        <v>0</v>
      </c>
      <c r="R471" s="11">
        <f t="shared" si="185"/>
        <v>0</v>
      </c>
      <c r="S471" s="11">
        <f t="shared" si="186"/>
        <v>0</v>
      </c>
      <c r="T471" s="11">
        <f t="shared" si="187"/>
        <v>0</v>
      </c>
      <c r="U471" s="11">
        <f t="shared" si="188"/>
        <v>1861</v>
      </c>
      <c r="V471" s="11">
        <f t="shared" si="189"/>
        <v>1955</v>
      </c>
      <c r="W471" s="11">
        <f t="shared" si="190"/>
        <v>2071</v>
      </c>
      <c r="X471" s="11">
        <f t="shared" si="191"/>
        <v>2179</v>
      </c>
      <c r="Y471" s="11">
        <f t="shared" si="192"/>
        <v>2245</v>
      </c>
      <c r="AA471" s="21" t="s">
        <v>501</v>
      </c>
      <c r="AB471" s="22">
        <v>43197</v>
      </c>
      <c r="AC471" s="21" t="s">
        <v>251</v>
      </c>
      <c r="AD471" s="21" t="s">
        <v>37</v>
      </c>
      <c r="AE471">
        <v>2265.1718799999999</v>
      </c>
      <c r="AF471">
        <v>2279.36328</v>
      </c>
      <c r="AG471">
        <v>2318.19263</v>
      </c>
      <c r="AH471">
        <v>2306.2902800000002</v>
      </c>
      <c r="AI471">
        <v>2271.0385700000002</v>
      </c>
      <c r="AJ471">
        <v>2235.4877900000001</v>
      </c>
      <c r="AK471">
        <v>490.56915300000003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1861.1162099999999</v>
      </c>
      <c r="AY471">
        <v>1955.4143099999999</v>
      </c>
      <c r="AZ471">
        <v>2071.30566</v>
      </c>
      <c r="BA471">
        <v>2179.18408</v>
      </c>
      <c r="BB471">
        <v>2245.2724600000001</v>
      </c>
    </row>
    <row r="472" spans="1:54" ht="25.5" x14ac:dyDescent="0.2">
      <c r="A472" s="3">
        <v>43198</v>
      </c>
      <c r="B472" s="11">
        <f t="shared" si="169"/>
        <v>2273</v>
      </c>
      <c r="C472" s="11">
        <f t="shared" si="170"/>
        <v>2310</v>
      </c>
      <c r="D472" s="11">
        <f t="shared" si="171"/>
        <v>2360</v>
      </c>
      <c r="E472" s="11">
        <f t="shared" si="172"/>
        <v>2360</v>
      </c>
      <c r="F472" s="11">
        <f t="shared" si="173"/>
        <v>2307</v>
      </c>
      <c r="G472" s="11">
        <f t="shared" si="174"/>
        <v>2243</v>
      </c>
      <c r="H472" s="11">
        <f t="shared" si="175"/>
        <v>485</v>
      </c>
      <c r="I472" s="11">
        <f t="shared" si="176"/>
        <v>0</v>
      </c>
      <c r="J472" s="11">
        <f t="shared" si="177"/>
        <v>0</v>
      </c>
      <c r="K472" s="11">
        <f t="shared" si="178"/>
        <v>0</v>
      </c>
      <c r="L472" s="11">
        <f t="shared" si="179"/>
        <v>0</v>
      </c>
      <c r="M472" s="11">
        <f t="shared" si="180"/>
        <v>0</v>
      </c>
      <c r="N472" s="11">
        <f t="shared" si="181"/>
        <v>0</v>
      </c>
      <c r="O472" s="11">
        <f t="shared" si="182"/>
        <v>0</v>
      </c>
      <c r="P472" s="11">
        <f t="shared" si="183"/>
        <v>0</v>
      </c>
      <c r="Q472" s="11">
        <f t="shared" si="184"/>
        <v>0</v>
      </c>
      <c r="R472" s="11">
        <f t="shared" si="185"/>
        <v>0</v>
      </c>
      <c r="S472" s="11">
        <f t="shared" si="186"/>
        <v>0</v>
      </c>
      <c r="T472" s="11">
        <f t="shared" si="187"/>
        <v>0</v>
      </c>
      <c r="U472" s="11">
        <f t="shared" si="188"/>
        <v>1978</v>
      </c>
      <c r="V472" s="11">
        <f t="shared" si="189"/>
        <v>2038</v>
      </c>
      <c r="W472" s="11">
        <f t="shared" si="190"/>
        <v>2104</v>
      </c>
      <c r="X472" s="11">
        <f t="shared" si="191"/>
        <v>2175</v>
      </c>
      <c r="Y472" s="11">
        <f t="shared" si="192"/>
        <v>2199</v>
      </c>
      <c r="AA472" s="21" t="s">
        <v>502</v>
      </c>
      <c r="AB472" s="22">
        <v>43198</v>
      </c>
      <c r="AC472" s="21" t="s">
        <v>251</v>
      </c>
      <c r="AD472" s="21" t="s">
        <v>37</v>
      </c>
      <c r="AE472">
        <v>2273.1755400000002</v>
      </c>
      <c r="AF472">
        <v>2309.5815400000001</v>
      </c>
      <c r="AG472">
        <v>2359.5827599999998</v>
      </c>
      <c r="AH472">
        <v>2359.9511699999998</v>
      </c>
      <c r="AI472">
        <v>2307.27979</v>
      </c>
      <c r="AJ472">
        <v>2243.1779799999999</v>
      </c>
      <c r="AK472">
        <v>484.87957799999998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1978.0282</v>
      </c>
      <c r="AY472">
        <v>2038.28015</v>
      </c>
      <c r="AZ472">
        <v>2103.8088400000001</v>
      </c>
      <c r="BA472">
        <v>2174.7329100000002</v>
      </c>
      <c r="BB472">
        <v>2199.4589799999999</v>
      </c>
    </row>
    <row r="473" spans="1:54" ht="25.5" x14ac:dyDescent="0.2">
      <c r="A473" s="3">
        <v>43199</v>
      </c>
      <c r="B473" s="11">
        <f t="shared" si="169"/>
        <v>2182</v>
      </c>
      <c r="C473" s="11">
        <f t="shared" si="170"/>
        <v>2229</v>
      </c>
      <c r="D473" s="11">
        <f t="shared" si="171"/>
        <v>2284</v>
      </c>
      <c r="E473" s="11">
        <f t="shared" si="172"/>
        <v>2287</v>
      </c>
      <c r="F473" s="11">
        <f t="shared" si="173"/>
        <v>2308</v>
      </c>
      <c r="G473" s="11">
        <f t="shared" si="174"/>
        <v>2307</v>
      </c>
      <c r="H473" s="11">
        <f t="shared" si="175"/>
        <v>603</v>
      </c>
      <c r="I473" s="11">
        <f t="shared" si="176"/>
        <v>0</v>
      </c>
      <c r="J473" s="11">
        <f t="shared" si="177"/>
        <v>0</v>
      </c>
      <c r="K473" s="11">
        <f t="shared" si="178"/>
        <v>0</v>
      </c>
      <c r="L473" s="11">
        <f t="shared" si="179"/>
        <v>0</v>
      </c>
      <c r="M473" s="11">
        <f t="shared" si="180"/>
        <v>0</v>
      </c>
      <c r="N473" s="11">
        <f t="shared" si="181"/>
        <v>0</v>
      </c>
      <c r="O473" s="11">
        <f t="shared" si="182"/>
        <v>0</v>
      </c>
      <c r="P473" s="11">
        <f t="shared" si="183"/>
        <v>0</v>
      </c>
      <c r="Q473" s="11">
        <f t="shared" si="184"/>
        <v>0</v>
      </c>
      <c r="R473" s="11">
        <f t="shared" si="185"/>
        <v>0</v>
      </c>
      <c r="S473" s="11">
        <f t="shared" si="186"/>
        <v>95</v>
      </c>
      <c r="T473" s="11">
        <f t="shared" si="187"/>
        <v>0</v>
      </c>
      <c r="U473" s="11">
        <f t="shared" si="188"/>
        <v>1943</v>
      </c>
      <c r="V473" s="11">
        <f t="shared" si="189"/>
        <v>2012</v>
      </c>
      <c r="W473" s="11">
        <f t="shared" si="190"/>
        <v>2102</v>
      </c>
      <c r="X473" s="11">
        <f t="shared" si="191"/>
        <v>2204</v>
      </c>
      <c r="Y473" s="11">
        <f t="shared" si="192"/>
        <v>2267</v>
      </c>
      <c r="AA473" s="21" t="s">
        <v>503</v>
      </c>
      <c r="AB473" s="22">
        <v>43199</v>
      </c>
      <c r="AC473" s="21" t="s">
        <v>251</v>
      </c>
      <c r="AD473" s="21" t="s">
        <v>37</v>
      </c>
      <c r="AE473">
        <v>2182.0222199999998</v>
      </c>
      <c r="AF473">
        <v>2229.0270999999998</v>
      </c>
      <c r="AG473">
        <v>2283.6374500000002</v>
      </c>
      <c r="AH473">
        <v>2287.4050299999999</v>
      </c>
      <c r="AI473">
        <v>2308.4677700000002</v>
      </c>
      <c r="AJ473">
        <v>2307.0502900000001</v>
      </c>
      <c r="AK473">
        <v>603.22070299999996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95.091674999999995</v>
      </c>
      <c r="AW473">
        <v>0</v>
      </c>
      <c r="AX473">
        <v>1942.71326</v>
      </c>
      <c r="AY473">
        <v>2011.68469</v>
      </c>
      <c r="AZ473">
        <v>2101.9729000000002</v>
      </c>
      <c r="BA473">
        <v>2203.7622099999999</v>
      </c>
      <c r="BB473">
        <v>2266.8464399999998</v>
      </c>
    </row>
    <row r="474" spans="1:54" ht="25.5" x14ac:dyDescent="0.2">
      <c r="A474" s="3">
        <v>43200</v>
      </c>
      <c r="B474" s="11">
        <f t="shared" si="169"/>
        <v>2276</v>
      </c>
      <c r="C474" s="11">
        <f t="shared" si="170"/>
        <v>2323</v>
      </c>
      <c r="D474" s="11">
        <f t="shared" si="171"/>
        <v>2382</v>
      </c>
      <c r="E474" s="11">
        <f t="shared" si="172"/>
        <v>2375</v>
      </c>
      <c r="F474" s="11">
        <f t="shared" si="173"/>
        <v>2382</v>
      </c>
      <c r="G474" s="11">
        <f t="shared" si="174"/>
        <v>2356</v>
      </c>
      <c r="H474" s="11">
        <f t="shared" si="175"/>
        <v>607</v>
      </c>
      <c r="I474" s="11">
        <f t="shared" si="176"/>
        <v>0</v>
      </c>
      <c r="J474" s="11">
        <f t="shared" si="177"/>
        <v>0</v>
      </c>
      <c r="K474" s="11">
        <f t="shared" si="178"/>
        <v>0</v>
      </c>
      <c r="L474" s="11">
        <f t="shared" si="179"/>
        <v>0</v>
      </c>
      <c r="M474" s="11">
        <f t="shared" si="180"/>
        <v>0</v>
      </c>
      <c r="N474" s="11">
        <f t="shared" si="181"/>
        <v>0</v>
      </c>
      <c r="O474" s="11">
        <f t="shared" si="182"/>
        <v>0</v>
      </c>
      <c r="P474" s="11">
        <f t="shared" si="183"/>
        <v>0</v>
      </c>
      <c r="Q474" s="11">
        <f t="shared" si="184"/>
        <v>0</v>
      </c>
      <c r="R474" s="11">
        <f t="shared" si="185"/>
        <v>0</v>
      </c>
      <c r="S474" s="11">
        <f t="shared" si="186"/>
        <v>93</v>
      </c>
      <c r="T474" s="11">
        <f t="shared" si="187"/>
        <v>0</v>
      </c>
      <c r="U474" s="11">
        <f t="shared" si="188"/>
        <v>1892</v>
      </c>
      <c r="V474" s="11">
        <f t="shared" si="189"/>
        <v>1948</v>
      </c>
      <c r="W474" s="11">
        <f t="shared" si="190"/>
        <v>2057</v>
      </c>
      <c r="X474" s="11">
        <f t="shared" si="191"/>
        <v>2153</v>
      </c>
      <c r="Y474" s="11">
        <f t="shared" si="192"/>
        <v>2221</v>
      </c>
      <c r="AA474" s="21" t="s">
        <v>504</v>
      </c>
      <c r="AB474" s="22">
        <v>43200</v>
      </c>
      <c r="AC474" s="21" t="s">
        <v>251</v>
      </c>
      <c r="AD474" s="21" t="s">
        <v>37</v>
      </c>
      <c r="AE474">
        <v>2276.23389</v>
      </c>
      <c r="AF474">
        <v>2322.6811499999999</v>
      </c>
      <c r="AG474">
        <v>2381.9043000000001</v>
      </c>
      <c r="AH474">
        <v>2374.7470699999999</v>
      </c>
      <c r="AI474">
        <v>2382.0331999999999</v>
      </c>
      <c r="AJ474">
        <v>2355.6747999999998</v>
      </c>
      <c r="AK474">
        <v>607.42370600000004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92.655983000000006</v>
      </c>
      <c r="AW474">
        <v>0</v>
      </c>
      <c r="AX474">
        <v>1892.0390600000001</v>
      </c>
      <c r="AY474">
        <v>1947.53442</v>
      </c>
      <c r="AZ474">
        <v>2057.3322800000001</v>
      </c>
      <c r="BA474">
        <v>2152.7619599999998</v>
      </c>
      <c r="BB474">
        <v>2220.7629400000001</v>
      </c>
    </row>
    <row r="475" spans="1:54" ht="25.5" x14ac:dyDescent="0.2">
      <c r="A475" s="3">
        <v>43201</v>
      </c>
      <c r="B475" s="11">
        <f t="shared" si="169"/>
        <v>2205</v>
      </c>
      <c r="C475" s="11">
        <f t="shared" si="170"/>
        <v>2253</v>
      </c>
      <c r="D475" s="11">
        <f t="shared" si="171"/>
        <v>2307</v>
      </c>
      <c r="E475" s="11">
        <f t="shared" si="172"/>
        <v>2309</v>
      </c>
      <c r="F475" s="11">
        <f t="shared" si="173"/>
        <v>2311</v>
      </c>
      <c r="G475" s="11">
        <f t="shared" si="174"/>
        <v>2289</v>
      </c>
      <c r="H475" s="11">
        <f t="shared" si="175"/>
        <v>595</v>
      </c>
      <c r="I475" s="11">
        <f t="shared" si="176"/>
        <v>0</v>
      </c>
      <c r="J475" s="11">
        <f t="shared" si="177"/>
        <v>0</v>
      </c>
      <c r="K475" s="11">
        <f t="shared" si="178"/>
        <v>0</v>
      </c>
      <c r="L475" s="11">
        <f t="shared" si="179"/>
        <v>0</v>
      </c>
      <c r="M475" s="11">
        <f t="shared" si="180"/>
        <v>0</v>
      </c>
      <c r="N475" s="11">
        <f t="shared" si="181"/>
        <v>0</v>
      </c>
      <c r="O475" s="11">
        <f t="shared" si="182"/>
        <v>0</v>
      </c>
      <c r="P475" s="11">
        <f t="shared" si="183"/>
        <v>0</v>
      </c>
      <c r="Q475" s="11">
        <f t="shared" si="184"/>
        <v>0</v>
      </c>
      <c r="R475" s="11">
        <f t="shared" si="185"/>
        <v>0</v>
      </c>
      <c r="S475" s="11">
        <f t="shared" si="186"/>
        <v>89</v>
      </c>
      <c r="T475" s="11">
        <f t="shared" si="187"/>
        <v>0</v>
      </c>
      <c r="U475" s="11">
        <f t="shared" si="188"/>
        <v>1845</v>
      </c>
      <c r="V475" s="11">
        <f t="shared" si="189"/>
        <v>1922</v>
      </c>
      <c r="W475" s="11">
        <f t="shared" si="190"/>
        <v>2003</v>
      </c>
      <c r="X475" s="11">
        <f t="shared" si="191"/>
        <v>2088</v>
      </c>
      <c r="Y475" s="11">
        <f t="shared" si="192"/>
        <v>2137</v>
      </c>
      <c r="AA475" s="21" t="s">
        <v>505</v>
      </c>
      <c r="AB475" s="22">
        <v>43201</v>
      </c>
      <c r="AC475" s="21" t="s">
        <v>251</v>
      </c>
      <c r="AD475" s="21" t="s">
        <v>37</v>
      </c>
      <c r="AE475">
        <v>2204.5170899999998</v>
      </c>
      <c r="AF475">
        <v>2253.4870599999999</v>
      </c>
      <c r="AG475">
        <v>2306.6084000000001</v>
      </c>
      <c r="AH475">
        <v>2308.7575700000002</v>
      </c>
      <c r="AI475">
        <v>2310.73315</v>
      </c>
      <c r="AJ475">
        <v>2289.44067</v>
      </c>
      <c r="AK475">
        <v>594.98858600000005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89.427222999999998</v>
      </c>
      <c r="AW475">
        <v>0</v>
      </c>
      <c r="AX475">
        <v>1845.4580100000001</v>
      </c>
      <c r="AY475">
        <v>1921.52124</v>
      </c>
      <c r="AZ475">
        <v>2003.30261</v>
      </c>
      <c r="BA475">
        <v>2088.0852100000002</v>
      </c>
      <c r="BB475">
        <v>2136.55591</v>
      </c>
    </row>
    <row r="476" spans="1:54" ht="25.5" x14ac:dyDescent="0.2">
      <c r="A476" s="3">
        <v>43202</v>
      </c>
      <c r="B476" s="11">
        <f t="shared" si="169"/>
        <v>2118</v>
      </c>
      <c r="C476" s="11">
        <f t="shared" si="170"/>
        <v>2142</v>
      </c>
      <c r="D476" s="11">
        <f t="shared" si="171"/>
        <v>2180</v>
      </c>
      <c r="E476" s="11">
        <f t="shared" si="172"/>
        <v>2183</v>
      </c>
      <c r="F476" s="11">
        <f t="shared" si="173"/>
        <v>2199</v>
      </c>
      <c r="G476" s="11">
        <f t="shared" si="174"/>
        <v>2198</v>
      </c>
      <c r="H476" s="11">
        <f t="shared" si="175"/>
        <v>572</v>
      </c>
      <c r="I476" s="11">
        <f t="shared" si="176"/>
        <v>0</v>
      </c>
      <c r="J476" s="11">
        <f t="shared" si="177"/>
        <v>0</v>
      </c>
      <c r="K476" s="11">
        <f t="shared" si="178"/>
        <v>0</v>
      </c>
      <c r="L476" s="11">
        <f t="shared" si="179"/>
        <v>0</v>
      </c>
      <c r="M476" s="11">
        <f t="shared" si="180"/>
        <v>0</v>
      </c>
      <c r="N476" s="11">
        <f t="shared" si="181"/>
        <v>0</v>
      </c>
      <c r="O476" s="11">
        <f t="shared" si="182"/>
        <v>0</v>
      </c>
      <c r="P476" s="11">
        <f t="shared" si="183"/>
        <v>0</v>
      </c>
      <c r="Q476" s="11">
        <f t="shared" si="184"/>
        <v>0</v>
      </c>
      <c r="R476" s="11">
        <f t="shared" si="185"/>
        <v>0</v>
      </c>
      <c r="S476" s="11">
        <f t="shared" si="186"/>
        <v>88</v>
      </c>
      <c r="T476" s="11">
        <f t="shared" si="187"/>
        <v>0</v>
      </c>
      <c r="U476" s="11">
        <f t="shared" si="188"/>
        <v>1814</v>
      </c>
      <c r="V476" s="11">
        <f t="shared" si="189"/>
        <v>1869</v>
      </c>
      <c r="W476" s="11">
        <f t="shared" si="190"/>
        <v>1951</v>
      </c>
      <c r="X476" s="11">
        <f t="shared" si="191"/>
        <v>2021</v>
      </c>
      <c r="Y476" s="11">
        <f t="shared" si="192"/>
        <v>2069</v>
      </c>
      <c r="AA476" s="21" t="s">
        <v>506</v>
      </c>
      <c r="AB476" s="22">
        <v>43202</v>
      </c>
      <c r="AC476" s="21" t="s">
        <v>251</v>
      </c>
      <c r="AD476" s="21" t="s">
        <v>37</v>
      </c>
      <c r="AE476">
        <v>2117.6079100000002</v>
      </c>
      <c r="AF476">
        <v>2141.9204100000002</v>
      </c>
      <c r="AG476">
        <v>2179.6313500000001</v>
      </c>
      <c r="AH476">
        <v>2183.0273400000001</v>
      </c>
      <c r="AI476">
        <v>2199.4555700000001</v>
      </c>
      <c r="AJ476">
        <v>2198.22363</v>
      </c>
      <c r="AK476">
        <v>572.319885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87.797752000000003</v>
      </c>
      <c r="AW476">
        <v>0</v>
      </c>
      <c r="AX476">
        <v>1813.7601299999999</v>
      </c>
      <c r="AY476">
        <v>1869.24072</v>
      </c>
      <c r="AZ476">
        <v>1951.3342299999999</v>
      </c>
      <c r="BA476">
        <v>2021.1512499999999</v>
      </c>
      <c r="BB476">
        <v>2069.2099600000001</v>
      </c>
    </row>
    <row r="477" spans="1:54" ht="25.5" x14ac:dyDescent="0.2">
      <c r="A477" s="3">
        <v>43203</v>
      </c>
      <c r="B477" s="11">
        <f t="shared" si="169"/>
        <v>2038</v>
      </c>
      <c r="C477" s="11">
        <f t="shared" si="170"/>
        <v>2058</v>
      </c>
      <c r="D477" s="11">
        <f t="shared" si="171"/>
        <v>2076</v>
      </c>
      <c r="E477" s="11">
        <f t="shared" si="172"/>
        <v>2043</v>
      </c>
      <c r="F477" s="11">
        <f t="shared" si="173"/>
        <v>2034</v>
      </c>
      <c r="G477" s="11">
        <f t="shared" si="174"/>
        <v>2037</v>
      </c>
      <c r="H477" s="11">
        <f t="shared" si="175"/>
        <v>536</v>
      </c>
      <c r="I477" s="11">
        <f t="shared" si="176"/>
        <v>0</v>
      </c>
      <c r="J477" s="11">
        <f t="shared" si="177"/>
        <v>0</v>
      </c>
      <c r="K477" s="11">
        <f t="shared" si="178"/>
        <v>0</v>
      </c>
      <c r="L477" s="11">
        <f t="shared" si="179"/>
        <v>0</v>
      </c>
      <c r="M477" s="11">
        <f t="shared" si="180"/>
        <v>0</v>
      </c>
      <c r="N477" s="11">
        <f t="shared" si="181"/>
        <v>0</v>
      </c>
      <c r="O477" s="11">
        <f t="shared" si="182"/>
        <v>0</v>
      </c>
      <c r="P477" s="11">
        <f t="shared" si="183"/>
        <v>0</v>
      </c>
      <c r="Q477" s="11">
        <f t="shared" si="184"/>
        <v>0</v>
      </c>
      <c r="R477" s="11">
        <f t="shared" si="185"/>
        <v>0</v>
      </c>
      <c r="S477" s="11">
        <f t="shared" si="186"/>
        <v>81</v>
      </c>
      <c r="T477" s="11">
        <f t="shared" si="187"/>
        <v>0</v>
      </c>
      <c r="U477" s="11">
        <f t="shared" si="188"/>
        <v>1649</v>
      </c>
      <c r="V477" s="11">
        <f t="shared" si="189"/>
        <v>1711</v>
      </c>
      <c r="W477" s="11">
        <f t="shared" si="190"/>
        <v>1820</v>
      </c>
      <c r="X477" s="11">
        <f t="shared" si="191"/>
        <v>1916</v>
      </c>
      <c r="Y477" s="11">
        <f t="shared" si="192"/>
        <v>1971</v>
      </c>
      <c r="AA477" s="21" t="s">
        <v>507</v>
      </c>
      <c r="AB477" s="22">
        <v>43203</v>
      </c>
      <c r="AC477" s="21" t="s">
        <v>251</v>
      </c>
      <c r="AD477" s="21" t="s">
        <v>37</v>
      </c>
      <c r="AE477">
        <v>2037.91833</v>
      </c>
      <c r="AF477">
        <v>2058.4946300000001</v>
      </c>
      <c r="AG477">
        <v>2076.3217800000002</v>
      </c>
      <c r="AH477">
        <v>2043.0955799999999</v>
      </c>
      <c r="AI477">
        <v>2033.9516599999999</v>
      </c>
      <c r="AJ477">
        <v>2036.66101</v>
      </c>
      <c r="AK477">
        <v>536.296021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81.454155</v>
      </c>
      <c r="AW477">
        <v>0</v>
      </c>
      <c r="AX477">
        <v>1649.4139399999999</v>
      </c>
      <c r="AY477">
        <v>1711.3057899999999</v>
      </c>
      <c r="AZ477">
        <v>1820.3998999999999</v>
      </c>
      <c r="BA477">
        <v>1916.35437</v>
      </c>
      <c r="BB477">
        <v>1971.0665300000001</v>
      </c>
    </row>
    <row r="478" spans="1:54" ht="25.5" x14ac:dyDescent="0.2">
      <c r="A478" s="3">
        <v>43204</v>
      </c>
      <c r="B478" s="11">
        <f t="shared" si="169"/>
        <v>1970</v>
      </c>
      <c r="C478" s="11">
        <f t="shared" si="170"/>
        <v>1984</v>
      </c>
      <c r="D478" s="11">
        <f t="shared" si="171"/>
        <v>2029</v>
      </c>
      <c r="E478" s="11">
        <f t="shared" si="172"/>
        <v>2029</v>
      </c>
      <c r="F478" s="11">
        <f t="shared" si="173"/>
        <v>2004</v>
      </c>
      <c r="G478" s="11">
        <f t="shared" si="174"/>
        <v>1984</v>
      </c>
      <c r="H478" s="11">
        <f t="shared" si="175"/>
        <v>443</v>
      </c>
      <c r="I478" s="11">
        <f t="shared" si="176"/>
        <v>0</v>
      </c>
      <c r="J478" s="11">
        <f t="shared" si="177"/>
        <v>0</v>
      </c>
      <c r="K478" s="11">
        <f t="shared" si="178"/>
        <v>0</v>
      </c>
      <c r="L478" s="11">
        <f t="shared" si="179"/>
        <v>0</v>
      </c>
      <c r="M478" s="11">
        <f t="shared" si="180"/>
        <v>0</v>
      </c>
      <c r="N478" s="11">
        <f t="shared" si="181"/>
        <v>0</v>
      </c>
      <c r="O478" s="11">
        <f t="shared" si="182"/>
        <v>0</v>
      </c>
      <c r="P478" s="11">
        <f t="shared" si="183"/>
        <v>0</v>
      </c>
      <c r="Q478" s="11">
        <f t="shared" si="184"/>
        <v>0</v>
      </c>
      <c r="R478" s="11">
        <f t="shared" si="185"/>
        <v>0</v>
      </c>
      <c r="S478" s="11">
        <f t="shared" si="186"/>
        <v>0</v>
      </c>
      <c r="T478" s="11">
        <f t="shared" si="187"/>
        <v>0</v>
      </c>
      <c r="U478" s="11">
        <f t="shared" si="188"/>
        <v>1904</v>
      </c>
      <c r="V478" s="11">
        <f t="shared" si="189"/>
        <v>1959</v>
      </c>
      <c r="W478" s="11">
        <f t="shared" si="190"/>
        <v>2071</v>
      </c>
      <c r="X478" s="11">
        <f t="shared" si="191"/>
        <v>2184</v>
      </c>
      <c r="Y478" s="11">
        <f t="shared" si="192"/>
        <v>2238</v>
      </c>
      <c r="AA478" s="21" t="s">
        <v>508</v>
      </c>
      <c r="AB478" s="22">
        <v>43204</v>
      </c>
      <c r="AC478" s="21" t="s">
        <v>251</v>
      </c>
      <c r="AD478" s="21" t="s">
        <v>37</v>
      </c>
      <c r="AE478">
        <v>1970.35583</v>
      </c>
      <c r="AF478">
        <v>1983.8385000000001</v>
      </c>
      <c r="AG478">
        <v>2029.3843999999999</v>
      </c>
      <c r="AH478">
        <v>2029.02466</v>
      </c>
      <c r="AI478">
        <v>2003.86951</v>
      </c>
      <c r="AJ478">
        <v>1984.11292</v>
      </c>
      <c r="AK478">
        <v>442.70812999999998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1904.4502</v>
      </c>
      <c r="AY478">
        <v>1959.2629400000001</v>
      </c>
      <c r="AZ478">
        <v>2071.1213400000001</v>
      </c>
      <c r="BA478">
        <v>2184.1122999999998</v>
      </c>
      <c r="BB478">
        <v>2238.2714799999999</v>
      </c>
    </row>
    <row r="479" spans="1:54" ht="25.5" x14ac:dyDescent="0.2">
      <c r="A479" s="3">
        <v>43205</v>
      </c>
      <c r="B479" s="11">
        <f t="shared" si="169"/>
        <v>2260</v>
      </c>
      <c r="C479" s="11">
        <f t="shared" si="170"/>
        <v>2297</v>
      </c>
      <c r="D479" s="11">
        <f t="shared" si="171"/>
        <v>2350</v>
      </c>
      <c r="E479" s="11">
        <f t="shared" si="172"/>
        <v>2343</v>
      </c>
      <c r="F479" s="11">
        <f t="shared" si="173"/>
        <v>2282</v>
      </c>
      <c r="G479" s="11">
        <f t="shared" si="174"/>
        <v>2221</v>
      </c>
      <c r="H479" s="11">
        <f t="shared" si="175"/>
        <v>481</v>
      </c>
      <c r="I479" s="11">
        <f t="shared" si="176"/>
        <v>0</v>
      </c>
      <c r="J479" s="11">
        <f t="shared" si="177"/>
        <v>0</v>
      </c>
      <c r="K479" s="11">
        <f t="shared" si="178"/>
        <v>0</v>
      </c>
      <c r="L479" s="11">
        <f t="shared" si="179"/>
        <v>0</v>
      </c>
      <c r="M479" s="11">
        <f t="shared" si="180"/>
        <v>0</v>
      </c>
      <c r="N479" s="11">
        <f t="shared" si="181"/>
        <v>0</v>
      </c>
      <c r="O479" s="11">
        <f t="shared" si="182"/>
        <v>0</v>
      </c>
      <c r="P479" s="11">
        <f t="shared" si="183"/>
        <v>0</v>
      </c>
      <c r="Q479" s="11">
        <f t="shared" si="184"/>
        <v>0</v>
      </c>
      <c r="R479" s="11">
        <f t="shared" si="185"/>
        <v>0</v>
      </c>
      <c r="S479" s="11">
        <f t="shared" si="186"/>
        <v>0</v>
      </c>
      <c r="T479" s="11">
        <f t="shared" si="187"/>
        <v>0</v>
      </c>
      <c r="U479" s="11">
        <f t="shared" si="188"/>
        <v>1967</v>
      </c>
      <c r="V479" s="11">
        <f t="shared" si="189"/>
        <v>2001</v>
      </c>
      <c r="W479" s="11">
        <f t="shared" si="190"/>
        <v>2079</v>
      </c>
      <c r="X479" s="11">
        <f t="shared" si="191"/>
        <v>2172</v>
      </c>
      <c r="Y479" s="11">
        <f t="shared" si="192"/>
        <v>2210</v>
      </c>
      <c r="AA479" s="21" t="s">
        <v>509</v>
      </c>
      <c r="AB479" s="22">
        <v>43205</v>
      </c>
      <c r="AC479" s="21" t="s">
        <v>251</v>
      </c>
      <c r="AD479" s="21" t="s">
        <v>37</v>
      </c>
      <c r="AE479">
        <v>2260.29468</v>
      </c>
      <c r="AF479">
        <v>2296.5063500000001</v>
      </c>
      <c r="AG479">
        <v>2350.40308</v>
      </c>
      <c r="AH479">
        <v>2342.7937000000002</v>
      </c>
      <c r="AI479">
        <v>2282.3691399999998</v>
      </c>
      <c r="AJ479">
        <v>2221.2089799999999</v>
      </c>
      <c r="AK479">
        <v>481.125946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1966.7683099999999</v>
      </c>
      <c r="AY479">
        <v>2000.78369</v>
      </c>
      <c r="AZ479">
        <v>2079.1164600000002</v>
      </c>
      <c r="BA479">
        <v>2171.61816</v>
      </c>
      <c r="BB479">
        <v>2210.1389199999999</v>
      </c>
    </row>
    <row r="480" spans="1:54" ht="25.5" x14ac:dyDescent="0.2">
      <c r="A480" s="3">
        <v>43206</v>
      </c>
      <c r="B480" s="11">
        <f t="shared" si="169"/>
        <v>2180</v>
      </c>
      <c r="C480" s="11">
        <f t="shared" si="170"/>
        <v>2210</v>
      </c>
      <c r="D480" s="11">
        <f t="shared" si="171"/>
        <v>2245</v>
      </c>
      <c r="E480" s="11">
        <f t="shared" si="172"/>
        <v>2214</v>
      </c>
      <c r="F480" s="11">
        <f t="shared" si="173"/>
        <v>2218</v>
      </c>
      <c r="G480" s="11">
        <f t="shared" si="174"/>
        <v>2150</v>
      </c>
      <c r="H480" s="11">
        <f t="shared" si="175"/>
        <v>542</v>
      </c>
      <c r="I480" s="11">
        <f t="shared" si="176"/>
        <v>0</v>
      </c>
      <c r="J480" s="11">
        <f t="shared" si="177"/>
        <v>0</v>
      </c>
      <c r="K480" s="11">
        <f t="shared" si="178"/>
        <v>0</v>
      </c>
      <c r="L480" s="11">
        <f t="shared" si="179"/>
        <v>0</v>
      </c>
      <c r="M480" s="11">
        <f t="shared" si="180"/>
        <v>0</v>
      </c>
      <c r="N480" s="11">
        <f t="shared" si="181"/>
        <v>0</v>
      </c>
      <c r="O480" s="11">
        <f t="shared" si="182"/>
        <v>0</v>
      </c>
      <c r="P480" s="11">
        <f t="shared" si="183"/>
        <v>0</v>
      </c>
      <c r="Q480" s="11">
        <f t="shared" si="184"/>
        <v>0</v>
      </c>
      <c r="R480" s="11">
        <f t="shared" si="185"/>
        <v>0</v>
      </c>
      <c r="S480" s="11">
        <f t="shared" si="186"/>
        <v>105</v>
      </c>
      <c r="T480" s="11">
        <f t="shared" si="187"/>
        <v>0</v>
      </c>
      <c r="U480" s="11">
        <f t="shared" si="188"/>
        <v>1968</v>
      </c>
      <c r="V480" s="11">
        <f t="shared" si="189"/>
        <v>1984</v>
      </c>
      <c r="W480" s="11">
        <f t="shared" si="190"/>
        <v>2072</v>
      </c>
      <c r="X480" s="11">
        <f t="shared" si="191"/>
        <v>2179</v>
      </c>
      <c r="Y480" s="11">
        <f t="shared" si="192"/>
        <v>2238</v>
      </c>
      <c r="AA480" s="21" t="s">
        <v>510</v>
      </c>
      <c r="AB480" s="22">
        <v>43206</v>
      </c>
      <c r="AC480" s="21" t="s">
        <v>251</v>
      </c>
      <c r="AD480" s="21" t="s">
        <v>37</v>
      </c>
      <c r="AE480">
        <v>2179.56421</v>
      </c>
      <c r="AF480">
        <v>2209.9399400000002</v>
      </c>
      <c r="AG480">
        <v>2244.96875</v>
      </c>
      <c r="AH480">
        <v>2214.4577599999998</v>
      </c>
      <c r="AI480">
        <v>2217.5983900000001</v>
      </c>
      <c r="AJ480">
        <v>2149.5686000000001</v>
      </c>
      <c r="AK480">
        <v>541.56323199999997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104.669815</v>
      </c>
      <c r="AW480">
        <v>0</v>
      </c>
      <c r="AX480">
        <v>1967.9875500000001</v>
      </c>
      <c r="AY480">
        <v>1983.81494</v>
      </c>
      <c r="AZ480">
        <v>2072.35718</v>
      </c>
      <c r="BA480">
        <v>2179.4231</v>
      </c>
      <c r="BB480">
        <v>2237.5856899999999</v>
      </c>
    </row>
    <row r="481" spans="1:54" ht="25.5" x14ac:dyDescent="0.2">
      <c r="A481" s="3">
        <v>43207</v>
      </c>
      <c r="B481" s="11">
        <f t="shared" si="169"/>
        <v>2200</v>
      </c>
      <c r="C481" s="11">
        <f t="shared" si="170"/>
        <v>2205</v>
      </c>
      <c r="D481" s="11">
        <f t="shared" si="171"/>
        <v>2202</v>
      </c>
      <c r="E481" s="11">
        <f t="shared" si="172"/>
        <v>2162</v>
      </c>
      <c r="F481" s="11">
        <f t="shared" si="173"/>
        <v>2137</v>
      </c>
      <c r="G481" s="11">
        <f t="shared" si="174"/>
        <v>2083</v>
      </c>
      <c r="H481" s="11">
        <f t="shared" si="175"/>
        <v>530</v>
      </c>
      <c r="I481" s="11">
        <f t="shared" si="176"/>
        <v>0</v>
      </c>
      <c r="J481" s="11">
        <f t="shared" si="177"/>
        <v>0</v>
      </c>
      <c r="K481" s="11">
        <f t="shared" si="178"/>
        <v>0</v>
      </c>
      <c r="L481" s="11">
        <f t="shared" si="179"/>
        <v>0</v>
      </c>
      <c r="M481" s="11">
        <f t="shared" si="180"/>
        <v>0</v>
      </c>
      <c r="N481" s="11">
        <f t="shared" si="181"/>
        <v>0</v>
      </c>
      <c r="O481" s="11">
        <f t="shared" si="182"/>
        <v>0</v>
      </c>
      <c r="P481" s="11">
        <f t="shared" si="183"/>
        <v>0</v>
      </c>
      <c r="Q481" s="11">
        <f t="shared" si="184"/>
        <v>0</v>
      </c>
      <c r="R481" s="11">
        <f t="shared" si="185"/>
        <v>0</v>
      </c>
      <c r="S481" s="11">
        <f t="shared" si="186"/>
        <v>92</v>
      </c>
      <c r="T481" s="11">
        <f t="shared" si="187"/>
        <v>0</v>
      </c>
      <c r="U481" s="11">
        <f t="shared" si="188"/>
        <v>1812</v>
      </c>
      <c r="V481" s="11">
        <f t="shared" si="189"/>
        <v>1858</v>
      </c>
      <c r="W481" s="11">
        <f t="shared" si="190"/>
        <v>1955</v>
      </c>
      <c r="X481" s="11">
        <f t="shared" si="191"/>
        <v>2049</v>
      </c>
      <c r="Y481" s="11">
        <f t="shared" si="192"/>
        <v>2103</v>
      </c>
      <c r="AA481" s="21" t="s">
        <v>511</v>
      </c>
      <c r="AB481" s="22">
        <v>43207</v>
      </c>
      <c r="AC481" s="21" t="s">
        <v>251</v>
      </c>
      <c r="AD481" s="21" t="s">
        <v>37</v>
      </c>
      <c r="AE481">
        <v>2199.9401899999998</v>
      </c>
      <c r="AF481">
        <v>2204.6674800000001</v>
      </c>
      <c r="AG481">
        <v>2202.0302700000002</v>
      </c>
      <c r="AH481">
        <v>2161.7409699999998</v>
      </c>
      <c r="AI481">
        <v>2136.9260300000001</v>
      </c>
      <c r="AJ481">
        <v>2083.4040500000001</v>
      </c>
      <c r="AK481">
        <v>529.81115699999998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91.762032000000005</v>
      </c>
      <c r="AW481">
        <v>0</v>
      </c>
      <c r="AX481">
        <v>1812.43616</v>
      </c>
      <c r="AY481">
        <v>1857.52197</v>
      </c>
      <c r="AZ481">
        <v>1955.49207</v>
      </c>
      <c r="BA481">
        <v>2049.4689899999998</v>
      </c>
      <c r="BB481">
        <v>2102.7907700000001</v>
      </c>
    </row>
    <row r="482" spans="1:54" ht="25.5" x14ac:dyDescent="0.2">
      <c r="A482" s="3">
        <v>43208</v>
      </c>
      <c r="B482" s="11">
        <f t="shared" si="169"/>
        <v>2077</v>
      </c>
      <c r="C482" s="11">
        <f t="shared" si="170"/>
        <v>2112</v>
      </c>
      <c r="D482" s="11">
        <f t="shared" si="171"/>
        <v>2144</v>
      </c>
      <c r="E482" s="11">
        <f t="shared" si="172"/>
        <v>2138</v>
      </c>
      <c r="F482" s="11">
        <f t="shared" si="173"/>
        <v>2135</v>
      </c>
      <c r="G482" s="11">
        <f t="shared" si="174"/>
        <v>2098</v>
      </c>
      <c r="H482" s="11">
        <f t="shared" si="175"/>
        <v>531</v>
      </c>
      <c r="I482" s="11">
        <f t="shared" si="176"/>
        <v>0</v>
      </c>
      <c r="J482" s="11">
        <f t="shared" si="177"/>
        <v>0</v>
      </c>
      <c r="K482" s="11">
        <f t="shared" si="178"/>
        <v>0</v>
      </c>
      <c r="L482" s="11">
        <f t="shared" si="179"/>
        <v>0</v>
      </c>
      <c r="M482" s="11">
        <f t="shared" si="180"/>
        <v>0</v>
      </c>
      <c r="N482" s="11">
        <f t="shared" si="181"/>
        <v>0</v>
      </c>
      <c r="O482" s="11">
        <f t="shared" si="182"/>
        <v>0</v>
      </c>
      <c r="P482" s="11">
        <f t="shared" si="183"/>
        <v>0</v>
      </c>
      <c r="Q482" s="11">
        <f t="shared" si="184"/>
        <v>0</v>
      </c>
      <c r="R482" s="11">
        <f t="shared" si="185"/>
        <v>0</v>
      </c>
      <c r="S482" s="11">
        <f t="shared" si="186"/>
        <v>91</v>
      </c>
      <c r="T482" s="11">
        <f t="shared" si="187"/>
        <v>0</v>
      </c>
      <c r="U482" s="11">
        <f t="shared" si="188"/>
        <v>1773</v>
      </c>
      <c r="V482" s="11">
        <f t="shared" si="189"/>
        <v>1849</v>
      </c>
      <c r="W482" s="11">
        <f t="shared" si="190"/>
        <v>1941</v>
      </c>
      <c r="X482" s="11">
        <f t="shared" si="191"/>
        <v>2024</v>
      </c>
      <c r="Y482" s="11">
        <f t="shared" si="192"/>
        <v>2080</v>
      </c>
      <c r="AA482" s="21" t="s">
        <v>512</v>
      </c>
      <c r="AB482" s="22">
        <v>43208</v>
      </c>
      <c r="AC482" s="21" t="s">
        <v>251</v>
      </c>
      <c r="AD482" s="21" t="s">
        <v>37</v>
      </c>
      <c r="AE482">
        <v>2077.1855500000001</v>
      </c>
      <c r="AF482">
        <v>2111.65308</v>
      </c>
      <c r="AG482">
        <v>2143.7214399999998</v>
      </c>
      <c r="AH482">
        <v>2137.77808</v>
      </c>
      <c r="AI482">
        <v>2135.47046</v>
      </c>
      <c r="AJ482">
        <v>2097.71045</v>
      </c>
      <c r="AK482">
        <v>531.45855700000004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90.710182000000003</v>
      </c>
      <c r="AW482">
        <v>0</v>
      </c>
      <c r="AX482">
        <v>1772.54846</v>
      </c>
      <c r="AY482">
        <v>1848.7224100000001</v>
      </c>
      <c r="AZ482">
        <v>1940.50586</v>
      </c>
      <c r="BA482">
        <v>2024.1697999999999</v>
      </c>
      <c r="BB482">
        <v>2080.3501000000001</v>
      </c>
    </row>
    <row r="483" spans="1:54" ht="25.5" x14ac:dyDescent="0.2">
      <c r="A483" s="3">
        <v>43209</v>
      </c>
      <c r="B483" s="11">
        <f t="shared" si="169"/>
        <v>2063</v>
      </c>
      <c r="C483" s="11">
        <f t="shared" si="170"/>
        <v>2078</v>
      </c>
      <c r="D483" s="11">
        <f t="shared" si="171"/>
        <v>2103</v>
      </c>
      <c r="E483" s="11">
        <f t="shared" si="172"/>
        <v>2074</v>
      </c>
      <c r="F483" s="11">
        <f t="shared" si="173"/>
        <v>2071</v>
      </c>
      <c r="G483" s="11">
        <f t="shared" si="174"/>
        <v>2029</v>
      </c>
      <c r="H483" s="11">
        <f t="shared" si="175"/>
        <v>515</v>
      </c>
      <c r="I483" s="11">
        <f t="shared" si="176"/>
        <v>0</v>
      </c>
      <c r="J483" s="11">
        <f t="shared" si="177"/>
        <v>0</v>
      </c>
      <c r="K483" s="11">
        <f t="shared" si="178"/>
        <v>0</v>
      </c>
      <c r="L483" s="11">
        <f t="shared" si="179"/>
        <v>0</v>
      </c>
      <c r="M483" s="11">
        <f t="shared" si="180"/>
        <v>0</v>
      </c>
      <c r="N483" s="11">
        <f t="shared" si="181"/>
        <v>0</v>
      </c>
      <c r="O483" s="11">
        <f t="shared" si="182"/>
        <v>0</v>
      </c>
      <c r="P483" s="11">
        <f t="shared" si="183"/>
        <v>0</v>
      </c>
      <c r="Q483" s="11">
        <f t="shared" si="184"/>
        <v>0</v>
      </c>
      <c r="R483" s="11">
        <f t="shared" si="185"/>
        <v>0</v>
      </c>
      <c r="S483" s="11">
        <f t="shared" si="186"/>
        <v>92</v>
      </c>
      <c r="T483" s="11">
        <f t="shared" si="187"/>
        <v>0</v>
      </c>
      <c r="U483" s="11">
        <f t="shared" si="188"/>
        <v>1783</v>
      </c>
      <c r="V483" s="11">
        <f t="shared" si="189"/>
        <v>1833</v>
      </c>
      <c r="W483" s="11">
        <f t="shared" si="190"/>
        <v>1928</v>
      </c>
      <c r="X483" s="11">
        <f t="shared" si="191"/>
        <v>2033</v>
      </c>
      <c r="Y483" s="11">
        <f t="shared" si="192"/>
        <v>2077</v>
      </c>
      <c r="AA483" s="21" t="s">
        <v>513</v>
      </c>
      <c r="AB483" s="22">
        <v>43209</v>
      </c>
      <c r="AC483" s="21" t="s">
        <v>251</v>
      </c>
      <c r="AD483" s="21" t="s">
        <v>37</v>
      </c>
      <c r="AE483">
        <v>2062.7622099999999</v>
      </c>
      <c r="AF483">
        <v>2078.1604000000002</v>
      </c>
      <c r="AG483">
        <v>2102.76343</v>
      </c>
      <c r="AH483">
        <v>2073.94067</v>
      </c>
      <c r="AI483">
        <v>2070.5666500000002</v>
      </c>
      <c r="AJ483">
        <v>2028.9815699999999</v>
      </c>
      <c r="AK483">
        <v>515.38958700000001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92.085121000000001</v>
      </c>
      <c r="AW483">
        <v>0</v>
      </c>
      <c r="AX483">
        <v>1782.8676800000001</v>
      </c>
      <c r="AY483">
        <v>1832.95569</v>
      </c>
      <c r="AZ483">
        <v>1927.5021999999999</v>
      </c>
      <c r="BA483">
        <v>2032.5218500000001</v>
      </c>
      <c r="BB483">
        <v>2077.0136699999998</v>
      </c>
    </row>
    <row r="484" spans="1:54" ht="25.5" x14ac:dyDescent="0.2">
      <c r="A484" s="3">
        <v>43210</v>
      </c>
      <c r="B484" s="11">
        <f t="shared" si="169"/>
        <v>2051</v>
      </c>
      <c r="C484" s="11">
        <f t="shared" si="170"/>
        <v>2076</v>
      </c>
      <c r="D484" s="11">
        <f t="shared" si="171"/>
        <v>2108</v>
      </c>
      <c r="E484" s="11">
        <f t="shared" si="172"/>
        <v>2099</v>
      </c>
      <c r="F484" s="11">
        <f t="shared" si="173"/>
        <v>2082</v>
      </c>
      <c r="G484" s="11">
        <f t="shared" si="174"/>
        <v>2048</v>
      </c>
      <c r="H484" s="11">
        <f t="shared" si="175"/>
        <v>519</v>
      </c>
      <c r="I484" s="11">
        <f t="shared" si="176"/>
        <v>0</v>
      </c>
      <c r="J484" s="11">
        <f t="shared" si="177"/>
        <v>0</v>
      </c>
      <c r="K484" s="11">
        <f t="shared" si="178"/>
        <v>0</v>
      </c>
      <c r="L484" s="11">
        <f t="shared" si="179"/>
        <v>0</v>
      </c>
      <c r="M484" s="11">
        <f t="shared" si="180"/>
        <v>0</v>
      </c>
      <c r="N484" s="11">
        <f t="shared" si="181"/>
        <v>0</v>
      </c>
      <c r="O484" s="11">
        <f t="shared" si="182"/>
        <v>0</v>
      </c>
      <c r="P484" s="11">
        <f t="shared" si="183"/>
        <v>0</v>
      </c>
      <c r="Q484" s="11">
        <f t="shared" si="184"/>
        <v>0</v>
      </c>
      <c r="R484" s="11">
        <f t="shared" si="185"/>
        <v>0</v>
      </c>
      <c r="S484" s="11">
        <f t="shared" si="186"/>
        <v>87</v>
      </c>
      <c r="T484" s="11">
        <f t="shared" si="187"/>
        <v>0</v>
      </c>
      <c r="U484" s="11">
        <f t="shared" si="188"/>
        <v>1693</v>
      </c>
      <c r="V484" s="11">
        <f t="shared" si="189"/>
        <v>1789</v>
      </c>
      <c r="W484" s="11">
        <f t="shared" si="190"/>
        <v>1903</v>
      </c>
      <c r="X484" s="11">
        <f t="shared" si="191"/>
        <v>2034</v>
      </c>
      <c r="Y484" s="11">
        <f t="shared" si="192"/>
        <v>2085</v>
      </c>
      <c r="AA484" s="21" t="s">
        <v>514</v>
      </c>
      <c r="AB484" s="22">
        <v>43210</v>
      </c>
      <c r="AC484" s="21" t="s">
        <v>251</v>
      </c>
      <c r="AD484" s="21" t="s">
        <v>37</v>
      </c>
      <c r="AE484">
        <v>2051.44263</v>
      </c>
      <c r="AF484">
        <v>2076.0266099999999</v>
      </c>
      <c r="AG484">
        <v>2107.7470699999999</v>
      </c>
      <c r="AH484">
        <v>2099.3044399999999</v>
      </c>
      <c r="AI484">
        <v>2082.02808</v>
      </c>
      <c r="AJ484">
        <v>2047.6976299999999</v>
      </c>
      <c r="AK484">
        <v>518.62323000000004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86.803673000000003</v>
      </c>
      <c r="AW484">
        <v>0</v>
      </c>
      <c r="AX484">
        <v>1692.75073</v>
      </c>
      <c r="AY484">
        <v>1788.8641399999999</v>
      </c>
      <c r="AZ484">
        <v>1902.6120599999999</v>
      </c>
      <c r="BA484">
        <v>2033.5605499999999</v>
      </c>
      <c r="BB484">
        <v>2085.00146</v>
      </c>
    </row>
    <row r="485" spans="1:54" ht="25.5" x14ac:dyDescent="0.2">
      <c r="A485" s="3">
        <v>43211</v>
      </c>
      <c r="B485" s="11">
        <f t="shared" si="169"/>
        <v>2099</v>
      </c>
      <c r="C485" s="11">
        <f t="shared" si="170"/>
        <v>2117</v>
      </c>
      <c r="D485" s="11">
        <f t="shared" si="171"/>
        <v>2144</v>
      </c>
      <c r="E485" s="11">
        <f t="shared" si="172"/>
        <v>2147</v>
      </c>
      <c r="F485" s="11">
        <f t="shared" si="173"/>
        <v>2122</v>
      </c>
      <c r="G485" s="11">
        <f t="shared" si="174"/>
        <v>2088</v>
      </c>
      <c r="H485" s="11">
        <f t="shared" si="175"/>
        <v>457</v>
      </c>
      <c r="I485" s="11">
        <f t="shared" si="176"/>
        <v>0</v>
      </c>
      <c r="J485" s="11">
        <f t="shared" si="177"/>
        <v>0</v>
      </c>
      <c r="K485" s="11">
        <f t="shared" si="178"/>
        <v>0</v>
      </c>
      <c r="L485" s="11">
        <f t="shared" si="179"/>
        <v>0</v>
      </c>
      <c r="M485" s="11">
        <f t="shared" si="180"/>
        <v>0</v>
      </c>
      <c r="N485" s="11">
        <f t="shared" si="181"/>
        <v>0</v>
      </c>
      <c r="O485" s="11">
        <f t="shared" si="182"/>
        <v>0</v>
      </c>
      <c r="P485" s="11">
        <f t="shared" si="183"/>
        <v>0</v>
      </c>
      <c r="Q485" s="11">
        <f t="shared" si="184"/>
        <v>0</v>
      </c>
      <c r="R485" s="11">
        <f t="shared" si="185"/>
        <v>0</v>
      </c>
      <c r="S485" s="11">
        <f t="shared" si="186"/>
        <v>0</v>
      </c>
      <c r="T485" s="11">
        <f t="shared" si="187"/>
        <v>0</v>
      </c>
      <c r="U485" s="11">
        <f t="shared" si="188"/>
        <v>1726</v>
      </c>
      <c r="V485" s="11">
        <f t="shared" si="189"/>
        <v>1841</v>
      </c>
      <c r="W485" s="11">
        <f t="shared" si="190"/>
        <v>1956</v>
      </c>
      <c r="X485" s="11">
        <f t="shared" si="191"/>
        <v>2053</v>
      </c>
      <c r="Y485" s="11">
        <f t="shared" si="192"/>
        <v>2097</v>
      </c>
      <c r="AA485" s="21" t="s">
        <v>515</v>
      </c>
      <c r="AB485" s="22">
        <v>43211</v>
      </c>
      <c r="AC485" s="21" t="s">
        <v>251</v>
      </c>
      <c r="AD485" s="21" t="s">
        <v>37</v>
      </c>
      <c r="AE485">
        <v>2099.43433</v>
      </c>
      <c r="AF485">
        <v>2117.2141099999999</v>
      </c>
      <c r="AG485">
        <v>2143.72363</v>
      </c>
      <c r="AH485">
        <v>2147.0144</v>
      </c>
      <c r="AI485">
        <v>2122.4184599999999</v>
      </c>
      <c r="AJ485">
        <v>2088.3522899999998</v>
      </c>
      <c r="AK485">
        <v>456.51083399999999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1725.62769</v>
      </c>
      <c r="AY485">
        <v>1841.1841999999999</v>
      </c>
      <c r="AZ485">
        <v>1955.7583</v>
      </c>
      <c r="BA485">
        <v>2053.0808099999999</v>
      </c>
      <c r="BB485">
        <v>2097.20093</v>
      </c>
    </row>
    <row r="486" spans="1:54" ht="25.5" x14ac:dyDescent="0.2">
      <c r="A486" s="3">
        <v>43212</v>
      </c>
      <c r="B486" s="11">
        <f t="shared" si="169"/>
        <v>2122</v>
      </c>
      <c r="C486" s="11">
        <f t="shared" si="170"/>
        <v>2153</v>
      </c>
      <c r="D486" s="11">
        <f t="shared" si="171"/>
        <v>2201</v>
      </c>
      <c r="E486" s="11">
        <f t="shared" si="172"/>
        <v>2198</v>
      </c>
      <c r="F486" s="11">
        <f t="shared" si="173"/>
        <v>2149</v>
      </c>
      <c r="G486" s="11">
        <f t="shared" si="174"/>
        <v>2091</v>
      </c>
      <c r="H486" s="11">
        <f t="shared" si="175"/>
        <v>447</v>
      </c>
      <c r="I486" s="11">
        <f t="shared" si="176"/>
        <v>0</v>
      </c>
      <c r="J486" s="11">
        <f t="shared" si="177"/>
        <v>0</v>
      </c>
      <c r="K486" s="11">
        <f t="shared" si="178"/>
        <v>0</v>
      </c>
      <c r="L486" s="11">
        <f t="shared" si="179"/>
        <v>0</v>
      </c>
      <c r="M486" s="11">
        <f t="shared" si="180"/>
        <v>0</v>
      </c>
      <c r="N486" s="11">
        <f t="shared" si="181"/>
        <v>0</v>
      </c>
      <c r="O486" s="11">
        <f t="shared" si="182"/>
        <v>0</v>
      </c>
      <c r="P486" s="11">
        <f t="shared" si="183"/>
        <v>0</v>
      </c>
      <c r="Q486" s="11">
        <f t="shared" si="184"/>
        <v>0</v>
      </c>
      <c r="R486" s="11">
        <f t="shared" si="185"/>
        <v>0</v>
      </c>
      <c r="S486" s="11">
        <f t="shared" si="186"/>
        <v>0</v>
      </c>
      <c r="T486" s="11">
        <f t="shared" si="187"/>
        <v>0</v>
      </c>
      <c r="U486" s="11">
        <f t="shared" si="188"/>
        <v>1762</v>
      </c>
      <c r="V486" s="11">
        <f t="shared" si="189"/>
        <v>1879</v>
      </c>
      <c r="W486" s="11">
        <f t="shared" si="190"/>
        <v>1932</v>
      </c>
      <c r="X486" s="11">
        <f t="shared" si="191"/>
        <v>1981</v>
      </c>
      <c r="Y486" s="11">
        <f t="shared" si="192"/>
        <v>1996</v>
      </c>
      <c r="AA486" s="21" t="s">
        <v>516</v>
      </c>
      <c r="AB486" s="22">
        <v>43212</v>
      </c>
      <c r="AC486" s="21" t="s">
        <v>251</v>
      </c>
      <c r="AD486" s="21" t="s">
        <v>37</v>
      </c>
      <c r="AE486">
        <v>2121.6286599999999</v>
      </c>
      <c r="AF486">
        <v>2152.6196300000001</v>
      </c>
      <c r="AG486">
        <v>2201.1486799999998</v>
      </c>
      <c r="AH486">
        <v>2198.1955600000001</v>
      </c>
      <c r="AI486">
        <v>2149.4650900000001</v>
      </c>
      <c r="AJ486">
        <v>2091.3227499999998</v>
      </c>
      <c r="AK486">
        <v>446.87918100000002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1761.8913600000001</v>
      </c>
      <c r="AY486">
        <v>1878.9864500000001</v>
      </c>
      <c r="AZ486">
        <v>1931.9334699999999</v>
      </c>
      <c r="BA486">
        <v>1981.21533</v>
      </c>
      <c r="BB486">
        <v>1995.6374499999999</v>
      </c>
    </row>
    <row r="487" spans="1:54" ht="25.5" x14ac:dyDescent="0.2">
      <c r="A487" s="3">
        <v>43213</v>
      </c>
      <c r="B487" s="11">
        <f t="shared" si="169"/>
        <v>1983</v>
      </c>
      <c r="C487" s="11">
        <f t="shared" si="170"/>
        <v>2025</v>
      </c>
      <c r="D487" s="11">
        <f t="shared" si="171"/>
        <v>2083</v>
      </c>
      <c r="E487" s="11">
        <f t="shared" si="172"/>
        <v>2091</v>
      </c>
      <c r="F487" s="11">
        <f t="shared" si="173"/>
        <v>2110</v>
      </c>
      <c r="G487" s="11">
        <f t="shared" si="174"/>
        <v>2116</v>
      </c>
      <c r="H487" s="11">
        <f t="shared" si="175"/>
        <v>552</v>
      </c>
      <c r="I487" s="11">
        <f t="shared" si="176"/>
        <v>0</v>
      </c>
      <c r="J487" s="11">
        <f t="shared" si="177"/>
        <v>0</v>
      </c>
      <c r="K487" s="11">
        <f t="shared" si="178"/>
        <v>0</v>
      </c>
      <c r="L487" s="11">
        <f t="shared" si="179"/>
        <v>0</v>
      </c>
      <c r="M487" s="11">
        <f t="shared" si="180"/>
        <v>0</v>
      </c>
      <c r="N487" s="11">
        <f t="shared" si="181"/>
        <v>0</v>
      </c>
      <c r="O487" s="11">
        <f t="shared" si="182"/>
        <v>0</v>
      </c>
      <c r="P487" s="11">
        <f t="shared" si="183"/>
        <v>0</v>
      </c>
      <c r="Q487" s="11">
        <f t="shared" si="184"/>
        <v>0</v>
      </c>
      <c r="R487" s="11">
        <f t="shared" si="185"/>
        <v>0</v>
      </c>
      <c r="S487" s="11">
        <f t="shared" si="186"/>
        <v>82</v>
      </c>
      <c r="T487" s="11">
        <f t="shared" si="187"/>
        <v>0</v>
      </c>
      <c r="U487" s="11">
        <f t="shared" si="188"/>
        <v>1660</v>
      </c>
      <c r="V487" s="11">
        <f t="shared" si="189"/>
        <v>1766</v>
      </c>
      <c r="W487" s="11">
        <f t="shared" si="190"/>
        <v>1832</v>
      </c>
      <c r="X487" s="11">
        <f t="shared" si="191"/>
        <v>1892</v>
      </c>
      <c r="Y487" s="11">
        <f t="shared" si="192"/>
        <v>1890</v>
      </c>
      <c r="AA487" s="21" t="s">
        <v>517</v>
      </c>
      <c r="AB487" s="22">
        <v>43213</v>
      </c>
      <c r="AC487" s="21" t="s">
        <v>251</v>
      </c>
      <c r="AD487" s="21" t="s">
        <v>37</v>
      </c>
      <c r="AE487">
        <v>1982.9942599999999</v>
      </c>
      <c r="AF487">
        <v>2024.5163600000001</v>
      </c>
      <c r="AG487">
        <v>2083.45361</v>
      </c>
      <c r="AH487">
        <v>2090.5095200000001</v>
      </c>
      <c r="AI487">
        <v>2109.8432600000001</v>
      </c>
      <c r="AJ487">
        <v>2116.3081099999999</v>
      </c>
      <c r="AK487">
        <v>552.44421399999999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82.240951999999993</v>
      </c>
      <c r="AW487">
        <v>0</v>
      </c>
      <c r="AX487">
        <v>1659.8177499999999</v>
      </c>
      <c r="AY487">
        <v>1766.1475800000001</v>
      </c>
      <c r="AZ487">
        <v>1831.8497299999999</v>
      </c>
      <c r="BA487">
        <v>1892.42065</v>
      </c>
      <c r="BB487">
        <v>1890.2955300000001</v>
      </c>
    </row>
    <row r="488" spans="1:54" ht="25.5" x14ac:dyDescent="0.2">
      <c r="A488" s="3">
        <v>43214</v>
      </c>
      <c r="B488" s="11">
        <f t="shared" si="169"/>
        <v>1870</v>
      </c>
      <c r="C488" s="11">
        <f t="shared" si="170"/>
        <v>1900</v>
      </c>
      <c r="D488" s="11">
        <f t="shared" si="171"/>
        <v>1946</v>
      </c>
      <c r="E488" s="11">
        <f t="shared" si="172"/>
        <v>1952</v>
      </c>
      <c r="F488" s="11">
        <f t="shared" si="173"/>
        <v>1971</v>
      </c>
      <c r="G488" s="11">
        <f t="shared" si="174"/>
        <v>1992</v>
      </c>
      <c r="H488" s="11">
        <f t="shared" si="175"/>
        <v>523</v>
      </c>
      <c r="I488" s="11">
        <f t="shared" si="176"/>
        <v>0</v>
      </c>
      <c r="J488" s="11">
        <f t="shared" si="177"/>
        <v>0</v>
      </c>
      <c r="K488" s="11">
        <f t="shared" si="178"/>
        <v>0</v>
      </c>
      <c r="L488" s="11">
        <f t="shared" si="179"/>
        <v>0</v>
      </c>
      <c r="M488" s="11">
        <f t="shared" si="180"/>
        <v>0</v>
      </c>
      <c r="N488" s="11">
        <f t="shared" si="181"/>
        <v>0</v>
      </c>
      <c r="O488" s="11">
        <f t="shared" si="182"/>
        <v>0</v>
      </c>
      <c r="P488" s="11">
        <f t="shared" si="183"/>
        <v>0</v>
      </c>
      <c r="Q488" s="11">
        <f t="shared" si="184"/>
        <v>0</v>
      </c>
      <c r="R488" s="11">
        <f t="shared" si="185"/>
        <v>0</v>
      </c>
      <c r="S488" s="11">
        <f t="shared" si="186"/>
        <v>80</v>
      </c>
      <c r="T488" s="11">
        <f t="shared" si="187"/>
        <v>0</v>
      </c>
      <c r="U488" s="11">
        <f t="shared" si="188"/>
        <v>1627</v>
      </c>
      <c r="V488" s="11">
        <f t="shared" si="189"/>
        <v>1734</v>
      </c>
      <c r="W488" s="11">
        <f t="shared" si="190"/>
        <v>1792</v>
      </c>
      <c r="X488" s="11">
        <f t="shared" si="191"/>
        <v>1851</v>
      </c>
      <c r="Y488" s="11">
        <f t="shared" si="192"/>
        <v>1865</v>
      </c>
      <c r="AA488" s="21" t="s">
        <v>518</v>
      </c>
      <c r="AB488" s="22">
        <v>43214</v>
      </c>
      <c r="AC488" s="21" t="s">
        <v>251</v>
      </c>
      <c r="AD488" s="21" t="s">
        <v>37</v>
      </c>
      <c r="AE488">
        <v>1869.5760499999999</v>
      </c>
      <c r="AF488">
        <v>1899.7182600000001</v>
      </c>
      <c r="AG488">
        <v>1945.9370100000001</v>
      </c>
      <c r="AH488">
        <v>1951.96228</v>
      </c>
      <c r="AI488">
        <v>1971.12598</v>
      </c>
      <c r="AJ488">
        <v>1992.0603000000001</v>
      </c>
      <c r="AK488">
        <v>522.97607400000004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80.494140999999999</v>
      </c>
      <c r="AW488">
        <v>0</v>
      </c>
      <c r="AX488">
        <v>1627.00244</v>
      </c>
      <c r="AY488">
        <v>1733.8676800000001</v>
      </c>
      <c r="AZ488">
        <v>1792.1777300000001</v>
      </c>
      <c r="BA488">
        <v>1850.7006799999999</v>
      </c>
      <c r="BB488">
        <v>1864.9408000000001</v>
      </c>
    </row>
    <row r="489" spans="1:54" ht="25.5" x14ac:dyDescent="0.2">
      <c r="A489" s="3">
        <v>43215</v>
      </c>
      <c r="B489" s="11">
        <f t="shared" si="169"/>
        <v>1836</v>
      </c>
      <c r="C489" s="11">
        <f t="shared" si="170"/>
        <v>1852</v>
      </c>
      <c r="D489" s="11">
        <f t="shared" si="171"/>
        <v>1873</v>
      </c>
      <c r="E489" s="11">
        <f t="shared" si="172"/>
        <v>1874</v>
      </c>
      <c r="F489" s="11">
        <f t="shared" si="173"/>
        <v>1893</v>
      </c>
      <c r="G489" s="11">
        <f t="shared" si="174"/>
        <v>1912</v>
      </c>
      <c r="H489" s="11">
        <f t="shared" si="175"/>
        <v>504</v>
      </c>
      <c r="I489" s="11">
        <f t="shared" si="176"/>
        <v>0</v>
      </c>
      <c r="J489" s="11">
        <f t="shared" si="177"/>
        <v>0</v>
      </c>
      <c r="K489" s="11">
        <f t="shared" si="178"/>
        <v>0</v>
      </c>
      <c r="L489" s="11">
        <f t="shared" si="179"/>
        <v>0</v>
      </c>
      <c r="M489" s="11">
        <f t="shared" si="180"/>
        <v>0</v>
      </c>
      <c r="N489" s="11">
        <f t="shared" si="181"/>
        <v>0</v>
      </c>
      <c r="O489" s="11">
        <f t="shared" si="182"/>
        <v>0</v>
      </c>
      <c r="P489" s="11">
        <f t="shared" si="183"/>
        <v>0</v>
      </c>
      <c r="Q489" s="11">
        <f t="shared" si="184"/>
        <v>0</v>
      </c>
      <c r="R489" s="11">
        <f t="shared" si="185"/>
        <v>0</v>
      </c>
      <c r="S489" s="11">
        <f t="shared" si="186"/>
        <v>91</v>
      </c>
      <c r="T489" s="11">
        <f t="shared" si="187"/>
        <v>0</v>
      </c>
      <c r="U489" s="11">
        <f t="shared" si="188"/>
        <v>1745</v>
      </c>
      <c r="V489" s="11">
        <f t="shared" si="189"/>
        <v>1755</v>
      </c>
      <c r="W489" s="11">
        <f t="shared" si="190"/>
        <v>1819</v>
      </c>
      <c r="X489" s="11">
        <f t="shared" si="191"/>
        <v>1877</v>
      </c>
      <c r="Y489" s="11">
        <f t="shared" si="192"/>
        <v>1902</v>
      </c>
      <c r="AA489" s="21" t="s">
        <v>519</v>
      </c>
      <c r="AB489" s="22">
        <v>43215</v>
      </c>
      <c r="AC489" s="21" t="s">
        <v>251</v>
      </c>
      <c r="AD489" s="21" t="s">
        <v>37</v>
      </c>
      <c r="AE489">
        <v>1835.98047</v>
      </c>
      <c r="AF489">
        <v>1851.6237799999999</v>
      </c>
      <c r="AG489">
        <v>1872.7247299999999</v>
      </c>
      <c r="AH489">
        <v>1874.20129</v>
      </c>
      <c r="AI489">
        <v>1892.88733</v>
      </c>
      <c r="AJ489">
        <v>1912.3518099999999</v>
      </c>
      <c r="AK489">
        <v>504.08090199999998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90.806563999999995</v>
      </c>
      <c r="AW489">
        <v>0</v>
      </c>
      <c r="AX489">
        <v>1744.9082000000001</v>
      </c>
      <c r="AY489">
        <v>1754.87292</v>
      </c>
      <c r="AZ489">
        <v>1818.5709199999999</v>
      </c>
      <c r="BA489">
        <v>1876.5542</v>
      </c>
      <c r="BB489">
        <v>1901.7772199999999</v>
      </c>
    </row>
    <row r="490" spans="1:54" ht="25.5" x14ac:dyDescent="0.2">
      <c r="A490" s="3">
        <v>43216</v>
      </c>
      <c r="B490" s="11">
        <f t="shared" si="169"/>
        <v>1853</v>
      </c>
      <c r="C490" s="11">
        <f t="shared" si="170"/>
        <v>1886</v>
      </c>
      <c r="D490" s="11">
        <f t="shared" si="171"/>
        <v>1930</v>
      </c>
      <c r="E490" s="11">
        <f t="shared" si="172"/>
        <v>1913</v>
      </c>
      <c r="F490" s="11">
        <f t="shared" si="173"/>
        <v>1906</v>
      </c>
      <c r="G490" s="11">
        <f t="shared" si="174"/>
        <v>1917</v>
      </c>
      <c r="H490" s="11">
        <f t="shared" si="175"/>
        <v>508</v>
      </c>
      <c r="I490" s="11">
        <f t="shared" si="176"/>
        <v>0</v>
      </c>
      <c r="J490" s="11">
        <f t="shared" si="177"/>
        <v>0</v>
      </c>
      <c r="K490" s="11">
        <f t="shared" si="178"/>
        <v>0</v>
      </c>
      <c r="L490" s="11">
        <f t="shared" si="179"/>
        <v>0</v>
      </c>
      <c r="M490" s="11">
        <f t="shared" si="180"/>
        <v>0</v>
      </c>
      <c r="N490" s="11">
        <f t="shared" si="181"/>
        <v>0</v>
      </c>
      <c r="O490" s="11">
        <f t="shared" si="182"/>
        <v>0</v>
      </c>
      <c r="P490" s="11">
        <f t="shared" si="183"/>
        <v>0</v>
      </c>
      <c r="Q490" s="11">
        <f t="shared" si="184"/>
        <v>0</v>
      </c>
      <c r="R490" s="11">
        <f t="shared" si="185"/>
        <v>0</v>
      </c>
      <c r="S490" s="11">
        <f t="shared" si="186"/>
        <v>89</v>
      </c>
      <c r="T490" s="11">
        <f t="shared" si="187"/>
        <v>0</v>
      </c>
      <c r="U490" s="11">
        <f t="shared" si="188"/>
        <v>1726</v>
      </c>
      <c r="V490" s="11">
        <f t="shared" si="189"/>
        <v>1789</v>
      </c>
      <c r="W490" s="11">
        <f t="shared" si="190"/>
        <v>1860</v>
      </c>
      <c r="X490" s="11">
        <f t="shared" si="191"/>
        <v>1914</v>
      </c>
      <c r="Y490" s="11">
        <f t="shared" si="192"/>
        <v>1932</v>
      </c>
      <c r="AA490" s="21" t="s">
        <v>520</v>
      </c>
      <c r="AB490" s="22">
        <v>43216</v>
      </c>
      <c r="AC490" s="21" t="s">
        <v>251</v>
      </c>
      <c r="AD490" s="21" t="s">
        <v>37</v>
      </c>
      <c r="AE490">
        <v>1852.7258300000001</v>
      </c>
      <c r="AF490">
        <v>1885.93542</v>
      </c>
      <c r="AG490">
        <v>1929.9221199999999</v>
      </c>
      <c r="AH490">
        <v>1912.8089600000001</v>
      </c>
      <c r="AI490">
        <v>1905.85815</v>
      </c>
      <c r="AJ490">
        <v>1916.6265900000001</v>
      </c>
      <c r="AK490">
        <v>507.64547700000003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88.994597999999996</v>
      </c>
      <c r="AW490">
        <v>0</v>
      </c>
      <c r="AX490">
        <v>1726.27295</v>
      </c>
      <c r="AY490">
        <v>1788.9057600000001</v>
      </c>
      <c r="AZ490">
        <v>1860.1951899999999</v>
      </c>
      <c r="BA490">
        <v>1914.27136</v>
      </c>
      <c r="BB490">
        <v>1931.9540999999999</v>
      </c>
    </row>
    <row r="491" spans="1:54" ht="25.5" x14ac:dyDescent="0.2">
      <c r="A491" s="3">
        <v>43217</v>
      </c>
      <c r="B491" s="11">
        <f t="shared" si="169"/>
        <v>1893</v>
      </c>
      <c r="C491" s="11">
        <f t="shared" si="170"/>
        <v>1900</v>
      </c>
      <c r="D491" s="11">
        <f t="shared" si="171"/>
        <v>1935</v>
      </c>
      <c r="E491" s="11">
        <f t="shared" si="172"/>
        <v>1931</v>
      </c>
      <c r="F491" s="11">
        <f t="shared" si="173"/>
        <v>1940</v>
      </c>
      <c r="G491" s="11">
        <f t="shared" si="174"/>
        <v>1928</v>
      </c>
      <c r="H491" s="11">
        <f t="shared" si="175"/>
        <v>505</v>
      </c>
      <c r="I491" s="11">
        <f t="shared" si="176"/>
        <v>0</v>
      </c>
      <c r="J491" s="11">
        <f t="shared" si="177"/>
        <v>0</v>
      </c>
      <c r="K491" s="11">
        <f t="shared" si="178"/>
        <v>0</v>
      </c>
      <c r="L491" s="11">
        <f t="shared" si="179"/>
        <v>0</v>
      </c>
      <c r="M491" s="11">
        <f t="shared" si="180"/>
        <v>0</v>
      </c>
      <c r="N491" s="11">
        <f t="shared" si="181"/>
        <v>0</v>
      </c>
      <c r="O491" s="11">
        <f t="shared" si="182"/>
        <v>0</v>
      </c>
      <c r="P491" s="11">
        <f t="shared" si="183"/>
        <v>0</v>
      </c>
      <c r="Q491" s="11">
        <f t="shared" si="184"/>
        <v>0</v>
      </c>
      <c r="R491" s="11">
        <f t="shared" si="185"/>
        <v>0</v>
      </c>
      <c r="S491" s="11">
        <f t="shared" si="186"/>
        <v>82</v>
      </c>
      <c r="T491" s="11">
        <f t="shared" si="187"/>
        <v>0</v>
      </c>
      <c r="U491" s="11">
        <f t="shared" si="188"/>
        <v>1620</v>
      </c>
      <c r="V491" s="11">
        <f t="shared" si="189"/>
        <v>1673</v>
      </c>
      <c r="W491" s="11">
        <f t="shared" si="190"/>
        <v>1776</v>
      </c>
      <c r="X491" s="11">
        <f t="shared" si="191"/>
        <v>1869</v>
      </c>
      <c r="Y491" s="11">
        <f t="shared" si="192"/>
        <v>1916</v>
      </c>
      <c r="AA491" s="21" t="s">
        <v>521</v>
      </c>
      <c r="AB491" s="22">
        <v>43217</v>
      </c>
      <c r="AC491" s="21" t="s">
        <v>251</v>
      </c>
      <c r="AD491" s="21" t="s">
        <v>37</v>
      </c>
      <c r="AE491">
        <v>1893.3621800000001</v>
      </c>
      <c r="AF491">
        <v>1900.46985</v>
      </c>
      <c r="AG491">
        <v>1934.99548</v>
      </c>
      <c r="AH491">
        <v>1930.5802000000001</v>
      </c>
      <c r="AI491">
        <v>1940.2027599999999</v>
      </c>
      <c r="AJ491">
        <v>1927.65515</v>
      </c>
      <c r="AK491">
        <v>504.50943000000001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82.226562999999999</v>
      </c>
      <c r="AW491">
        <v>0</v>
      </c>
      <c r="AX491">
        <v>1620.3332499999999</v>
      </c>
      <c r="AY491">
        <v>1673.2028800000001</v>
      </c>
      <c r="AZ491">
        <v>1776.4091800000001</v>
      </c>
      <c r="BA491">
        <v>1869.2364500000001</v>
      </c>
      <c r="BB491">
        <v>1916.41138</v>
      </c>
    </row>
    <row r="492" spans="1:54" ht="25.5" x14ac:dyDescent="0.2">
      <c r="A492" s="3">
        <v>43218</v>
      </c>
      <c r="B492" s="11">
        <f t="shared" si="169"/>
        <v>1895</v>
      </c>
      <c r="C492" s="11">
        <f t="shared" si="170"/>
        <v>1907</v>
      </c>
      <c r="D492" s="11">
        <f t="shared" si="171"/>
        <v>1932</v>
      </c>
      <c r="E492" s="11">
        <f t="shared" si="172"/>
        <v>1921</v>
      </c>
      <c r="F492" s="11">
        <f t="shared" si="173"/>
        <v>1888</v>
      </c>
      <c r="G492" s="11">
        <f t="shared" si="174"/>
        <v>1863</v>
      </c>
      <c r="H492" s="11">
        <f t="shared" si="175"/>
        <v>414</v>
      </c>
      <c r="I492" s="11">
        <f t="shared" si="176"/>
        <v>0</v>
      </c>
      <c r="J492" s="11">
        <f t="shared" si="177"/>
        <v>0</v>
      </c>
      <c r="K492" s="11">
        <f t="shared" si="178"/>
        <v>0</v>
      </c>
      <c r="L492" s="11">
        <f t="shared" si="179"/>
        <v>0</v>
      </c>
      <c r="M492" s="11">
        <f t="shared" si="180"/>
        <v>0</v>
      </c>
      <c r="N492" s="11">
        <f t="shared" si="181"/>
        <v>0</v>
      </c>
      <c r="O492" s="11">
        <f t="shared" si="182"/>
        <v>0</v>
      </c>
      <c r="P492" s="11">
        <f t="shared" si="183"/>
        <v>0</v>
      </c>
      <c r="Q492" s="11">
        <f t="shared" si="184"/>
        <v>0</v>
      </c>
      <c r="R492" s="11">
        <f t="shared" si="185"/>
        <v>0</v>
      </c>
      <c r="S492" s="11">
        <f t="shared" si="186"/>
        <v>0</v>
      </c>
      <c r="T492" s="11">
        <f t="shared" si="187"/>
        <v>0</v>
      </c>
      <c r="U492" s="11">
        <f t="shared" si="188"/>
        <v>1591</v>
      </c>
      <c r="V492" s="11">
        <f t="shared" si="189"/>
        <v>1715</v>
      </c>
      <c r="W492" s="11">
        <f t="shared" si="190"/>
        <v>1821</v>
      </c>
      <c r="X492" s="11">
        <f t="shared" si="191"/>
        <v>1887</v>
      </c>
      <c r="Y492" s="11">
        <f t="shared" si="192"/>
        <v>1900</v>
      </c>
      <c r="AA492" s="21" t="s">
        <v>522</v>
      </c>
      <c r="AB492" s="22">
        <v>43218</v>
      </c>
      <c r="AC492" s="21" t="s">
        <v>251</v>
      </c>
      <c r="AD492" s="21" t="s">
        <v>37</v>
      </c>
      <c r="AE492">
        <v>1894.9462900000001</v>
      </c>
      <c r="AF492">
        <v>1906.67517</v>
      </c>
      <c r="AG492">
        <v>1931.9376199999999</v>
      </c>
      <c r="AH492">
        <v>1921.1269500000001</v>
      </c>
      <c r="AI492">
        <v>1887.6870100000001</v>
      </c>
      <c r="AJ492">
        <v>1862.8040800000001</v>
      </c>
      <c r="AK492">
        <v>413.75491299999999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1591.0124499999999</v>
      </c>
      <c r="AY492">
        <v>1714.9520299999999</v>
      </c>
      <c r="AZ492">
        <v>1821.40796</v>
      </c>
      <c r="BA492">
        <v>1887.01404</v>
      </c>
      <c r="BB492">
        <v>1900.1328100000001</v>
      </c>
    </row>
    <row r="493" spans="1:54" ht="25.5" x14ac:dyDescent="0.2">
      <c r="A493" s="3">
        <v>43219</v>
      </c>
      <c r="B493" s="11">
        <f t="shared" si="169"/>
        <v>1893</v>
      </c>
      <c r="C493" s="11">
        <f t="shared" si="170"/>
        <v>1893</v>
      </c>
      <c r="D493" s="11">
        <f t="shared" si="171"/>
        <v>1924</v>
      </c>
      <c r="E493" s="11">
        <f t="shared" si="172"/>
        <v>1908</v>
      </c>
      <c r="F493" s="11">
        <f t="shared" si="173"/>
        <v>1866</v>
      </c>
      <c r="G493" s="11">
        <f t="shared" si="174"/>
        <v>1818</v>
      </c>
      <c r="H493" s="11">
        <f t="shared" si="175"/>
        <v>399</v>
      </c>
      <c r="I493" s="11">
        <f t="shared" si="176"/>
        <v>0</v>
      </c>
      <c r="J493" s="11">
        <f t="shared" si="177"/>
        <v>0</v>
      </c>
      <c r="K493" s="11">
        <f t="shared" si="178"/>
        <v>0</v>
      </c>
      <c r="L493" s="11">
        <f t="shared" si="179"/>
        <v>0</v>
      </c>
      <c r="M493" s="11">
        <f t="shared" si="180"/>
        <v>0</v>
      </c>
      <c r="N493" s="11">
        <f t="shared" si="181"/>
        <v>0</v>
      </c>
      <c r="O493" s="11">
        <f t="shared" si="182"/>
        <v>0</v>
      </c>
      <c r="P493" s="11">
        <f t="shared" si="183"/>
        <v>0</v>
      </c>
      <c r="Q493" s="11">
        <f t="shared" si="184"/>
        <v>0</v>
      </c>
      <c r="R493" s="11">
        <f t="shared" si="185"/>
        <v>0</v>
      </c>
      <c r="S493" s="11">
        <f t="shared" si="186"/>
        <v>0</v>
      </c>
      <c r="T493" s="11">
        <f t="shared" si="187"/>
        <v>0</v>
      </c>
      <c r="U493" s="11">
        <f t="shared" si="188"/>
        <v>1758</v>
      </c>
      <c r="V493" s="11">
        <f t="shared" si="189"/>
        <v>1814</v>
      </c>
      <c r="W493" s="11">
        <f t="shared" si="190"/>
        <v>1837</v>
      </c>
      <c r="X493" s="11">
        <f t="shared" si="191"/>
        <v>1859</v>
      </c>
      <c r="Y493" s="11">
        <f t="shared" si="192"/>
        <v>1847</v>
      </c>
      <c r="AA493" s="21" t="s">
        <v>523</v>
      </c>
      <c r="AB493" s="22">
        <v>43219</v>
      </c>
      <c r="AC493" s="21" t="s">
        <v>251</v>
      </c>
      <c r="AD493" s="21" t="s">
        <v>37</v>
      </c>
      <c r="AE493">
        <v>1892.7476799999999</v>
      </c>
      <c r="AF493">
        <v>1892.6582000000001</v>
      </c>
      <c r="AG493">
        <v>1924.18103</v>
      </c>
      <c r="AH493">
        <v>1907.6743200000001</v>
      </c>
      <c r="AI493">
        <v>1865.6101100000001</v>
      </c>
      <c r="AJ493">
        <v>1817.5454099999999</v>
      </c>
      <c r="AK493">
        <v>398.64733899999999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1758.05359</v>
      </c>
      <c r="AY493">
        <v>1814.1629600000001</v>
      </c>
      <c r="AZ493">
        <v>1837.2440200000001</v>
      </c>
      <c r="BA493">
        <v>1859.1732199999999</v>
      </c>
      <c r="BB493">
        <v>1846.6540500000001</v>
      </c>
    </row>
    <row r="494" spans="1:54" ht="25.5" x14ac:dyDescent="0.2">
      <c r="A494" s="3">
        <v>43220</v>
      </c>
      <c r="B494" s="11">
        <f t="shared" si="169"/>
        <v>1808</v>
      </c>
      <c r="C494" s="11">
        <f t="shared" si="170"/>
        <v>1812</v>
      </c>
      <c r="D494" s="11">
        <f t="shared" si="171"/>
        <v>1835</v>
      </c>
      <c r="E494" s="11">
        <f t="shared" si="172"/>
        <v>1831</v>
      </c>
      <c r="F494" s="11">
        <f t="shared" si="173"/>
        <v>1850</v>
      </c>
      <c r="G494" s="11">
        <f t="shared" si="174"/>
        <v>1875</v>
      </c>
      <c r="H494" s="11">
        <f t="shared" si="175"/>
        <v>503</v>
      </c>
      <c r="I494" s="11">
        <f t="shared" si="176"/>
        <v>0</v>
      </c>
      <c r="J494" s="11">
        <f t="shared" si="177"/>
        <v>0</v>
      </c>
      <c r="K494" s="11">
        <f t="shared" si="178"/>
        <v>0</v>
      </c>
      <c r="L494" s="11">
        <f t="shared" si="179"/>
        <v>0</v>
      </c>
      <c r="M494" s="11">
        <f t="shared" si="180"/>
        <v>0</v>
      </c>
      <c r="N494" s="11">
        <f t="shared" si="181"/>
        <v>0</v>
      </c>
      <c r="O494" s="11">
        <f t="shared" si="182"/>
        <v>0</v>
      </c>
      <c r="P494" s="11">
        <f t="shared" si="183"/>
        <v>0</v>
      </c>
      <c r="Q494" s="11">
        <f t="shared" si="184"/>
        <v>0</v>
      </c>
      <c r="R494" s="11">
        <f t="shared" si="185"/>
        <v>0</v>
      </c>
      <c r="S494" s="11">
        <f t="shared" si="186"/>
        <v>84</v>
      </c>
      <c r="T494" s="11">
        <f t="shared" si="187"/>
        <v>0</v>
      </c>
      <c r="U494" s="11">
        <f t="shared" si="188"/>
        <v>1671</v>
      </c>
      <c r="V494" s="11">
        <f t="shared" si="189"/>
        <v>1762</v>
      </c>
      <c r="W494" s="11">
        <f t="shared" si="190"/>
        <v>1826</v>
      </c>
      <c r="X494" s="11">
        <f t="shared" si="191"/>
        <v>1875</v>
      </c>
      <c r="Y494" s="11">
        <f t="shared" si="192"/>
        <v>1895</v>
      </c>
      <c r="AA494" s="21" t="s">
        <v>524</v>
      </c>
      <c r="AB494" s="22">
        <v>43220</v>
      </c>
      <c r="AC494" s="21" t="s">
        <v>251</v>
      </c>
      <c r="AD494" s="21" t="s">
        <v>37</v>
      </c>
      <c r="AE494">
        <v>1808.4229700000001</v>
      </c>
      <c r="AF494">
        <v>1811.5275899999999</v>
      </c>
      <c r="AG494">
        <v>1835.2195999999999</v>
      </c>
      <c r="AH494">
        <v>1830.76099</v>
      </c>
      <c r="AI494">
        <v>1849.51611</v>
      </c>
      <c r="AJ494">
        <v>1875.4991500000001</v>
      </c>
      <c r="AK494">
        <v>503.32312000000002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84.188011000000003</v>
      </c>
      <c r="AW494">
        <v>0</v>
      </c>
      <c r="AX494">
        <v>1671.4082000000001</v>
      </c>
      <c r="AY494">
        <v>1761.9245599999999</v>
      </c>
      <c r="AZ494">
        <v>1825.8188500000001</v>
      </c>
      <c r="BA494">
        <v>1874.6176800000001</v>
      </c>
      <c r="BB494">
        <v>1894.85095</v>
      </c>
    </row>
    <row r="495" spans="1:54" ht="25.5" x14ac:dyDescent="0.2">
      <c r="A495" s="3">
        <v>43221</v>
      </c>
      <c r="B495" s="11">
        <f t="shared" si="169"/>
        <v>1964</v>
      </c>
      <c r="C495" s="11">
        <f t="shared" si="170"/>
        <v>2016</v>
      </c>
      <c r="D495" s="11">
        <f t="shared" si="171"/>
        <v>2070</v>
      </c>
      <c r="E495" s="11">
        <f t="shared" si="172"/>
        <v>2056</v>
      </c>
      <c r="F495" s="11">
        <f t="shared" si="173"/>
        <v>2077</v>
      </c>
      <c r="G495" s="11">
        <f t="shared" si="174"/>
        <v>1221</v>
      </c>
      <c r="H495" s="11">
        <f t="shared" si="175"/>
        <v>0</v>
      </c>
      <c r="I495" s="11">
        <f t="shared" si="176"/>
        <v>0</v>
      </c>
      <c r="J495" s="11">
        <f t="shared" si="177"/>
        <v>0</v>
      </c>
      <c r="K495" s="11">
        <f t="shared" si="178"/>
        <v>0</v>
      </c>
      <c r="L495" s="11">
        <f t="shared" si="179"/>
        <v>0</v>
      </c>
      <c r="M495" s="11">
        <f t="shared" si="180"/>
        <v>0</v>
      </c>
      <c r="N495" s="11">
        <f t="shared" si="181"/>
        <v>0</v>
      </c>
      <c r="O495" s="11">
        <f t="shared" si="182"/>
        <v>0</v>
      </c>
      <c r="P495" s="11">
        <f t="shared" si="183"/>
        <v>0</v>
      </c>
      <c r="Q495" s="11">
        <f t="shared" si="184"/>
        <v>0</v>
      </c>
      <c r="R495" s="11">
        <f t="shared" si="185"/>
        <v>0</v>
      </c>
      <c r="S495" s="11">
        <f t="shared" si="186"/>
        <v>0</v>
      </c>
      <c r="T495" s="11">
        <f t="shared" si="187"/>
        <v>0</v>
      </c>
      <c r="U495" s="11">
        <f t="shared" si="188"/>
        <v>1220</v>
      </c>
      <c r="V495" s="11">
        <f t="shared" si="189"/>
        <v>1739</v>
      </c>
      <c r="W495" s="11">
        <f t="shared" si="190"/>
        <v>1781</v>
      </c>
      <c r="X495" s="11">
        <f t="shared" si="191"/>
        <v>1892</v>
      </c>
      <c r="Y495" s="11">
        <f t="shared" si="192"/>
        <v>1917</v>
      </c>
      <c r="AA495" s="21" t="s">
        <v>525</v>
      </c>
      <c r="AB495" s="22">
        <v>43221</v>
      </c>
      <c r="AC495" s="21" t="s">
        <v>251</v>
      </c>
      <c r="AD495" s="21" t="s">
        <v>37</v>
      </c>
      <c r="AE495">
        <v>1963.5404100000001</v>
      </c>
      <c r="AF495">
        <v>2015.8404499999999</v>
      </c>
      <c r="AG495">
        <v>2069.71191</v>
      </c>
      <c r="AH495">
        <v>2055.52979</v>
      </c>
      <c r="AI495">
        <v>2077.3425299999999</v>
      </c>
      <c r="AJ495">
        <v>1220.82007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1220.47424</v>
      </c>
      <c r="AY495">
        <v>1738.7231400000001</v>
      </c>
      <c r="AZ495">
        <v>1780.57458</v>
      </c>
      <c r="BA495">
        <v>1891.7622100000001</v>
      </c>
      <c r="BB495">
        <v>1916.82581</v>
      </c>
    </row>
    <row r="496" spans="1:54" ht="25.5" x14ac:dyDescent="0.2">
      <c r="A496" s="3">
        <v>43222</v>
      </c>
      <c r="B496" s="11">
        <f t="shared" si="169"/>
        <v>1954</v>
      </c>
      <c r="C496" s="11">
        <f t="shared" si="170"/>
        <v>1984</v>
      </c>
      <c r="D496" s="11">
        <f t="shared" si="171"/>
        <v>2021</v>
      </c>
      <c r="E496" s="11">
        <f t="shared" si="172"/>
        <v>1990</v>
      </c>
      <c r="F496" s="11">
        <f t="shared" si="173"/>
        <v>2013</v>
      </c>
      <c r="G496" s="11">
        <f t="shared" si="174"/>
        <v>1177</v>
      </c>
      <c r="H496" s="11">
        <f t="shared" si="175"/>
        <v>0</v>
      </c>
      <c r="I496" s="11">
        <f t="shared" si="176"/>
        <v>0</v>
      </c>
      <c r="J496" s="11">
        <f t="shared" si="177"/>
        <v>0</v>
      </c>
      <c r="K496" s="11">
        <f t="shared" si="178"/>
        <v>0</v>
      </c>
      <c r="L496" s="11">
        <f t="shared" si="179"/>
        <v>0</v>
      </c>
      <c r="M496" s="11">
        <f t="shared" si="180"/>
        <v>0</v>
      </c>
      <c r="N496" s="11">
        <f t="shared" si="181"/>
        <v>0</v>
      </c>
      <c r="O496" s="11">
        <f t="shared" si="182"/>
        <v>0</v>
      </c>
      <c r="P496" s="11">
        <f t="shared" si="183"/>
        <v>0</v>
      </c>
      <c r="Q496" s="11">
        <f t="shared" si="184"/>
        <v>0</v>
      </c>
      <c r="R496" s="11">
        <f t="shared" si="185"/>
        <v>0</v>
      </c>
      <c r="S496" s="11">
        <f t="shared" si="186"/>
        <v>0</v>
      </c>
      <c r="T496" s="11">
        <f t="shared" si="187"/>
        <v>0</v>
      </c>
      <c r="U496" s="11">
        <f t="shared" si="188"/>
        <v>1243</v>
      </c>
      <c r="V496" s="11">
        <f t="shared" si="189"/>
        <v>1731</v>
      </c>
      <c r="W496" s="11">
        <f t="shared" si="190"/>
        <v>1769</v>
      </c>
      <c r="X496" s="11">
        <f t="shared" si="191"/>
        <v>1867</v>
      </c>
      <c r="Y496" s="11">
        <f t="shared" si="192"/>
        <v>1900</v>
      </c>
      <c r="AA496" s="21" t="s">
        <v>526</v>
      </c>
      <c r="AB496" s="22">
        <v>43222</v>
      </c>
      <c r="AC496" s="21" t="s">
        <v>251</v>
      </c>
      <c r="AD496" s="21" t="s">
        <v>37</v>
      </c>
      <c r="AE496">
        <v>1954.3308099999999</v>
      </c>
      <c r="AF496">
        <v>1984.4091800000001</v>
      </c>
      <c r="AG496">
        <v>2021.2243699999999</v>
      </c>
      <c r="AH496">
        <v>1989.8915999999999</v>
      </c>
      <c r="AI496">
        <v>2012.9349400000001</v>
      </c>
      <c r="AJ496">
        <v>1176.8751199999999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1243.24854</v>
      </c>
      <c r="AY496">
        <v>1731.4641099999999</v>
      </c>
      <c r="AZ496">
        <v>1769.0465099999999</v>
      </c>
      <c r="BA496">
        <v>1866.8552199999999</v>
      </c>
      <c r="BB496">
        <v>1900.4502</v>
      </c>
    </row>
    <row r="497" spans="1:54" ht="25.5" x14ac:dyDescent="0.2">
      <c r="A497" s="3">
        <v>43223</v>
      </c>
      <c r="B497" s="11">
        <f t="shared" si="169"/>
        <v>1909</v>
      </c>
      <c r="C497" s="11">
        <f t="shared" si="170"/>
        <v>1963</v>
      </c>
      <c r="D497" s="11">
        <f t="shared" si="171"/>
        <v>1975</v>
      </c>
      <c r="E497" s="11">
        <f t="shared" si="172"/>
        <v>1934</v>
      </c>
      <c r="F497" s="11">
        <f t="shared" si="173"/>
        <v>1935</v>
      </c>
      <c r="G497" s="11">
        <f t="shared" si="174"/>
        <v>1129</v>
      </c>
      <c r="H497" s="11">
        <f t="shared" si="175"/>
        <v>0</v>
      </c>
      <c r="I497" s="11">
        <f t="shared" si="176"/>
        <v>0</v>
      </c>
      <c r="J497" s="11">
        <f t="shared" si="177"/>
        <v>0</v>
      </c>
      <c r="K497" s="11">
        <f t="shared" si="178"/>
        <v>0</v>
      </c>
      <c r="L497" s="11">
        <f t="shared" si="179"/>
        <v>0</v>
      </c>
      <c r="M497" s="11">
        <f t="shared" si="180"/>
        <v>0</v>
      </c>
      <c r="N497" s="11">
        <f t="shared" si="181"/>
        <v>0</v>
      </c>
      <c r="O497" s="11">
        <f t="shared" si="182"/>
        <v>0</v>
      </c>
      <c r="P497" s="11">
        <f t="shared" si="183"/>
        <v>0</v>
      </c>
      <c r="Q497" s="11">
        <f t="shared" si="184"/>
        <v>0</v>
      </c>
      <c r="R497" s="11">
        <f t="shared" si="185"/>
        <v>0</v>
      </c>
      <c r="S497" s="11">
        <f t="shared" si="186"/>
        <v>0</v>
      </c>
      <c r="T497" s="11">
        <f t="shared" si="187"/>
        <v>0</v>
      </c>
      <c r="U497" s="11">
        <f t="shared" si="188"/>
        <v>1263</v>
      </c>
      <c r="V497" s="11">
        <f t="shared" si="189"/>
        <v>1704</v>
      </c>
      <c r="W497" s="11">
        <f t="shared" si="190"/>
        <v>1753</v>
      </c>
      <c r="X497" s="11">
        <f t="shared" si="191"/>
        <v>1872</v>
      </c>
      <c r="Y497" s="11">
        <f t="shared" si="192"/>
        <v>1909</v>
      </c>
      <c r="AA497" s="21" t="s">
        <v>527</v>
      </c>
      <c r="AB497" s="22">
        <v>43223</v>
      </c>
      <c r="AC497" s="21" t="s">
        <v>251</v>
      </c>
      <c r="AD497" s="21" t="s">
        <v>37</v>
      </c>
      <c r="AE497">
        <v>1908.8085900000001</v>
      </c>
      <c r="AF497">
        <v>1962.62366</v>
      </c>
      <c r="AG497">
        <v>1975.45911</v>
      </c>
      <c r="AH497">
        <v>1934.22876</v>
      </c>
      <c r="AI497">
        <v>1934.65039</v>
      </c>
      <c r="AJ497">
        <v>1128.65381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1263.3686499999999</v>
      </c>
      <c r="AY497">
        <v>1704.38257</v>
      </c>
      <c r="AZ497">
        <v>1752.5317399999999</v>
      </c>
      <c r="BA497">
        <v>1871.6726100000001</v>
      </c>
      <c r="BB497">
        <v>1909.4256600000001</v>
      </c>
    </row>
    <row r="498" spans="1:54" ht="25.5" x14ac:dyDescent="0.2">
      <c r="A498" s="3">
        <v>43224</v>
      </c>
      <c r="B498" s="11">
        <f t="shared" si="169"/>
        <v>1909</v>
      </c>
      <c r="C498" s="11">
        <f t="shared" si="170"/>
        <v>1937</v>
      </c>
      <c r="D498" s="11">
        <f t="shared" si="171"/>
        <v>1978</v>
      </c>
      <c r="E498" s="11">
        <f t="shared" si="172"/>
        <v>1941</v>
      </c>
      <c r="F498" s="11">
        <f t="shared" si="173"/>
        <v>1952</v>
      </c>
      <c r="G498" s="11">
        <f t="shared" si="174"/>
        <v>1151</v>
      </c>
      <c r="H498" s="11">
        <f t="shared" si="175"/>
        <v>0</v>
      </c>
      <c r="I498" s="11">
        <f t="shared" si="176"/>
        <v>0</v>
      </c>
      <c r="J498" s="11">
        <f t="shared" si="177"/>
        <v>0</v>
      </c>
      <c r="K498" s="11">
        <f t="shared" si="178"/>
        <v>0</v>
      </c>
      <c r="L498" s="11">
        <f t="shared" si="179"/>
        <v>0</v>
      </c>
      <c r="M498" s="11">
        <f t="shared" si="180"/>
        <v>0</v>
      </c>
      <c r="N498" s="11">
        <f t="shared" si="181"/>
        <v>0</v>
      </c>
      <c r="O498" s="11">
        <f t="shared" si="182"/>
        <v>0</v>
      </c>
      <c r="P498" s="11">
        <f t="shared" si="183"/>
        <v>0</v>
      </c>
      <c r="Q498" s="11">
        <f t="shared" si="184"/>
        <v>0</v>
      </c>
      <c r="R498" s="11">
        <f t="shared" si="185"/>
        <v>0</v>
      </c>
      <c r="S498" s="11">
        <f t="shared" si="186"/>
        <v>0</v>
      </c>
      <c r="T498" s="11">
        <f t="shared" si="187"/>
        <v>0</v>
      </c>
      <c r="U498" s="11">
        <f t="shared" si="188"/>
        <v>1199</v>
      </c>
      <c r="V498" s="11">
        <f t="shared" si="189"/>
        <v>1651</v>
      </c>
      <c r="W498" s="11">
        <f t="shared" si="190"/>
        <v>1729</v>
      </c>
      <c r="X498" s="11">
        <f t="shared" si="191"/>
        <v>1867</v>
      </c>
      <c r="Y498" s="11">
        <f t="shared" si="192"/>
        <v>1912</v>
      </c>
      <c r="AA498" s="21" t="s">
        <v>528</v>
      </c>
      <c r="AB498" s="22">
        <v>43224</v>
      </c>
      <c r="AC498" s="21" t="s">
        <v>251</v>
      </c>
      <c r="AD498" s="21" t="s">
        <v>37</v>
      </c>
      <c r="AE498">
        <v>1909.4853499999999</v>
      </c>
      <c r="AF498">
        <v>1936.9537399999999</v>
      </c>
      <c r="AG498">
        <v>1978.2425499999999</v>
      </c>
      <c r="AH498">
        <v>1940.9067399999999</v>
      </c>
      <c r="AI498">
        <v>1952.4359099999999</v>
      </c>
      <c r="AJ498">
        <v>1150.56458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1199.1156000000001</v>
      </c>
      <c r="AY498">
        <v>1650.6881100000001</v>
      </c>
      <c r="AZ498">
        <v>1728.56836</v>
      </c>
      <c r="BA498">
        <v>1866.6103499999999</v>
      </c>
      <c r="BB498">
        <v>1912.0097699999999</v>
      </c>
    </row>
    <row r="499" spans="1:54" ht="25.5" x14ac:dyDescent="0.2">
      <c r="A499" s="3">
        <v>43225</v>
      </c>
      <c r="B499" s="11">
        <f t="shared" si="169"/>
        <v>1887</v>
      </c>
      <c r="C499" s="11">
        <f t="shared" si="170"/>
        <v>1904</v>
      </c>
      <c r="D499" s="11">
        <f t="shared" si="171"/>
        <v>1918</v>
      </c>
      <c r="E499" s="11">
        <f t="shared" si="172"/>
        <v>1972</v>
      </c>
      <c r="F499" s="11">
        <f t="shared" si="173"/>
        <v>1989</v>
      </c>
      <c r="G499" s="11">
        <f t="shared" si="174"/>
        <v>1044</v>
      </c>
      <c r="H499" s="11">
        <f t="shared" si="175"/>
        <v>0</v>
      </c>
      <c r="I499" s="11">
        <f t="shared" si="176"/>
        <v>0</v>
      </c>
      <c r="J499" s="11">
        <f t="shared" si="177"/>
        <v>0</v>
      </c>
      <c r="K499" s="11">
        <f t="shared" si="178"/>
        <v>0</v>
      </c>
      <c r="L499" s="11">
        <f t="shared" si="179"/>
        <v>0</v>
      </c>
      <c r="M499" s="11">
        <f t="shared" si="180"/>
        <v>0</v>
      </c>
      <c r="N499" s="11">
        <f t="shared" si="181"/>
        <v>0</v>
      </c>
      <c r="O499" s="11">
        <f t="shared" si="182"/>
        <v>0</v>
      </c>
      <c r="P499" s="11">
        <f t="shared" si="183"/>
        <v>0</v>
      </c>
      <c r="Q499" s="11">
        <f t="shared" si="184"/>
        <v>0</v>
      </c>
      <c r="R499" s="11">
        <f t="shared" si="185"/>
        <v>0</v>
      </c>
      <c r="S499" s="11">
        <f t="shared" si="186"/>
        <v>0</v>
      </c>
      <c r="T499" s="11">
        <f t="shared" si="187"/>
        <v>0</v>
      </c>
      <c r="U499" s="11">
        <f t="shared" si="188"/>
        <v>857</v>
      </c>
      <c r="V499" s="11">
        <f t="shared" si="189"/>
        <v>1683</v>
      </c>
      <c r="W499" s="11">
        <f t="shared" si="190"/>
        <v>1801</v>
      </c>
      <c r="X499" s="11">
        <f t="shared" si="191"/>
        <v>1880</v>
      </c>
      <c r="Y499" s="11">
        <f t="shared" si="192"/>
        <v>1925</v>
      </c>
      <c r="AA499" s="21" t="s">
        <v>529</v>
      </c>
      <c r="AB499" s="22">
        <v>43225</v>
      </c>
      <c r="AC499" s="21" t="s">
        <v>251</v>
      </c>
      <c r="AD499" s="21" t="s">
        <v>37</v>
      </c>
      <c r="AE499">
        <v>1886.8968500000001</v>
      </c>
      <c r="AF499">
        <v>1904.4644800000001</v>
      </c>
      <c r="AG499">
        <v>1918.0877700000001</v>
      </c>
      <c r="AH499">
        <v>1971.86951</v>
      </c>
      <c r="AI499">
        <v>1988.8909900000001</v>
      </c>
      <c r="AJ499">
        <v>1044.0502899999999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856.69995100000006</v>
      </c>
      <c r="AY499">
        <v>1683.29565</v>
      </c>
      <c r="AZ499">
        <v>1801.07178</v>
      </c>
      <c r="BA499">
        <v>1879.88013</v>
      </c>
      <c r="BB499">
        <v>1925.2902799999999</v>
      </c>
    </row>
    <row r="500" spans="1:54" ht="25.5" x14ac:dyDescent="0.2">
      <c r="A500" s="3">
        <v>43226</v>
      </c>
      <c r="B500" s="11">
        <f t="shared" si="169"/>
        <v>1853</v>
      </c>
      <c r="C500" s="11">
        <f t="shared" si="170"/>
        <v>1880</v>
      </c>
      <c r="D500" s="11">
        <f t="shared" si="171"/>
        <v>1895</v>
      </c>
      <c r="E500" s="11">
        <f t="shared" si="172"/>
        <v>1953</v>
      </c>
      <c r="F500" s="11">
        <f t="shared" si="173"/>
        <v>1929</v>
      </c>
      <c r="G500" s="11">
        <f t="shared" si="174"/>
        <v>1041</v>
      </c>
      <c r="H500" s="11">
        <f t="shared" si="175"/>
        <v>0</v>
      </c>
      <c r="I500" s="11">
        <f t="shared" si="176"/>
        <v>0</v>
      </c>
      <c r="J500" s="11">
        <f t="shared" si="177"/>
        <v>0</v>
      </c>
      <c r="K500" s="11">
        <f t="shared" si="178"/>
        <v>0</v>
      </c>
      <c r="L500" s="11">
        <f t="shared" si="179"/>
        <v>0</v>
      </c>
      <c r="M500" s="11">
        <f t="shared" si="180"/>
        <v>0</v>
      </c>
      <c r="N500" s="11">
        <f t="shared" si="181"/>
        <v>0</v>
      </c>
      <c r="O500" s="11">
        <f t="shared" si="182"/>
        <v>0</v>
      </c>
      <c r="P500" s="11">
        <f t="shared" si="183"/>
        <v>0</v>
      </c>
      <c r="Q500" s="11">
        <f t="shared" si="184"/>
        <v>0</v>
      </c>
      <c r="R500" s="11">
        <f t="shared" si="185"/>
        <v>0</v>
      </c>
      <c r="S500" s="11">
        <f t="shared" si="186"/>
        <v>0</v>
      </c>
      <c r="T500" s="11">
        <f t="shared" si="187"/>
        <v>0</v>
      </c>
      <c r="U500" s="11">
        <f t="shared" si="188"/>
        <v>959</v>
      </c>
      <c r="V500" s="11">
        <f t="shared" si="189"/>
        <v>1770</v>
      </c>
      <c r="W500" s="11">
        <f t="shared" si="190"/>
        <v>1829</v>
      </c>
      <c r="X500" s="11">
        <f t="shared" si="191"/>
        <v>1867</v>
      </c>
      <c r="Y500" s="11">
        <f t="shared" si="192"/>
        <v>1891</v>
      </c>
      <c r="AA500" s="21" t="s">
        <v>530</v>
      </c>
      <c r="AB500" s="22">
        <v>43226</v>
      </c>
      <c r="AC500" s="21" t="s">
        <v>251</v>
      </c>
      <c r="AD500" s="21" t="s">
        <v>37</v>
      </c>
      <c r="AE500">
        <v>1852.5881300000001</v>
      </c>
      <c r="AF500">
        <v>1879.6604</v>
      </c>
      <c r="AG500">
        <v>1894.7188699999999</v>
      </c>
      <c r="AH500">
        <v>1953.08313</v>
      </c>
      <c r="AI500">
        <v>1928.7561000000001</v>
      </c>
      <c r="AJ500">
        <v>1041.3580300000001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959.06597899999997</v>
      </c>
      <c r="AY500">
        <v>1770.08411</v>
      </c>
      <c r="AZ500">
        <v>1829.04053</v>
      </c>
      <c r="BA500">
        <v>1866.66418</v>
      </c>
      <c r="BB500">
        <v>1891.31384</v>
      </c>
    </row>
    <row r="501" spans="1:54" ht="25.5" x14ac:dyDescent="0.2">
      <c r="A501" s="3">
        <v>43227</v>
      </c>
      <c r="B501" s="11">
        <f t="shared" si="169"/>
        <v>1862</v>
      </c>
      <c r="C501" s="11">
        <f t="shared" si="170"/>
        <v>1906</v>
      </c>
      <c r="D501" s="11">
        <f t="shared" si="171"/>
        <v>1958</v>
      </c>
      <c r="E501" s="11">
        <f t="shared" si="172"/>
        <v>1939</v>
      </c>
      <c r="F501" s="11">
        <f t="shared" si="173"/>
        <v>1951</v>
      </c>
      <c r="G501" s="11">
        <f t="shared" si="174"/>
        <v>1144</v>
      </c>
      <c r="H501" s="11">
        <f t="shared" si="175"/>
        <v>0</v>
      </c>
      <c r="I501" s="11">
        <f t="shared" si="176"/>
        <v>0</v>
      </c>
      <c r="J501" s="11">
        <f t="shared" si="177"/>
        <v>0</v>
      </c>
      <c r="K501" s="11">
        <f t="shared" si="178"/>
        <v>0</v>
      </c>
      <c r="L501" s="11">
        <f t="shared" si="179"/>
        <v>0</v>
      </c>
      <c r="M501" s="11">
        <f t="shared" si="180"/>
        <v>0</v>
      </c>
      <c r="N501" s="11">
        <f t="shared" si="181"/>
        <v>0</v>
      </c>
      <c r="O501" s="11">
        <f t="shared" si="182"/>
        <v>0</v>
      </c>
      <c r="P501" s="11">
        <f t="shared" si="183"/>
        <v>0</v>
      </c>
      <c r="Q501" s="11">
        <f t="shared" si="184"/>
        <v>0</v>
      </c>
      <c r="R501" s="11">
        <f t="shared" si="185"/>
        <v>0</v>
      </c>
      <c r="S501" s="11">
        <f t="shared" si="186"/>
        <v>0</v>
      </c>
      <c r="T501" s="11">
        <f t="shared" si="187"/>
        <v>0</v>
      </c>
      <c r="U501" s="11">
        <f t="shared" si="188"/>
        <v>1182</v>
      </c>
      <c r="V501" s="11">
        <f t="shared" si="189"/>
        <v>1689</v>
      </c>
      <c r="W501" s="11">
        <f t="shared" si="190"/>
        <v>1748</v>
      </c>
      <c r="X501" s="11">
        <f t="shared" si="191"/>
        <v>1837</v>
      </c>
      <c r="Y501" s="11">
        <f t="shared" si="192"/>
        <v>1866</v>
      </c>
      <c r="AA501" s="21" t="s">
        <v>531</v>
      </c>
      <c r="AB501" s="22">
        <v>43227</v>
      </c>
      <c r="AC501" s="21" t="s">
        <v>251</v>
      </c>
      <c r="AD501" s="21" t="s">
        <v>37</v>
      </c>
      <c r="AE501">
        <v>1861.9726599999999</v>
      </c>
      <c r="AF501">
        <v>1905.8864699999999</v>
      </c>
      <c r="AG501">
        <v>1958.37219</v>
      </c>
      <c r="AH501">
        <v>1939.31177</v>
      </c>
      <c r="AI501">
        <v>1950.7919899999999</v>
      </c>
      <c r="AJ501">
        <v>1144.43677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1182.40967</v>
      </c>
      <c r="AY501">
        <v>1688.8081099999999</v>
      </c>
      <c r="AZ501">
        <v>1748.28052</v>
      </c>
      <c r="BA501">
        <v>1837.20715</v>
      </c>
      <c r="BB501">
        <v>1865.59241</v>
      </c>
    </row>
    <row r="502" spans="1:54" ht="25.5" x14ac:dyDescent="0.2">
      <c r="A502" s="3">
        <v>43228</v>
      </c>
      <c r="B502" s="11">
        <f t="shared" si="169"/>
        <v>1887</v>
      </c>
      <c r="C502" s="11">
        <f t="shared" si="170"/>
        <v>1939</v>
      </c>
      <c r="D502" s="11">
        <f t="shared" si="171"/>
        <v>1992</v>
      </c>
      <c r="E502" s="11">
        <f t="shared" si="172"/>
        <v>1969</v>
      </c>
      <c r="F502" s="11">
        <f t="shared" si="173"/>
        <v>2013</v>
      </c>
      <c r="G502" s="11">
        <f t="shared" si="174"/>
        <v>1169</v>
      </c>
      <c r="H502" s="11">
        <f t="shared" si="175"/>
        <v>0</v>
      </c>
      <c r="I502" s="11">
        <f t="shared" si="176"/>
        <v>0</v>
      </c>
      <c r="J502" s="11">
        <f t="shared" si="177"/>
        <v>0</v>
      </c>
      <c r="K502" s="11">
        <f t="shared" si="178"/>
        <v>0</v>
      </c>
      <c r="L502" s="11">
        <f t="shared" si="179"/>
        <v>0</v>
      </c>
      <c r="M502" s="11">
        <f t="shared" si="180"/>
        <v>0</v>
      </c>
      <c r="N502" s="11">
        <f t="shared" si="181"/>
        <v>0</v>
      </c>
      <c r="O502" s="11">
        <f t="shared" si="182"/>
        <v>0</v>
      </c>
      <c r="P502" s="11">
        <f t="shared" si="183"/>
        <v>0</v>
      </c>
      <c r="Q502" s="11">
        <f t="shared" si="184"/>
        <v>0</v>
      </c>
      <c r="R502" s="11">
        <f t="shared" si="185"/>
        <v>0</v>
      </c>
      <c r="S502" s="11">
        <f t="shared" si="186"/>
        <v>0</v>
      </c>
      <c r="T502" s="11">
        <f t="shared" si="187"/>
        <v>0</v>
      </c>
      <c r="U502" s="11">
        <f t="shared" si="188"/>
        <v>1177</v>
      </c>
      <c r="V502" s="11">
        <f t="shared" si="189"/>
        <v>1676</v>
      </c>
      <c r="W502" s="11">
        <f t="shared" si="190"/>
        <v>1727</v>
      </c>
      <c r="X502" s="11">
        <f t="shared" si="191"/>
        <v>1824</v>
      </c>
      <c r="Y502" s="11">
        <f t="shared" si="192"/>
        <v>1863</v>
      </c>
      <c r="AA502" s="21" t="s">
        <v>532</v>
      </c>
      <c r="AB502" s="22">
        <v>43228</v>
      </c>
      <c r="AC502" s="21" t="s">
        <v>251</v>
      </c>
      <c r="AD502" s="21" t="s">
        <v>37</v>
      </c>
      <c r="AE502">
        <v>1886.8220200000001</v>
      </c>
      <c r="AF502">
        <v>1939.1803</v>
      </c>
      <c r="AG502">
        <v>1991.95129</v>
      </c>
      <c r="AH502">
        <v>1969.37463</v>
      </c>
      <c r="AI502">
        <v>2013.2944299999999</v>
      </c>
      <c r="AJ502">
        <v>1169.4132099999999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1176.9857199999999</v>
      </c>
      <c r="AY502">
        <v>1676.1394</v>
      </c>
      <c r="AZ502">
        <v>1727.1705300000001</v>
      </c>
      <c r="BA502">
        <v>1824.27612</v>
      </c>
      <c r="BB502">
        <v>1863.3754899999999</v>
      </c>
    </row>
    <row r="503" spans="1:54" ht="25.5" x14ac:dyDescent="0.2">
      <c r="A503" s="3">
        <v>43229</v>
      </c>
      <c r="B503" s="11">
        <f t="shared" si="169"/>
        <v>1872</v>
      </c>
      <c r="C503" s="11">
        <f t="shared" si="170"/>
        <v>1935</v>
      </c>
      <c r="D503" s="11">
        <f t="shared" si="171"/>
        <v>1978</v>
      </c>
      <c r="E503" s="11">
        <f t="shared" si="172"/>
        <v>1946</v>
      </c>
      <c r="F503" s="11">
        <f t="shared" si="173"/>
        <v>1962</v>
      </c>
      <c r="G503" s="11">
        <f t="shared" si="174"/>
        <v>1153</v>
      </c>
      <c r="H503" s="11">
        <f t="shared" si="175"/>
        <v>0</v>
      </c>
      <c r="I503" s="11">
        <f t="shared" si="176"/>
        <v>0</v>
      </c>
      <c r="J503" s="11">
        <f t="shared" si="177"/>
        <v>0</v>
      </c>
      <c r="K503" s="11">
        <f t="shared" si="178"/>
        <v>0</v>
      </c>
      <c r="L503" s="11">
        <f t="shared" si="179"/>
        <v>0</v>
      </c>
      <c r="M503" s="11">
        <f t="shared" si="180"/>
        <v>0</v>
      </c>
      <c r="N503" s="11">
        <f t="shared" si="181"/>
        <v>0</v>
      </c>
      <c r="O503" s="11">
        <f t="shared" si="182"/>
        <v>0</v>
      </c>
      <c r="P503" s="11">
        <f t="shared" si="183"/>
        <v>0</v>
      </c>
      <c r="Q503" s="11">
        <f t="shared" si="184"/>
        <v>0</v>
      </c>
      <c r="R503" s="11">
        <f t="shared" si="185"/>
        <v>0</v>
      </c>
      <c r="S503" s="11">
        <f t="shared" si="186"/>
        <v>0</v>
      </c>
      <c r="T503" s="11">
        <f t="shared" si="187"/>
        <v>0</v>
      </c>
      <c r="U503" s="11">
        <f t="shared" si="188"/>
        <v>1185</v>
      </c>
      <c r="V503" s="11">
        <f t="shared" si="189"/>
        <v>1687</v>
      </c>
      <c r="W503" s="11">
        <f t="shared" si="190"/>
        <v>1743</v>
      </c>
      <c r="X503" s="11">
        <f t="shared" si="191"/>
        <v>1842</v>
      </c>
      <c r="Y503" s="11">
        <f t="shared" si="192"/>
        <v>1867</v>
      </c>
      <c r="AA503" s="21" t="s">
        <v>533</v>
      </c>
      <c r="AB503" s="22">
        <v>43229</v>
      </c>
      <c r="AC503" s="21" t="s">
        <v>251</v>
      </c>
      <c r="AD503" s="21" t="s">
        <v>37</v>
      </c>
      <c r="AE503">
        <v>1872.1639399999999</v>
      </c>
      <c r="AF503">
        <v>1935.4904799999999</v>
      </c>
      <c r="AG503">
        <v>1978.09644</v>
      </c>
      <c r="AH503">
        <v>1946.1813999999999</v>
      </c>
      <c r="AI503">
        <v>1961.8518099999999</v>
      </c>
      <c r="AJ503">
        <v>1152.69092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1184.92578</v>
      </c>
      <c r="AY503">
        <v>1686.68787</v>
      </c>
      <c r="AZ503">
        <v>1743.0784900000001</v>
      </c>
      <c r="BA503">
        <v>1841.7371800000001</v>
      </c>
      <c r="BB503">
        <v>1867.0677499999999</v>
      </c>
    </row>
    <row r="504" spans="1:54" ht="25.5" x14ac:dyDescent="0.2">
      <c r="A504" s="3">
        <v>43230</v>
      </c>
      <c r="B504" s="11">
        <f t="shared" si="169"/>
        <v>1905</v>
      </c>
      <c r="C504" s="11">
        <f t="shared" si="170"/>
        <v>1936</v>
      </c>
      <c r="D504" s="11">
        <f t="shared" si="171"/>
        <v>1975</v>
      </c>
      <c r="E504" s="11">
        <f t="shared" si="172"/>
        <v>1950</v>
      </c>
      <c r="F504" s="11">
        <f t="shared" si="173"/>
        <v>1983</v>
      </c>
      <c r="G504" s="11">
        <f t="shared" si="174"/>
        <v>1149</v>
      </c>
      <c r="H504" s="11">
        <f t="shared" si="175"/>
        <v>0</v>
      </c>
      <c r="I504" s="11">
        <f t="shared" si="176"/>
        <v>0</v>
      </c>
      <c r="J504" s="11">
        <f t="shared" si="177"/>
        <v>0</v>
      </c>
      <c r="K504" s="11">
        <f t="shared" si="178"/>
        <v>0</v>
      </c>
      <c r="L504" s="11">
        <f t="shared" si="179"/>
        <v>0</v>
      </c>
      <c r="M504" s="11">
        <f t="shared" si="180"/>
        <v>0</v>
      </c>
      <c r="N504" s="11">
        <f t="shared" si="181"/>
        <v>0</v>
      </c>
      <c r="O504" s="11">
        <f t="shared" si="182"/>
        <v>0</v>
      </c>
      <c r="P504" s="11">
        <f t="shared" si="183"/>
        <v>0</v>
      </c>
      <c r="Q504" s="11">
        <f t="shared" si="184"/>
        <v>0</v>
      </c>
      <c r="R504" s="11">
        <f t="shared" si="185"/>
        <v>0</v>
      </c>
      <c r="S504" s="11">
        <f t="shared" si="186"/>
        <v>0</v>
      </c>
      <c r="T504" s="11">
        <f t="shared" si="187"/>
        <v>0</v>
      </c>
      <c r="U504" s="11">
        <f t="shared" si="188"/>
        <v>1211</v>
      </c>
      <c r="V504" s="11">
        <f t="shared" si="189"/>
        <v>1685</v>
      </c>
      <c r="W504" s="11">
        <f t="shared" si="190"/>
        <v>1762</v>
      </c>
      <c r="X504" s="11">
        <f t="shared" si="191"/>
        <v>1842</v>
      </c>
      <c r="Y504" s="11">
        <f t="shared" si="192"/>
        <v>1889</v>
      </c>
      <c r="AA504" s="21" t="s">
        <v>534</v>
      </c>
      <c r="AB504" s="22">
        <v>43230</v>
      </c>
      <c r="AC504" s="21" t="s">
        <v>251</v>
      </c>
      <c r="AD504" s="21" t="s">
        <v>37</v>
      </c>
      <c r="AE504">
        <v>1905.4207799999999</v>
      </c>
      <c r="AF504">
        <v>1935.7806399999999</v>
      </c>
      <c r="AG504">
        <v>1974.5921599999999</v>
      </c>
      <c r="AH504">
        <v>1950.06323</v>
      </c>
      <c r="AI504">
        <v>1982.57275</v>
      </c>
      <c r="AJ504">
        <v>1148.55835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1210.5231900000001</v>
      </c>
      <c r="AY504">
        <v>1685.05432</v>
      </c>
      <c r="AZ504">
        <v>1762.3707300000001</v>
      </c>
      <c r="BA504">
        <v>1841.8809799999999</v>
      </c>
      <c r="BB504">
        <v>1888.7391399999999</v>
      </c>
    </row>
    <row r="505" spans="1:54" ht="25.5" x14ac:dyDescent="0.2">
      <c r="A505" s="3">
        <v>43231</v>
      </c>
      <c r="B505" s="11">
        <f t="shared" si="169"/>
        <v>1917</v>
      </c>
      <c r="C505" s="11">
        <f t="shared" si="170"/>
        <v>1945</v>
      </c>
      <c r="D505" s="11">
        <f t="shared" si="171"/>
        <v>1953</v>
      </c>
      <c r="E505" s="11">
        <f t="shared" si="172"/>
        <v>1907</v>
      </c>
      <c r="F505" s="11">
        <f t="shared" si="173"/>
        <v>1911</v>
      </c>
      <c r="G505" s="11">
        <f t="shared" si="174"/>
        <v>1110</v>
      </c>
      <c r="H505" s="11">
        <f t="shared" si="175"/>
        <v>0</v>
      </c>
      <c r="I505" s="11">
        <f t="shared" si="176"/>
        <v>0</v>
      </c>
      <c r="J505" s="11">
        <f t="shared" si="177"/>
        <v>0</v>
      </c>
      <c r="K505" s="11">
        <f t="shared" si="178"/>
        <v>0</v>
      </c>
      <c r="L505" s="11">
        <f t="shared" si="179"/>
        <v>0</v>
      </c>
      <c r="M505" s="11">
        <f t="shared" si="180"/>
        <v>0</v>
      </c>
      <c r="N505" s="11">
        <f t="shared" si="181"/>
        <v>0</v>
      </c>
      <c r="O505" s="11">
        <f t="shared" si="182"/>
        <v>0</v>
      </c>
      <c r="P505" s="11">
        <f t="shared" si="183"/>
        <v>0</v>
      </c>
      <c r="Q505" s="11">
        <f t="shared" si="184"/>
        <v>0</v>
      </c>
      <c r="R505" s="11">
        <f t="shared" si="185"/>
        <v>0</v>
      </c>
      <c r="S505" s="11">
        <f t="shared" si="186"/>
        <v>0</v>
      </c>
      <c r="T505" s="11">
        <f t="shared" si="187"/>
        <v>0</v>
      </c>
      <c r="U505" s="11">
        <f t="shared" si="188"/>
        <v>1132</v>
      </c>
      <c r="V505" s="11">
        <f t="shared" si="189"/>
        <v>1630</v>
      </c>
      <c r="W505" s="11">
        <f t="shared" si="190"/>
        <v>1747</v>
      </c>
      <c r="X505" s="11">
        <f t="shared" si="191"/>
        <v>1894</v>
      </c>
      <c r="Y505" s="11">
        <f t="shared" si="192"/>
        <v>1956</v>
      </c>
      <c r="AA505" s="21" t="s">
        <v>535</v>
      </c>
      <c r="AB505" s="22">
        <v>43231</v>
      </c>
      <c r="AC505" s="21" t="s">
        <v>251</v>
      </c>
      <c r="AD505" s="21" t="s">
        <v>37</v>
      </c>
      <c r="AE505">
        <v>1916.6303700000001</v>
      </c>
      <c r="AF505">
        <v>1945.1010699999999</v>
      </c>
      <c r="AG505">
        <v>1952.93884</v>
      </c>
      <c r="AH505">
        <v>1907.0427199999999</v>
      </c>
      <c r="AI505">
        <v>1911.17725</v>
      </c>
      <c r="AJ505">
        <v>1110.3109099999999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1132.21045</v>
      </c>
      <c r="AY505">
        <v>1629.7432899999999</v>
      </c>
      <c r="AZ505">
        <v>1746.9718</v>
      </c>
      <c r="BA505">
        <v>1893.51855</v>
      </c>
      <c r="BB505">
        <v>1956.3271500000001</v>
      </c>
    </row>
    <row r="506" spans="1:54" ht="25.5" x14ac:dyDescent="0.2">
      <c r="A506" s="3">
        <v>43232</v>
      </c>
      <c r="B506" s="11">
        <f t="shared" si="169"/>
        <v>1951</v>
      </c>
      <c r="C506" s="11">
        <f t="shared" si="170"/>
        <v>1980</v>
      </c>
      <c r="D506" s="11">
        <f t="shared" si="171"/>
        <v>2011</v>
      </c>
      <c r="E506" s="11">
        <f t="shared" si="172"/>
        <v>2097</v>
      </c>
      <c r="F506" s="11">
        <f t="shared" si="173"/>
        <v>2132</v>
      </c>
      <c r="G506" s="11">
        <f t="shared" si="174"/>
        <v>1168</v>
      </c>
      <c r="H506" s="11">
        <f t="shared" si="175"/>
        <v>0</v>
      </c>
      <c r="I506" s="11">
        <f t="shared" si="176"/>
        <v>0</v>
      </c>
      <c r="J506" s="11">
        <f t="shared" si="177"/>
        <v>0</v>
      </c>
      <c r="K506" s="11">
        <f t="shared" si="178"/>
        <v>0</v>
      </c>
      <c r="L506" s="11">
        <f t="shared" si="179"/>
        <v>0</v>
      </c>
      <c r="M506" s="11">
        <f t="shared" si="180"/>
        <v>0</v>
      </c>
      <c r="N506" s="11">
        <f t="shared" si="181"/>
        <v>0</v>
      </c>
      <c r="O506" s="11">
        <f t="shared" si="182"/>
        <v>0</v>
      </c>
      <c r="P506" s="11">
        <f t="shared" si="183"/>
        <v>0</v>
      </c>
      <c r="Q506" s="11">
        <f t="shared" si="184"/>
        <v>0</v>
      </c>
      <c r="R506" s="11">
        <f t="shared" si="185"/>
        <v>0</v>
      </c>
      <c r="S506" s="11">
        <f t="shared" si="186"/>
        <v>0</v>
      </c>
      <c r="T506" s="11">
        <f t="shared" si="187"/>
        <v>0</v>
      </c>
      <c r="U506" s="11">
        <f t="shared" si="188"/>
        <v>871</v>
      </c>
      <c r="V506" s="11">
        <f t="shared" si="189"/>
        <v>1722</v>
      </c>
      <c r="W506" s="11">
        <f t="shared" si="190"/>
        <v>1857</v>
      </c>
      <c r="X506" s="11">
        <f t="shared" si="191"/>
        <v>1943</v>
      </c>
      <c r="Y506" s="11">
        <f t="shared" si="192"/>
        <v>1995</v>
      </c>
      <c r="AA506" s="21" t="s">
        <v>536</v>
      </c>
      <c r="AB506" s="22">
        <v>43232</v>
      </c>
      <c r="AC506" s="21" t="s">
        <v>251</v>
      </c>
      <c r="AD506" s="21" t="s">
        <v>37</v>
      </c>
      <c r="AE506">
        <v>1951.3559600000001</v>
      </c>
      <c r="AF506">
        <v>1980.1554000000001</v>
      </c>
      <c r="AG506">
        <v>2010.8281199999999</v>
      </c>
      <c r="AH506">
        <v>2096.56396</v>
      </c>
      <c r="AI506">
        <v>2132.2404799999999</v>
      </c>
      <c r="AJ506">
        <v>1167.9552000000001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871.00299099999995</v>
      </c>
      <c r="AY506">
        <v>1721.7311999999999</v>
      </c>
      <c r="AZ506">
        <v>1856.6014399999999</v>
      </c>
      <c r="BA506">
        <v>1943.07996</v>
      </c>
      <c r="BB506">
        <v>1994.53601</v>
      </c>
    </row>
    <row r="507" spans="1:54" ht="25.5" x14ac:dyDescent="0.2">
      <c r="A507" s="3">
        <v>43233</v>
      </c>
      <c r="B507" s="11">
        <f t="shared" si="169"/>
        <v>1921</v>
      </c>
      <c r="C507" s="11">
        <f t="shared" si="170"/>
        <v>1961</v>
      </c>
      <c r="D507" s="11">
        <f t="shared" si="171"/>
        <v>1978</v>
      </c>
      <c r="E507" s="11">
        <f t="shared" si="172"/>
        <v>2037</v>
      </c>
      <c r="F507" s="11">
        <f t="shared" si="173"/>
        <v>2055</v>
      </c>
      <c r="G507" s="11">
        <f t="shared" si="174"/>
        <v>1101</v>
      </c>
      <c r="H507" s="11">
        <f t="shared" si="175"/>
        <v>0</v>
      </c>
      <c r="I507" s="11">
        <f t="shared" si="176"/>
        <v>0</v>
      </c>
      <c r="J507" s="11">
        <f t="shared" si="177"/>
        <v>0</v>
      </c>
      <c r="K507" s="11">
        <f t="shared" si="178"/>
        <v>0</v>
      </c>
      <c r="L507" s="11">
        <f t="shared" si="179"/>
        <v>0</v>
      </c>
      <c r="M507" s="11">
        <f t="shared" si="180"/>
        <v>0</v>
      </c>
      <c r="N507" s="11">
        <f t="shared" si="181"/>
        <v>0</v>
      </c>
      <c r="O507" s="11">
        <f t="shared" si="182"/>
        <v>0</v>
      </c>
      <c r="P507" s="11">
        <f t="shared" si="183"/>
        <v>0</v>
      </c>
      <c r="Q507" s="11">
        <f t="shared" si="184"/>
        <v>0</v>
      </c>
      <c r="R507" s="11">
        <f t="shared" si="185"/>
        <v>0</v>
      </c>
      <c r="S507" s="11">
        <f t="shared" si="186"/>
        <v>0</v>
      </c>
      <c r="T507" s="11">
        <f t="shared" si="187"/>
        <v>0</v>
      </c>
      <c r="U507" s="11">
        <f t="shared" si="188"/>
        <v>899</v>
      </c>
      <c r="V507" s="11">
        <f t="shared" si="189"/>
        <v>1761</v>
      </c>
      <c r="W507" s="11">
        <f t="shared" si="190"/>
        <v>1826</v>
      </c>
      <c r="X507" s="11">
        <f t="shared" si="191"/>
        <v>1871</v>
      </c>
      <c r="Y507" s="11">
        <f t="shared" si="192"/>
        <v>1889</v>
      </c>
      <c r="AA507" s="21" t="s">
        <v>537</v>
      </c>
      <c r="AB507" s="22">
        <v>43233</v>
      </c>
      <c r="AC507" s="21" t="s">
        <v>251</v>
      </c>
      <c r="AD507" s="21" t="s">
        <v>37</v>
      </c>
      <c r="AE507">
        <v>1921.1726100000001</v>
      </c>
      <c r="AF507">
        <v>1961.0668900000001</v>
      </c>
      <c r="AG507">
        <v>1977.7063000000001</v>
      </c>
      <c r="AH507">
        <v>2037.0080599999999</v>
      </c>
      <c r="AI507">
        <v>2055.2995599999999</v>
      </c>
      <c r="AJ507">
        <v>1100.60779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899.104736</v>
      </c>
      <c r="AY507">
        <v>1760.5424800000001</v>
      </c>
      <c r="AZ507">
        <v>1825.8692599999999</v>
      </c>
      <c r="BA507">
        <v>1870.7402300000001</v>
      </c>
      <c r="BB507">
        <v>1889.2653800000001</v>
      </c>
    </row>
    <row r="508" spans="1:54" ht="25.5" x14ac:dyDescent="0.2">
      <c r="A508" s="3">
        <v>43234</v>
      </c>
      <c r="B508" s="11">
        <f t="shared" si="169"/>
        <v>1885</v>
      </c>
      <c r="C508" s="11">
        <f t="shared" si="170"/>
        <v>1919</v>
      </c>
      <c r="D508" s="11">
        <f t="shared" si="171"/>
        <v>1940</v>
      </c>
      <c r="E508" s="11">
        <f t="shared" si="172"/>
        <v>1920</v>
      </c>
      <c r="F508" s="11">
        <f t="shared" si="173"/>
        <v>1971</v>
      </c>
      <c r="G508" s="11">
        <f t="shared" si="174"/>
        <v>1142</v>
      </c>
      <c r="H508" s="11">
        <f t="shared" si="175"/>
        <v>0</v>
      </c>
      <c r="I508" s="11">
        <f t="shared" si="176"/>
        <v>0</v>
      </c>
      <c r="J508" s="11">
        <f t="shared" si="177"/>
        <v>0</v>
      </c>
      <c r="K508" s="11">
        <f t="shared" si="178"/>
        <v>0</v>
      </c>
      <c r="L508" s="11">
        <f t="shared" si="179"/>
        <v>0</v>
      </c>
      <c r="M508" s="11">
        <f t="shared" si="180"/>
        <v>0</v>
      </c>
      <c r="N508" s="11">
        <f t="shared" si="181"/>
        <v>0</v>
      </c>
      <c r="O508" s="11">
        <f t="shared" si="182"/>
        <v>0</v>
      </c>
      <c r="P508" s="11">
        <f t="shared" si="183"/>
        <v>0</v>
      </c>
      <c r="Q508" s="11">
        <f t="shared" si="184"/>
        <v>0</v>
      </c>
      <c r="R508" s="11">
        <f t="shared" si="185"/>
        <v>0</v>
      </c>
      <c r="S508" s="11">
        <f t="shared" si="186"/>
        <v>0</v>
      </c>
      <c r="T508" s="11">
        <f t="shared" si="187"/>
        <v>0</v>
      </c>
      <c r="U508" s="11">
        <f t="shared" si="188"/>
        <v>1204</v>
      </c>
      <c r="V508" s="11">
        <f t="shared" si="189"/>
        <v>1716</v>
      </c>
      <c r="W508" s="11">
        <f t="shared" si="190"/>
        <v>1777</v>
      </c>
      <c r="X508" s="11">
        <f t="shared" si="191"/>
        <v>1870</v>
      </c>
      <c r="Y508" s="11">
        <f t="shared" si="192"/>
        <v>1877</v>
      </c>
      <c r="AA508" s="21" t="s">
        <v>538</v>
      </c>
      <c r="AB508" s="22">
        <v>43234</v>
      </c>
      <c r="AC508" s="21" t="s">
        <v>251</v>
      </c>
      <c r="AD508" s="21" t="s">
        <v>37</v>
      </c>
      <c r="AE508">
        <v>1885.4888900000001</v>
      </c>
      <c r="AF508">
        <v>1919.4101599999999</v>
      </c>
      <c r="AG508">
        <v>1940.0770299999999</v>
      </c>
      <c r="AH508">
        <v>1919.94226</v>
      </c>
      <c r="AI508">
        <v>1970.6391599999999</v>
      </c>
      <c r="AJ508">
        <v>1141.94714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1204.2766099999999</v>
      </c>
      <c r="AY508">
        <v>1716.1749299999999</v>
      </c>
      <c r="AZ508">
        <v>1776.7144800000001</v>
      </c>
      <c r="BA508">
        <v>1869.7570800000001</v>
      </c>
      <c r="BB508">
        <v>1877.3809799999999</v>
      </c>
    </row>
    <row r="509" spans="1:54" ht="25.5" x14ac:dyDescent="0.2">
      <c r="A509" s="3">
        <v>43235</v>
      </c>
      <c r="B509" s="11">
        <f t="shared" si="169"/>
        <v>1914</v>
      </c>
      <c r="C509" s="11">
        <f t="shared" si="170"/>
        <v>1943</v>
      </c>
      <c r="D509" s="11">
        <f t="shared" si="171"/>
        <v>1981</v>
      </c>
      <c r="E509" s="11">
        <f t="shared" si="172"/>
        <v>1953</v>
      </c>
      <c r="F509" s="11">
        <f t="shared" si="173"/>
        <v>1969</v>
      </c>
      <c r="G509" s="11">
        <f t="shared" si="174"/>
        <v>1139</v>
      </c>
      <c r="H509" s="11">
        <f t="shared" si="175"/>
        <v>0</v>
      </c>
      <c r="I509" s="11">
        <f t="shared" si="176"/>
        <v>0</v>
      </c>
      <c r="J509" s="11">
        <f t="shared" si="177"/>
        <v>0</v>
      </c>
      <c r="K509" s="11">
        <f t="shared" si="178"/>
        <v>0</v>
      </c>
      <c r="L509" s="11">
        <f t="shared" si="179"/>
        <v>0</v>
      </c>
      <c r="M509" s="11">
        <f t="shared" si="180"/>
        <v>0</v>
      </c>
      <c r="N509" s="11">
        <f t="shared" si="181"/>
        <v>0</v>
      </c>
      <c r="O509" s="11">
        <f t="shared" si="182"/>
        <v>0</v>
      </c>
      <c r="P509" s="11">
        <f t="shared" si="183"/>
        <v>0</v>
      </c>
      <c r="Q509" s="11">
        <f t="shared" si="184"/>
        <v>0</v>
      </c>
      <c r="R509" s="11">
        <f t="shared" si="185"/>
        <v>0</v>
      </c>
      <c r="S509" s="11">
        <f t="shared" si="186"/>
        <v>0</v>
      </c>
      <c r="T509" s="11">
        <f t="shared" si="187"/>
        <v>0</v>
      </c>
      <c r="U509" s="11">
        <f t="shared" si="188"/>
        <v>1249</v>
      </c>
      <c r="V509" s="11">
        <f t="shared" si="189"/>
        <v>1722</v>
      </c>
      <c r="W509" s="11">
        <f t="shared" si="190"/>
        <v>1772</v>
      </c>
      <c r="X509" s="11">
        <f t="shared" si="191"/>
        <v>1882</v>
      </c>
      <c r="Y509" s="11">
        <f t="shared" si="192"/>
        <v>1901</v>
      </c>
      <c r="AA509" s="21" t="s">
        <v>539</v>
      </c>
      <c r="AB509" s="22">
        <v>43235</v>
      </c>
      <c r="AC509" s="21" t="s">
        <v>251</v>
      </c>
      <c r="AD509" s="21" t="s">
        <v>37</v>
      </c>
      <c r="AE509">
        <v>1913.87</v>
      </c>
      <c r="AF509">
        <v>1942.84827</v>
      </c>
      <c r="AG509">
        <v>1981.01001</v>
      </c>
      <c r="AH509">
        <v>1953.28674</v>
      </c>
      <c r="AI509">
        <v>1969.45435</v>
      </c>
      <c r="AJ509">
        <v>1139.4301800000001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1249.07996</v>
      </c>
      <c r="AY509">
        <v>1721.9002700000001</v>
      </c>
      <c r="AZ509">
        <v>1772.4925499999999</v>
      </c>
      <c r="BA509">
        <v>1881.8783000000001</v>
      </c>
      <c r="BB509">
        <v>1900.64624</v>
      </c>
    </row>
    <row r="510" spans="1:54" ht="25.5" x14ac:dyDescent="0.2">
      <c r="A510" s="3">
        <v>43236</v>
      </c>
      <c r="B510" s="11">
        <f t="shared" si="169"/>
        <v>1949</v>
      </c>
      <c r="C510" s="11">
        <f t="shared" si="170"/>
        <v>1972</v>
      </c>
      <c r="D510" s="11">
        <f t="shared" si="171"/>
        <v>2021</v>
      </c>
      <c r="E510" s="11">
        <f t="shared" si="172"/>
        <v>2015</v>
      </c>
      <c r="F510" s="11">
        <f t="shared" si="173"/>
        <v>2030</v>
      </c>
      <c r="G510" s="11">
        <f t="shared" si="174"/>
        <v>1172</v>
      </c>
      <c r="H510" s="11">
        <f t="shared" si="175"/>
        <v>0</v>
      </c>
      <c r="I510" s="11">
        <f t="shared" si="176"/>
        <v>0</v>
      </c>
      <c r="J510" s="11">
        <f t="shared" si="177"/>
        <v>0</v>
      </c>
      <c r="K510" s="11">
        <f t="shared" si="178"/>
        <v>0</v>
      </c>
      <c r="L510" s="11">
        <f t="shared" si="179"/>
        <v>0</v>
      </c>
      <c r="M510" s="11">
        <f t="shared" si="180"/>
        <v>0</v>
      </c>
      <c r="N510" s="11">
        <f t="shared" si="181"/>
        <v>0</v>
      </c>
      <c r="O510" s="11">
        <f t="shared" si="182"/>
        <v>0</v>
      </c>
      <c r="P510" s="11">
        <f t="shared" si="183"/>
        <v>0</v>
      </c>
      <c r="Q510" s="11">
        <f t="shared" si="184"/>
        <v>0</v>
      </c>
      <c r="R510" s="11">
        <f t="shared" si="185"/>
        <v>0</v>
      </c>
      <c r="S510" s="11">
        <f t="shared" si="186"/>
        <v>0</v>
      </c>
      <c r="T510" s="11">
        <f t="shared" si="187"/>
        <v>0</v>
      </c>
      <c r="U510" s="11">
        <f t="shared" si="188"/>
        <v>1201</v>
      </c>
      <c r="V510" s="11">
        <f t="shared" si="189"/>
        <v>1717</v>
      </c>
      <c r="W510" s="11">
        <f t="shared" si="190"/>
        <v>1796</v>
      </c>
      <c r="X510" s="11">
        <f t="shared" si="191"/>
        <v>1894</v>
      </c>
      <c r="Y510" s="11">
        <f t="shared" si="192"/>
        <v>1909</v>
      </c>
      <c r="AA510" s="21" t="s">
        <v>540</v>
      </c>
      <c r="AB510" s="22">
        <v>43236</v>
      </c>
      <c r="AC510" s="21" t="s">
        <v>251</v>
      </c>
      <c r="AD510" s="21" t="s">
        <v>37</v>
      </c>
      <c r="AE510">
        <v>1949.0050000000001</v>
      </c>
      <c r="AF510">
        <v>1971.5354</v>
      </c>
      <c r="AG510">
        <v>2020.84448</v>
      </c>
      <c r="AH510">
        <v>2014.84131</v>
      </c>
      <c r="AI510">
        <v>2030.4201700000001</v>
      </c>
      <c r="AJ510">
        <v>1171.8072500000001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1201.35889</v>
      </c>
      <c r="AY510">
        <v>1717.3707300000001</v>
      </c>
      <c r="AZ510">
        <v>1795.9664299999999</v>
      </c>
      <c r="BA510">
        <v>1893.70325</v>
      </c>
      <c r="BB510">
        <v>1908.9001499999999</v>
      </c>
    </row>
    <row r="511" spans="1:54" ht="25.5" x14ac:dyDescent="0.2">
      <c r="A511" s="3">
        <v>43237</v>
      </c>
      <c r="B511" s="11">
        <f t="shared" si="169"/>
        <v>1947</v>
      </c>
      <c r="C511" s="11">
        <f t="shared" si="170"/>
        <v>1982</v>
      </c>
      <c r="D511" s="11">
        <f t="shared" si="171"/>
        <v>2021</v>
      </c>
      <c r="E511" s="11">
        <f t="shared" si="172"/>
        <v>1997</v>
      </c>
      <c r="F511" s="11">
        <f t="shared" si="173"/>
        <v>1996</v>
      </c>
      <c r="G511" s="11">
        <f t="shared" si="174"/>
        <v>1161</v>
      </c>
      <c r="H511" s="11">
        <f t="shared" si="175"/>
        <v>0</v>
      </c>
      <c r="I511" s="11">
        <f t="shared" si="176"/>
        <v>0</v>
      </c>
      <c r="J511" s="11">
        <f t="shared" si="177"/>
        <v>0</v>
      </c>
      <c r="K511" s="11">
        <f t="shared" si="178"/>
        <v>0</v>
      </c>
      <c r="L511" s="11">
        <f t="shared" si="179"/>
        <v>0</v>
      </c>
      <c r="M511" s="11">
        <f t="shared" si="180"/>
        <v>0</v>
      </c>
      <c r="N511" s="11">
        <f t="shared" si="181"/>
        <v>0</v>
      </c>
      <c r="O511" s="11">
        <f t="shared" si="182"/>
        <v>0</v>
      </c>
      <c r="P511" s="11">
        <f t="shared" si="183"/>
        <v>0</v>
      </c>
      <c r="Q511" s="11">
        <f t="shared" si="184"/>
        <v>0</v>
      </c>
      <c r="R511" s="11">
        <f t="shared" si="185"/>
        <v>0</v>
      </c>
      <c r="S511" s="11">
        <f t="shared" si="186"/>
        <v>0</v>
      </c>
      <c r="T511" s="11">
        <f t="shared" si="187"/>
        <v>0</v>
      </c>
      <c r="U511" s="11">
        <f t="shared" si="188"/>
        <v>1201</v>
      </c>
      <c r="V511" s="11">
        <f t="shared" si="189"/>
        <v>1711</v>
      </c>
      <c r="W511" s="11">
        <f t="shared" si="190"/>
        <v>1779</v>
      </c>
      <c r="X511" s="11">
        <f t="shared" si="191"/>
        <v>1875</v>
      </c>
      <c r="Y511" s="11">
        <f t="shared" si="192"/>
        <v>1875</v>
      </c>
      <c r="AA511" s="21" t="s">
        <v>541</v>
      </c>
      <c r="AB511" s="22">
        <v>43237</v>
      </c>
      <c r="AC511" s="21" t="s">
        <v>251</v>
      </c>
      <c r="AD511" s="21" t="s">
        <v>37</v>
      </c>
      <c r="AE511">
        <v>1946.82007</v>
      </c>
      <c r="AF511">
        <v>1982.09998</v>
      </c>
      <c r="AG511">
        <v>2020.7976100000001</v>
      </c>
      <c r="AH511">
        <v>1996.98279</v>
      </c>
      <c r="AI511">
        <v>1995.56494</v>
      </c>
      <c r="AJ511">
        <v>1160.50928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1201.0400400000001</v>
      </c>
      <c r="AY511">
        <v>1710.91895</v>
      </c>
      <c r="AZ511">
        <v>1778.5067100000001</v>
      </c>
      <c r="BA511">
        <v>1874.8021200000001</v>
      </c>
      <c r="BB511">
        <v>1874.8459499999999</v>
      </c>
    </row>
    <row r="512" spans="1:54" ht="25.5" x14ac:dyDescent="0.2">
      <c r="A512" s="3">
        <v>43238</v>
      </c>
      <c r="B512" s="11">
        <f t="shared" si="169"/>
        <v>1900</v>
      </c>
      <c r="C512" s="11">
        <f t="shared" si="170"/>
        <v>1921</v>
      </c>
      <c r="D512" s="11">
        <f t="shared" si="171"/>
        <v>1970</v>
      </c>
      <c r="E512" s="11">
        <f t="shared" si="172"/>
        <v>1954</v>
      </c>
      <c r="F512" s="11">
        <f t="shared" si="173"/>
        <v>1967</v>
      </c>
      <c r="G512" s="11">
        <f t="shared" si="174"/>
        <v>1137</v>
      </c>
      <c r="H512" s="11">
        <f t="shared" si="175"/>
        <v>0</v>
      </c>
      <c r="I512" s="11">
        <f t="shared" si="176"/>
        <v>0</v>
      </c>
      <c r="J512" s="11">
        <f t="shared" si="177"/>
        <v>0</v>
      </c>
      <c r="K512" s="11">
        <f t="shared" si="178"/>
        <v>0</v>
      </c>
      <c r="L512" s="11">
        <f t="shared" si="179"/>
        <v>0</v>
      </c>
      <c r="M512" s="11">
        <f t="shared" si="180"/>
        <v>0</v>
      </c>
      <c r="N512" s="11">
        <f t="shared" si="181"/>
        <v>0</v>
      </c>
      <c r="O512" s="11">
        <f t="shared" si="182"/>
        <v>0</v>
      </c>
      <c r="P512" s="11">
        <f t="shared" si="183"/>
        <v>0</v>
      </c>
      <c r="Q512" s="11">
        <f t="shared" si="184"/>
        <v>0</v>
      </c>
      <c r="R512" s="11">
        <f t="shared" si="185"/>
        <v>0</v>
      </c>
      <c r="S512" s="11">
        <f t="shared" si="186"/>
        <v>0</v>
      </c>
      <c r="T512" s="11">
        <f t="shared" si="187"/>
        <v>0</v>
      </c>
      <c r="U512" s="11">
        <f t="shared" si="188"/>
        <v>1130</v>
      </c>
      <c r="V512" s="11">
        <f t="shared" si="189"/>
        <v>1636</v>
      </c>
      <c r="W512" s="11">
        <f t="shared" si="190"/>
        <v>1754</v>
      </c>
      <c r="X512" s="11">
        <f t="shared" si="191"/>
        <v>1892</v>
      </c>
      <c r="Y512" s="11">
        <f t="shared" si="192"/>
        <v>1922</v>
      </c>
      <c r="AA512" s="21" t="s">
        <v>542</v>
      </c>
      <c r="AB512" s="22">
        <v>43238</v>
      </c>
      <c r="AC512" s="21" t="s">
        <v>251</v>
      </c>
      <c r="AD512" s="21" t="s">
        <v>37</v>
      </c>
      <c r="AE512">
        <v>1900.2408399999999</v>
      </c>
      <c r="AF512">
        <v>1920.93896</v>
      </c>
      <c r="AG512">
        <v>1969.9061300000001</v>
      </c>
      <c r="AH512">
        <v>1953.65771</v>
      </c>
      <c r="AI512">
        <v>1966.7782</v>
      </c>
      <c r="AJ512">
        <v>1136.51343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1129.7377899999999</v>
      </c>
      <c r="AY512">
        <v>1636.3125</v>
      </c>
      <c r="AZ512">
        <v>1753.8118899999999</v>
      </c>
      <c r="BA512">
        <v>1892.2800299999999</v>
      </c>
      <c r="BB512">
        <v>1922.3697500000001</v>
      </c>
    </row>
    <row r="513" spans="1:54" ht="25.5" x14ac:dyDescent="0.2">
      <c r="A513" s="3">
        <v>43239</v>
      </c>
      <c r="B513" s="11">
        <f t="shared" si="169"/>
        <v>1922</v>
      </c>
      <c r="C513" s="11">
        <f t="shared" si="170"/>
        <v>1965</v>
      </c>
      <c r="D513" s="11">
        <f t="shared" si="171"/>
        <v>2000</v>
      </c>
      <c r="E513" s="11">
        <f t="shared" si="172"/>
        <v>2076</v>
      </c>
      <c r="F513" s="11">
        <f t="shared" si="173"/>
        <v>2101</v>
      </c>
      <c r="G513" s="11">
        <f t="shared" si="174"/>
        <v>1148</v>
      </c>
      <c r="H513" s="11">
        <f t="shared" si="175"/>
        <v>0</v>
      </c>
      <c r="I513" s="11">
        <f t="shared" si="176"/>
        <v>0</v>
      </c>
      <c r="J513" s="11">
        <f t="shared" si="177"/>
        <v>0</v>
      </c>
      <c r="K513" s="11">
        <f t="shared" si="178"/>
        <v>0</v>
      </c>
      <c r="L513" s="11">
        <f t="shared" si="179"/>
        <v>0</v>
      </c>
      <c r="M513" s="11">
        <f t="shared" si="180"/>
        <v>0</v>
      </c>
      <c r="N513" s="11">
        <f t="shared" si="181"/>
        <v>0</v>
      </c>
      <c r="O513" s="11">
        <f t="shared" si="182"/>
        <v>0</v>
      </c>
      <c r="P513" s="11">
        <f t="shared" si="183"/>
        <v>0</v>
      </c>
      <c r="Q513" s="11">
        <f t="shared" si="184"/>
        <v>0</v>
      </c>
      <c r="R513" s="11">
        <f t="shared" si="185"/>
        <v>0</v>
      </c>
      <c r="S513" s="11">
        <f t="shared" si="186"/>
        <v>0</v>
      </c>
      <c r="T513" s="11">
        <f t="shared" si="187"/>
        <v>0</v>
      </c>
      <c r="U513" s="11">
        <f t="shared" si="188"/>
        <v>920</v>
      </c>
      <c r="V513" s="11">
        <f t="shared" si="189"/>
        <v>1747</v>
      </c>
      <c r="W513" s="11">
        <f t="shared" si="190"/>
        <v>1864</v>
      </c>
      <c r="X513" s="11">
        <f t="shared" si="191"/>
        <v>1938</v>
      </c>
      <c r="Y513" s="11">
        <f t="shared" si="192"/>
        <v>1984</v>
      </c>
      <c r="AA513" s="21" t="s">
        <v>543</v>
      </c>
      <c r="AB513" s="22">
        <v>43239</v>
      </c>
      <c r="AC513" s="21" t="s">
        <v>251</v>
      </c>
      <c r="AD513" s="21" t="s">
        <v>37</v>
      </c>
      <c r="AE513">
        <v>1921.6283000000001</v>
      </c>
      <c r="AF513">
        <v>1965.26343</v>
      </c>
      <c r="AG513">
        <v>2000.2377899999999</v>
      </c>
      <c r="AH513">
        <v>2075.8083499999998</v>
      </c>
      <c r="AI513">
        <v>2101.1474600000001</v>
      </c>
      <c r="AJ513">
        <v>1147.8824500000001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920.026611</v>
      </c>
      <c r="AY513">
        <v>1746.5512699999999</v>
      </c>
      <c r="AZ513">
        <v>1864.32385</v>
      </c>
      <c r="BA513">
        <v>1938.37366</v>
      </c>
      <c r="BB513">
        <v>1984.44849</v>
      </c>
    </row>
    <row r="514" spans="1:54" ht="25.5" x14ac:dyDescent="0.2">
      <c r="A514" s="3">
        <v>43240</v>
      </c>
      <c r="B514" s="11">
        <f t="shared" si="169"/>
        <v>1915</v>
      </c>
      <c r="C514" s="11">
        <f t="shared" si="170"/>
        <v>1948</v>
      </c>
      <c r="D514" s="11">
        <f t="shared" si="171"/>
        <v>1959</v>
      </c>
      <c r="E514" s="11">
        <f t="shared" si="172"/>
        <v>2002</v>
      </c>
      <c r="F514" s="11">
        <f t="shared" si="173"/>
        <v>2000</v>
      </c>
      <c r="G514" s="11">
        <f t="shared" si="174"/>
        <v>1073</v>
      </c>
      <c r="H514" s="11">
        <f t="shared" si="175"/>
        <v>0</v>
      </c>
      <c r="I514" s="11">
        <f t="shared" si="176"/>
        <v>0</v>
      </c>
      <c r="J514" s="11">
        <f t="shared" si="177"/>
        <v>0</v>
      </c>
      <c r="K514" s="11">
        <f t="shared" si="178"/>
        <v>0</v>
      </c>
      <c r="L514" s="11">
        <f t="shared" si="179"/>
        <v>0</v>
      </c>
      <c r="M514" s="11">
        <f t="shared" si="180"/>
        <v>0</v>
      </c>
      <c r="N514" s="11">
        <f t="shared" si="181"/>
        <v>0</v>
      </c>
      <c r="O514" s="11">
        <f t="shared" si="182"/>
        <v>0</v>
      </c>
      <c r="P514" s="11">
        <f t="shared" si="183"/>
        <v>0</v>
      </c>
      <c r="Q514" s="11">
        <f t="shared" si="184"/>
        <v>0</v>
      </c>
      <c r="R514" s="11">
        <f t="shared" si="185"/>
        <v>0</v>
      </c>
      <c r="S514" s="11">
        <f t="shared" si="186"/>
        <v>0</v>
      </c>
      <c r="T514" s="11">
        <f t="shared" si="187"/>
        <v>0</v>
      </c>
      <c r="U514" s="11">
        <f t="shared" si="188"/>
        <v>948</v>
      </c>
      <c r="V514" s="11">
        <f t="shared" si="189"/>
        <v>1805</v>
      </c>
      <c r="W514" s="11">
        <f t="shared" si="190"/>
        <v>1899</v>
      </c>
      <c r="X514" s="11">
        <f t="shared" si="191"/>
        <v>1945</v>
      </c>
      <c r="Y514" s="11">
        <f t="shared" si="192"/>
        <v>1950</v>
      </c>
      <c r="AA514" s="21" t="s">
        <v>544</v>
      </c>
      <c r="AB514" s="22">
        <v>43240</v>
      </c>
      <c r="AC514" s="21" t="s">
        <v>251</v>
      </c>
      <c r="AD514" s="21" t="s">
        <v>37</v>
      </c>
      <c r="AE514">
        <v>1914.99146</v>
      </c>
      <c r="AF514">
        <v>1948.33374</v>
      </c>
      <c r="AG514">
        <v>1958.90552</v>
      </c>
      <c r="AH514">
        <v>2002.1210900000001</v>
      </c>
      <c r="AI514">
        <v>1999.9415300000001</v>
      </c>
      <c r="AJ514">
        <v>1072.87085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947.60943599999996</v>
      </c>
      <c r="AY514">
        <v>1804.68713</v>
      </c>
      <c r="AZ514">
        <v>1899.1398899999999</v>
      </c>
      <c r="BA514">
        <v>1945.2449999999999</v>
      </c>
      <c r="BB514">
        <v>1950.4112500000001</v>
      </c>
    </row>
    <row r="515" spans="1:54" ht="25.5" x14ac:dyDescent="0.2">
      <c r="A515" s="3">
        <v>43241</v>
      </c>
      <c r="B515" s="11">
        <f t="shared" si="169"/>
        <v>1910</v>
      </c>
      <c r="C515" s="11">
        <f t="shared" si="170"/>
        <v>1943</v>
      </c>
      <c r="D515" s="11">
        <f t="shared" si="171"/>
        <v>2000</v>
      </c>
      <c r="E515" s="11">
        <f t="shared" si="172"/>
        <v>1975</v>
      </c>
      <c r="F515" s="11">
        <f t="shared" si="173"/>
        <v>2002</v>
      </c>
      <c r="G515" s="11">
        <f t="shared" si="174"/>
        <v>1164</v>
      </c>
      <c r="H515" s="11">
        <f t="shared" si="175"/>
        <v>0</v>
      </c>
      <c r="I515" s="11">
        <f t="shared" si="176"/>
        <v>0</v>
      </c>
      <c r="J515" s="11">
        <f t="shared" si="177"/>
        <v>0</v>
      </c>
      <c r="K515" s="11">
        <f t="shared" si="178"/>
        <v>0</v>
      </c>
      <c r="L515" s="11">
        <f t="shared" si="179"/>
        <v>0</v>
      </c>
      <c r="M515" s="11">
        <f t="shared" si="180"/>
        <v>0</v>
      </c>
      <c r="N515" s="11">
        <f t="shared" si="181"/>
        <v>0</v>
      </c>
      <c r="O515" s="11">
        <f t="shared" si="182"/>
        <v>0</v>
      </c>
      <c r="P515" s="11">
        <f t="shared" si="183"/>
        <v>0</v>
      </c>
      <c r="Q515" s="11">
        <f t="shared" si="184"/>
        <v>0</v>
      </c>
      <c r="R515" s="11">
        <f t="shared" si="185"/>
        <v>0</v>
      </c>
      <c r="S515" s="11">
        <f t="shared" si="186"/>
        <v>0</v>
      </c>
      <c r="T515" s="11">
        <f t="shared" si="187"/>
        <v>0</v>
      </c>
      <c r="U515" s="11">
        <f t="shared" si="188"/>
        <v>1223</v>
      </c>
      <c r="V515" s="11">
        <f t="shared" si="189"/>
        <v>1725</v>
      </c>
      <c r="W515" s="11">
        <f t="shared" si="190"/>
        <v>1799</v>
      </c>
      <c r="X515" s="11">
        <f t="shared" si="191"/>
        <v>1889</v>
      </c>
      <c r="Y515" s="11">
        <f t="shared" si="192"/>
        <v>1897</v>
      </c>
      <c r="AA515" s="21" t="s">
        <v>545</v>
      </c>
      <c r="AB515" s="22">
        <v>43241</v>
      </c>
      <c r="AC515" s="21" t="s">
        <v>251</v>
      </c>
      <c r="AD515" s="21" t="s">
        <v>37</v>
      </c>
      <c r="AE515">
        <v>1909.7061799999999</v>
      </c>
      <c r="AF515">
        <v>1942.9815699999999</v>
      </c>
      <c r="AG515">
        <v>2000.05945</v>
      </c>
      <c r="AH515">
        <v>1975.4976799999999</v>
      </c>
      <c r="AI515">
        <v>2001.73523</v>
      </c>
      <c r="AJ515">
        <v>1164.33899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1222.7353499999999</v>
      </c>
      <c r="AY515">
        <v>1725.3734099999999</v>
      </c>
      <c r="AZ515">
        <v>1799.3332499999999</v>
      </c>
      <c r="BA515">
        <v>1889.1593</v>
      </c>
      <c r="BB515">
        <v>1896.7127700000001</v>
      </c>
    </row>
    <row r="516" spans="1:54" ht="25.5" x14ac:dyDescent="0.2">
      <c r="A516" s="3">
        <v>43242</v>
      </c>
      <c r="B516" s="11">
        <f t="shared" si="169"/>
        <v>1906</v>
      </c>
      <c r="C516" s="11">
        <f t="shared" si="170"/>
        <v>1945</v>
      </c>
      <c r="D516" s="11">
        <f t="shared" si="171"/>
        <v>1973</v>
      </c>
      <c r="E516" s="11">
        <f t="shared" si="172"/>
        <v>1940</v>
      </c>
      <c r="F516" s="11">
        <f t="shared" si="173"/>
        <v>1959</v>
      </c>
      <c r="G516" s="11">
        <f t="shared" si="174"/>
        <v>1130</v>
      </c>
      <c r="H516" s="11">
        <f t="shared" si="175"/>
        <v>0</v>
      </c>
      <c r="I516" s="11">
        <f t="shared" si="176"/>
        <v>0</v>
      </c>
      <c r="J516" s="11">
        <f t="shared" si="177"/>
        <v>0</v>
      </c>
      <c r="K516" s="11">
        <f t="shared" si="178"/>
        <v>0</v>
      </c>
      <c r="L516" s="11">
        <f t="shared" si="179"/>
        <v>0</v>
      </c>
      <c r="M516" s="11">
        <f t="shared" si="180"/>
        <v>0</v>
      </c>
      <c r="N516" s="11">
        <f t="shared" si="181"/>
        <v>0</v>
      </c>
      <c r="O516" s="11">
        <f t="shared" si="182"/>
        <v>0</v>
      </c>
      <c r="P516" s="11">
        <f t="shared" si="183"/>
        <v>0</v>
      </c>
      <c r="Q516" s="11">
        <f t="shared" si="184"/>
        <v>0</v>
      </c>
      <c r="R516" s="11">
        <f t="shared" si="185"/>
        <v>0</v>
      </c>
      <c r="S516" s="11">
        <f t="shared" si="186"/>
        <v>0</v>
      </c>
      <c r="T516" s="11">
        <f t="shared" si="187"/>
        <v>0</v>
      </c>
      <c r="U516" s="11">
        <f t="shared" si="188"/>
        <v>1249</v>
      </c>
      <c r="V516" s="11">
        <f t="shared" si="189"/>
        <v>1745</v>
      </c>
      <c r="W516" s="11">
        <f t="shared" si="190"/>
        <v>1800</v>
      </c>
      <c r="X516" s="11">
        <f t="shared" si="191"/>
        <v>1887</v>
      </c>
      <c r="Y516" s="11">
        <f t="shared" si="192"/>
        <v>1895</v>
      </c>
      <c r="AA516" s="21" t="s">
        <v>546</v>
      </c>
      <c r="AB516" s="22">
        <v>43242</v>
      </c>
      <c r="AC516" s="21" t="s">
        <v>251</v>
      </c>
      <c r="AD516" s="21" t="s">
        <v>37</v>
      </c>
      <c r="AE516">
        <v>1906.16455</v>
      </c>
      <c r="AF516">
        <v>1944.9224899999999</v>
      </c>
      <c r="AG516">
        <v>1973.22327</v>
      </c>
      <c r="AH516">
        <v>1939.81726</v>
      </c>
      <c r="AI516">
        <v>1959.4845</v>
      </c>
      <c r="AJ516">
        <v>1130.2456099999999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1249.3734099999999</v>
      </c>
      <c r="AY516">
        <v>1745.4809600000001</v>
      </c>
      <c r="AZ516">
        <v>1799.7663600000001</v>
      </c>
      <c r="BA516">
        <v>1886.53088</v>
      </c>
      <c r="BB516">
        <v>1894.7447500000001</v>
      </c>
    </row>
    <row r="517" spans="1:54" ht="25.5" x14ac:dyDescent="0.2">
      <c r="A517" s="3">
        <v>43243</v>
      </c>
      <c r="B517" s="11">
        <f t="shared" si="169"/>
        <v>1914</v>
      </c>
      <c r="C517" s="11">
        <f t="shared" si="170"/>
        <v>1955</v>
      </c>
      <c r="D517" s="11">
        <f t="shared" si="171"/>
        <v>1943</v>
      </c>
      <c r="E517" s="11">
        <f t="shared" si="172"/>
        <v>1911</v>
      </c>
      <c r="F517" s="11">
        <f t="shared" si="173"/>
        <v>1922</v>
      </c>
      <c r="G517" s="11">
        <f t="shared" si="174"/>
        <v>1113</v>
      </c>
      <c r="H517" s="11">
        <f t="shared" si="175"/>
        <v>0</v>
      </c>
      <c r="I517" s="11">
        <f t="shared" si="176"/>
        <v>0</v>
      </c>
      <c r="J517" s="11">
        <f t="shared" si="177"/>
        <v>0</v>
      </c>
      <c r="K517" s="11">
        <f t="shared" si="178"/>
        <v>0</v>
      </c>
      <c r="L517" s="11">
        <f t="shared" si="179"/>
        <v>0</v>
      </c>
      <c r="M517" s="11">
        <f t="shared" si="180"/>
        <v>0</v>
      </c>
      <c r="N517" s="11">
        <f t="shared" si="181"/>
        <v>0</v>
      </c>
      <c r="O517" s="11">
        <f t="shared" si="182"/>
        <v>0</v>
      </c>
      <c r="P517" s="11">
        <f t="shared" si="183"/>
        <v>0</v>
      </c>
      <c r="Q517" s="11">
        <f t="shared" si="184"/>
        <v>0</v>
      </c>
      <c r="R517" s="11">
        <f t="shared" si="185"/>
        <v>0</v>
      </c>
      <c r="S517" s="11">
        <f t="shared" si="186"/>
        <v>0</v>
      </c>
      <c r="T517" s="11">
        <f t="shared" si="187"/>
        <v>0</v>
      </c>
      <c r="U517" s="11">
        <f t="shared" si="188"/>
        <v>1229</v>
      </c>
      <c r="V517" s="11">
        <f t="shared" si="189"/>
        <v>1730</v>
      </c>
      <c r="W517" s="11">
        <f t="shared" si="190"/>
        <v>1813</v>
      </c>
      <c r="X517" s="11">
        <f t="shared" si="191"/>
        <v>1912</v>
      </c>
      <c r="Y517" s="11">
        <f t="shared" si="192"/>
        <v>1928</v>
      </c>
      <c r="AA517" s="21" t="s">
        <v>547</v>
      </c>
      <c r="AB517" s="22">
        <v>43243</v>
      </c>
      <c r="AC517" s="21" t="s">
        <v>251</v>
      </c>
      <c r="AD517" s="21" t="s">
        <v>37</v>
      </c>
      <c r="AE517">
        <v>1914.2725800000001</v>
      </c>
      <c r="AF517">
        <v>1954.9727800000001</v>
      </c>
      <c r="AG517">
        <v>1943.1271999999999</v>
      </c>
      <c r="AH517">
        <v>1911.20605</v>
      </c>
      <c r="AI517">
        <v>1921.57141</v>
      </c>
      <c r="AJ517">
        <v>1113.3769500000001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1229.4421400000001</v>
      </c>
      <c r="AY517">
        <v>1729.7417</v>
      </c>
      <c r="AZ517">
        <v>1812.77295</v>
      </c>
      <c r="BA517">
        <v>1912.20715</v>
      </c>
      <c r="BB517">
        <v>1928.4815699999999</v>
      </c>
    </row>
    <row r="518" spans="1:54" ht="25.5" x14ac:dyDescent="0.2">
      <c r="A518" s="3">
        <v>43244</v>
      </c>
      <c r="B518" s="11">
        <f t="shared" si="169"/>
        <v>1952</v>
      </c>
      <c r="C518" s="11">
        <f t="shared" si="170"/>
        <v>1979</v>
      </c>
      <c r="D518" s="11">
        <f t="shared" si="171"/>
        <v>2019</v>
      </c>
      <c r="E518" s="11">
        <f t="shared" si="172"/>
        <v>2003</v>
      </c>
      <c r="F518" s="11">
        <f t="shared" si="173"/>
        <v>2027</v>
      </c>
      <c r="G518" s="11">
        <f t="shared" si="174"/>
        <v>1177</v>
      </c>
      <c r="H518" s="11">
        <f t="shared" si="175"/>
        <v>0</v>
      </c>
      <c r="I518" s="11">
        <f t="shared" si="176"/>
        <v>0</v>
      </c>
      <c r="J518" s="11">
        <f t="shared" si="177"/>
        <v>0</v>
      </c>
      <c r="K518" s="11">
        <f t="shared" si="178"/>
        <v>0</v>
      </c>
      <c r="L518" s="11">
        <f t="shared" si="179"/>
        <v>0</v>
      </c>
      <c r="M518" s="11">
        <f t="shared" si="180"/>
        <v>0</v>
      </c>
      <c r="N518" s="11">
        <f t="shared" si="181"/>
        <v>0</v>
      </c>
      <c r="O518" s="11">
        <f t="shared" si="182"/>
        <v>0</v>
      </c>
      <c r="P518" s="11">
        <f t="shared" si="183"/>
        <v>0</v>
      </c>
      <c r="Q518" s="11">
        <f t="shared" si="184"/>
        <v>0</v>
      </c>
      <c r="R518" s="11">
        <f t="shared" si="185"/>
        <v>0</v>
      </c>
      <c r="S518" s="11">
        <f t="shared" si="186"/>
        <v>0</v>
      </c>
      <c r="T518" s="11">
        <f t="shared" si="187"/>
        <v>0</v>
      </c>
      <c r="U518" s="11">
        <f t="shared" si="188"/>
        <v>1231</v>
      </c>
      <c r="V518" s="11">
        <f t="shared" si="189"/>
        <v>1768</v>
      </c>
      <c r="W518" s="11">
        <f t="shared" si="190"/>
        <v>1863</v>
      </c>
      <c r="X518" s="11">
        <f t="shared" si="191"/>
        <v>1956</v>
      </c>
      <c r="Y518" s="11">
        <f t="shared" si="192"/>
        <v>1956</v>
      </c>
      <c r="AA518" s="21" t="s">
        <v>548</v>
      </c>
      <c r="AB518" s="22">
        <v>43244</v>
      </c>
      <c r="AC518" s="21" t="s">
        <v>251</v>
      </c>
      <c r="AD518" s="21" t="s">
        <v>37</v>
      </c>
      <c r="AE518">
        <v>1951.6125500000001</v>
      </c>
      <c r="AF518">
        <v>1978.72693</v>
      </c>
      <c r="AG518">
        <v>2018.90942</v>
      </c>
      <c r="AH518">
        <v>2003.34033</v>
      </c>
      <c r="AI518">
        <v>2026.5197800000001</v>
      </c>
      <c r="AJ518">
        <v>1176.5843500000001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1230.8336200000001</v>
      </c>
      <c r="AY518">
        <v>1767.65869</v>
      </c>
      <c r="AZ518">
        <v>1862.6544200000001</v>
      </c>
      <c r="BA518">
        <v>1956.04358</v>
      </c>
      <c r="BB518">
        <v>1955.7926</v>
      </c>
    </row>
    <row r="519" spans="1:54" ht="25.5" x14ac:dyDescent="0.2">
      <c r="A519" s="3">
        <v>43245</v>
      </c>
      <c r="B519" s="11">
        <f t="shared" si="169"/>
        <v>1972</v>
      </c>
      <c r="C519" s="11">
        <f t="shared" si="170"/>
        <v>2015</v>
      </c>
      <c r="D519" s="11">
        <f t="shared" si="171"/>
        <v>2029</v>
      </c>
      <c r="E519" s="11">
        <f t="shared" si="172"/>
        <v>2005</v>
      </c>
      <c r="F519" s="11">
        <f t="shared" si="173"/>
        <v>2004</v>
      </c>
      <c r="G519" s="11">
        <f t="shared" si="174"/>
        <v>1152</v>
      </c>
      <c r="H519" s="11">
        <f t="shared" si="175"/>
        <v>0</v>
      </c>
      <c r="I519" s="11">
        <f t="shared" si="176"/>
        <v>0</v>
      </c>
      <c r="J519" s="11">
        <f t="shared" si="177"/>
        <v>0</v>
      </c>
      <c r="K519" s="11">
        <f t="shared" si="178"/>
        <v>0</v>
      </c>
      <c r="L519" s="11">
        <f t="shared" si="179"/>
        <v>0</v>
      </c>
      <c r="M519" s="11">
        <f t="shared" si="180"/>
        <v>0</v>
      </c>
      <c r="N519" s="11">
        <f t="shared" si="181"/>
        <v>0</v>
      </c>
      <c r="O519" s="11">
        <f t="shared" si="182"/>
        <v>0</v>
      </c>
      <c r="P519" s="11">
        <f t="shared" si="183"/>
        <v>0</v>
      </c>
      <c r="Q519" s="11">
        <f t="shared" si="184"/>
        <v>0</v>
      </c>
      <c r="R519" s="11">
        <f t="shared" si="185"/>
        <v>0</v>
      </c>
      <c r="S519" s="11">
        <f t="shared" si="186"/>
        <v>0</v>
      </c>
      <c r="T519" s="11">
        <f t="shared" si="187"/>
        <v>0</v>
      </c>
      <c r="U519" s="11">
        <f t="shared" si="188"/>
        <v>1261</v>
      </c>
      <c r="V519" s="11">
        <f t="shared" si="189"/>
        <v>1794</v>
      </c>
      <c r="W519" s="11">
        <f t="shared" si="190"/>
        <v>1923</v>
      </c>
      <c r="X519" s="11">
        <f t="shared" si="191"/>
        <v>2092</v>
      </c>
      <c r="Y519" s="11">
        <f t="shared" si="192"/>
        <v>2116</v>
      </c>
      <c r="AA519" s="21" t="s">
        <v>549</v>
      </c>
      <c r="AB519" s="22">
        <v>43245</v>
      </c>
      <c r="AC519" s="21" t="s">
        <v>251</v>
      </c>
      <c r="AD519" s="21" t="s">
        <v>37</v>
      </c>
      <c r="AE519">
        <v>1972.0578599999999</v>
      </c>
      <c r="AF519">
        <v>2015.1292699999999</v>
      </c>
      <c r="AG519">
        <v>2029.04053</v>
      </c>
      <c r="AH519">
        <v>2004.88147</v>
      </c>
      <c r="AI519">
        <v>2004.3658399999999</v>
      </c>
      <c r="AJ519">
        <v>1152.2608600000001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1260.70667</v>
      </c>
      <c r="AY519">
        <v>1794.2890600000001</v>
      </c>
      <c r="AZ519">
        <v>1922.7786900000001</v>
      </c>
      <c r="BA519">
        <v>2092.13501</v>
      </c>
      <c r="BB519">
        <v>2116.3967299999999</v>
      </c>
    </row>
    <row r="520" spans="1:54" ht="25.5" x14ac:dyDescent="0.2">
      <c r="A520" s="3">
        <v>43246</v>
      </c>
      <c r="B520" s="11">
        <f t="shared" si="169"/>
        <v>2094</v>
      </c>
      <c r="C520" s="11">
        <f t="shared" si="170"/>
        <v>2098</v>
      </c>
      <c r="D520" s="11">
        <f t="shared" si="171"/>
        <v>2101</v>
      </c>
      <c r="E520" s="11">
        <f t="shared" si="172"/>
        <v>2147</v>
      </c>
      <c r="F520" s="11">
        <f t="shared" si="173"/>
        <v>2137</v>
      </c>
      <c r="G520" s="11">
        <f t="shared" si="174"/>
        <v>1156</v>
      </c>
      <c r="H520" s="11">
        <f t="shared" si="175"/>
        <v>0</v>
      </c>
      <c r="I520" s="11">
        <f t="shared" si="176"/>
        <v>0</v>
      </c>
      <c r="J520" s="11">
        <f t="shared" si="177"/>
        <v>0</v>
      </c>
      <c r="K520" s="11">
        <f t="shared" si="178"/>
        <v>0</v>
      </c>
      <c r="L520" s="11">
        <f t="shared" si="179"/>
        <v>0</v>
      </c>
      <c r="M520" s="11">
        <f t="shared" si="180"/>
        <v>0</v>
      </c>
      <c r="N520" s="11">
        <f t="shared" si="181"/>
        <v>0</v>
      </c>
      <c r="O520" s="11">
        <f t="shared" si="182"/>
        <v>0</v>
      </c>
      <c r="P520" s="11">
        <f t="shared" si="183"/>
        <v>0</v>
      </c>
      <c r="Q520" s="11">
        <f t="shared" si="184"/>
        <v>0</v>
      </c>
      <c r="R520" s="11">
        <f t="shared" si="185"/>
        <v>0</v>
      </c>
      <c r="S520" s="11">
        <f t="shared" si="186"/>
        <v>0</v>
      </c>
      <c r="T520" s="11">
        <f t="shared" si="187"/>
        <v>0</v>
      </c>
      <c r="U520" s="11">
        <f t="shared" si="188"/>
        <v>945</v>
      </c>
      <c r="V520" s="11">
        <f t="shared" si="189"/>
        <v>1816</v>
      </c>
      <c r="W520" s="11">
        <f t="shared" si="190"/>
        <v>1966</v>
      </c>
      <c r="X520" s="11">
        <f t="shared" si="191"/>
        <v>2039</v>
      </c>
      <c r="Y520" s="11">
        <f t="shared" si="192"/>
        <v>2066</v>
      </c>
      <c r="AA520" s="21" t="s">
        <v>550</v>
      </c>
      <c r="AB520" s="22">
        <v>43246</v>
      </c>
      <c r="AC520" s="21" t="s">
        <v>251</v>
      </c>
      <c r="AD520" s="21" t="s">
        <v>37</v>
      </c>
      <c r="AE520">
        <v>2094.0283199999999</v>
      </c>
      <c r="AF520">
        <v>2097.9521500000001</v>
      </c>
      <c r="AG520">
        <v>2100.7839399999998</v>
      </c>
      <c r="AH520">
        <v>2147.18408</v>
      </c>
      <c r="AI520">
        <v>2136.7480500000001</v>
      </c>
      <c r="AJ520">
        <v>1156.15833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945.467896</v>
      </c>
      <c r="AY520">
        <v>1815.84167</v>
      </c>
      <c r="AZ520">
        <v>1966.2972400000001</v>
      </c>
      <c r="BA520">
        <v>2038.9269999999999</v>
      </c>
      <c r="BB520">
        <v>2066.1018100000001</v>
      </c>
    </row>
    <row r="521" spans="1:54" ht="25.5" x14ac:dyDescent="0.2">
      <c r="A521" s="3">
        <v>43247</v>
      </c>
      <c r="B521" s="11">
        <f t="shared" si="169"/>
        <v>1977</v>
      </c>
      <c r="C521" s="11">
        <f t="shared" si="170"/>
        <v>1987</v>
      </c>
      <c r="D521" s="11">
        <f t="shared" si="171"/>
        <v>1988</v>
      </c>
      <c r="E521" s="11">
        <f t="shared" si="172"/>
        <v>2034</v>
      </c>
      <c r="F521" s="11">
        <f t="shared" si="173"/>
        <v>2014</v>
      </c>
      <c r="G521" s="11">
        <f t="shared" si="174"/>
        <v>1073</v>
      </c>
      <c r="H521" s="11">
        <f t="shared" si="175"/>
        <v>0</v>
      </c>
      <c r="I521" s="11">
        <f t="shared" si="176"/>
        <v>0</v>
      </c>
      <c r="J521" s="11">
        <f t="shared" si="177"/>
        <v>0</v>
      </c>
      <c r="K521" s="11">
        <f t="shared" si="178"/>
        <v>0</v>
      </c>
      <c r="L521" s="11">
        <f t="shared" si="179"/>
        <v>0</v>
      </c>
      <c r="M521" s="11">
        <f t="shared" si="180"/>
        <v>0</v>
      </c>
      <c r="N521" s="11">
        <f t="shared" si="181"/>
        <v>0</v>
      </c>
      <c r="O521" s="11">
        <f t="shared" si="182"/>
        <v>0</v>
      </c>
      <c r="P521" s="11">
        <f t="shared" si="183"/>
        <v>0</v>
      </c>
      <c r="Q521" s="11">
        <f t="shared" si="184"/>
        <v>0</v>
      </c>
      <c r="R521" s="11">
        <f t="shared" si="185"/>
        <v>0</v>
      </c>
      <c r="S521" s="11">
        <f t="shared" si="186"/>
        <v>0</v>
      </c>
      <c r="T521" s="11">
        <f t="shared" si="187"/>
        <v>0</v>
      </c>
      <c r="U521" s="11">
        <f t="shared" si="188"/>
        <v>921</v>
      </c>
      <c r="V521" s="11">
        <f t="shared" si="189"/>
        <v>1778</v>
      </c>
      <c r="W521" s="11">
        <f t="shared" si="190"/>
        <v>1906</v>
      </c>
      <c r="X521" s="11">
        <f t="shared" si="191"/>
        <v>1998</v>
      </c>
      <c r="Y521" s="11">
        <f t="shared" si="192"/>
        <v>2036</v>
      </c>
      <c r="AA521" s="21" t="s">
        <v>551</v>
      </c>
      <c r="AB521" s="22">
        <v>43247</v>
      </c>
      <c r="AC521" s="21" t="s">
        <v>251</v>
      </c>
      <c r="AD521" s="21" t="s">
        <v>37</v>
      </c>
      <c r="AE521">
        <v>1976.5296599999999</v>
      </c>
      <c r="AF521">
        <v>1986.50647</v>
      </c>
      <c r="AG521">
        <v>1988.2902799999999</v>
      </c>
      <c r="AH521">
        <v>2033.54504</v>
      </c>
      <c r="AI521">
        <v>2013.61365</v>
      </c>
      <c r="AJ521">
        <v>1073.3898899999999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921.21991000000003</v>
      </c>
      <c r="AY521">
        <v>1777.6362300000001</v>
      </c>
      <c r="AZ521">
        <v>1905.5581099999999</v>
      </c>
      <c r="BA521">
        <v>1997.9830300000001</v>
      </c>
      <c r="BB521">
        <v>2035.6980000000001</v>
      </c>
    </row>
    <row r="522" spans="1:54" ht="25.5" x14ac:dyDescent="0.2">
      <c r="A522" s="3">
        <v>43248</v>
      </c>
      <c r="B522" s="11">
        <f t="shared" si="169"/>
        <v>1982</v>
      </c>
      <c r="C522" s="11">
        <f t="shared" si="170"/>
        <v>2002</v>
      </c>
      <c r="D522" s="11">
        <f t="shared" si="171"/>
        <v>2031</v>
      </c>
      <c r="E522" s="11">
        <f t="shared" si="172"/>
        <v>1976</v>
      </c>
      <c r="F522" s="11">
        <f t="shared" si="173"/>
        <v>1928</v>
      </c>
      <c r="G522" s="11">
        <f t="shared" si="174"/>
        <v>1024</v>
      </c>
      <c r="H522" s="11">
        <f t="shared" si="175"/>
        <v>0</v>
      </c>
      <c r="I522" s="11">
        <f t="shared" si="176"/>
        <v>0</v>
      </c>
      <c r="J522" s="11">
        <f t="shared" si="177"/>
        <v>0</v>
      </c>
      <c r="K522" s="11">
        <f t="shared" si="178"/>
        <v>0</v>
      </c>
      <c r="L522" s="11">
        <f t="shared" si="179"/>
        <v>0</v>
      </c>
      <c r="M522" s="11">
        <f t="shared" si="180"/>
        <v>0</v>
      </c>
      <c r="N522" s="11">
        <f t="shared" si="181"/>
        <v>0</v>
      </c>
      <c r="O522" s="11">
        <f t="shared" si="182"/>
        <v>0</v>
      </c>
      <c r="P522" s="11">
        <f t="shared" si="183"/>
        <v>0</v>
      </c>
      <c r="Q522" s="11">
        <f t="shared" si="184"/>
        <v>0</v>
      </c>
      <c r="R522" s="11">
        <f t="shared" si="185"/>
        <v>0</v>
      </c>
      <c r="S522" s="11">
        <f t="shared" si="186"/>
        <v>0</v>
      </c>
      <c r="T522" s="11">
        <f t="shared" si="187"/>
        <v>0</v>
      </c>
      <c r="U522" s="11">
        <f t="shared" si="188"/>
        <v>1253</v>
      </c>
      <c r="V522" s="11">
        <f t="shared" si="189"/>
        <v>1767</v>
      </c>
      <c r="W522" s="11">
        <f t="shared" si="190"/>
        <v>1823</v>
      </c>
      <c r="X522" s="11">
        <f t="shared" si="191"/>
        <v>1924</v>
      </c>
      <c r="Y522" s="11">
        <f t="shared" si="192"/>
        <v>1920</v>
      </c>
      <c r="AA522" s="21" t="s">
        <v>552</v>
      </c>
      <c r="AB522" s="22">
        <v>43248</v>
      </c>
      <c r="AC522" s="21" t="s">
        <v>251</v>
      </c>
      <c r="AD522" s="21" t="s">
        <v>37</v>
      </c>
      <c r="AE522">
        <v>1982.12646</v>
      </c>
      <c r="AF522">
        <v>2002.02332</v>
      </c>
      <c r="AG522">
        <v>2031.32312</v>
      </c>
      <c r="AH522">
        <v>1976.24414</v>
      </c>
      <c r="AI522">
        <v>1927.8734099999999</v>
      </c>
      <c r="AJ522">
        <v>1024.46045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1252.6796899999999</v>
      </c>
      <c r="AY522">
        <v>1766.8460700000001</v>
      </c>
      <c r="AZ522">
        <v>1823.4080799999999</v>
      </c>
      <c r="BA522">
        <v>1924.27917</v>
      </c>
      <c r="BB522">
        <v>1920.3218999999999</v>
      </c>
    </row>
    <row r="523" spans="1:54" ht="25.5" x14ac:dyDescent="0.2">
      <c r="A523" s="3">
        <v>43249</v>
      </c>
      <c r="B523" s="11">
        <f t="shared" ref="B523:B585" si="193">ROUND(AE523,0)</f>
        <v>1944</v>
      </c>
      <c r="C523" s="11">
        <f t="shared" ref="C523:C585" si="194">ROUND(AF523,0)</f>
        <v>1973</v>
      </c>
      <c r="D523" s="11">
        <f t="shared" ref="D523:D585" si="195">ROUND(AG523,0)</f>
        <v>2020</v>
      </c>
      <c r="E523" s="11">
        <f t="shared" ref="E523:E585" si="196">ROUND(AH523,0)</f>
        <v>1987</v>
      </c>
      <c r="F523" s="11">
        <f t="shared" ref="F523:F585" si="197">ROUND(AI523,0)</f>
        <v>2002</v>
      </c>
      <c r="G523" s="11">
        <f t="shared" ref="G523:G585" si="198">ROUND(AJ523,0)</f>
        <v>1161</v>
      </c>
      <c r="H523" s="11">
        <f t="shared" ref="H523:H585" si="199">ROUND(AK523,0)</f>
        <v>0</v>
      </c>
      <c r="I523" s="11">
        <f t="shared" ref="I523:I585" si="200">ROUND(AL523,0)</f>
        <v>0</v>
      </c>
      <c r="J523" s="11">
        <f t="shared" ref="J523:J585" si="201">ROUND(AM523,0)</f>
        <v>0</v>
      </c>
      <c r="K523" s="11">
        <f t="shared" ref="K523:K585" si="202">ROUND(AN523,0)</f>
        <v>0</v>
      </c>
      <c r="L523" s="11">
        <f t="shared" ref="L523:L585" si="203">ROUND(AO523,0)</f>
        <v>0</v>
      </c>
      <c r="M523" s="11">
        <f t="shared" ref="M523:M585" si="204">ROUND(AP523,0)</f>
        <v>0</v>
      </c>
      <c r="N523" s="11">
        <f t="shared" ref="N523:N585" si="205">ROUND(AQ523,0)</f>
        <v>0</v>
      </c>
      <c r="O523" s="11">
        <f t="shared" ref="O523:O585" si="206">ROUND(AR523,0)</f>
        <v>0</v>
      </c>
      <c r="P523" s="11">
        <f t="shared" ref="P523:P585" si="207">ROUND(AS523,0)</f>
        <v>0</v>
      </c>
      <c r="Q523" s="11">
        <f t="shared" ref="Q523:Q585" si="208">ROUND(AT523,0)</f>
        <v>0</v>
      </c>
      <c r="R523" s="11">
        <f t="shared" ref="R523:R585" si="209">ROUND(AU523,0)</f>
        <v>0</v>
      </c>
      <c r="S523" s="11">
        <f t="shared" ref="S523:S585" si="210">ROUND(AV523,0)</f>
        <v>0</v>
      </c>
      <c r="T523" s="11">
        <f t="shared" ref="T523:T585" si="211">ROUND(AW523,0)</f>
        <v>0</v>
      </c>
      <c r="U523" s="11">
        <f t="shared" ref="U523:U585" si="212">ROUND(AX523,0)</f>
        <v>1308</v>
      </c>
      <c r="V523" s="11">
        <f t="shared" ref="V523:V585" si="213">ROUND(AY523,0)</f>
        <v>1829</v>
      </c>
      <c r="W523" s="11">
        <f t="shared" ref="W523:W585" si="214">ROUND(AZ523,0)</f>
        <v>1917</v>
      </c>
      <c r="X523" s="11">
        <f t="shared" ref="X523:X585" si="215">ROUND(BA523,0)</f>
        <v>2003</v>
      </c>
      <c r="Y523" s="11">
        <f t="shared" ref="Y523:Y585" si="216">ROUND(BB523,0)</f>
        <v>1991</v>
      </c>
      <c r="AA523" s="21" t="s">
        <v>553</v>
      </c>
      <c r="AB523" s="22">
        <v>43249</v>
      </c>
      <c r="AC523" s="21" t="s">
        <v>251</v>
      </c>
      <c r="AD523" s="21" t="s">
        <v>37</v>
      </c>
      <c r="AE523">
        <v>1943.9925499999999</v>
      </c>
      <c r="AF523">
        <v>1972.8243399999999</v>
      </c>
      <c r="AG523">
        <v>2019.81909</v>
      </c>
      <c r="AH523">
        <v>1986.7257099999999</v>
      </c>
      <c r="AI523">
        <v>2002.1334199999999</v>
      </c>
      <c r="AJ523">
        <v>1160.65149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1308.49341</v>
      </c>
      <c r="AY523">
        <v>1828.5605499999999</v>
      </c>
      <c r="AZ523">
        <v>1916.8068800000001</v>
      </c>
      <c r="BA523">
        <v>2003.0080599999999</v>
      </c>
      <c r="BB523">
        <v>1991.0334499999999</v>
      </c>
    </row>
    <row r="524" spans="1:54" ht="25.5" x14ac:dyDescent="0.2">
      <c r="A524" s="3">
        <v>43250</v>
      </c>
      <c r="B524" s="11">
        <f t="shared" si="193"/>
        <v>1985</v>
      </c>
      <c r="C524" s="11">
        <f t="shared" si="194"/>
        <v>1998</v>
      </c>
      <c r="D524" s="11">
        <f t="shared" si="195"/>
        <v>2025</v>
      </c>
      <c r="E524" s="11">
        <f t="shared" si="196"/>
        <v>1978</v>
      </c>
      <c r="F524" s="11">
        <f t="shared" si="197"/>
        <v>1972</v>
      </c>
      <c r="G524" s="11">
        <f t="shared" si="198"/>
        <v>1134</v>
      </c>
      <c r="H524" s="11">
        <f t="shared" si="199"/>
        <v>0</v>
      </c>
      <c r="I524" s="11">
        <f t="shared" si="200"/>
        <v>0</v>
      </c>
      <c r="J524" s="11">
        <f t="shared" si="201"/>
        <v>0</v>
      </c>
      <c r="K524" s="11">
        <f t="shared" si="202"/>
        <v>0</v>
      </c>
      <c r="L524" s="11">
        <f t="shared" si="203"/>
        <v>0</v>
      </c>
      <c r="M524" s="11">
        <f t="shared" si="204"/>
        <v>0</v>
      </c>
      <c r="N524" s="11">
        <f t="shared" si="205"/>
        <v>0</v>
      </c>
      <c r="O524" s="11">
        <f t="shared" si="206"/>
        <v>0</v>
      </c>
      <c r="P524" s="11">
        <f t="shared" si="207"/>
        <v>0</v>
      </c>
      <c r="Q524" s="11">
        <f t="shared" si="208"/>
        <v>0</v>
      </c>
      <c r="R524" s="11">
        <f t="shared" si="209"/>
        <v>0</v>
      </c>
      <c r="S524" s="11">
        <f t="shared" si="210"/>
        <v>0</v>
      </c>
      <c r="T524" s="11">
        <f t="shared" si="211"/>
        <v>0</v>
      </c>
      <c r="U524" s="11">
        <f t="shared" si="212"/>
        <v>1260</v>
      </c>
      <c r="V524" s="11">
        <f t="shared" si="213"/>
        <v>1780</v>
      </c>
      <c r="W524" s="11">
        <f t="shared" si="214"/>
        <v>1867</v>
      </c>
      <c r="X524" s="11">
        <f t="shared" si="215"/>
        <v>1954</v>
      </c>
      <c r="Y524" s="11">
        <f t="shared" si="216"/>
        <v>1944</v>
      </c>
      <c r="AA524" s="21" t="s">
        <v>554</v>
      </c>
      <c r="AB524" s="22">
        <v>43250</v>
      </c>
      <c r="AC524" s="21" t="s">
        <v>251</v>
      </c>
      <c r="AD524" s="21" t="s">
        <v>37</v>
      </c>
      <c r="AE524">
        <v>1985.2446299999999</v>
      </c>
      <c r="AF524">
        <v>1998.2271699999999</v>
      </c>
      <c r="AG524">
        <v>2024.9372599999999</v>
      </c>
      <c r="AH524">
        <v>1978.46228</v>
      </c>
      <c r="AI524">
        <v>1971.5997299999999</v>
      </c>
      <c r="AJ524">
        <v>1134.4997599999999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1260.42896</v>
      </c>
      <c r="AY524">
        <v>1780.2982199999999</v>
      </c>
      <c r="AZ524">
        <v>1867.0156199999999</v>
      </c>
      <c r="BA524">
        <v>1953.82458</v>
      </c>
      <c r="BB524">
        <v>1943.83691</v>
      </c>
    </row>
    <row r="525" spans="1:54" ht="25.5" x14ac:dyDescent="0.2">
      <c r="A525" s="3">
        <v>43251</v>
      </c>
      <c r="B525" s="11">
        <f t="shared" si="193"/>
        <v>1957</v>
      </c>
      <c r="C525" s="11">
        <f t="shared" si="194"/>
        <v>1980</v>
      </c>
      <c r="D525" s="11">
        <f t="shared" si="195"/>
        <v>2010</v>
      </c>
      <c r="E525" s="11">
        <f t="shared" si="196"/>
        <v>1966</v>
      </c>
      <c r="F525" s="11">
        <f t="shared" si="197"/>
        <v>1967</v>
      </c>
      <c r="G525" s="11">
        <f t="shared" si="198"/>
        <v>1143</v>
      </c>
      <c r="H525" s="11">
        <f t="shared" si="199"/>
        <v>0</v>
      </c>
      <c r="I525" s="11">
        <f t="shared" si="200"/>
        <v>0</v>
      </c>
      <c r="J525" s="11">
        <f t="shared" si="201"/>
        <v>0</v>
      </c>
      <c r="K525" s="11">
        <f t="shared" si="202"/>
        <v>0</v>
      </c>
      <c r="L525" s="11">
        <f t="shared" si="203"/>
        <v>0</v>
      </c>
      <c r="M525" s="11">
        <f t="shared" si="204"/>
        <v>0</v>
      </c>
      <c r="N525" s="11">
        <f t="shared" si="205"/>
        <v>0</v>
      </c>
      <c r="O525" s="11">
        <f t="shared" si="206"/>
        <v>0</v>
      </c>
      <c r="P525" s="11">
        <f t="shared" si="207"/>
        <v>0</v>
      </c>
      <c r="Q525" s="11">
        <f t="shared" si="208"/>
        <v>0</v>
      </c>
      <c r="R525" s="11">
        <f t="shared" si="209"/>
        <v>0</v>
      </c>
      <c r="S525" s="11">
        <f t="shared" si="210"/>
        <v>0</v>
      </c>
      <c r="T525" s="11">
        <f t="shared" si="211"/>
        <v>0</v>
      </c>
      <c r="U525" s="11">
        <f t="shared" si="212"/>
        <v>1340</v>
      </c>
      <c r="V525" s="11">
        <f t="shared" si="213"/>
        <v>1875</v>
      </c>
      <c r="W525" s="11">
        <f t="shared" si="214"/>
        <v>1979</v>
      </c>
      <c r="X525" s="11">
        <f t="shared" si="215"/>
        <v>2076</v>
      </c>
      <c r="Y525" s="11">
        <f t="shared" si="216"/>
        <v>2074</v>
      </c>
      <c r="AA525" s="21" t="s">
        <v>555</v>
      </c>
      <c r="AB525" s="22">
        <v>43251</v>
      </c>
      <c r="AC525" s="21" t="s">
        <v>251</v>
      </c>
      <c r="AD525" s="21" t="s">
        <v>37</v>
      </c>
      <c r="AE525">
        <v>1957.1134</v>
      </c>
      <c r="AF525">
        <v>1980.1049800000001</v>
      </c>
      <c r="AG525">
        <v>2010.2164299999999</v>
      </c>
      <c r="AH525">
        <v>1965.97461</v>
      </c>
      <c r="AI525">
        <v>1967.0186799999999</v>
      </c>
      <c r="AJ525">
        <v>1143.4563000000001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1340.18262</v>
      </c>
      <c r="AY525">
        <v>1874.9544699999999</v>
      </c>
      <c r="AZ525">
        <v>1978.7260699999999</v>
      </c>
      <c r="BA525">
        <v>2076.2197299999998</v>
      </c>
      <c r="BB525">
        <v>2073.7385300000001</v>
      </c>
    </row>
    <row r="526" spans="1:54" ht="25.5" x14ac:dyDescent="0.2">
      <c r="A526" s="3">
        <v>43252</v>
      </c>
      <c r="B526" s="11">
        <f t="shared" si="193"/>
        <v>2050</v>
      </c>
      <c r="C526" s="11">
        <f t="shared" si="194"/>
        <v>2075</v>
      </c>
      <c r="D526" s="11">
        <f t="shared" si="195"/>
        <v>2112</v>
      </c>
      <c r="E526" s="11">
        <f t="shared" si="196"/>
        <v>2070</v>
      </c>
      <c r="F526" s="11">
        <f t="shared" si="197"/>
        <v>2050</v>
      </c>
      <c r="G526" s="11">
        <f t="shared" si="198"/>
        <v>744</v>
      </c>
      <c r="H526" s="11">
        <f t="shared" si="199"/>
        <v>0</v>
      </c>
      <c r="I526" s="11">
        <f t="shared" si="200"/>
        <v>0</v>
      </c>
      <c r="J526" s="11">
        <f t="shared" si="201"/>
        <v>0</v>
      </c>
      <c r="K526" s="11">
        <f t="shared" si="202"/>
        <v>0</v>
      </c>
      <c r="L526" s="11">
        <f t="shared" si="203"/>
        <v>0</v>
      </c>
      <c r="M526" s="11">
        <f t="shared" si="204"/>
        <v>0</v>
      </c>
      <c r="N526" s="11">
        <f t="shared" si="205"/>
        <v>0</v>
      </c>
      <c r="O526" s="11">
        <f t="shared" si="206"/>
        <v>0</v>
      </c>
      <c r="P526" s="11">
        <f t="shared" si="207"/>
        <v>0</v>
      </c>
      <c r="Q526" s="11">
        <f t="shared" si="208"/>
        <v>0</v>
      </c>
      <c r="R526" s="11">
        <f t="shared" si="209"/>
        <v>0</v>
      </c>
      <c r="S526" s="11">
        <f t="shared" si="210"/>
        <v>0</v>
      </c>
      <c r="T526" s="11">
        <f t="shared" si="211"/>
        <v>0</v>
      </c>
      <c r="U526" s="11">
        <f t="shared" si="212"/>
        <v>0</v>
      </c>
      <c r="V526" s="11">
        <f t="shared" si="213"/>
        <v>1851</v>
      </c>
      <c r="W526" s="11">
        <f t="shared" si="214"/>
        <v>1937</v>
      </c>
      <c r="X526" s="11">
        <f t="shared" si="215"/>
        <v>2103</v>
      </c>
      <c r="Y526" s="11">
        <f t="shared" si="216"/>
        <v>2116</v>
      </c>
      <c r="AA526" s="21" t="s">
        <v>556</v>
      </c>
      <c r="AB526" s="22">
        <v>43252</v>
      </c>
      <c r="AC526" s="21" t="s">
        <v>251</v>
      </c>
      <c r="AD526" s="21" t="s">
        <v>37</v>
      </c>
      <c r="AE526">
        <v>2049.94922</v>
      </c>
      <c r="AF526">
        <v>2074.5976599999999</v>
      </c>
      <c r="AG526">
        <v>2112.0290500000001</v>
      </c>
      <c r="AH526">
        <v>2069.69238</v>
      </c>
      <c r="AI526">
        <v>2050.2309599999999</v>
      </c>
      <c r="AJ526">
        <v>744.26153599999998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1851.2930899999999</v>
      </c>
      <c r="AZ526">
        <v>1937.3417999999999</v>
      </c>
      <c r="BA526">
        <v>2102.9121100000002</v>
      </c>
      <c r="BB526">
        <v>2116.0019499999999</v>
      </c>
    </row>
    <row r="527" spans="1:54" ht="25.5" x14ac:dyDescent="0.2">
      <c r="A527" s="3">
        <v>43253</v>
      </c>
      <c r="B527" s="11">
        <f t="shared" si="193"/>
        <v>2147</v>
      </c>
      <c r="C527" s="11">
        <f t="shared" si="194"/>
        <v>2173</v>
      </c>
      <c r="D527" s="11">
        <f t="shared" si="195"/>
        <v>2170</v>
      </c>
      <c r="E527" s="11">
        <f t="shared" si="196"/>
        <v>2216</v>
      </c>
      <c r="F527" s="11">
        <f t="shared" si="197"/>
        <v>2210</v>
      </c>
      <c r="G527" s="11">
        <f t="shared" si="198"/>
        <v>837</v>
      </c>
      <c r="H527" s="11">
        <f t="shared" si="199"/>
        <v>0</v>
      </c>
      <c r="I527" s="11">
        <f t="shared" si="200"/>
        <v>0</v>
      </c>
      <c r="J527" s="11">
        <f t="shared" si="201"/>
        <v>0</v>
      </c>
      <c r="K527" s="11">
        <f t="shared" si="202"/>
        <v>0</v>
      </c>
      <c r="L527" s="11">
        <f t="shared" si="203"/>
        <v>0</v>
      </c>
      <c r="M527" s="11">
        <f t="shared" si="204"/>
        <v>0</v>
      </c>
      <c r="N527" s="11">
        <f t="shared" si="205"/>
        <v>0</v>
      </c>
      <c r="O527" s="11">
        <f t="shared" si="206"/>
        <v>0</v>
      </c>
      <c r="P527" s="11">
        <f t="shared" si="207"/>
        <v>0</v>
      </c>
      <c r="Q527" s="11">
        <f t="shared" si="208"/>
        <v>0</v>
      </c>
      <c r="R527" s="11">
        <f t="shared" si="209"/>
        <v>0</v>
      </c>
      <c r="S527" s="11">
        <f t="shared" si="210"/>
        <v>0</v>
      </c>
      <c r="T527" s="11">
        <f t="shared" si="211"/>
        <v>0</v>
      </c>
      <c r="U527" s="11">
        <f t="shared" si="212"/>
        <v>0</v>
      </c>
      <c r="V527" s="11">
        <f t="shared" si="213"/>
        <v>1786</v>
      </c>
      <c r="W527" s="11">
        <f t="shared" si="214"/>
        <v>1808</v>
      </c>
      <c r="X527" s="11">
        <f t="shared" si="215"/>
        <v>1873</v>
      </c>
      <c r="Y527" s="11">
        <f t="shared" si="216"/>
        <v>1881</v>
      </c>
      <c r="AA527" s="21" t="s">
        <v>557</v>
      </c>
      <c r="AB527" s="22">
        <v>43253</v>
      </c>
      <c r="AC527" s="21" t="s">
        <v>251</v>
      </c>
      <c r="AD527" s="21" t="s">
        <v>37</v>
      </c>
      <c r="AE527">
        <v>2146.6933600000002</v>
      </c>
      <c r="AF527">
        <v>2173.2351100000001</v>
      </c>
      <c r="AG527">
        <v>2169.91626</v>
      </c>
      <c r="AH527">
        <v>2216.41113</v>
      </c>
      <c r="AI527">
        <v>2210.2368200000001</v>
      </c>
      <c r="AJ527">
        <v>836.69695999999999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1785.5471199999999</v>
      </c>
      <c r="AZ527">
        <v>1808.1813999999999</v>
      </c>
      <c r="BA527">
        <v>1872.59375</v>
      </c>
      <c r="BB527">
        <v>1880.85547</v>
      </c>
    </row>
    <row r="528" spans="1:54" ht="25.5" x14ac:dyDescent="0.2">
      <c r="A528" s="3">
        <v>43254</v>
      </c>
      <c r="B528" s="11">
        <f t="shared" si="193"/>
        <v>1852</v>
      </c>
      <c r="C528" s="11">
        <f t="shared" si="194"/>
        <v>1876</v>
      </c>
      <c r="D528" s="11">
        <f t="shared" si="195"/>
        <v>1894</v>
      </c>
      <c r="E528" s="11">
        <f t="shared" si="196"/>
        <v>1936</v>
      </c>
      <c r="F528" s="11">
        <f t="shared" si="197"/>
        <v>1934</v>
      </c>
      <c r="G528" s="11">
        <f t="shared" si="198"/>
        <v>712</v>
      </c>
      <c r="H528" s="11">
        <f t="shared" si="199"/>
        <v>0</v>
      </c>
      <c r="I528" s="11">
        <f t="shared" si="200"/>
        <v>0</v>
      </c>
      <c r="J528" s="11">
        <f t="shared" si="201"/>
        <v>0</v>
      </c>
      <c r="K528" s="11">
        <f t="shared" si="202"/>
        <v>0</v>
      </c>
      <c r="L528" s="11">
        <f t="shared" si="203"/>
        <v>0</v>
      </c>
      <c r="M528" s="11">
        <f t="shared" si="204"/>
        <v>0</v>
      </c>
      <c r="N528" s="11">
        <f t="shared" si="205"/>
        <v>0</v>
      </c>
      <c r="O528" s="11">
        <f t="shared" si="206"/>
        <v>0</v>
      </c>
      <c r="P528" s="11">
        <f t="shared" si="207"/>
        <v>0</v>
      </c>
      <c r="Q528" s="11">
        <f t="shared" si="208"/>
        <v>0</v>
      </c>
      <c r="R528" s="11">
        <f t="shared" si="209"/>
        <v>0</v>
      </c>
      <c r="S528" s="11">
        <f t="shared" si="210"/>
        <v>0</v>
      </c>
      <c r="T528" s="11">
        <f t="shared" si="211"/>
        <v>0</v>
      </c>
      <c r="U528" s="11">
        <f t="shared" si="212"/>
        <v>0</v>
      </c>
      <c r="V528" s="11">
        <f t="shared" si="213"/>
        <v>1874</v>
      </c>
      <c r="W528" s="11">
        <f t="shared" si="214"/>
        <v>1848</v>
      </c>
      <c r="X528" s="11">
        <f t="shared" si="215"/>
        <v>1876</v>
      </c>
      <c r="Y528" s="11">
        <f t="shared" si="216"/>
        <v>1872</v>
      </c>
      <c r="AA528" s="21" t="s">
        <v>558</v>
      </c>
      <c r="AB528" s="22">
        <v>43254</v>
      </c>
      <c r="AC528" s="21" t="s">
        <v>251</v>
      </c>
      <c r="AD528" s="21" t="s">
        <v>37</v>
      </c>
      <c r="AE528">
        <v>1851.7027599999999</v>
      </c>
      <c r="AF528">
        <v>1876.0862999999999</v>
      </c>
      <c r="AG528">
        <v>1894.4834000000001</v>
      </c>
      <c r="AH528">
        <v>1935.9216300000001</v>
      </c>
      <c r="AI528">
        <v>1933.6953100000001</v>
      </c>
      <c r="AJ528">
        <v>712.12817399999994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1873.89868</v>
      </c>
      <c r="AZ528">
        <v>1847.8957499999999</v>
      </c>
      <c r="BA528">
        <v>1876.38904</v>
      </c>
      <c r="BB528">
        <v>1871.6273200000001</v>
      </c>
    </row>
    <row r="529" spans="1:54" ht="25.5" x14ac:dyDescent="0.2">
      <c r="A529" s="3">
        <v>43255</v>
      </c>
      <c r="B529" s="11">
        <f t="shared" si="193"/>
        <v>1924</v>
      </c>
      <c r="C529" s="11">
        <f t="shared" si="194"/>
        <v>1973</v>
      </c>
      <c r="D529" s="11">
        <f t="shared" si="195"/>
        <v>2037</v>
      </c>
      <c r="E529" s="11">
        <f t="shared" si="196"/>
        <v>2021</v>
      </c>
      <c r="F529" s="11">
        <f t="shared" si="197"/>
        <v>2033</v>
      </c>
      <c r="G529" s="11">
        <f t="shared" si="198"/>
        <v>744</v>
      </c>
      <c r="H529" s="11">
        <f t="shared" si="199"/>
        <v>0</v>
      </c>
      <c r="I529" s="11">
        <f t="shared" si="200"/>
        <v>0</v>
      </c>
      <c r="J529" s="11">
        <f t="shared" si="201"/>
        <v>0</v>
      </c>
      <c r="K529" s="11">
        <f t="shared" si="202"/>
        <v>0</v>
      </c>
      <c r="L529" s="11">
        <f t="shared" si="203"/>
        <v>0</v>
      </c>
      <c r="M529" s="11">
        <f t="shared" si="204"/>
        <v>0</v>
      </c>
      <c r="N529" s="11">
        <f t="shared" si="205"/>
        <v>0</v>
      </c>
      <c r="O529" s="11">
        <f t="shared" si="206"/>
        <v>0</v>
      </c>
      <c r="P529" s="11">
        <f t="shared" si="207"/>
        <v>0</v>
      </c>
      <c r="Q529" s="11">
        <f t="shared" si="208"/>
        <v>0</v>
      </c>
      <c r="R529" s="11">
        <f t="shared" si="209"/>
        <v>0</v>
      </c>
      <c r="S529" s="11">
        <f t="shared" si="210"/>
        <v>0</v>
      </c>
      <c r="T529" s="11">
        <f t="shared" si="211"/>
        <v>0</v>
      </c>
      <c r="U529" s="11">
        <f t="shared" si="212"/>
        <v>0</v>
      </c>
      <c r="V529" s="11">
        <f t="shared" si="213"/>
        <v>1782</v>
      </c>
      <c r="W529" s="11">
        <f t="shared" si="214"/>
        <v>1854</v>
      </c>
      <c r="X529" s="11">
        <f t="shared" si="215"/>
        <v>1948</v>
      </c>
      <c r="Y529" s="11">
        <f t="shared" si="216"/>
        <v>1945</v>
      </c>
      <c r="AA529" s="21" t="s">
        <v>559</v>
      </c>
      <c r="AB529" s="22">
        <v>43255</v>
      </c>
      <c r="AC529" s="21" t="s">
        <v>251</v>
      </c>
      <c r="AD529" s="21" t="s">
        <v>37</v>
      </c>
      <c r="AE529">
        <v>1924.01331</v>
      </c>
      <c r="AF529">
        <v>1972.7103300000001</v>
      </c>
      <c r="AG529">
        <v>2036.6898200000001</v>
      </c>
      <c r="AH529">
        <v>2020.8342299999999</v>
      </c>
      <c r="AI529">
        <v>2033.4315200000001</v>
      </c>
      <c r="AJ529">
        <v>744.05310099999997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1782.2152100000001</v>
      </c>
      <c r="AZ529">
        <v>1853.69678</v>
      </c>
      <c r="BA529">
        <v>1948.23218</v>
      </c>
      <c r="BB529">
        <v>1945.2900400000001</v>
      </c>
    </row>
    <row r="530" spans="1:54" ht="25.5" x14ac:dyDescent="0.2">
      <c r="A530" s="3">
        <v>43256</v>
      </c>
      <c r="B530" s="11">
        <f t="shared" si="193"/>
        <v>2046</v>
      </c>
      <c r="C530" s="11">
        <f t="shared" si="194"/>
        <v>2093</v>
      </c>
      <c r="D530" s="11">
        <f t="shared" si="195"/>
        <v>2153</v>
      </c>
      <c r="E530" s="11">
        <f t="shared" si="196"/>
        <v>2119</v>
      </c>
      <c r="F530" s="11">
        <f t="shared" si="197"/>
        <v>2127</v>
      </c>
      <c r="G530" s="11">
        <f t="shared" si="198"/>
        <v>782</v>
      </c>
      <c r="H530" s="11">
        <f t="shared" si="199"/>
        <v>0</v>
      </c>
      <c r="I530" s="11">
        <f t="shared" si="200"/>
        <v>0</v>
      </c>
      <c r="J530" s="11">
        <f t="shared" si="201"/>
        <v>0</v>
      </c>
      <c r="K530" s="11">
        <f t="shared" si="202"/>
        <v>0</v>
      </c>
      <c r="L530" s="11">
        <f t="shared" si="203"/>
        <v>0</v>
      </c>
      <c r="M530" s="11">
        <f t="shared" si="204"/>
        <v>0</v>
      </c>
      <c r="N530" s="11">
        <f t="shared" si="205"/>
        <v>0</v>
      </c>
      <c r="O530" s="11">
        <f t="shared" si="206"/>
        <v>0</v>
      </c>
      <c r="P530" s="11">
        <f t="shared" si="207"/>
        <v>0</v>
      </c>
      <c r="Q530" s="11">
        <f t="shared" si="208"/>
        <v>0</v>
      </c>
      <c r="R530" s="11">
        <f t="shared" si="209"/>
        <v>0</v>
      </c>
      <c r="S530" s="11">
        <f t="shared" si="210"/>
        <v>0</v>
      </c>
      <c r="T530" s="11">
        <f t="shared" si="211"/>
        <v>0</v>
      </c>
      <c r="U530" s="11">
        <f t="shared" si="212"/>
        <v>0</v>
      </c>
      <c r="V530" s="11">
        <f t="shared" si="213"/>
        <v>1818</v>
      </c>
      <c r="W530" s="11">
        <f t="shared" si="214"/>
        <v>1873</v>
      </c>
      <c r="X530" s="11">
        <f t="shared" si="215"/>
        <v>1994</v>
      </c>
      <c r="Y530" s="11">
        <f t="shared" si="216"/>
        <v>1968</v>
      </c>
      <c r="AA530" s="21" t="s">
        <v>560</v>
      </c>
      <c r="AB530" s="22">
        <v>43256</v>
      </c>
      <c r="AC530" s="21" t="s">
        <v>251</v>
      </c>
      <c r="AD530" s="21" t="s">
        <v>37</v>
      </c>
      <c r="AE530">
        <v>2045.8271500000001</v>
      </c>
      <c r="AF530">
        <v>2093.3796400000001</v>
      </c>
      <c r="AG530">
        <v>2152.82764</v>
      </c>
      <c r="AH530">
        <v>2118.77295</v>
      </c>
      <c r="AI530">
        <v>2126.9768100000001</v>
      </c>
      <c r="AJ530">
        <v>782.37512200000003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1817.9205300000001</v>
      </c>
      <c r="AZ530">
        <v>1872.8714600000001</v>
      </c>
      <c r="BA530">
        <v>1994.1760300000001</v>
      </c>
      <c r="BB530">
        <v>1967.80701</v>
      </c>
    </row>
    <row r="531" spans="1:54" ht="25.5" x14ac:dyDescent="0.2">
      <c r="A531" s="3">
        <v>43257</v>
      </c>
      <c r="B531" s="11">
        <f t="shared" si="193"/>
        <v>2067</v>
      </c>
      <c r="C531" s="11">
        <f t="shared" si="194"/>
        <v>2108</v>
      </c>
      <c r="D531" s="11">
        <f t="shared" si="195"/>
        <v>2170</v>
      </c>
      <c r="E531" s="11">
        <f t="shared" si="196"/>
        <v>2146</v>
      </c>
      <c r="F531" s="11">
        <f t="shared" si="197"/>
        <v>2145</v>
      </c>
      <c r="G531" s="11">
        <f t="shared" si="198"/>
        <v>787</v>
      </c>
      <c r="H531" s="11">
        <f t="shared" si="199"/>
        <v>0</v>
      </c>
      <c r="I531" s="11">
        <f t="shared" si="200"/>
        <v>0</v>
      </c>
      <c r="J531" s="11">
        <f t="shared" si="201"/>
        <v>0</v>
      </c>
      <c r="K531" s="11">
        <f t="shared" si="202"/>
        <v>0</v>
      </c>
      <c r="L531" s="11">
        <f t="shared" si="203"/>
        <v>0</v>
      </c>
      <c r="M531" s="11">
        <f t="shared" si="204"/>
        <v>0</v>
      </c>
      <c r="N531" s="11">
        <f t="shared" si="205"/>
        <v>0</v>
      </c>
      <c r="O531" s="11">
        <f t="shared" si="206"/>
        <v>0</v>
      </c>
      <c r="P531" s="11">
        <f t="shared" si="207"/>
        <v>0</v>
      </c>
      <c r="Q531" s="11">
        <f t="shared" si="208"/>
        <v>0</v>
      </c>
      <c r="R531" s="11">
        <f t="shared" si="209"/>
        <v>0</v>
      </c>
      <c r="S531" s="11">
        <f t="shared" si="210"/>
        <v>0</v>
      </c>
      <c r="T531" s="11">
        <f t="shared" si="211"/>
        <v>0</v>
      </c>
      <c r="U531" s="11">
        <f t="shared" si="212"/>
        <v>0</v>
      </c>
      <c r="V531" s="11">
        <f t="shared" si="213"/>
        <v>1796</v>
      </c>
      <c r="W531" s="11">
        <f t="shared" si="214"/>
        <v>1892</v>
      </c>
      <c r="X531" s="11">
        <f t="shared" si="215"/>
        <v>1998</v>
      </c>
      <c r="Y531" s="11">
        <f t="shared" si="216"/>
        <v>1975</v>
      </c>
      <c r="AA531" s="21" t="s">
        <v>561</v>
      </c>
      <c r="AB531" s="22">
        <v>43257</v>
      </c>
      <c r="AC531" s="21" t="s">
        <v>251</v>
      </c>
      <c r="AD531" s="21" t="s">
        <v>37</v>
      </c>
      <c r="AE531">
        <v>2067.4287100000001</v>
      </c>
      <c r="AF531">
        <v>2108.4477499999998</v>
      </c>
      <c r="AG531">
        <v>2169.8186000000001</v>
      </c>
      <c r="AH531">
        <v>2145.6430700000001</v>
      </c>
      <c r="AI531">
        <v>2144.8234900000002</v>
      </c>
      <c r="AJ531">
        <v>786.62927200000001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1795.5131799999999</v>
      </c>
      <c r="AZ531">
        <v>1892.05017</v>
      </c>
      <c r="BA531">
        <v>1998.4311499999999</v>
      </c>
      <c r="BB531">
        <v>1975.3561999999999</v>
      </c>
    </row>
    <row r="532" spans="1:54" ht="25.5" x14ac:dyDescent="0.2">
      <c r="A532" s="3">
        <v>43258</v>
      </c>
      <c r="B532" s="11">
        <f t="shared" si="193"/>
        <v>2048</v>
      </c>
      <c r="C532" s="11">
        <f t="shared" si="194"/>
        <v>2085</v>
      </c>
      <c r="D532" s="11">
        <f t="shared" si="195"/>
        <v>2133</v>
      </c>
      <c r="E532" s="11">
        <f t="shared" si="196"/>
        <v>2107</v>
      </c>
      <c r="F532" s="11">
        <f t="shared" si="197"/>
        <v>2092</v>
      </c>
      <c r="G532" s="11">
        <f t="shared" si="198"/>
        <v>768</v>
      </c>
      <c r="H532" s="11">
        <f t="shared" si="199"/>
        <v>0</v>
      </c>
      <c r="I532" s="11">
        <f t="shared" si="200"/>
        <v>0</v>
      </c>
      <c r="J532" s="11">
        <f t="shared" si="201"/>
        <v>0</v>
      </c>
      <c r="K532" s="11">
        <f t="shared" si="202"/>
        <v>0</v>
      </c>
      <c r="L532" s="11">
        <f t="shared" si="203"/>
        <v>0</v>
      </c>
      <c r="M532" s="11">
        <f t="shared" si="204"/>
        <v>0</v>
      </c>
      <c r="N532" s="11">
        <f t="shared" si="205"/>
        <v>0</v>
      </c>
      <c r="O532" s="11">
        <f t="shared" si="206"/>
        <v>0</v>
      </c>
      <c r="P532" s="11">
        <f t="shared" si="207"/>
        <v>0</v>
      </c>
      <c r="Q532" s="11">
        <f t="shared" si="208"/>
        <v>0</v>
      </c>
      <c r="R532" s="11">
        <f t="shared" si="209"/>
        <v>0</v>
      </c>
      <c r="S532" s="11">
        <f t="shared" si="210"/>
        <v>0</v>
      </c>
      <c r="T532" s="11">
        <f t="shared" si="211"/>
        <v>0</v>
      </c>
      <c r="U532" s="11">
        <f t="shared" si="212"/>
        <v>0</v>
      </c>
      <c r="V532" s="11">
        <f t="shared" si="213"/>
        <v>1784</v>
      </c>
      <c r="W532" s="11">
        <f t="shared" si="214"/>
        <v>1845</v>
      </c>
      <c r="X532" s="11">
        <f t="shared" si="215"/>
        <v>1933</v>
      </c>
      <c r="Y532" s="11">
        <f t="shared" si="216"/>
        <v>1900</v>
      </c>
      <c r="AA532" s="21" t="s">
        <v>562</v>
      </c>
      <c r="AB532" s="22">
        <v>43258</v>
      </c>
      <c r="AC532" s="21" t="s">
        <v>251</v>
      </c>
      <c r="AD532" s="21" t="s">
        <v>37</v>
      </c>
      <c r="AE532">
        <v>2047.61133</v>
      </c>
      <c r="AF532">
        <v>2084.8552199999999</v>
      </c>
      <c r="AG532">
        <v>2132.89014</v>
      </c>
      <c r="AH532">
        <v>2107.2390099999998</v>
      </c>
      <c r="AI532">
        <v>2091.86157</v>
      </c>
      <c r="AJ532">
        <v>767.67559800000004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1783.9874299999999</v>
      </c>
      <c r="AZ532">
        <v>1845.0400400000001</v>
      </c>
      <c r="BA532">
        <v>1933.3773200000001</v>
      </c>
      <c r="BB532">
        <v>1900.3218999999999</v>
      </c>
    </row>
    <row r="533" spans="1:54" ht="25.5" x14ac:dyDescent="0.2">
      <c r="A533" s="3">
        <v>43259</v>
      </c>
      <c r="B533" s="11">
        <f t="shared" si="193"/>
        <v>1963</v>
      </c>
      <c r="C533" s="11">
        <f t="shared" si="194"/>
        <v>2006</v>
      </c>
      <c r="D533" s="11">
        <f t="shared" si="195"/>
        <v>2067</v>
      </c>
      <c r="E533" s="11">
        <f t="shared" si="196"/>
        <v>2042</v>
      </c>
      <c r="F533" s="11">
        <f t="shared" si="197"/>
        <v>2030</v>
      </c>
      <c r="G533" s="11">
        <f t="shared" si="198"/>
        <v>739</v>
      </c>
      <c r="H533" s="11">
        <f t="shared" si="199"/>
        <v>0</v>
      </c>
      <c r="I533" s="11">
        <f t="shared" si="200"/>
        <v>0</v>
      </c>
      <c r="J533" s="11">
        <f t="shared" si="201"/>
        <v>0</v>
      </c>
      <c r="K533" s="11">
        <f t="shared" si="202"/>
        <v>0</v>
      </c>
      <c r="L533" s="11">
        <f t="shared" si="203"/>
        <v>0</v>
      </c>
      <c r="M533" s="11">
        <f t="shared" si="204"/>
        <v>0</v>
      </c>
      <c r="N533" s="11">
        <f t="shared" si="205"/>
        <v>0</v>
      </c>
      <c r="O533" s="11">
        <f t="shared" si="206"/>
        <v>0</v>
      </c>
      <c r="P533" s="11">
        <f t="shared" si="207"/>
        <v>0</v>
      </c>
      <c r="Q533" s="11">
        <f t="shared" si="208"/>
        <v>0</v>
      </c>
      <c r="R533" s="11">
        <f t="shared" si="209"/>
        <v>0</v>
      </c>
      <c r="S533" s="11">
        <f t="shared" si="210"/>
        <v>0</v>
      </c>
      <c r="T533" s="11">
        <f t="shared" si="211"/>
        <v>0</v>
      </c>
      <c r="U533" s="11">
        <f t="shared" si="212"/>
        <v>0</v>
      </c>
      <c r="V533" s="11">
        <f t="shared" si="213"/>
        <v>1680</v>
      </c>
      <c r="W533" s="11">
        <f t="shared" si="214"/>
        <v>1819</v>
      </c>
      <c r="X533" s="11">
        <f t="shared" si="215"/>
        <v>1961</v>
      </c>
      <c r="Y533" s="11">
        <f t="shared" si="216"/>
        <v>1965</v>
      </c>
      <c r="AA533" s="21" t="s">
        <v>563</v>
      </c>
      <c r="AB533" s="22">
        <v>43259</v>
      </c>
      <c r="AC533" s="21" t="s">
        <v>251</v>
      </c>
      <c r="AD533" s="21" t="s">
        <v>37</v>
      </c>
      <c r="AE533">
        <v>1963.48828</v>
      </c>
      <c r="AF533">
        <v>2005.5866699999999</v>
      </c>
      <c r="AG533">
        <v>2066.9575199999999</v>
      </c>
      <c r="AH533">
        <v>2041.7800299999999</v>
      </c>
      <c r="AI533">
        <v>2030.4169899999999</v>
      </c>
      <c r="AJ533">
        <v>739.45941200000004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1679.75342</v>
      </c>
      <c r="AZ533">
        <v>1819.01379</v>
      </c>
      <c r="BA533">
        <v>1961.3620599999999</v>
      </c>
      <c r="BB533">
        <v>1965.2004400000001</v>
      </c>
    </row>
    <row r="534" spans="1:54" ht="25.5" x14ac:dyDescent="0.2">
      <c r="A534" s="3">
        <v>43260</v>
      </c>
      <c r="B534" s="11">
        <f t="shared" si="193"/>
        <v>1988</v>
      </c>
      <c r="C534" s="11">
        <f t="shared" si="194"/>
        <v>2006</v>
      </c>
      <c r="D534" s="11">
        <f t="shared" si="195"/>
        <v>2019</v>
      </c>
      <c r="E534" s="11">
        <f t="shared" si="196"/>
        <v>2090</v>
      </c>
      <c r="F534" s="11">
        <f t="shared" si="197"/>
        <v>2102</v>
      </c>
      <c r="G534" s="11">
        <f t="shared" si="198"/>
        <v>796</v>
      </c>
      <c r="H534" s="11">
        <f t="shared" si="199"/>
        <v>0</v>
      </c>
      <c r="I534" s="11">
        <f t="shared" si="200"/>
        <v>0</v>
      </c>
      <c r="J534" s="11">
        <f t="shared" si="201"/>
        <v>0</v>
      </c>
      <c r="K534" s="11">
        <f t="shared" si="202"/>
        <v>0</v>
      </c>
      <c r="L534" s="11">
        <f t="shared" si="203"/>
        <v>0</v>
      </c>
      <c r="M534" s="11">
        <f t="shared" si="204"/>
        <v>0</v>
      </c>
      <c r="N534" s="11">
        <f t="shared" si="205"/>
        <v>0</v>
      </c>
      <c r="O534" s="11">
        <f t="shared" si="206"/>
        <v>0</v>
      </c>
      <c r="P534" s="11">
        <f t="shared" si="207"/>
        <v>0</v>
      </c>
      <c r="Q534" s="11">
        <f t="shared" si="208"/>
        <v>0</v>
      </c>
      <c r="R534" s="11">
        <f t="shared" si="209"/>
        <v>0</v>
      </c>
      <c r="S534" s="11">
        <f t="shared" si="210"/>
        <v>0</v>
      </c>
      <c r="T534" s="11">
        <f t="shared" si="211"/>
        <v>0</v>
      </c>
      <c r="U534" s="11">
        <f t="shared" si="212"/>
        <v>0</v>
      </c>
      <c r="V534" s="11">
        <f t="shared" si="213"/>
        <v>1845</v>
      </c>
      <c r="W534" s="11">
        <f t="shared" si="214"/>
        <v>1878</v>
      </c>
      <c r="X534" s="11">
        <f t="shared" si="215"/>
        <v>1942</v>
      </c>
      <c r="Y534" s="11">
        <f t="shared" si="216"/>
        <v>1961</v>
      </c>
      <c r="AA534" s="21" t="s">
        <v>564</v>
      </c>
      <c r="AB534" s="22">
        <v>43260</v>
      </c>
      <c r="AC534" s="21" t="s">
        <v>251</v>
      </c>
      <c r="AD534" s="21" t="s">
        <v>37</v>
      </c>
      <c r="AE534">
        <v>1988.41101</v>
      </c>
      <c r="AF534">
        <v>2006.1762699999999</v>
      </c>
      <c r="AG534">
        <v>2019.2130099999999</v>
      </c>
      <c r="AH534">
        <v>2090.0192900000002</v>
      </c>
      <c r="AI534">
        <v>2101.5036599999999</v>
      </c>
      <c r="AJ534">
        <v>795.93804899999998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1844.9909700000001</v>
      </c>
      <c r="AZ534">
        <v>1878.03235</v>
      </c>
      <c r="BA534">
        <v>1941.81726</v>
      </c>
      <c r="BB534">
        <v>1960.9459199999999</v>
      </c>
    </row>
    <row r="535" spans="1:54" ht="25.5" x14ac:dyDescent="0.2">
      <c r="A535" s="3">
        <v>43261</v>
      </c>
      <c r="B535" s="11">
        <f t="shared" si="193"/>
        <v>1989</v>
      </c>
      <c r="C535" s="11">
        <f t="shared" si="194"/>
        <v>2007</v>
      </c>
      <c r="D535" s="11">
        <f t="shared" si="195"/>
        <v>2013</v>
      </c>
      <c r="E535" s="11">
        <f t="shared" si="196"/>
        <v>2072</v>
      </c>
      <c r="F535" s="11">
        <f t="shared" si="197"/>
        <v>2058</v>
      </c>
      <c r="G535" s="11">
        <f t="shared" si="198"/>
        <v>765</v>
      </c>
      <c r="H535" s="11">
        <f t="shared" si="199"/>
        <v>0</v>
      </c>
      <c r="I535" s="11">
        <f t="shared" si="200"/>
        <v>0</v>
      </c>
      <c r="J535" s="11">
        <f t="shared" si="201"/>
        <v>0</v>
      </c>
      <c r="K535" s="11">
        <f t="shared" si="202"/>
        <v>0</v>
      </c>
      <c r="L535" s="11">
        <f t="shared" si="203"/>
        <v>0</v>
      </c>
      <c r="M535" s="11">
        <f t="shared" si="204"/>
        <v>0</v>
      </c>
      <c r="N535" s="11">
        <f t="shared" si="205"/>
        <v>0</v>
      </c>
      <c r="O535" s="11">
        <f t="shared" si="206"/>
        <v>0</v>
      </c>
      <c r="P535" s="11">
        <f t="shared" si="207"/>
        <v>0</v>
      </c>
      <c r="Q535" s="11">
        <f t="shared" si="208"/>
        <v>0</v>
      </c>
      <c r="R535" s="11">
        <f t="shared" si="209"/>
        <v>0</v>
      </c>
      <c r="S535" s="11">
        <f t="shared" si="210"/>
        <v>0</v>
      </c>
      <c r="T535" s="11">
        <f t="shared" si="211"/>
        <v>0</v>
      </c>
      <c r="U535" s="11">
        <f t="shared" si="212"/>
        <v>0</v>
      </c>
      <c r="V535" s="11">
        <f t="shared" si="213"/>
        <v>1925</v>
      </c>
      <c r="W535" s="11">
        <f t="shared" si="214"/>
        <v>1901</v>
      </c>
      <c r="X535" s="11">
        <f t="shared" si="215"/>
        <v>1916</v>
      </c>
      <c r="Y535" s="11">
        <f t="shared" si="216"/>
        <v>1903</v>
      </c>
      <c r="AA535" s="21" t="s">
        <v>565</v>
      </c>
      <c r="AB535" s="22">
        <v>43261</v>
      </c>
      <c r="AC535" s="21" t="s">
        <v>251</v>
      </c>
      <c r="AD535" s="21" t="s">
        <v>37</v>
      </c>
      <c r="AE535">
        <v>1988.9703400000001</v>
      </c>
      <c r="AF535">
        <v>2007.1934799999999</v>
      </c>
      <c r="AG535">
        <v>2012.9661900000001</v>
      </c>
      <c r="AH535">
        <v>2071.8449700000001</v>
      </c>
      <c r="AI535">
        <v>2058.1950700000002</v>
      </c>
      <c r="AJ535">
        <v>764.91442900000004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1925.1781000000001</v>
      </c>
      <c r="AZ535">
        <v>1900.7734399999999</v>
      </c>
      <c r="BA535">
        <v>1916.4480000000001</v>
      </c>
      <c r="BB535">
        <v>1903.12976</v>
      </c>
    </row>
    <row r="536" spans="1:54" ht="25.5" x14ac:dyDescent="0.2">
      <c r="A536" s="3">
        <v>43262</v>
      </c>
      <c r="B536" s="11">
        <f t="shared" si="193"/>
        <v>1960</v>
      </c>
      <c r="C536" s="11">
        <f t="shared" si="194"/>
        <v>1994</v>
      </c>
      <c r="D536" s="11">
        <f t="shared" si="195"/>
        <v>2062</v>
      </c>
      <c r="E536" s="11">
        <f t="shared" si="196"/>
        <v>2050</v>
      </c>
      <c r="F536" s="11">
        <f t="shared" si="197"/>
        <v>2046</v>
      </c>
      <c r="G536" s="11">
        <f t="shared" si="198"/>
        <v>753</v>
      </c>
      <c r="H536" s="11">
        <f t="shared" si="199"/>
        <v>0</v>
      </c>
      <c r="I536" s="11">
        <f t="shared" si="200"/>
        <v>0</v>
      </c>
      <c r="J536" s="11">
        <f t="shared" si="201"/>
        <v>0</v>
      </c>
      <c r="K536" s="11">
        <f t="shared" si="202"/>
        <v>0</v>
      </c>
      <c r="L536" s="11">
        <f t="shared" si="203"/>
        <v>0</v>
      </c>
      <c r="M536" s="11">
        <f t="shared" si="204"/>
        <v>0</v>
      </c>
      <c r="N536" s="11">
        <f t="shared" si="205"/>
        <v>0</v>
      </c>
      <c r="O536" s="11">
        <f t="shared" si="206"/>
        <v>0</v>
      </c>
      <c r="P536" s="11">
        <f t="shared" si="207"/>
        <v>0</v>
      </c>
      <c r="Q536" s="11">
        <f t="shared" si="208"/>
        <v>0</v>
      </c>
      <c r="R536" s="11">
        <f t="shared" si="209"/>
        <v>0</v>
      </c>
      <c r="S536" s="11">
        <f t="shared" si="210"/>
        <v>0</v>
      </c>
      <c r="T536" s="11">
        <f t="shared" si="211"/>
        <v>0</v>
      </c>
      <c r="U536" s="11">
        <f t="shared" si="212"/>
        <v>0</v>
      </c>
      <c r="V536" s="11">
        <f t="shared" si="213"/>
        <v>1770</v>
      </c>
      <c r="W536" s="11">
        <f t="shared" si="214"/>
        <v>1855</v>
      </c>
      <c r="X536" s="11">
        <f t="shared" si="215"/>
        <v>1940</v>
      </c>
      <c r="Y536" s="11">
        <f t="shared" si="216"/>
        <v>1927</v>
      </c>
      <c r="AA536" s="21" t="s">
        <v>566</v>
      </c>
      <c r="AB536" s="22">
        <v>43262</v>
      </c>
      <c r="AC536" s="21" t="s">
        <v>251</v>
      </c>
      <c r="AD536" s="21" t="s">
        <v>37</v>
      </c>
      <c r="AE536">
        <v>1960.4146699999999</v>
      </c>
      <c r="AF536">
        <v>1994.02307</v>
      </c>
      <c r="AG536">
        <v>2062.42236</v>
      </c>
      <c r="AH536">
        <v>2049.90308</v>
      </c>
      <c r="AI536">
        <v>2046.2889399999999</v>
      </c>
      <c r="AJ536">
        <v>753.11767599999996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1770.1953100000001</v>
      </c>
      <c r="AZ536">
        <v>1854.69165</v>
      </c>
      <c r="BA536">
        <v>1939.8084699999999</v>
      </c>
      <c r="BB536">
        <v>1926.9925499999999</v>
      </c>
    </row>
    <row r="537" spans="1:54" ht="25.5" x14ac:dyDescent="0.2">
      <c r="A537" s="3">
        <v>43263</v>
      </c>
      <c r="B537" s="11">
        <f t="shared" si="193"/>
        <v>1978</v>
      </c>
      <c r="C537" s="11">
        <f t="shared" si="194"/>
        <v>2006</v>
      </c>
      <c r="D537" s="11">
        <f t="shared" si="195"/>
        <v>2062</v>
      </c>
      <c r="E537" s="11">
        <f t="shared" si="196"/>
        <v>2039</v>
      </c>
      <c r="F537" s="11">
        <f t="shared" si="197"/>
        <v>2030</v>
      </c>
      <c r="G537" s="11">
        <f t="shared" si="198"/>
        <v>753</v>
      </c>
      <c r="H537" s="11">
        <f t="shared" si="199"/>
        <v>0</v>
      </c>
      <c r="I537" s="11">
        <f t="shared" si="200"/>
        <v>0</v>
      </c>
      <c r="J537" s="11">
        <f t="shared" si="201"/>
        <v>0</v>
      </c>
      <c r="K537" s="11">
        <f t="shared" si="202"/>
        <v>0</v>
      </c>
      <c r="L537" s="11">
        <f t="shared" si="203"/>
        <v>0</v>
      </c>
      <c r="M537" s="11">
        <f t="shared" si="204"/>
        <v>0</v>
      </c>
      <c r="N537" s="11">
        <f t="shared" si="205"/>
        <v>0</v>
      </c>
      <c r="O537" s="11">
        <f t="shared" si="206"/>
        <v>0</v>
      </c>
      <c r="P537" s="11">
        <f t="shared" si="207"/>
        <v>0</v>
      </c>
      <c r="Q537" s="11">
        <f t="shared" si="208"/>
        <v>0</v>
      </c>
      <c r="R537" s="11">
        <f t="shared" si="209"/>
        <v>0</v>
      </c>
      <c r="S537" s="11">
        <f t="shared" si="210"/>
        <v>0</v>
      </c>
      <c r="T537" s="11">
        <f t="shared" si="211"/>
        <v>0</v>
      </c>
      <c r="U537" s="11">
        <f t="shared" si="212"/>
        <v>0</v>
      </c>
      <c r="V537" s="11">
        <f t="shared" si="213"/>
        <v>1814</v>
      </c>
      <c r="W537" s="11">
        <f t="shared" si="214"/>
        <v>1897</v>
      </c>
      <c r="X537" s="11">
        <f t="shared" si="215"/>
        <v>1989</v>
      </c>
      <c r="Y537" s="11">
        <f t="shared" si="216"/>
        <v>1995</v>
      </c>
      <c r="AA537" s="21" t="s">
        <v>567</v>
      </c>
      <c r="AB537" s="22">
        <v>43263</v>
      </c>
      <c r="AC537" s="21" t="s">
        <v>251</v>
      </c>
      <c r="AD537" s="21" t="s">
        <v>37</v>
      </c>
      <c r="AE537">
        <v>1978.22046</v>
      </c>
      <c r="AF537">
        <v>2005.8470500000001</v>
      </c>
      <c r="AG537">
        <v>2061.60205</v>
      </c>
      <c r="AH537">
        <v>2039.1773700000001</v>
      </c>
      <c r="AI537">
        <v>2030.47559</v>
      </c>
      <c r="AJ537">
        <v>753.28747599999997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1813.6063200000001</v>
      </c>
      <c r="AZ537">
        <v>1897.2354700000001</v>
      </c>
      <c r="BA537">
        <v>1988.7021500000001</v>
      </c>
      <c r="BB537">
        <v>1994.9896200000001</v>
      </c>
    </row>
    <row r="538" spans="1:54" ht="25.5" x14ac:dyDescent="0.2">
      <c r="A538" s="3">
        <v>43264</v>
      </c>
      <c r="B538" s="11">
        <f t="shared" si="193"/>
        <v>1984</v>
      </c>
      <c r="C538" s="11">
        <f t="shared" si="194"/>
        <v>1989</v>
      </c>
      <c r="D538" s="11">
        <f t="shared" si="195"/>
        <v>2053</v>
      </c>
      <c r="E538" s="11">
        <f t="shared" si="196"/>
        <v>2058</v>
      </c>
      <c r="F538" s="11">
        <f t="shared" si="197"/>
        <v>2020</v>
      </c>
      <c r="G538" s="11">
        <f t="shared" si="198"/>
        <v>737</v>
      </c>
      <c r="H538" s="11">
        <f t="shared" si="199"/>
        <v>0</v>
      </c>
      <c r="I538" s="11">
        <f t="shared" si="200"/>
        <v>0</v>
      </c>
      <c r="J538" s="11">
        <f t="shared" si="201"/>
        <v>0</v>
      </c>
      <c r="K538" s="11">
        <f t="shared" si="202"/>
        <v>0</v>
      </c>
      <c r="L538" s="11">
        <f t="shared" si="203"/>
        <v>0</v>
      </c>
      <c r="M538" s="11">
        <f t="shared" si="204"/>
        <v>0</v>
      </c>
      <c r="N538" s="11">
        <f t="shared" si="205"/>
        <v>0</v>
      </c>
      <c r="O538" s="11">
        <f t="shared" si="206"/>
        <v>0</v>
      </c>
      <c r="P538" s="11">
        <f t="shared" si="207"/>
        <v>0</v>
      </c>
      <c r="Q538" s="11">
        <f t="shared" si="208"/>
        <v>0</v>
      </c>
      <c r="R538" s="11">
        <f t="shared" si="209"/>
        <v>0</v>
      </c>
      <c r="S538" s="11">
        <f t="shared" si="210"/>
        <v>0</v>
      </c>
      <c r="T538" s="11">
        <f t="shared" si="211"/>
        <v>0</v>
      </c>
      <c r="U538" s="11">
        <f t="shared" si="212"/>
        <v>0</v>
      </c>
      <c r="V538" s="11">
        <f t="shared" si="213"/>
        <v>1910</v>
      </c>
      <c r="W538" s="11">
        <f t="shared" si="214"/>
        <v>2007</v>
      </c>
      <c r="X538" s="11">
        <f t="shared" si="215"/>
        <v>2100</v>
      </c>
      <c r="Y538" s="11">
        <f t="shared" si="216"/>
        <v>2063</v>
      </c>
      <c r="AA538" s="21" t="s">
        <v>568</v>
      </c>
      <c r="AB538" s="22">
        <v>43264</v>
      </c>
      <c r="AC538" s="21" t="s">
        <v>251</v>
      </c>
      <c r="AD538" s="21" t="s">
        <v>37</v>
      </c>
      <c r="AE538">
        <v>1983.5155</v>
      </c>
      <c r="AF538">
        <v>1989.2148400000001</v>
      </c>
      <c r="AG538">
        <v>2053.3061499999999</v>
      </c>
      <c r="AH538">
        <v>2058.3198200000002</v>
      </c>
      <c r="AI538">
        <v>2019.7940699999999</v>
      </c>
      <c r="AJ538">
        <v>737.08960000000002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1909.51233</v>
      </c>
      <c r="AZ538">
        <v>2006.59302</v>
      </c>
      <c r="BA538">
        <v>2100.3054200000001</v>
      </c>
      <c r="BB538">
        <v>2062.9809599999999</v>
      </c>
    </row>
    <row r="539" spans="1:54" ht="25.5" x14ac:dyDescent="0.2">
      <c r="A539" s="3">
        <v>43265</v>
      </c>
      <c r="B539" s="11">
        <f t="shared" si="193"/>
        <v>2111</v>
      </c>
      <c r="C539" s="11">
        <f t="shared" si="194"/>
        <v>2126</v>
      </c>
      <c r="D539" s="11">
        <f t="shared" si="195"/>
        <v>2145</v>
      </c>
      <c r="E539" s="11">
        <f t="shared" si="196"/>
        <v>2095</v>
      </c>
      <c r="F539" s="11">
        <f t="shared" si="197"/>
        <v>2077</v>
      </c>
      <c r="G539" s="11">
        <f t="shared" si="198"/>
        <v>760</v>
      </c>
      <c r="H539" s="11">
        <f t="shared" si="199"/>
        <v>0</v>
      </c>
      <c r="I539" s="11">
        <f t="shared" si="200"/>
        <v>0</v>
      </c>
      <c r="J539" s="11">
        <f t="shared" si="201"/>
        <v>0</v>
      </c>
      <c r="K539" s="11">
        <f t="shared" si="202"/>
        <v>0</v>
      </c>
      <c r="L539" s="11">
        <f t="shared" si="203"/>
        <v>0</v>
      </c>
      <c r="M539" s="11">
        <f t="shared" si="204"/>
        <v>0</v>
      </c>
      <c r="N539" s="11">
        <f t="shared" si="205"/>
        <v>0</v>
      </c>
      <c r="O539" s="11">
        <f t="shared" si="206"/>
        <v>0</v>
      </c>
      <c r="P539" s="11">
        <f t="shared" si="207"/>
        <v>0</v>
      </c>
      <c r="Q539" s="11">
        <f t="shared" si="208"/>
        <v>0</v>
      </c>
      <c r="R539" s="11">
        <f t="shared" si="209"/>
        <v>0</v>
      </c>
      <c r="S539" s="11">
        <f t="shared" si="210"/>
        <v>0</v>
      </c>
      <c r="T539" s="11">
        <f t="shared" si="211"/>
        <v>0</v>
      </c>
      <c r="U539" s="11">
        <f t="shared" si="212"/>
        <v>0</v>
      </c>
      <c r="V539" s="11">
        <f t="shared" si="213"/>
        <v>1762</v>
      </c>
      <c r="W539" s="11">
        <f t="shared" si="214"/>
        <v>1846</v>
      </c>
      <c r="X539" s="11">
        <f t="shared" si="215"/>
        <v>1956</v>
      </c>
      <c r="Y539" s="11">
        <f t="shared" si="216"/>
        <v>1937</v>
      </c>
      <c r="AA539" s="21" t="s">
        <v>569</v>
      </c>
      <c r="AB539" s="22">
        <v>43265</v>
      </c>
      <c r="AC539" s="21" t="s">
        <v>251</v>
      </c>
      <c r="AD539" s="21" t="s">
        <v>37</v>
      </c>
      <c r="AE539">
        <v>2110.6437999999998</v>
      </c>
      <c r="AF539">
        <v>2126.0129400000001</v>
      </c>
      <c r="AG539">
        <v>2145.2951699999999</v>
      </c>
      <c r="AH539">
        <v>2095.2282700000001</v>
      </c>
      <c r="AI539">
        <v>2077.0861799999998</v>
      </c>
      <c r="AJ539">
        <v>760.33337400000005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1761.9002700000001</v>
      </c>
      <c r="AZ539">
        <v>1845.8538799999999</v>
      </c>
      <c r="BA539">
        <v>1955.5225800000001</v>
      </c>
      <c r="BB539">
        <v>1936.6502700000001</v>
      </c>
    </row>
    <row r="540" spans="1:54" ht="25.5" x14ac:dyDescent="0.2">
      <c r="A540" s="3">
        <v>43266</v>
      </c>
      <c r="B540" s="11">
        <f t="shared" si="193"/>
        <v>1969</v>
      </c>
      <c r="C540" s="11">
        <f t="shared" si="194"/>
        <v>1987</v>
      </c>
      <c r="D540" s="11">
        <f t="shared" si="195"/>
        <v>2049</v>
      </c>
      <c r="E540" s="11">
        <f t="shared" si="196"/>
        <v>2012</v>
      </c>
      <c r="F540" s="11">
        <f t="shared" si="197"/>
        <v>1994</v>
      </c>
      <c r="G540" s="11">
        <f t="shared" si="198"/>
        <v>739</v>
      </c>
      <c r="H540" s="11">
        <f t="shared" si="199"/>
        <v>0</v>
      </c>
      <c r="I540" s="11">
        <f t="shared" si="200"/>
        <v>0</v>
      </c>
      <c r="J540" s="11">
        <f t="shared" si="201"/>
        <v>0</v>
      </c>
      <c r="K540" s="11">
        <f t="shared" si="202"/>
        <v>0</v>
      </c>
      <c r="L540" s="11">
        <f t="shared" si="203"/>
        <v>0</v>
      </c>
      <c r="M540" s="11">
        <f t="shared" si="204"/>
        <v>0</v>
      </c>
      <c r="N540" s="11">
        <f t="shared" si="205"/>
        <v>0</v>
      </c>
      <c r="O540" s="11">
        <f t="shared" si="206"/>
        <v>0</v>
      </c>
      <c r="P540" s="11">
        <f t="shared" si="207"/>
        <v>0</v>
      </c>
      <c r="Q540" s="11">
        <f t="shared" si="208"/>
        <v>0</v>
      </c>
      <c r="R540" s="11">
        <f t="shared" si="209"/>
        <v>0</v>
      </c>
      <c r="S540" s="11">
        <f t="shared" si="210"/>
        <v>0</v>
      </c>
      <c r="T540" s="11">
        <f t="shared" si="211"/>
        <v>0</v>
      </c>
      <c r="U540" s="11">
        <f t="shared" si="212"/>
        <v>0</v>
      </c>
      <c r="V540" s="11">
        <f t="shared" si="213"/>
        <v>1706</v>
      </c>
      <c r="W540" s="11">
        <f t="shared" si="214"/>
        <v>1838</v>
      </c>
      <c r="X540" s="11">
        <f t="shared" si="215"/>
        <v>1987</v>
      </c>
      <c r="Y540" s="11">
        <f t="shared" si="216"/>
        <v>1959</v>
      </c>
      <c r="AA540" s="21" t="s">
        <v>570</v>
      </c>
      <c r="AB540" s="22">
        <v>43266</v>
      </c>
      <c r="AC540" s="21" t="s">
        <v>251</v>
      </c>
      <c r="AD540" s="21" t="s">
        <v>37</v>
      </c>
      <c r="AE540">
        <v>1968.703</v>
      </c>
      <c r="AF540">
        <v>1987.2430400000001</v>
      </c>
      <c r="AG540">
        <v>2048.6770000000001</v>
      </c>
      <c r="AH540">
        <v>2012.01367</v>
      </c>
      <c r="AI540">
        <v>1993.9393299999999</v>
      </c>
      <c r="AJ540">
        <v>739.45031700000004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1706.1271999999999</v>
      </c>
      <c r="AZ540">
        <v>1838.15723</v>
      </c>
      <c r="BA540">
        <v>1987.4654499999999</v>
      </c>
      <c r="BB540">
        <v>1959.0778800000001</v>
      </c>
    </row>
    <row r="541" spans="1:54" ht="25.5" x14ac:dyDescent="0.2">
      <c r="A541" s="3">
        <v>43267</v>
      </c>
      <c r="B541" s="11">
        <f t="shared" si="193"/>
        <v>1973</v>
      </c>
      <c r="C541" s="11">
        <f t="shared" si="194"/>
        <v>1982</v>
      </c>
      <c r="D541" s="11">
        <f t="shared" si="195"/>
        <v>1984</v>
      </c>
      <c r="E541" s="11">
        <f t="shared" si="196"/>
        <v>2045</v>
      </c>
      <c r="F541" s="11">
        <f t="shared" si="197"/>
        <v>2056</v>
      </c>
      <c r="G541" s="11">
        <f t="shared" si="198"/>
        <v>785</v>
      </c>
      <c r="H541" s="11">
        <f t="shared" si="199"/>
        <v>0</v>
      </c>
      <c r="I541" s="11">
        <f t="shared" si="200"/>
        <v>0</v>
      </c>
      <c r="J541" s="11">
        <f t="shared" si="201"/>
        <v>0</v>
      </c>
      <c r="K541" s="11">
        <f t="shared" si="202"/>
        <v>0</v>
      </c>
      <c r="L541" s="11">
        <f t="shared" si="203"/>
        <v>0</v>
      </c>
      <c r="M541" s="11">
        <f t="shared" si="204"/>
        <v>0</v>
      </c>
      <c r="N541" s="11">
        <f t="shared" si="205"/>
        <v>0</v>
      </c>
      <c r="O541" s="11">
        <f t="shared" si="206"/>
        <v>0</v>
      </c>
      <c r="P541" s="11">
        <f t="shared" si="207"/>
        <v>0</v>
      </c>
      <c r="Q541" s="11">
        <f t="shared" si="208"/>
        <v>0</v>
      </c>
      <c r="R541" s="11">
        <f t="shared" si="209"/>
        <v>0</v>
      </c>
      <c r="S541" s="11">
        <f t="shared" si="210"/>
        <v>0</v>
      </c>
      <c r="T541" s="11">
        <f t="shared" si="211"/>
        <v>0</v>
      </c>
      <c r="U541" s="11">
        <f t="shared" si="212"/>
        <v>0</v>
      </c>
      <c r="V541" s="11">
        <f t="shared" si="213"/>
        <v>2065</v>
      </c>
      <c r="W541" s="11">
        <f t="shared" si="214"/>
        <v>2099</v>
      </c>
      <c r="X541" s="11">
        <f t="shared" si="215"/>
        <v>2168</v>
      </c>
      <c r="Y541" s="11">
        <f t="shared" si="216"/>
        <v>2166</v>
      </c>
      <c r="AA541" s="21" t="s">
        <v>571</v>
      </c>
      <c r="AB541" s="22">
        <v>43267</v>
      </c>
      <c r="AC541" s="21" t="s">
        <v>251</v>
      </c>
      <c r="AD541" s="21" t="s">
        <v>37</v>
      </c>
      <c r="AE541">
        <v>1972.92615</v>
      </c>
      <c r="AF541">
        <v>1981.95886</v>
      </c>
      <c r="AG541">
        <v>1983.6983600000001</v>
      </c>
      <c r="AH541">
        <v>2044.7313200000001</v>
      </c>
      <c r="AI541">
        <v>2056.3195799999999</v>
      </c>
      <c r="AJ541">
        <v>785.39123500000005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2064.8481400000001</v>
      </c>
      <c r="AZ541">
        <v>2098.9956099999999</v>
      </c>
      <c r="BA541">
        <v>2168.4580099999998</v>
      </c>
      <c r="BB541">
        <v>2166.2040999999999</v>
      </c>
    </row>
    <row r="542" spans="1:54" ht="25.5" x14ac:dyDescent="0.2">
      <c r="A542" s="3">
        <v>43268</v>
      </c>
      <c r="B542" s="11">
        <f t="shared" si="193"/>
        <v>2144</v>
      </c>
      <c r="C542" s="11">
        <f t="shared" si="194"/>
        <v>2113</v>
      </c>
      <c r="D542" s="11">
        <f t="shared" si="195"/>
        <v>2091</v>
      </c>
      <c r="E542" s="11">
        <f t="shared" si="196"/>
        <v>2114</v>
      </c>
      <c r="F542" s="11">
        <f t="shared" si="197"/>
        <v>2050</v>
      </c>
      <c r="G542" s="11">
        <f t="shared" si="198"/>
        <v>758</v>
      </c>
      <c r="H542" s="11">
        <f t="shared" si="199"/>
        <v>0</v>
      </c>
      <c r="I542" s="11">
        <f t="shared" si="200"/>
        <v>0</v>
      </c>
      <c r="J542" s="11">
        <f t="shared" si="201"/>
        <v>0</v>
      </c>
      <c r="K542" s="11">
        <f t="shared" si="202"/>
        <v>0</v>
      </c>
      <c r="L542" s="11">
        <f t="shared" si="203"/>
        <v>0</v>
      </c>
      <c r="M542" s="11">
        <f t="shared" si="204"/>
        <v>0</v>
      </c>
      <c r="N542" s="11">
        <f t="shared" si="205"/>
        <v>0</v>
      </c>
      <c r="O542" s="11">
        <f t="shared" si="206"/>
        <v>0</v>
      </c>
      <c r="P542" s="11">
        <f t="shared" si="207"/>
        <v>0</v>
      </c>
      <c r="Q542" s="11">
        <f t="shared" si="208"/>
        <v>0</v>
      </c>
      <c r="R542" s="11">
        <f t="shared" si="209"/>
        <v>0</v>
      </c>
      <c r="S542" s="11">
        <f t="shared" si="210"/>
        <v>0</v>
      </c>
      <c r="T542" s="11">
        <f t="shared" si="211"/>
        <v>0</v>
      </c>
      <c r="U542" s="11">
        <f t="shared" si="212"/>
        <v>0</v>
      </c>
      <c r="V542" s="11">
        <f t="shared" si="213"/>
        <v>1949</v>
      </c>
      <c r="W542" s="11">
        <f t="shared" si="214"/>
        <v>1909</v>
      </c>
      <c r="X542" s="11">
        <f t="shared" si="215"/>
        <v>1934</v>
      </c>
      <c r="Y542" s="11">
        <f t="shared" si="216"/>
        <v>1899</v>
      </c>
      <c r="AA542" s="21" t="s">
        <v>572</v>
      </c>
      <c r="AB542" s="22">
        <v>43268</v>
      </c>
      <c r="AC542" s="21" t="s">
        <v>251</v>
      </c>
      <c r="AD542" s="21" t="s">
        <v>37</v>
      </c>
      <c r="AE542">
        <v>2144.4055199999998</v>
      </c>
      <c r="AF542">
        <v>2113.2048300000001</v>
      </c>
      <c r="AG542">
        <v>2090.5859399999999</v>
      </c>
      <c r="AH542">
        <v>2113.9133299999999</v>
      </c>
      <c r="AI542">
        <v>2050.4706999999999</v>
      </c>
      <c r="AJ542">
        <v>758.19189500000005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1948.53784</v>
      </c>
      <c r="AZ542">
        <v>1909.4349400000001</v>
      </c>
      <c r="BA542">
        <v>1934.2804000000001</v>
      </c>
      <c r="BB542">
        <v>1898.9156499999999</v>
      </c>
    </row>
    <row r="543" spans="1:54" ht="25.5" x14ac:dyDescent="0.2">
      <c r="A543" s="3">
        <v>43269</v>
      </c>
      <c r="B543" s="11">
        <f t="shared" si="193"/>
        <v>1916</v>
      </c>
      <c r="C543" s="11">
        <f t="shared" si="194"/>
        <v>1940</v>
      </c>
      <c r="D543" s="11">
        <f t="shared" si="195"/>
        <v>1977</v>
      </c>
      <c r="E543" s="11">
        <f t="shared" si="196"/>
        <v>1938</v>
      </c>
      <c r="F543" s="11">
        <f t="shared" si="197"/>
        <v>1958</v>
      </c>
      <c r="G543" s="11">
        <f t="shared" si="198"/>
        <v>715</v>
      </c>
      <c r="H543" s="11">
        <f t="shared" si="199"/>
        <v>0</v>
      </c>
      <c r="I543" s="11">
        <f t="shared" si="200"/>
        <v>0</v>
      </c>
      <c r="J543" s="11">
        <f t="shared" si="201"/>
        <v>0</v>
      </c>
      <c r="K543" s="11">
        <f t="shared" si="202"/>
        <v>0</v>
      </c>
      <c r="L543" s="11">
        <f t="shared" si="203"/>
        <v>0</v>
      </c>
      <c r="M543" s="11">
        <f t="shared" si="204"/>
        <v>0</v>
      </c>
      <c r="N543" s="11">
        <f t="shared" si="205"/>
        <v>0</v>
      </c>
      <c r="O543" s="11">
        <f t="shared" si="206"/>
        <v>0</v>
      </c>
      <c r="P543" s="11">
        <f t="shared" si="207"/>
        <v>0</v>
      </c>
      <c r="Q543" s="11">
        <f t="shared" si="208"/>
        <v>0</v>
      </c>
      <c r="R543" s="11">
        <f t="shared" si="209"/>
        <v>0</v>
      </c>
      <c r="S543" s="11">
        <f t="shared" si="210"/>
        <v>0</v>
      </c>
      <c r="T543" s="11">
        <f t="shared" si="211"/>
        <v>0</v>
      </c>
      <c r="U543" s="11">
        <f t="shared" si="212"/>
        <v>0</v>
      </c>
      <c r="V543" s="11">
        <f t="shared" si="213"/>
        <v>1845</v>
      </c>
      <c r="W543" s="11">
        <f t="shared" si="214"/>
        <v>1918</v>
      </c>
      <c r="X543" s="11">
        <f t="shared" si="215"/>
        <v>2065</v>
      </c>
      <c r="Y543" s="11">
        <f t="shared" si="216"/>
        <v>2026</v>
      </c>
      <c r="AA543" s="21" t="s">
        <v>573</v>
      </c>
      <c r="AB543" s="22">
        <v>43269</v>
      </c>
      <c r="AC543" s="21" t="s">
        <v>251</v>
      </c>
      <c r="AD543" s="21" t="s">
        <v>37</v>
      </c>
      <c r="AE543">
        <v>1916.33997</v>
      </c>
      <c r="AF543">
        <v>1940.3010300000001</v>
      </c>
      <c r="AG543">
        <v>1977.2076400000001</v>
      </c>
      <c r="AH543">
        <v>1938.06567</v>
      </c>
      <c r="AI543">
        <v>1958.0938699999999</v>
      </c>
      <c r="AJ543">
        <v>715.34539800000005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1844.82275</v>
      </c>
      <c r="AZ543">
        <v>1917.6883499999999</v>
      </c>
      <c r="BA543">
        <v>2064.5095200000001</v>
      </c>
      <c r="BB543">
        <v>2025.75378</v>
      </c>
    </row>
    <row r="544" spans="1:54" ht="25.5" x14ac:dyDescent="0.2">
      <c r="A544" s="3">
        <v>43270</v>
      </c>
      <c r="B544" s="11">
        <f t="shared" si="193"/>
        <v>2099</v>
      </c>
      <c r="C544" s="11">
        <f t="shared" si="194"/>
        <v>2128</v>
      </c>
      <c r="D544" s="11">
        <f t="shared" si="195"/>
        <v>2162</v>
      </c>
      <c r="E544" s="11">
        <f t="shared" si="196"/>
        <v>2114</v>
      </c>
      <c r="F544" s="11">
        <f t="shared" si="197"/>
        <v>2081</v>
      </c>
      <c r="G544" s="11">
        <f t="shared" si="198"/>
        <v>757</v>
      </c>
      <c r="H544" s="11">
        <f t="shared" si="199"/>
        <v>0</v>
      </c>
      <c r="I544" s="11">
        <f t="shared" si="200"/>
        <v>0</v>
      </c>
      <c r="J544" s="11">
        <f t="shared" si="201"/>
        <v>0</v>
      </c>
      <c r="K544" s="11">
        <f t="shared" si="202"/>
        <v>0</v>
      </c>
      <c r="L544" s="11">
        <f t="shared" si="203"/>
        <v>0</v>
      </c>
      <c r="M544" s="11">
        <f t="shared" si="204"/>
        <v>0</v>
      </c>
      <c r="N544" s="11">
        <f t="shared" si="205"/>
        <v>0</v>
      </c>
      <c r="O544" s="11">
        <f t="shared" si="206"/>
        <v>0</v>
      </c>
      <c r="P544" s="11">
        <f t="shared" si="207"/>
        <v>0</v>
      </c>
      <c r="Q544" s="11">
        <f t="shared" si="208"/>
        <v>0</v>
      </c>
      <c r="R544" s="11">
        <f t="shared" si="209"/>
        <v>0</v>
      </c>
      <c r="S544" s="11">
        <f t="shared" si="210"/>
        <v>0</v>
      </c>
      <c r="T544" s="11">
        <f t="shared" si="211"/>
        <v>0</v>
      </c>
      <c r="U544" s="11">
        <f t="shared" si="212"/>
        <v>0</v>
      </c>
      <c r="V544" s="11">
        <f t="shared" si="213"/>
        <v>1802</v>
      </c>
      <c r="W544" s="11">
        <f t="shared" si="214"/>
        <v>1910</v>
      </c>
      <c r="X544" s="11">
        <f t="shared" si="215"/>
        <v>2024</v>
      </c>
      <c r="Y544" s="11">
        <f t="shared" si="216"/>
        <v>1963</v>
      </c>
      <c r="AA544" s="21" t="s">
        <v>574</v>
      </c>
      <c r="AB544" s="22">
        <v>43270</v>
      </c>
      <c r="AC544" s="21" t="s">
        <v>251</v>
      </c>
      <c r="AD544" s="21" t="s">
        <v>37</v>
      </c>
      <c r="AE544">
        <v>2098.55762</v>
      </c>
      <c r="AF544">
        <v>2127.5717800000002</v>
      </c>
      <c r="AG544">
        <v>2162.1223100000002</v>
      </c>
      <c r="AH544">
        <v>2113.7334000000001</v>
      </c>
      <c r="AI544">
        <v>2080.6167</v>
      </c>
      <c r="AJ544">
        <v>756.90356399999996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1802.29297</v>
      </c>
      <c r="AZ544">
        <v>1910.1618699999999</v>
      </c>
      <c r="BA544">
        <v>2023.96741</v>
      </c>
      <c r="BB544">
        <v>1962.57068</v>
      </c>
    </row>
    <row r="545" spans="1:54" ht="25.5" x14ac:dyDescent="0.2">
      <c r="A545" s="3">
        <v>43271</v>
      </c>
      <c r="B545" s="11">
        <f t="shared" si="193"/>
        <v>1986</v>
      </c>
      <c r="C545" s="11">
        <f t="shared" si="194"/>
        <v>1984</v>
      </c>
      <c r="D545" s="11">
        <f t="shared" si="195"/>
        <v>2039</v>
      </c>
      <c r="E545" s="11">
        <f t="shared" si="196"/>
        <v>2003</v>
      </c>
      <c r="F545" s="11">
        <f t="shared" si="197"/>
        <v>1971</v>
      </c>
      <c r="G545" s="11">
        <f t="shared" si="198"/>
        <v>721</v>
      </c>
      <c r="H545" s="11">
        <f t="shared" si="199"/>
        <v>0</v>
      </c>
      <c r="I545" s="11">
        <f t="shared" si="200"/>
        <v>0</v>
      </c>
      <c r="J545" s="11">
        <f t="shared" si="201"/>
        <v>0</v>
      </c>
      <c r="K545" s="11">
        <f t="shared" si="202"/>
        <v>0</v>
      </c>
      <c r="L545" s="11">
        <f t="shared" si="203"/>
        <v>0</v>
      </c>
      <c r="M545" s="11">
        <f t="shared" si="204"/>
        <v>0</v>
      </c>
      <c r="N545" s="11">
        <f t="shared" si="205"/>
        <v>0</v>
      </c>
      <c r="O545" s="11">
        <f t="shared" si="206"/>
        <v>0</v>
      </c>
      <c r="P545" s="11">
        <f t="shared" si="207"/>
        <v>0</v>
      </c>
      <c r="Q545" s="11">
        <f t="shared" si="208"/>
        <v>0</v>
      </c>
      <c r="R545" s="11">
        <f t="shared" si="209"/>
        <v>0</v>
      </c>
      <c r="S545" s="11">
        <f t="shared" si="210"/>
        <v>0</v>
      </c>
      <c r="T545" s="11">
        <f t="shared" si="211"/>
        <v>0</v>
      </c>
      <c r="U545" s="11">
        <f t="shared" si="212"/>
        <v>0</v>
      </c>
      <c r="V545" s="11">
        <f t="shared" si="213"/>
        <v>1869</v>
      </c>
      <c r="W545" s="11">
        <f t="shared" si="214"/>
        <v>1978</v>
      </c>
      <c r="X545" s="11">
        <f t="shared" si="215"/>
        <v>2101</v>
      </c>
      <c r="Y545" s="11">
        <f t="shared" si="216"/>
        <v>2042</v>
      </c>
      <c r="AA545" s="21" t="s">
        <v>575</v>
      </c>
      <c r="AB545" s="22">
        <v>43271</v>
      </c>
      <c r="AC545" s="21" t="s">
        <v>251</v>
      </c>
      <c r="AD545" s="21" t="s">
        <v>37</v>
      </c>
      <c r="AE545">
        <v>1985.8031000000001</v>
      </c>
      <c r="AF545">
        <v>1984.3920900000001</v>
      </c>
      <c r="AG545">
        <v>2039.4373800000001</v>
      </c>
      <c r="AH545">
        <v>2003.0376000000001</v>
      </c>
      <c r="AI545">
        <v>1970.63257</v>
      </c>
      <c r="AJ545">
        <v>720.92034899999999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1868.50818</v>
      </c>
      <c r="AZ545">
        <v>1978.2186300000001</v>
      </c>
      <c r="BA545">
        <v>2101.1286599999999</v>
      </c>
      <c r="BB545">
        <v>2041.6841999999999</v>
      </c>
    </row>
    <row r="546" spans="1:54" ht="25.5" x14ac:dyDescent="0.2">
      <c r="A546" s="3">
        <v>43272</v>
      </c>
      <c r="B546" s="11">
        <f t="shared" si="193"/>
        <v>2079</v>
      </c>
      <c r="C546" s="11">
        <f t="shared" si="194"/>
        <v>2092</v>
      </c>
      <c r="D546" s="11">
        <f t="shared" si="195"/>
        <v>2125</v>
      </c>
      <c r="E546" s="11">
        <f t="shared" si="196"/>
        <v>2093</v>
      </c>
      <c r="F546" s="11">
        <f t="shared" si="197"/>
        <v>2076</v>
      </c>
      <c r="G546" s="11">
        <f t="shared" si="198"/>
        <v>744</v>
      </c>
      <c r="H546" s="11">
        <f t="shared" si="199"/>
        <v>0</v>
      </c>
      <c r="I546" s="11">
        <f t="shared" si="200"/>
        <v>0</v>
      </c>
      <c r="J546" s="11">
        <f t="shared" si="201"/>
        <v>0</v>
      </c>
      <c r="K546" s="11">
        <f t="shared" si="202"/>
        <v>0</v>
      </c>
      <c r="L546" s="11">
        <f t="shared" si="203"/>
        <v>0</v>
      </c>
      <c r="M546" s="11">
        <f t="shared" si="204"/>
        <v>0</v>
      </c>
      <c r="N546" s="11">
        <f t="shared" si="205"/>
        <v>0</v>
      </c>
      <c r="O546" s="11">
        <f t="shared" si="206"/>
        <v>0</v>
      </c>
      <c r="P546" s="11">
        <f t="shared" si="207"/>
        <v>0</v>
      </c>
      <c r="Q546" s="11">
        <f t="shared" si="208"/>
        <v>0</v>
      </c>
      <c r="R546" s="11">
        <f t="shared" si="209"/>
        <v>0</v>
      </c>
      <c r="S546" s="11">
        <f t="shared" si="210"/>
        <v>0</v>
      </c>
      <c r="T546" s="11">
        <f t="shared" si="211"/>
        <v>0</v>
      </c>
      <c r="U546" s="11">
        <f t="shared" si="212"/>
        <v>0</v>
      </c>
      <c r="V546" s="11">
        <f t="shared" si="213"/>
        <v>1819</v>
      </c>
      <c r="W546" s="11">
        <f t="shared" si="214"/>
        <v>1948</v>
      </c>
      <c r="X546" s="11">
        <f t="shared" si="215"/>
        <v>2039</v>
      </c>
      <c r="Y546" s="11">
        <f t="shared" si="216"/>
        <v>2006</v>
      </c>
      <c r="AA546" s="21" t="s">
        <v>576</v>
      </c>
      <c r="AB546" s="22">
        <v>43272</v>
      </c>
      <c r="AC546" s="21" t="s">
        <v>251</v>
      </c>
      <c r="AD546" s="21" t="s">
        <v>37</v>
      </c>
      <c r="AE546">
        <v>2078.8535200000001</v>
      </c>
      <c r="AF546">
        <v>2091.9880400000002</v>
      </c>
      <c r="AG546">
        <v>2124.84204</v>
      </c>
      <c r="AH546">
        <v>2092.5165999999999</v>
      </c>
      <c r="AI546">
        <v>2075.7941900000001</v>
      </c>
      <c r="AJ546">
        <v>744.27392599999996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1818.52405</v>
      </c>
      <c r="AZ546">
        <v>1947.9356700000001</v>
      </c>
      <c r="BA546">
        <v>2038.8756100000001</v>
      </c>
      <c r="BB546">
        <v>2005.88806</v>
      </c>
    </row>
    <row r="547" spans="1:54" ht="25.5" x14ac:dyDescent="0.2">
      <c r="A547" s="3">
        <v>43273</v>
      </c>
      <c r="B547" s="11">
        <f t="shared" si="193"/>
        <v>2045</v>
      </c>
      <c r="C547" s="11">
        <f t="shared" si="194"/>
        <v>2050</v>
      </c>
      <c r="D547" s="11">
        <f t="shared" si="195"/>
        <v>2088</v>
      </c>
      <c r="E547" s="11">
        <f t="shared" si="196"/>
        <v>2045</v>
      </c>
      <c r="F547" s="11">
        <f t="shared" si="197"/>
        <v>1998</v>
      </c>
      <c r="G547" s="11">
        <f t="shared" si="198"/>
        <v>713</v>
      </c>
      <c r="H547" s="11">
        <f t="shared" si="199"/>
        <v>0</v>
      </c>
      <c r="I547" s="11">
        <f t="shared" si="200"/>
        <v>0</v>
      </c>
      <c r="J547" s="11">
        <f t="shared" si="201"/>
        <v>0</v>
      </c>
      <c r="K547" s="11">
        <f t="shared" si="202"/>
        <v>0</v>
      </c>
      <c r="L547" s="11">
        <f t="shared" si="203"/>
        <v>0</v>
      </c>
      <c r="M547" s="11">
        <f t="shared" si="204"/>
        <v>0</v>
      </c>
      <c r="N547" s="11">
        <f t="shared" si="205"/>
        <v>0</v>
      </c>
      <c r="O547" s="11">
        <f t="shared" si="206"/>
        <v>0</v>
      </c>
      <c r="P547" s="11">
        <f t="shared" si="207"/>
        <v>0</v>
      </c>
      <c r="Q547" s="11">
        <f t="shared" si="208"/>
        <v>0</v>
      </c>
      <c r="R547" s="11">
        <f t="shared" si="209"/>
        <v>0</v>
      </c>
      <c r="S547" s="11">
        <f t="shared" si="210"/>
        <v>0</v>
      </c>
      <c r="T547" s="11">
        <f t="shared" si="211"/>
        <v>0</v>
      </c>
      <c r="U547" s="11">
        <f t="shared" si="212"/>
        <v>0</v>
      </c>
      <c r="V547" s="11">
        <f t="shared" si="213"/>
        <v>1750</v>
      </c>
      <c r="W547" s="11">
        <f t="shared" si="214"/>
        <v>1889</v>
      </c>
      <c r="X547" s="11">
        <f t="shared" si="215"/>
        <v>2027</v>
      </c>
      <c r="Y547" s="11">
        <f t="shared" si="216"/>
        <v>2002</v>
      </c>
      <c r="AA547" s="21" t="s">
        <v>577</v>
      </c>
      <c r="AB547" s="22">
        <v>43273</v>
      </c>
      <c r="AC547" s="21" t="s">
        <v>251</v>
      </c>
      <c r="AD547" s="21" t="s">
        <v>37</v>
      </c>
      <c r="AE547">
        <v>2045.13733</v>
      </c>
      <c r="AF547">
        <v>2050.2988300000002</v>
      </c>
      <c r="AG547">
        <v>2088.41455</v>
      </c>
      <c r="AH547">
        <v>2045.1228000000001</v>
      </c>
      <c r="AI547">
        <v>1997.9768099999999</v>
      </c>
      <c r="AJ547">
        <v>712.96765100000005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1750.3408199999999</v>
      </c>
      <c r="AZ547">
        <v>1889.2226599999999</v>
      </c>
      <c r="BA547">
        <v>2027.1245100000001</v>
      </c>
      <c r="BB547">
        <v>2001.50244</v>
      </c>
    </row>
    <row r="548" spans="1:54" ht="25.5" x14ac:dyDescent="0.2">
      <c r="A548" s="3">
        <v>43274</v>
      </c>
      <c r="B548" s="11">
        <f t="shared" si="193"/>
        <v>2011</v>
      </c>
      <c r="C548" s="11">
        <f t="shared" si="194"/>
        <v>2026</v>
      </c>
      <c r="D548" s="11">
        <f t="shared" si="195"/>
        <v>2019</v>
      </c>
      <c r="E548" s="11">
        <f t="shared" si="196"/>
        <v>2081</v>
      </c>
      <c r="F548" s="11">
        <f t="shared" si="197"/>
        <v>2074</v>
      </c>
      <c r="G548" s="11">
        <f t="shared" si="198"/>
        <v>782</v>
      </c>
      <c r="H548" s="11">
        <f t="shared" si="199"/>
        <v>0</v>
      </c>
      <c r="I548" s="11">
        <f t="shared" si="200"/>
        <v>0</v>
      </c>
      <c r="J548" s="11">
        <f t="shared" si="201"/>
        <v>0</v>
      </c>
      <c r="K548" s="11">
        <f t="shared" si="202"/>
        <v>0</v>
      </c>
      <c r="L548" s="11">
        <f t="shared" si="203"/>
        <v>0</v>
      </c>
      <c r="M548" s="11">
        <f t="shared" si="204"/>
        <v>0</v>
      </c>
      <c r="N548" s="11">
        <f t="shared" si="205"/>
        <v>0</v>
      </c>
      <c r="O548" s="11">
        <f t="shared" si="206"/>
        <v>0</v>
      </c>
      <c r="P548" s="11">
        <f t="shared" si="207"/>
        <v>0</v>
      </c>
      <c r="Q548" s="11">
        <f t="shared" si="208"/>
        <v>0</v>
      </c>
      <c r="R548" s="11">
        <f t="shared" si="209"/>
        <v>0</v>
      </c>
      <c r="S548" s="11">
        <f t="shared" si="210"/>
        <v>0</v>
      </c>
      <c r="T548" s="11">
        <f t="shared" si="211"/>
        <v>0</v>
      </c>
      <c r="U548" s="11">
        <f t="shared" si="212"/>
        <v>0</v>
      </c>
      <c r="V548" s="11">
        <f t="shared" si="213"/>
        <v>1915</v>
      </c>
      <c r="W548" s="11">
        <f t="shared" si="214"/>
        <v>1907</v>
      </c>
      <c r="X548" s="11">
        <f t="shared" si="215"/>
        <v>1960</v>
      </c>
      <c r="Y548" s="11">
        <f t="shared" si="216"/>
        <v>1981</v>
      </c>
      <c r="AA548" s="21" t="s">
        <v>578</v>
      </c>
      <c r="AB548" s="22">
        <v>43274</v>
      </c>
      <c r="AC548" s="21" t="s">
        <v>251</v>
      </c>
      <c r="AD548" s="21" t="s">
        <v>37</v>
      </c>
      <c r="AE548">
        <v>2010.8037099999999</v>
      </c>
      <c r="AF548">
        <v>2026.20715</v>
      </c>
      <c r="AG548">
        <v>2019.3449700000001</v>
      </c>
      <c r="AH548">
        <v>2080.82861</v>
      </c>
      <c r="AI548">
        <v>2073.6911599999999</v>
      </c>
      <c r="AJ548">
        <v>782.23400900000001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1914.7186300000001</v>
      </c>
      <c r="AZ548">
        <v>1906.8396</v>
      </c>
      <c r="BA548">
        <v>1960.4287099999999</v>
      </c>
      <c r="BB548">
        <v>1980.88904</v>
      </c>
    </row>
    <row r="549" spans="1:54" ht="25.5" x14ac:dyDescent="0.2">
      <c r="A549" s="3">
        <v>43275</v>
      </c>
      <c r="B549" s="11">
        <f t="shared" si="193"/>
        <v>1991</v>
      </c>
      <c r="C549" s="11">
        <f t="shared" si="194"/>
        <v>2021</v>
      </c>
      <c r="D549" s="11">
        <f t="shared" si="195"/>
        <v>2035</v>
      </c>
      <c r="E549" s="11">
        <f t="shared" si="196"/>
        <v>2092</v>
      </c>
      <c r="F549" s="11">
        <f t="shared" si="197"/>
        <v>2090</v>
      </c>
      <c r="G549" s="11">
        <f t="shared" si="198"/>
        <v>770</v>
      </c>
      <c r="H549" s="11">
        <f t="shared" si="199"/>
        <v>0</v>
      </c>
      <c r="I549" s="11">
        <f t="shared" si="200"/>
        <v>0</v>
      </c>
      <c r="J549" s="11">
        <f t="shared" si="201"/>
        <v>0</v>
      </c>
      <c r="K549" s="11">
        <f t="shared" si="202"/>
        <v>0</v>
      </c>
      <c r="L549" s="11">
        <f t="shared" si="203"/>
        <v>0</v>
      </c>
      <c r="M549" s="11">
        <f t="shared" si="204"/>
        <v>0</v>
      </c>
      <c r="N549" s="11">
        <f t="shared" si="205"/>
        <v>0</v>
      </c>
      <c r="O549" s="11">
        <f t="shared" si="206"/>
        <v>0</v>
      </c>
      <c r="P549" s="11">
        <f t="shared" si="207"/>
        <v>0</v>
      </c>
      <c r="Q549" s="11">
        <f t="shared" si="208"/>
        <v>0</v>
      </c>
      <c r="R549" s="11">
        <f t="shared" si="209"/>
        <v>0</v>
      </c>
      <c r="S549" s="11">
        <f t="shared" si="210"/>
        <v>0</v>
      </c>
      <c r="T549" s="11">
        <f t="shared" si="211"/>
        <v>0</v>
      </c>
      <c r="U549" s="11">
        <f t="shared" si="212"/>
        <v>0</v>
      </c>
      <c r="V549" s="11">
        <f t="shared" si="213"/>
        <v>2076</v>
      </c>
      <c r="W549" s="11">
        <f t="shared" si="214"/>
        <v>2038</v>
      </c>
      <c r="X549" s="11">
        <f t="shared" si="215"/>
        <v>2075</v>
      </c>
      <c r="Y549" s="11">
        <f t="shared" si="216"/>
        <v>2069</v>
      </c>
      <c r="AA549" s="21" t="s">
        <v>579</v>
      </c>
      <c r="AB549" s="22">
        <v>43275</v>
      </c>
      <c r="AC549" s="21" t="s">
        <v>251</v>
      </c>
      <c r="AD549" s="21" t="s">
        <v>37</v>
      </c>
      <c r="AE549">
        <v>1990.92346</v>
      </c>
      <c r="AF549">
        <v>2021.44958</v>
      </c>
      <c r="AG549">
        <v>2034.9377400000001</v>
      </c>
      <c r="AH549">
        <v>2091.9072299999998</v>
      </c>
      <c r="AI549">
        <v>2089.5224600000001</v>
      </c>
      <c r="AJ549">
        <v>770.22125200000005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2076.1335399999998</v>
      </c>
      <c r="AZ549">
        <v>2038.0612799999999</v>
      </c>
      <c r="BA549">
        <v>2075.3103000000001</v>
      </c>
      <c r="BB549">
        <v>2069.0319800000002</v>
      </c>
    </row>
    <row r="550" spans="1:54" ht="25.5" x14ac:dyDescent="0.2">
      <c r="A550" s="3">
        <v>43276</v>
      </c>
      <c r="B550" s="11">
        <f t="shared" si="193"/>
        <v>2094</v>
      </c>
      <c r="C550" s="11">
        <f t="shared" si="194"/>
        <v>2112</v>
      </c>
      <c r="D550" s="11">
        <f t="shared" si="195"/>
        <v>2151</v>
      </c>
      <c r="E550" s="11">
        <f t="shared" si="196"/>
        <v>2101</v>
      </c>
      <c r="F550" s="11">
        <f t="shared" si="197"/>
        <v>2082</v>
      </c>
      <c r="G550" s="11">
        <f t="shared" si="198"/>
        <v>750</v>
      </c>
      <c r="H550" s="11">
        <f t="shared" si="199"/>
        <v>0</v>
      </c>
      <c r="I550" s="11">
        <f t="shared" si="200"/>
        <v>0</v>
      </c>
      <c r="J550" s="11">
        <f t="shared" si="201"/>
        <v>0</v>
      </c>
      <c r="K550" s="11">
        <f t="shared" si="202"/>
        <v>0</v>
      </c>
      <c r="L550" s="11">
        <f t="shared" si="203"/>
        <v>0</v>
      </c>
      <c r="M550" s="11">
        <f t="shared" si="204"/>
        <v>0</v>
      </c>
      <c r="N550" s="11">
        <f t="shared" si="205"/>
        <v>0</v>
      </c>
      <c r="O550" s="11">
        <f t="shared" si="206"/>
        <v>0</v>
      </c>
      <c r="P550" s="11">
        <f t="shared" si="207"/>
        <v>0</v>
      </c>
      <c r="Q550" s="11">
        <f t="shared" si="208"/>
        <v>0</v>
      </c>
      <c r="R550" s="11">
        <f t="shared" si="209"/>
        <v>0</v>
      </c>
      <c r="S550" s="11">
        <f t="shared" si="210"/>
        <v>0</v>
      </c>
      <c r="T550" s="11">
        <f t="shared" si="211"/>
        <v>0</v>
      </c>
      <c r="U550" s="11">
        <f t="shared" si="212"/>
        <v>0</v>
      </c>
      <c r="V550" s="11">
        <f t="shared" si="213"/>
        <v>1780</v>
      </c>
      <c r="W550" s="11">
        <f t="shared" si="214"/>
        <v>1904</v>
      </c>
      <c r="X550" s="11">
        <f t="shared" si="215"/>
        <v>2011</v>
      </c>
      <c r="Y550" s="11">
        <f t="shared" si="216"/>
        <v>1969</v>
      </c>
      <c r="AA550" s="21" t="s">
        <v>580</v>
      </c>
      <c r="AB550" s="22">
        <v>43276</v>
      </c>
      <c r="AC550" s="21" t="s">
        <v>251</v>
      </c>
      <c r="AD550" s="21" t="s">
        <v>37</v>
      </c>
      <c r="AE550">
        <v>2093.6523400000001</v>
      </c>
      <c r="AF550">
        <v>2111.7612300000001</v>
      </c>
      <c r="AG550">
        <v>2150.7353499999999</v>
      </c>
      <c r="AH550">
        <v>2100.7717299999999</v>
      </c>
      <c r="AI550">
        <v>2082.4843799999999</v>
      </c>
      <c r="AJ550">
        <v>750.05169699999999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1779.5002400000001</v>
      </c>
      <c r="AZ550">
        <v>1903.8091999999999</v>
      </c>
      <c r="BA550">
        <v>2010.53198</v>
      </c>
      <c r="BB550">
        <v>1969.42175</v>
      </c>
    </row>
    <row r="551" spans="1:54" ht="25.5" x14ac:dyDescent="0.2">
      <c r="A551" s="3">
        <v>43277</v>
      </c>
      <c r="B551" s="11">
        <f t="shared" si="193"/>
        <v>2016</v>
      </c>
      <c r="C551" s="11">
        <f t="shared" si="194"/>
        <v>2042</v>
      </c>
      <c r="D551" s="11">
        <f t="shared" si="195"/>
        <v>2093</v>
      </c>
      <c r="E551" s="11">
        <f t="shared" si="196"/>
        <v>2056</v>
      </c>
      <c r="F551" s="11">
        <f t="shared" si="197"/>
        <v>2026</v>
      </c>
      <c r="G551" s="11">
        <f t="shared" si="198"/>
        <v>736</v>
      </c>
      <c r="H551" s="11">
        <f t="shared" si="199"/>
        <v>0</v>
      </c>
      <c r="I551" s="11">
        <f t="shared" si="200"/>
        <v>0</v>
      </c>
      <c r="J551" s="11">
        <f t="shared" si="201"/>
        <v>0</v>
      </c>
      <c r="K551" s="11">
        <f t="shared" si="202"/>
        <v>0</v>
      </c>
      <c r="L551" s="11">
        <f t="shared" si="203"/>
        <v>0</v>
      </c>
      <c r="M551" s="11">
        <f t="shared" si="204"/>
        <v>0</v>
      </c>
      <c r="N551" s="11">
        <f t="shared" si="205"/>
        <v>0</v>
      </c>
      <c r="O551" s="11">
        <f t="shared" si="206"/>
        <v>0</v>
      </c>
      <c r="P551" s="11">
        <f t="shared" si="207"/>
        <v>0</v>
      </c>
      <c r="Q551" s="11">
        <f t="shared" si="208"/>
        <v>0</v>
      </c>
      <c r="R551" s="11">
        <f t="shared" si="209"/>
        <v>0</v>
      </c>
      <c r="S551" s="11">
        <f t="shared" si="210"/>
        <v>0</v>
      </c>
      <c r="T551" s="11">
        <f t="shared" si="211"/>
        <v>0</v>
      </c>
      <c r="U551" s="11">
        <f t="shared" si="212"/>
        <v>0</v>
      </c>
      <c r="V551" s="11">
        <f t="shared" si="213"/>
        <v>1841</v>
      </c>
      <c r="W551" s="11">
        <f t="shared" si="214"/>
        <v>1979</v>
      </c>
      <c r="X551" s="11">
        <f t="shared" si="215"/>
        <v>2078</v>
      </c>
      <c r="Y551" s="11">
        <f t="shared" si="216"/>
        <v>2013</v>
      </c>
      <c r="AA551" s="21" t="s">
        <v>581</v>
      </c>
      <c r="AB551" s="22">
        <v>43277</v>
      </c>
      <c r="AC551" s="21" t="s">
        <v>251</v>
      </c>
      <c r="AD551" s="21" t="s">
        <v>37</v>
      </c>
      <c r="AE551">
        <v>2015.6733400000001</v>
      </c>
      <c r="AF551">
        <v>2042.14453</v>
      </c>
      <c r="AG551">
        <v>2093.35376</v>
      </c>
      <c r="AH551">
        <v>2055.6731</v>
      </c>
      <c r="AI551">
        <v>2025.75171</v>
      </c>
      <c r="AJ551">
        <v>735.97863800000005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1841.0983900000001</v>
      </c>
      <c r="AZ551">
        <v>1978.5084199999999</v>
      </c>
      <c r="BA551">
        <v>2078.3586399999999</v>
      </c>
      <c r="BB551">
        <v>2012.5158699999999</v>
      </c>
    </row>
    <row r="552" spans="1:54" ht="25.5" x14ac:dyDescent="0.2">
      <c r="A552" s="3">
        <v>43278</v>
      </c>
      <c r="B552" s="11">
        <f t="shared" si="193"/>
        <v>2014</v>
      </c>
      <c r="C552" s="11">
        <f t="shared" si="194"/>
        <v>2030</v>
      </c>
      <c r="D552" s="11">
        <f t="shared" si="195"/>
        <v>2058</v>
      </c>
      <c r="E552" s="11">
        <f t="shared" si="196"/>
        <v>1989</v>
      </c>
      <c r="F552" s="11">
        <f t="shared" si="197"/>
        <v>1918</v>
      </c>
      <c r="G552" s="11">
        <f t="shared" si="198"/>
        <v>691</v>
      </c>
      <c r="H552" s="11">
        <f t="shared" si="199"/>
        <v>0</v>
      </c>
      <c r="I552" s="11">
        <f t="shared" si="200"/>
        <v>0</v>
      </c>
      <c r="J552" s="11">
        <f t="shared" si="201"/>
        <v>0</v>
      </c>
      <c r="K552" s="11">
        <f t="shared" si="202"/>
        <v>0</v>
      </c>
      <c r="L552" s="11">
        <f t="shared" si="203"/>
        <v>0</v>
      </c>
      <c r="M552" s="11">
        <f t="shared" si="204"/>
        <v>0</v>
      </c>
      <c r="N552" s="11">
        <f t="shared" si="205"/>
        <v>0</v>
      </c>
      <c r="O552" s="11">
        <f t="shared" si="206"/>
        <v>0</v>
      </c>
      <c r="P552" s="11">
        <f t="shared" si="207"/>
        <v>0</v>
      </c>
      <c r="Q552" s="11">
        <f t="shared" si="208"/>
        <v>0</v>
      </c>
      <c r="R552" s="11">
        <f t="shared" si="209"/>
        <v>0</v>
      </c>
      <c r="S552" s="11">
        <f t="shared" si="210"/>
        <v>0</v>
      </c>
      <c r="T552" s="11">
        <f t="shared" si="211"/>
        <v>0</v>
      </c>
      <c r="U552" s="11">
        <f t="shared" si="212"/>
        <v>0</v>
      </c>
      <c r="V552" s="11">
        <f t="shared" si="213"/>
        <v>1931</v>
      </c>
      <c r="W552" s="11">
        <f t="shared" si="214"/>
        <v>2043</v>
      </c>
      <c r="X552" s="11">
        <f t="shared" si="215"/>
        <v>2159</v>
      </c>
      <c r="Y552" s="11">
        <f t="shared" si="216"/>
        <v>2119</v>
      </c>
      <c r="AA552" s="21" t="s">
        <v>582</v>
      </c>
      <c r="AB552" s="22">
        <v>43278</v>
      </c>
      <c r="AC552" s="21" t="s">
        <v>251</v>
      </c>
      <c r="AD552" s="21" t="s">
        <v>37</v>
      </c>
      <c r="AE552">
        <v>2013.9123500000001</v>
      </c>
      <c r="AF552">
        <v>2029.78235</v>
      </c>
      <c r="AG552">
        <v>2058.44409</v>
      </c>
      <c r="AH552">
        <v>1988.8853799999999</v>
      </c>
      <c r="AI552">
        <v>1918.28845</v>
      </c>
      <c r="AJ552">
        <v>690.74609399999997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1931.0074500000001</v>
      </c>
      <c r="AZ552">
        <v>2042.66968</v>
      </c>
      <c r="BA552">
        <v>2159.1039999999998</v>
      </c>
      <c r="BB552">
        <v>2119.4445799999999</v>
      </c>
    </row>
    <row r="553" spans="1:54" ht="25.5" x14ac:dyDescent="0.2">
      <c r="A553" s="3">
        <v>43279</v>
      </c>
      <c r="B553" s="11">
        <f t="shared" si="193"/>
        <v>2195</v>
      </c>
      <c r="C553" s="11">
        <f t="shared" si="194"/>
        <v>2214</v>
      </c>
      <c r="D553" s="11">
        <f t="shared" si="195"/>
        <v>2252</v>
      </c>
      <c r="E553" s="11">
        <f t="shared" si="196"/>
        <v>2207</v>
      </c>
      <c r="F553" s="11">
        <f t="shared" si="197"/>
        <v>2160</v>
      </c>
      <c r="G553" s="11">
        <f t="shared" si="198"/>
        <v>772</v>
      </c>
      <c r="H553" s="11">
        <f t="shared" si="199"/>
        <v>0</v>
      </c>
      <c r="I553" s="11">
        <f t="shared" si="200"/>
        <v>0</v>
      </c>
      <c r="J553" s="11">
        <f t="shared" si="201"/>
        <v>0</v>
      </c>
      <c r="K553" s="11">
        <f t="shared" si="202"/>
        <v>0</v>
      </c>
      <c r="L553" s="11">
        <f t="shared" si="203"/>
        <v>0</v>
      </c>
      <c r="M553" s="11">
        <f t="shared" si="204"/>
        <v>0</v>
      </c>
      <c r="N553" s="11">
        <f t="shared" si="205"/>
        <v>0</v>
      </c>
      <c r="O553" s="11">
        <f t="shared" si="206"/>
        <v>0</v>
      </c>
      <c r="P553" s="11">
        <f t="shared" si="207"/>
        <v>0</v>
      </c>
      <c r="Q553" s="11">
        <f t="shared" si="208"/>
        <v>0</v>
      </c>
      <c r="R553" s="11">
        <f t="shared" si="209"/>
        <v>0</v>
      </c>
      <c r="S553" s="11">
        <f t="shared" si="210"/>
        <v>0</v>
      </c>
      <c r="T553" s="11">
        <f t="shared" si="211"/>
        <v>0</v>
      </c>
      <c r="U553" s="11">
        <f t="shared" si="212"/>
        <v>0</v>
      </c>
      <c r="V553" s="11">
        <f t="shared" si="213"/>
        <v>1876</v>
      </c>
      <c r="W553" s="11">
        <f t="shared" si="214"/>
        <v>1953</v>
      </c>
      <c r="X553" s="11">
        <f t="shared" si="215"/>
        <v>2104</v>
      </c>
      <c r="Y553" s="11">
        <f t="shared" si="216"/>
        <v>2069</v>
      </c>
      <c r="AA553" s="21" t="s">
        <v>583</v>
      </c>
      <c r="AB553" s="22">
        <v>43279</v>
      </c>
      <c r="AC553" s="21" t="s">
        <v>251</v>
      </c>
      <c r="AD553" s="21" t="s">
        <v>37</v>
      </c>
      <c r="AE553">
        <v>2195.0109900000002</v>
      </c>
      <c r="AF553">
        <v>2213.6130400000002</v>
      </c>
      <c r="AG553">
        <v>2252.3088400000001</v>
      </c>
      <c r="AH553">
        <v>2207.0481</v>
      </c>
      <c r="AI553">
        <v>2159.7868699999999</v>
      </c>
      <c r="AJ553">
        <v>771.50579800000003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1875.51758</v>
      </c>
      <c r="AZ553">
        <v>1953.06006</v>
      </c>
      <c r="BA553">
        <v>2103.7919900000002</v>
      </c>
      <c r="BB553">
        <v>2068.51685</v>
      </c>
    </row>
    <row r="554" spans="1:54" ht="25.5" x14ac:dyDescent="0.2">
      <c r="A554" s="3">
        <v>43280</v>
      </c>
      <c r="B554" s="11">
        <f t="shared" si="193"/>
        <v>2134</v>
      </c>
      <c r="C554" s="11">
        <f t="shared" si="194"/>
        <v>2150</v>
      </c>
      <c r="D554" s="11">
        <f t="shared" si="195"/>
        <v>2198</v>
      </c>
      <c r="E554" s="11">
        <f t="shared" si="196"/>
        <v>2158</v>
      </c>
      <c r="F554" s="11">
        <f t="shared" si="197"/>
        <v>2122</v>
      </c>
      <c r="G554" s="11">
        <f t="shared" si="198"/>
        <v>756</v>
      </c>
      <c r="H554" s="11">
        <f t="shared" si="199"/>
        <v>0</v>
      </c>
      <c r="I554" s="11">
        <f t="shared" si="200"/>
        <v>0</v>
      </c>
      <c r="J554" s="11">
        <f t="shared" si="201"/>
        <v>0</v>
      </c>
      <c r="K554" s="11">
        <f t="shared" si="202"/>
        <v>0</v>
      </c>
      <c r="L554" s="11">
        <f t="shared" si="203"/>
        <v>0</v>
      </c>
      <c r="M554" s="11">
        <f t="shared" si="204"/>
        <v>0</v>
      </c>
      <c r="N554" s="11">
        <f t="shared" si="205"/>
        <v>0</v>
      </c>
      <c r="O554" s="11">
        <f t="shared" si="206"/>
        <v>0</v>
      </c>
      <c r="P554" s="11">
        <f t="shared" si="207"/>
        <v>0</v>
      </c>
      <c r="Q554" s="11">
        <f t="shared" si="208"/>
        <v>0</v>
      </c>
      <c r="R554" s="11">
        <f t="shared" si="209"/>
        <v>0</v>
      </c>
      <c r="S554" s="11">
        <f t="shared" si="210"/>
        <v>0</v>
      </c>
      <c r="T554" s="11">
        <f t="shared" si="211"/>
        <v>0</v>
      </c>
      <c r="U554" s="11">
        <f t="shared" si="212"/>
        <v>0</v>
      </c>
      <c r="V554" s="11">
        <f t="shared" si="213"/>
        <v>2022</v>
      </c>
      <c r="W554" s="11">
        <f t="shared" si="214"/>
        <v>2209</v>
      </c>
      <c r="X554" s="11">
        <f t="shared" si="215"/>
        <v>2364</v>
      </c>
      <c r="Y554" s="11">
        <f t="shared" si="216"/>
        <v>2336</v>
      </c>
      <c r="AA554" s="21" t="s">
        <v>584</v>
      </c>
      <c r="AB554" s="22">
        <v>43280</v>
      </c>
      <c r="AC554" s="21" t="s">
        <v>251</v>
      </c>
      <c r="AD554" s="21" t="s">
        <v>37</v>
      </c>
      <c r="AE554">
        <v>2134.31934</v>
      </c>
      <c r="AF554">
        <v>2149.8281200000001</v>
      </c>
      <c r="AG554">
        <v>2198.1687000000002</v>
      </c>
      <c r="AH554">
        <v>2157.5290500000001</v>
      </c>
      <c r="AI554">
        <v>2122.0251499999999</v>
      </c>
      <c r="AJ554">
        <v>755.89141800000004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2022.2502400000001</v>
      </c>
      <c r="AZ554">
        <v>2208.5124500000002</v>
      </c>
      <c r="BA554">
        <v>2364.43262</v>
      </c>
      <c r="BB554">
        <v>2335.8915999999999</v>
      </c>
    </row>
    <row r="555" spans="1:54" ht="25.5" x14ac:dyDescent="0.2">
      <c r="A555" s="3">
        <v>43281</v>
      </c>
      <c r="B555" s="11">
        <f t="shared" si="193"/>
        <v>2342</v>
      </c>
      <c r="C555" s="11">
        <f t="shared" si="194"/>
        <v>2342</v>
      </c>
      <c r="D555" s="11">
        <f t="shared" si="195"/>
        <v>2328</v>
      </c>
      <c r="E555" s="11">
        <f t="shared" si="196"/>
        <v>2356</v>
      </c>
      <c r="F555" s="11">
        <f t="shared" si="197"/>
        <v>2321</v>
      </c>
      <c r="G555" s="11">
        <f t="shared" si="198"/>
        <v>871</v>
      </c>
      <c r="H555" s="11">
        <f t="shared" si="199"/>
        <v>0</v>
      </c>
      <c r="I555" s="11">
        <f t="shared" si="200"/>
        <v>0</v>
      </c>
      <c r="J555" s="11">
        <f t="shared" si="201"/>
        <v>0</v>
      </c>
      <c r="K555" s="11">
        <f t="shared" si="202"/>
        <v>0</v>
      </c>
      <c r="L555" s="11">
        <f t="shared" si="203"/>
        <v>0</v>
      </c>
      <c r="M555" s="11">
        <f t="shared" si="204"/>
        <v>0</v>
      </c>
      <c r="N555" s="11">
        <f t="shared" si="205"/>
        <v>0</v>
      </c>
      <c r="O555" s="11">
        <f t="shared" si="206"/>
        <v>0</v>
      </c>
      <c r="P555" s="11">
        <f t="shared" si="207"/>
        <v>0</v>
      </c>
      <c r="Q555" s="11">
        <f t="shared" si="208"/>
        <v>0</v>
      </c>
      <c r="R555" s="11">
        <f t="shared" si="209"/>
        <v>0</v>
      </c>
      <c r="S555" s="11">
        <f t="shared" si="210"/>
        <v>0</v>
      </c>
      <c r="T555" s="11">
        <f t="shared" si="211"/>
        <v>0</v>
      </c>
      <c r="U555" s="11">
        <f t="shared" si="212"/>
        <v>0</v>
      </c>
      <c r="V555" s="11">
        <f t="shared" si="213"/>
        <v>2271</v>
      </c>
      <c r="W555" s="11">
        <f t="shared" si="214"/>
        <v>2330</v>
      </c>
      <c r="X555" s="11">
        <f t="shared" si="215"/>
        <v>2377</v>
      </c>
      <c r="Y555" s="11">
        <f t="shared" si="216"/>
        <v>2392</v>
      </c>
      <c r="AA555" s="21" t="s">
        <v>585</v>
      </c>
      <c r="AB555" s="22">
        <v>43281</v>
      </c>
      <c r="AC555" s="21" t="s">
        <v>251</v>
      </c>
      <c r="AD555" s="21" t="s">
        <v>37</v>
      </c>
      <c r="AE555">
        <v>2341.9060100000002</v>
      </c>
      <c r="AF555">
        <v>2342.3879400000001</v>
      </c>
      <c r="AG555">
        <v>2327.79565</v>
      </c>
      <c r="AH555">
        <v>2356.2395000000001</v>
      </c>
      <c r="AI555">
        <v>2320.7583</v>
      </c>
      <c r="AJ555">
        <v>871.30432099999996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2270.5331999999999</v>
      </c>
      <c r="AZ555">
        <v>2329.8154300000001</v>
      </c>
      <c r="BA555">
        <v>2377.39624</v>
      </c>
      <c r="BB555">
        <v>2391.5927700000002</v>
      </c>
    </row>
    <row r="556" spans="1:54" ht="25.5" x14ac:dyDescent="0.2">
      <c r="A556" s="3">
        <v>43282</v>
      </c>
      <c r="B556" s="11">
        <f t="shared" si="193"/>
        <v>2239</v>
      </c>
      <c r="C556" s="11">
        <f t="shared" si="194"/>
        <v>2208</v>
      </c>
      <c r="D556" s="11">
        <f t="shared" si="195"/>
        <v>2204</v>
      </c>
      <c r="E556" s="11">
        <f t="shared" si="196"/>
        <v>2224</v>
      </c>
      <c r="F556" s="11">
        <f t="shared" si="197"/>
        <v>2245</v>
      </c>
      <c r="G556" s="11">
        <f t="shared" si="198"/>
        <v>2214</v>
      </c>
      <c r="H556" s="11">
        <f t="shared" si="199"/>
        <v>0</v>
      </c>
      <c r="I556" s="11">
        <f t="shared" si="200"/>
        <v>0</v>
      </c>
      <c r="J556" s="11">
        <f t="shared" si="201"/>
        <v>0</v>
      </c>
      <c r="K556" s="11">
        <f t="shared" si="202"/>
        <v>0</v>
      </c>
      <c r="L556" s="11">
        <f t="shared" si="203"/>
        <v>0</v>
      </c>
      <c r="M556" s="11">
        <f t="shared" si="204"/>
        <v>0</v>
      </c>
      <c r="N556" s="11">
        <f t="shared" si="205"/>
        <v>0</v>
      </c>
      <c r="O556" s="11">
        <f t="shared" si="206"/>
        <v>0</v>
      </c>
      <c r="P556" s="11">
        <f t="shared" si="207"/>
        <v>0</v>
      </c>
      <c r="Q556" s="11">
        <f t="shared" si="208"/>
        <v>0</v>
      </c>
      <c r="R556" s="11">
        <f t="shared" si="209"/>
        <v>0</v>
      </c>
      <c r="S556" s="11">
        <f t="shared" si="210"/>
        <v>0</v>
      </c>
      <c r="T556" s="11">
        <f t="shared" si="211"/>
        <v>0</v>
      </c>
      <c r="U556" s="11">
        <f t="shared" si="212"/>
        <v>0</v>
      </c>
      <c r="V556" s="11">
        <f t="shared" si="213"/>
        <v>2245</v>
      </c>
      <c r="W556" s="11">
        <f t="shared" si="214"/>
        <v>2347</v>
      </c>
      <c r="X556" s="11">
        <f t="shared" si="215"/>
        <v>2384</v>
      </c>
      <c r="Y556" s="11">
        <f t="shared" si="216"/>
        <v>2349</v>
      </c>
      <c r="AA556" s="21" t="s">
        <v>586</v>
      </c>
      <c r="AB556" s="22">
        <v>43282</v>
      </c>
      <c r="AC556" s="21" t="s">
        <v>251</v>
      </c>
      <c r="AD556" s="21" t="s">
        <v>37</v>
      </c>
      <c r="AE556">
        <v>2239.1430700000001</v>
      </c>
      <c r="AF556">
        <v>2208.0981400000001</v>
      </c>
      <c r="AG556">
        <v>2204.34375</v>
      </c>
      <c r="AH556">
        <v>2224.1286599999999</v>
      </c>
      <c r="AI556">
        <v>2245.0202599999998</v>
      </c>
      <c r="AJ556">
        <v>2214.00684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2245.3085900000001</v>
      </c>
      <c r="AZ556">
        <v>2347.1960399999998</v>
      </c>
      <c r="BA556">
        <v>2384.3640099999998</v>
      </c>
      <c r="BB556">
        <v>2349.3881799999999</v>
      </c>
    </row>
    <row r="557" spans="1:54" ht="25.5" x14ac:dyDescent="0.2">
      <c r="A557" s="3">
        <v>43283</v>
      </c>
      <c r="B557" s="11">
        <f t="shared" si="193"/>
        <v>2255</v>
      </c>
      <c r="C557" s="11">
        <f t="shared" si="194"/>
        <v>2256</v>
      </c>
      <c r="D557" s="11">
        <f t="shared" si="195"/>
        <v>2246</v>
      </c>
      <c r="E557" s="11">
        <f t="shared" si="196"/>
        <v>2306</v>
      </c>
      <c r="F557" s="11">
        <f t="shared" si="197"/>
        <v>2245</v>
      </c>
      <c r="G557" s="11">
        <f t="shared" si="198"/>
        <v>2170</v>
      </c>
      <c r="H557" s="11">
        <f t="shared" si="199"/>
        <v>0</v>
      </c>
      <c r="I557" s="11">
        <f t="shared" si="200"/>
        <v>0</v>
      </c>
      <c r="J557" s="11">
        <f t="shared" si="201"/>
        <v>0</v>
      </c>
      <c r="K557" s="11">
        <f t="shared" si="202"/>
        <v>0</v>
      </c>
      <c r="L557" s="11">
        <f t="shared" si="203"/>
        <v>0</v>
      </c>
      <c r="M557" s="11">
        <f t="shared" si="204"/>
        <v>0</v>
      </c>
      <c r="N557" s="11">
        <f t="shared" si="205"/>
        <v>0</v>
      </c>
      <c r="O557" s="11">
        <f t="shared" si="206"/>
        <v>0</v>
      </c>
      <c r="P557" s="11">
        <f t="shared" si="207"/>
        <v>0</v>
      </c>
      <c r="Q557" s="11">
        <f t="shared" si="208"/>
        <v>0</v>
      </c>
      <c r="R557" s="11">
        <f t="shared" si="209"/>
        <v>0</v>
      </c>
      <c r="S557" s="11">
        <f t="shared" si="210"/>
        <v>0</v>
      </c>
      <c r="T557" s="11">
        <f t="shared" si="211"/>
        <v>0</v>
      </c>
      <c r="U557" s="11">
        <f t="shared" si="212"/>
        <v>0</v>
      </c>
      <c r="V557" s="11">
        <f t="shared" si="213"/>
        <v>1977</v>
      </c>
      <c r="W557" s="11">
        <f t="shared" si="214"/>
        <v>1988</v>
      </c>
      <c r="X557" s="11">
        <f t="shared" si="215"/>
        <v>2031</v>
      </c>
      <c r="Y557" s="11">
        <f t="shared" si="216"/>
        <v>2067</v>
      </c>
      <c r="AA557" s="21" t="s">
        <v>587</v>
      </c>
      <c r="AB557" s="22">
        <v>43283</v>
      </c>
      <c r="AC557" s="21" t="s">
        <v>251</v>
      </c>
      <c r="AD557" s="21" t="s">
        <v>37</v>
      </c>
      <c r="AE557">
        <v>2255.26172</v>
      </c>
      <c r="AF557">
        <v>2256.0895999999998</v>
      </c>
      <c r="AG557">
        <v>2246.2265600000001</v>
      </c>
      <c r="AH557">
        <v>2306.4387200000001</v>
      </c>
      <c r="AI557">
        <v>2245.4606899999999</v>
      </c>
      <c r="AJ557">
        <v>2169.8823200000002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1976.7580599999999</v>
      </c>
      <c r="AZ557">
        <v>1987.53027</v>
      </c>
      <c r="BA557">
        <v>2031.453</v>
      </c>
      <c r="BB557">
        <v>2066.7392599999998</v>
      </c>
    </row>
    <row r="558" spans="1:54" ht="25.5" x14ac:dyDescent="0.2">
      <c r="A558" s="3">
        <v>43284</v>
      </c>
      <c r="B558" s="11">
        <f t="shared" si="193"/>
        <v>2085</v>
      </c>
      <c r="C558" s="11">
        <f t="shared" si="194"/>
        <v>2093</v>
      </c>
      <c r="D558" s="11">
        <f t="shared" si="195"/>
        <v>2096</v>
      </c>
      <c r="E558" s="11">
        <f t="shared" si="196"/>
        <v>2141</v>
      </c>
      <c r="F558" s="11">
        <f t="shared" si="197"/>
        <v>2112</v>
      </c>
      <c r="G558" s="11">
        <f t="shared" si="198"/>
        <v>2092</v>
      </c>
      <c r="H558" s="11">
        <f t="shared" si="199"/>
        <v>0</v>
      </c>
      <c r="I558" s="11">
        <f t="shared" si="200"/>
        <v>0</v>
      </c>
      <c r="J558" s="11">
        <f t="shared" si="201"/>
        <v>0</v>
      </c>
      <c r="K558" s="11">
        <f t="shared" si="202"/>
        <v>0</v>
      </c>
      <c r="L558" s="11">
        <f t="shared" si="203"/>
        <v>0</v>
      </c>
      <c r="M558" s="11">
        <f t="shared" si="204"/>
        <v>0</v>
      </c>
      <c r="N558" s="11">
        <f t="shared" si="205"/>
        <v>0</v>
      </c>
      <c r="O558" s="11">
        <f t="shared" si="206"/>
        <v>0</v>
      </c>
      <c r="P558" s="11">
        <f t="shared" si="207"/>
        <v>0</v>
      </c>
      <c r="Q558" s="11">
        <f t="shared" si="208"/>
        <v>0</v>
      </c>
      <c r="R558" s="11">
        <f t="shared" si="209"/>
        <v>0</v>
      </c>
      <c r="S558" s="11">
        <f t="shared" si="210"/>
        <v>0</v>
      </c>
      <c r="T558" s="11">
        <f t="shared" si="211"/>
        <v>0</v>
      </c>
      <c r="U558" s="11">
        <f t="shared" si="212"/>
        <v>0</v>
      </c>
      <c r="V558" s="11">
        <f t="shared" si="213"/>
        <v>2149</v>
      </c>
      <c r="W558" s="11">
        <f t="shared" si="214"/>
        <v>2216</v>
      </c>
      <c r="X558" s="11">
        <f t="shared" si="215"/>
        <v>2307</v>
      </c>
      <c r="Y558" s="11">
        <f t="shared" si="216"/>
        <v>2421</v>
      </c>
      <c r="AA558" s="21" t="s">
        <v>588</v>
      </c>
      <c r="AB558" s="22">
        <v>43284</v>
      </c>
      <c r="AC558" s="21" t="s">
        <v>251</v>
      </c>
      <c r="AD558" s="21" t="s">
        <v>37</v>
      </c>
      <c r="AE558">
        <v>2084.8456999999999</v>
      </c>
      <c r="AF558">
        <v>2092.8842800000002</v>
      </c>
      <c r="AG558">
        <v>2096.4545899999998</v>
      </c>
      <c r="AH558">
        <v>2140.9455600000001</v>
      </c>
      <c r="AI558">
        <v>2111.7866199999999</v>
      </c>
      <c r="AJ558">
        <v>2091.9540999999999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2149.0488300000002</v>
      </c>
      <c r="AZ558">
        <v>2215.78809</v>
      </c>
      <c r="BA558">
        <v>2307.2607400000002</v>
      </c>
      <c r="BB558">
        <v>2421.3398400000001</v>
      </c>
    </row>
    <row r="559" spans="1:54" ht="25.5" x14ac:dyDescent="0.2">
      <c r="A559" s="3">
        <v>43285</v>
      </c>
      <c r="B559" s="11">
        <f t="shared" si="193"/>
        <v>2380</v>
      </c>
      <c r="C559" s="11">
        <f t="shared" si="194"/>
        <v>2371</v>
      </c>
      <c r="D559" s="11">
        <f t="shared" si="195"/>
        <v>2349</v>
      </c>
      <c r="E559" s="11">
        <f t="shared" si="196"/>
        <v>2382</v>
      </c>
      <c r="F559" s="11">
        <f t="shared" si="197"/>
        <v>2234</v>
      </c>
      <c r="G559" s="11">
        <f t="shared" si="198"/>
        <v>2089</v>
      </c>
      <c r="H559" s="11">
        <f t="shared" si="199"/>
        <v>0</v>
      </c>
      <c r="I559" s="11">
        <f t="shared" si="200"/>
        <v>0</v>
      </c>
      <c r="J559" s="11">
        <f t="shared" si="201"/>
        <v>0</v>
      </c>
      <c r="K559" s="11">
        <f t="shared" si="202"/>
        <v>0</v>
      </c>
      <c r="L559" s="11">
        <f t="shared" si="203"/>
        <v>0</v>
      </c>
      <c r="M559" s="11">
        <f t="shared" si="204"/>
        <v>0</v>
      </c>
      <c r="N559" s="11">
        <f t="shared" si="205"/>
        <v>0</v>
      </c>
      <c r="O559" s="11">
        <f t="shared" si="206"/>
        <v>0</v>
      </c>
      <c r="P559" s="11">
        <f t="shared" si="207"/>
        <v>0</v>
      </c>
      <c r="Q559" s="11">
        <f t="shared" si="208"/>
        <v>0</v>
      </c>
      <c r="R559" s="11">
        <f t="shared" si="209"/>
        <v>0</v>
      </c>
      <c r="S559" s="11">
        <f t="shared" si="210"/>
        <v>0</v>
      </c>
      <c r="T559" s="11">
        <f t="shared" si="211"/>
        <v>0</v>
      </c>
      <c r="U559" s="11">
        <f t="shared" si="212"/>
        <v>0</v>
      </c>
      <c r="V559" s="11">
        <f t="shared" si="213"/>
        <v>2113</v>
      </c>
      <c r="W559" s="11">
        <f t="shared" si="214"/>
        <v>2150</v>
      </c>
      <c r="X559" s="11">
        <f t="shared" si="215"/>
        <v>2389</v>
      </c>
      <c r="Y559" s="11">
        <f t="shared" si="216"/>
        <v>2538</v>
      </c>
      <c r="AA559" s="21" t="s">
        <v>589</v>
      </c>
      <c r="AB559" s="22">
        <v>43285</v>
      </c>
      <c r="AC559" s="21" t="s">
        <v>251</v>
      </c>
      <c r="AD559" s="21" t="s">
        <v>37</v>
      </c>
      <c r="AE559">
        <v>2379.8828100000001</v>
      </c>
      <c r="AF559">
        <v>2370.6489299999998</v>
      </c>
      <c r="AG559">
        <v>2349.2277800000002</v>
      </c>
      <c r="AH559">
        <v>2382.3088400000001</v>
      </c>
      <c r="AI559">
        <v>2234.31909</v>
      </c>
      <c r="AJ559">
        <v>2089.44238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2112.9528799999998</v>
      </c>
      <c r="AZ559">
        <v>2149.85376</v>
      </c>
      <c r="BA559">
        <v>2389.4133299999999</v>
      </c>
      <c r="BB559">
        <v>2538.1333</v>
      </c>
    </row>
    <row r="560" spans="1:54" ht="25.5" x14ac:dyDescent="0.2">
      <c r="A560" s="3">
        <v>43286</v>
      </c>
      <c r="B560" s="11">
        <f t="shared" si="193"/>
        <v>2525</v>
      </c>
      <c r="C560" s="11">
        <f t="shared" si="194"/>
        <v>2531</v>
      </c>
      <c r="D560" s="11">
        <f t="shared" si="195"/>
        <v>2532</v>
      </c>
      <c r="E560" s="11">
        <f t="shared" si="196"/>
        <v>2591</v>
      </c>
      <c r="F560" s="11">
        <f t="shared" si="197"/>
        <v>2443</v>
      </c>
      <c r="G560" s="11">
        <f t="shared" si="198"/>
        <v>2341</v>
      </c>
      <c r="H560" s="11">
        <f t="shared" si="199"/>
        <v>0</v>
      </c>
      <c r="I560" s="11">
        <f t="shared" si="200"/>
        <v>0</v>
      </c>
      <c r="J560" s="11">
        <f t="shared" si="201"/>
        <v>0</v>
      </c>
      <c r="K560" s="11">
        <f t="shared" si="202"/>
        <v>0</v>
      </c>
      <c r="L560" s="11">
        <f t="shared" si="203"/>
        <v>0</v>
      </c>
      <c r="M560" s="11">
        <f t="shared" si="204"/>
        <v>0</v>
      </c>
      <c r="N560" s="11">
        <f t="shared" si="205"/>
        <v>0</v>
      </c>
      <c r="O560" s="11">
        <f t="shared" si="206"/>
        <v>0</v>
      </c>
      <c r="P560" s="11">
        <f t="shared" si="207"/>
        <v>0</v>
      </c>
      <c r="Q560" s="11">
        <f t="shared" si="208"/>
        <v>0</v>
      </c>
      <c r="R560" s="11">
        <f t="shared" si="209"/>
        <v>0</v>
      </c>
      <c r="S560" s="11">
        <f t="shared" si="210"/>
        <v>0</v>
      </c>
      <c r="T560" s="11">
        <f t="shared" si="211"/>
        <v>0</v>
      </c>
      <c r="U560" s="11">
        <f t="shared" si="212"/>
        <v>0</v>
      </c>
      <c r="V560" s="11">
        <f t="shared" si="213"/>
        <v>2274</v>
      </c>
      <c r="W560" s="11">
        <f t="shared" si="214"/>
        <v>2340</v>
      </c>
      <c r="X560" s="11">
        <f t="shared" si="215"/>
        <v>2483</v>
      </c>
      <c r="Y560" s="11">
        <f t="shared" si="216"/>
        <v>2583</v>
      </c>
      <c r="AA560" s="21" t="s">
        <v>590</v>
      </c>
      <c r="AB560" s="22">
        <v>43286</v>
      </c>
      <c r="AC560" s="21" t="s">
        <v>251</v>
      </c>
      <c r="AD560" s="21" t="s">
        <v>37</v>
      </c>
      <c r="AE560">
        <v>2524.81592</v>
      </c>
      <c r="AF560">
        <v>2531.43896</v>
      </c>
      <c r="AG560">
        <v>2531.8713400000001</v>
      </c>
      <c r="AH560">
        <v>2591.3576699999999</v>
      </c>
      <c r="AI560">
        <v>2443.46045</v>
      </c>
      <c r="AJ560">
        <v>2340.7849099999999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2274.1340300000002</v>
      </c>
      <c r="AZ560">
        <v>2339.78442</v>
      </c>
      <c r="BA560">
        <v>2482.8237300000001</v>
      </c>
      <c r="BB560">
        <v>2583.49683</v>
      </c>
    </row>
    <row r="561" spans="1:54" ht="25.5" x14ac:dyDescent="0.2">
      <c r="A561" s="3">
        <v>43287</v>
      </c>
      <c r="B561" s="11">
        <f t="shared" si="193"/>
        <v>2575</v>
      </c>
      <c r="C561" s="11">
        <f t="shared" si="194"/>
        <v>2580</v>
      </c>
      <c r="D561" s="11">
        <f t="shared" si="195"/>
        <v>2608</v>
      </c>
      <c r="E561" s="11">
        <f t="shared" si="196"/>
        <v>2679</v>
      </c>
      <c r="F561" s="11">
        <f t="shared" si="197"/>
        <v>2596</v>
      </c>
      <c r="G561" s="11">
        <f t="shared" si="198"/>
        <v>2484</v>
      </c>
      <c r="H561" s="11">
        <f t="shared" si="199"/>
        <v>0</v>
      </c>
      <c r="I561" s="11">
        <f t="shared" si="200"/>
        <v>0</v>
      </c>
      <c r="J561" s="11">
        <f t="shared" si="201"/>
        <v>0</v>
      </c>
      <c r="K561" s="11">
        <f t="shared" si="202"/>
        <v>0</v>
      </c>
      <c r="L561" s="11">
        <f t="shared" si="203"/>
        <v>0</v>
      </c>
      <c r="M561" s="11">
        <f t="shared" si="204"/>
        <v>0</v>
      </c>
      <c r="N561" s="11">
        <f t="shared" si="205"/>
        <v>0</v>
      </c>
      <c r="O561" s="11">
        <f t="shared" si="206"/>
        <v>0</v>
      </c>
      <c r="P561" s="11">
        <f t="shared" si="207"/>
        <v>0</v>
      </c>
      <c r="Q561" s="11">
        <f t="shared" si="208"/>
        <v>0</v>
      </c>
      <c r="R561" s="11">
        <f t="shared" si="209"/>
        <v>0</v>
      </c>
      <c r="S561" s="11">
        <f t="shared" si="210"/>
        <v>0</v>
      </c>
      <c r="T561" s="11">
        <f t="shared" si="211"/>
        <v>0</v>
      </c>
      <c r="U561" s="11">
        <f t="shared" si="212"/>
        <v>0</v>
      </c>
      <c r="V561" s="11">
        <f t="shared" si="213"/>
        <v>1775</v>
      </c>
      <c r="W561" s="11">
        <f t="shared" si="214"/>
        <v>1783</v>
      </c>
      <c r="X561" s="11">
        <f t="shared" si="215"/>
        <v>1873</v>
      </c>
      <c r="Y561" s="11">
        <f t="shared" si="216"/>
        <v>1914</v>
      </c>
      <c r="AA561" s="21" t="s">
        <v>591</v>
      </c>
      <c r="AB561" s="22">
        <v>43287</v>
      </c>
      <c r="AC561" s="21" t="s">
        <v>251</v>
      </c>
      <c r="AD561" s="21" t="s">
        <v>37</v>
      </c>
      <c r="AE561">
        <v>2574.8840300000002</v>
      </c>
      <c r="AF561">
        <v>2580.21704</v>
      </c>
      <c r="AG561">
        <v>2608.1933600000002</v>
      </c>
      <c r="AH561">
        <v>2679.1875</v>
      </c>
      <c r="AI561">
        <v>2596.0366199999999</v>
      </c>
      <c r="AJ561">
        <v>2483.8957500000001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1775.46948</v>
      </c>
      <c r="AZ561">
        <v>1782.5743399999999</v>
      </c>
      <c r="BA561">
        <v>1872.72144</v>
      </c>
      <c r="BB561">
        <v>1913.91345</v>
      </c>
    </row>
    <row r="562" spans="1:54" ht="25.5" x14ac:dyDescent="0.2">
      <c r="A562" s="3">
        <v>43288</v>
      </c>
      <c r="B562" s="11">
        <f t="shared" si="193"/>
        <v>2017</v>
      </c>
      <c r="C562" s="11">
        <f t="shared" si="194"/>
        <v>1975</v>
      </c>
      <c r="D562" s="11">
        <f t="shared" si="195"/>
        <v>1976</v>
      </c>
      <c r="E562" s="11">
        <f t="shared" si="196"/>
        <v>1996</v>
      </c>
      <c r="F562" s="11">
        <f t="shared" si="197"/>
        <v>2015</v>
      </c>
      <c r="G562" s="11">
        <f t="shared" si="198"/>
        <v>1976</v>
      </c>
      <c r="H562" s="11">
        <f t="shared" si="199"/>
        <v>0</v>
      </c>
      <c r="I562" s="11">
        <f t="shared" si="200"/>
        <v>0</v>
      </c>
      <c r="J562" s="11">
        <f t="shared" si="201"/>
        <v>0</v>
      </c>
      <c r="K562" s="11">
        <f t="shared" si="202"/>
        <v>0</v>
      </c>
      <c r="L562" s="11">
        <f t="shared" si="203"/>
        <v>0</v>
      </c>
      <c r="M562" s="11">
        <f t="shared" si="204"/>
        <v>0</v>
      </c>
      <c r="N562" s="11">
        <f t="shared" si="205"/>
        <v>0</v>
      </c>
      <c r="O562" s="11">
        <f t="shared" si="206"/>
        <v>0</v>
      </c>
      <c r="P562" s="11">
        <f t="shared" si="207"/>
        <v>0</v>
      </c>
      <c r="Q562" s="11">
        <f t="shared" si="208"/>
        <v>0</v>
      </c>
      <c r="R562" s="11">
        <f t="shared" si="209"/>
        <v>0</v>
      </c>
      <c r="S562" s="11">
        <f t="shared" si="210"/>
        <v>0</v>
      </c>
      <c r="T562" s="11">
        <f t="shared" si="211"/>
        <v>0</v>
      </c>
      <c r="U562" s="11">
        <f t="shared" si="212"/>
        <v>0</v>
      </c>
      <c r="V562" s="11">
        <f t="shared" si="213"/>
        <v>1826</v>
      </c>
      <c r="W562" s="11">
        <f t="shared" si="214"/>
        <v>1944</v>
      </c>
      <c r="X562" s="11">
        <f t="shared" si="215"/>
        <v>1999</v>
      </c>
      <c r="Y562" s="11">
        <f t="shared" si="216"/>
        <v>1958</v>
      </c>
      <c r="AA562" s="21" t="s">
        <v>592</v>
      </c>
      <c r="AB562" s="22">
        <v>43288</v>
      </c>
      <c r="AC562" s="21" t="s">
        <v>251</v>
      </c>
      <c r="AD562" s="21" t="s">
        <v>37</v>
      </c>
      <c r="AE562">
        <v>2016.81494</v>
      </c>
      <c r="AF562">
        <v>1975.3642600000001</v>
      </c>
      <c r="AG562">
        <v>1975.6093800000001</v>
      </c>
      <c r="AH562">
        <v>1995.6724899999999</v>
      </c>
      <c r="AI562">
        <v>2014.9232199999999</v>
      </c>
      <c r="AJ562">
        <v>1975.5282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1825.7244900000001</v>
      </c>
      <c r="AZ562">
        <v>1944.12744</v>
      </c>
      <c r="BA562">
        <v>1998.8847699999999</v>
      </c>
      <c r="BB562">
        <v>1958.46399</v>
      </c>
    </row>
    <row r="563" spans="1:54" ht="25.5" x14ac:dyDescent="0.2">
      <c r="A563" s="3">
        <v>43289</v>
      </c>
      <c r="B563" s="11">
        <f t="shared" si="193"/>
        <v>1987</v>
      </c>
      <c r="C563" s="11">
        <f t="shared" si="194"/>
        <v>1965</v>
      </c>
      <c r="D563" s="11">
        <f t="shared" si="195"/>
        <v>2024</v>
      </c>
      <c r="E563" s="11">
        <f t="shared" si="196"/>
        <v>1982</v>
      </c>
      <c r="F563" s="11">
        <f t="shared" si="197"/>
        <v>2000</v>
      </c>
      <c r="G563" s="11">
        <f t="shared" si="198"/>
        <v>1939</v>
      </c>
      <c r="H563" s="11">
        <f t="shared" si="199"/>
        <v>0</v>
      </c>
      <c r="I563" s="11">
        <f t="shared" si="200"/>
        <v>0</v>
      </c>
      <c r="J563" s="11">
        <f t="shared" si="201"/>
        <v>0</v>
      </c>
      <c r="K563" s="11">
        <f t="shared" si="202"/>
        <v>0</v>
      </c>
      <c r="L563" s="11">
        <f t="shared" si="203"/>
        <v>0</v>
      </c>
      <c r="M563" s="11">
        <f t="shared" si="204"/>
        <v>0</v>
      </c>
      <c r="N563" s="11">
        <f t="shared" si="205"/>
        <v>0</v>
      </c>
      <c r="O563" s="11">
        <f t="shared" si="206"/>
        <v>0</v>
      </c>
      <c r="P563" s="11">
        <f t="shared" si="207"/>
        <v>0</v>
      </c>
      <c r="Q563" s="11">
        <f t="shared" si="208"/>
        <v>0</v>
      </c>
      <c r="R563" s="11">
        <f t="shared" si="209"/>
        <v>0</v>
      </c>
      <c r="S563" s="11">
        <f t="shared" si="210"/>
        <v>0</v>
      </c>
      <c r="T563" s="11">
        <f t="shared" si="211"/>
        <v>0</v>
      </c>
      <c r="U563" s="11">
        <f t="shared" si="212"/>
        <v>0</v>
      </c>
      <c r="V563" s="11">
        <f t="shared" si="213"/>
        <v>1950</v>
      </c>
      <c r="W563" s="11">
        <f t="shared" si="214"/>
        <v>2055</v>
      </c>
      <c r="X563" s="11">
        <f t="shared" si="215"/>
        <v>2065</v>
      </c>
      <c r="Y563" s="11">
        <f t="shared" si="216"/>
        <v>1999</v>
      </c>
      <c r="AA563" s="21" t="s">
        <v>593</v>
      </c>
      <c r="AB563" s="22">
        <v>43289</v>
      </c>
      <c r="AC563" s="21" t="s">
        <v>251</v>
      </c>
      <c r="AD563" s="21" t="s">
        <v>37</v>
      </c>
      <c r="AE563">
        <v>1987.4637499999999</v>
      </c>
      <c r="AF563">
        <v>1965.29504</v>
      </c>
      <c r="AG563">
        <v>2023.7182600000001</v>
      </c>
      <c r="AH563">
        <v>1981.79639</v>
      </c>
      <c r="AI563">
        <v>1999.89294</v>
      </c>
      <c r="AJ563">
        <v>1939.06726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1949.60339</v>
      </c>
      <c r="AZ563">
        <v>2054.8215300000002</v>
      </c>
      <c r="BA563">
        <v>2065.17236</v>
      </c>
      <c r="BB563">
        <v>1998.73047</v>
      </c>
    </row>
    <row r="564" spans="1:54" ht="25.5" x14ac:dyDescent="0.2">
      <c r="A564" s="3">
        <v>43290</v>
      </c>
      <c r="B564" s="11">
        <f t="shared" si="193"/>
        <v>1920</v>
      </c>
      <c r="C564" s="11">
        <f t="shared" si="194"/>
        <v>1948</v>
      </c>
      <c r="D564" s="11">
        <f t="shared" si="195"/>
        <v>1965</v>
      </c>
      <c r="E564" s="11">
        <f t="shared" si="196"/>
        <v>2023</v>
      </c>
      <c r="F564" s="11">
        <f t="shared" si="197"/>
        <v>1966</v>
      </c>
      <c r="G564" s="11">
        <f t="shared" si="198"/>
        <v>1943</v>
      </c>
      <c r="H564" s="11">
        <f t="shared" si="199"/>
        <v>0</v>
      </c>
      <c r="I564" s="11">
        <f t="shared" si="200"/>
        <v>0</v>
      </c>
      <c r="J564" s="11">
        <f t="shared" si="201"/>
        <v>0</v>
      </c>
      <c r="K564" s="11">
        <f t="shared" si="202"/>
        <v>0</v>
      </c>
      <c r="L564" s="11">
        <f t="shared" si="203"/>
        <v>0</v>
      </c>
      <c r="M564" s="11">
        <f t="shared" si="204"/>
        <v>0</v>
      </c>
      <c r="N564" s="11">
        <f t="shared" si="205"/>
        <v>0</v>
      </c>
      <c r="O564" s="11">
        <f t="shared" si="206"/>
        <v>0</v>
      </c>
      <c r="P564" s="11">
        <f t="shared" si="207"/>
        <v>0</v>
      </c>
      <c r="Q564" s="11">
        <f t="shared" si="208"/>
        <v>0</v>
      </c>
      <c r="R564" s="11">
        <f t="shared" si="209"/>
        <v>0</v>
      </c>
      <c r="S564" s="11">
        <f t="shared" si="210"/>
        <v>0</v>
      </c>
      <c r="T564" s="11">
        <f t="shared" si="211"/>
        <v>0</v>
      </c>
      <c r="U564" s="11">
        <f t="shared" si="212"/>
        <v>0</v>
      </c>
      <c r="V564" s="11">
        <f t="shared" si="213"/>
        <v>1980</v>
      </c>
      <c r="W564" s="11">
        <f t="shared" si="214"/>
        <v>1984</v>
      </c>
      <c r="X564" s="11">
        <f t="shared" si="215"/>
        <v>2045</v>
      </c>
      <c r="Y564" s="11">
        <f t="shared" si="216"/>
        <v>2097</v>
      </c>
      <c r="AA564" s="21" t="s">
        <v>594</v>
      </c>
      <c r="AB564" s="22">
        <v>43290</v>
      </c>
      <c r="AC564" s="21" t="s">
        <v>251</v>
      </c>
      <c r="AD564" s="21" t="s">
        <v>37</v>
      </c>
      <c r="AE564">
        <v>1920.26208</v>
      </c>
      <c r="AF564">
        <v>1948.4693600000001</v>
      </c>
      <c r="AG564">
        <v>1965.15894</v>
      </c>
      <c r="AH564">
        <v>2023.0368699999999</v>
      </c>
      <c r="AI564">
        <v>1966.16382</v>
      </c>
      <c r="AJ564">
        <v>1943.3743899999999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1980.41626</v>
      </c>
      <c r="AZ564">
        <v>1984.20435</v>
      </c>
      <c r="BA564">
        <v>2045.15967</v>
      </c>
      <c r="BB564">
        <v>2096.9375</v>
      </c>
    </row>
    <row r="565" spans="1:54" ht="25.5" x14ac:dyDescent="0.2">
      <c r="A565" s="3">
        <v>43291</v>
      </c>
      <c r="B565" s="11">
        <f t="shared" si="193"/>
        <v>2083</v>
      </c>
      <c r="C565" s="11">
        <f t="shared" si="194"/>
        <v>2110</v>
      </c>
      <c r="D565" s="11">
        <f t="shared" si="195"/>
        <v>2106</v>
      </c>
      <c r="E565" s="11">
        <f t="shared" si="196"/>
        <v>2165</v>
      </c>
      <c r="F565" s="11">
        <f t="shared" si="197"/>
        <v>2105</v>
      </c>
      <c r="G565" s="11">
        <f t="shared" si="198"/>
        <v>2053</v>
      </c>
      <c r="H565" s="11">
        <f t="shared" si="199"/>
        <v>0</v>
      </c>
      <c r="I565" s="11">
        <f t="shared" si="200"/>
        <v>0</v>
      </c>
      <c r="J565" s="11">
        <f t="shared" si="201"/>
        <v>0</v>
      </c>
      <c r="K565" s="11">
        <f t="shared" si="202"/>
        <v>0</v>
      </c>
      <c r="L565" s="11">
        <f t="shared" si="203"/>
        <v>0</v>
      </c>
      <c r="M565" s="11">
        <f t="shared" si="204"/>
        <v>0</v>
      </c>
      <c r="N565" s="11">
        <f t="shared" si="205"/>
        <v>0</v>
      </c>
      <c r="O565" s="11">
        <f t="shared" si="206"/>
        <v>0</v>
      </c>
      <c r="P565" s="11">
        <f t="shared" si="207"/>
        <v>0</v>
      </c>
      <c r="Q565" s="11">
        <f t="shared" si="208"/>
        <v>0</v>
      </c>
      <c r="R565" s="11">
        <f t="shared" si="209"/>
        <v>0</v>
      </c>
      <c r="S565" s="11">
        <f t="shared" si="210"/>
        <v>0</v>
      </c>
      <c r="T565" s="11">
        <f t="shared" si="211"/>
        <v>0</v>
      </c>
      <c r="U565" s="11">
        <f t="shared" si="212"/>
        <v>0</v>
      </c>
      <c r="V565" s="11">
        <f t="shared" si="213"/>
        <v>2021</v>
      </c>
      <c r="W565" s="11">
        <f t="shared" si="214"/>
        <v>2019</v>
      </c>
      <c r="X565" s="11">
        <f t="shared" si="215"/>
        <v>2095</v>
      </c>
      <c r="Y565" s="11">
        <f t="shared" si="216"/>
        <v>2157</v>
      </c>
      <c r="AA565" s="21" t="s">
        <v>595</v>
      </c>
      <c r="AB565" s="22">
        <v>43291</v>
      </c>
      <c r="AC565" s="21" t="s">
        <v>251</v>
      </c>
      <c r="AD565" s="21" t="s">
        <v>37</v>
      </c>
      <c r="AE565">
        <v>2082.53125</v>
      </c>
      <c r="AF565">
        <v>2109.9580099999998</v>
      </c>
      <c r="AG565">
        <v>2105.8195799999999</v>
      </c>
      <c r="AH565">
        <v>2165.3584000000001</v>
      </c>
      <c r="AI565">
        <v>2105.41138</v>
      </c>
      <c r="AJ565">
        <v>2052.7289999999998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2020.53052</v>
      </c>
      <c r="AZ565">
        <v>2019.0144</v>
      </c>
      <c r="BA565">
        <v>2094.7441399999998</v>
      </c>
      <c r="BB565">
        <v>2156.9909699999998</v>
      </c>
    </row>
    <row r="566" spans="1:54" ht="25.5" x14ac:dyDescent="0.2">
      <c r="A566" s="3">
        <v>43292</v>
      </c>
      <c r="B566" s="11">
        <f t="shared" si="193"/>
        <v>2253</v>
      </c>
      <c r="C566" s="11">
        <f t="shared" si="194"/>
        <v>2267</v>
      </c>
      <c r="D566" s="11">
        <f t="shared" si="195"/>
        <v>2251</v>
      </c>
      <c r="E566" s="11">
        <f t="shared" si="196"/>
        <v>2288</v>
      </c>
      <c r="F566" s="11">
        <f t="shared" si="197"/>
        <v>2191</v>
      </c>
      <c r="G566" s="11">
        <f t="shared" si="198"/>
        <v>2115</v>
      </c>
      <c r="H566" s="11">
        <f t="shared" si="199"/>
        <v>0</v>
      </c>
      <c r="I566" s="11">
        <f t="shared" si="200"/>
        <v>0</v>
      </c>
      <c r="J566" s="11">
        <f t="shared" si="201"/>
        <v>0</v>
      </c>
      <c r="K566" s="11">
        <f t="shared" si="202"/>
        <v>0</v>
      </c>
      <c r="L566" s="11">
        <f t="shared" si="203"/>
        <v>0</v>
      </c>
      <c r="M566" s="11">
        <f t="shared" si="204"/>
        <v>0</v>
      </c>
      <c r="N566" s="11">
        <f t="shared" si="205"/>
        <v>0</v>
      </c>
      <c r="O566" s="11">
        <f t="shared" si="206"/>
        <v>0</v>
      </c>
      <c r="P566" s="11">
        <f t="shared" si="207"/>
        <v>0</v>
      </c>
      <c r="Q566" s="11">
        <f t="shared" si="208"/>
        <v>0</v>
      </c>
      <c r="R566" s="11">
        <f t="shared" si="209"/>
        <v>0</v>
      </c>
      <c r="S566" s="11">
        <f t="shared" si="210"/>
        <v>0</v>
      </c>
      <c r="T566" s="11">
        <f t="shared" si="211"/>
        <v>0</v>
      </c>
      <c r="U566" s="11">
        <f t="shared" si="212"/>
        <v>0</v>
      </c>
      <c r="V566" s="11">
        <f t="shared" si="213"/>
        <v>1848</v>
      </c>
      <c r="W566" s="11">
        <f t="shared" si="214"/>
        <v>1867</v>
      </c>
      <c r="X566" s="11">
        <f t="shared" si="215"/>
        <v>1915</v>
      </c>
      <c r="Y566" s="11">
        <f t="shared" si="216"/>
        <v>1960</v>
      </c>
      <c r="AA566" s="21" t="s">
        <v>596</v>
      </c>
      <c r="AB566" s="22">
        <v>43292</v>
      </c>
      <c r="AC566" s="21" t="s">
        <v>251</v>
      </c>
      <c r="AD566" s="21" t="s">
        <v>37</v>
      </c>
      <c r="AE566">
        <v>2253.0830099999998</v>
      </c>
      <c r="AF566">
        <v>2266.7160600000002</v>
      </c>
      <c r="AG566">
        <v>2250.5956999999999</v>
      </c>
      <c r="AH566">
        <v>2287.7932099999998</v>
      </c>
      <c r="AI566">
        <v>2190.7133800000001</v>
      </c>
      <c r="AJ566">
        <v>2115.4826699999999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1848.39221</v>
      </c>
      <c r="AZ566">
        <v>1867.39221</v>
      </c>
      <c r="BA566">
        <v>1915.1701700000001</v>
      </c>
      <c r="BB566">
        <v>1959.9021</v>
      </c>
    </row>
    <row r="567" spans="1:54" ht="25.5" x14ac:dyDescent="0.2">
      <c r="A567" s="3">
        <v>43293</v>
      </c>
      <c r="B567" s="11">
        <f t="shared" si="193"/>
        <v>1952</v>
      </c>
      <c r="C567" s="11">
        <f t="shared" si="194"/>
        <v>1966</v>
      </c>
      <c r="D567" s="11">
        <f t="shared" si="195"/>
        <v>1969</v>
      </c>
      <c r="E567" s="11">
        <f t="shared" si="196"/>
        <v>2009</v>
      </c>
      <c r="F567" s="11">
        <f t="shared" si="197"/>
        <v>1961</v>
      </c>
      <c r="G567" s="11">
        <f t="shared" si="198"/>
        <v>1918</v>
      </c>
      <c r="H567" s="11">
        <f t="shared" si="199"/>
        <v>0</v>
      </c>
      <c r="I567" s="11">
        <f t="shared" si="200"/>
        <v>0</v>
      </c>
      <c r="J567" s="11">
        <f t="shared" si="201"/>
        <v>0</v>
      </c>
      <c r="K567" s="11">
        <f t="shared" si="202"/>
        <v>0</v>
      </c>
      <c r="L567" s="11">
        <f t="shared" si="203"/>
        <v>0</v>
      </c>
      <c r="M567" s="11">
        <f t="shared" si="204"/>
        <v>0</v>
      </c>
      <c r="N567" s="11">
        <f t="shared" si="205"/>
        <v>0</v>
      </c>
      <c r="O567" s="11">
        <f t="shared" si="206"/>
        <v>0</v>
      </c>
      <c r="P567" s="11">
        <f t="shared" si="207"/>
        <v>0</v>
      </c>
      <c r="Q567" s="11">
        <f t="shared" si="208"/>
        <v>0</v>
      </c>
      <c r="R567" s="11">
        <f t="shared" si="209"/>
        <v>0</v>
      </c>
      <c r="S567" s="11">
        <f t="shared" si="210"/>
        <v>0</v>
      </c>
      <c r="T567" s="11">
        <f t="shared" si="211"/>
        <v>0</v>
      </c>
      <c r="U567" s="11">
        <f t="shared" si="212"/>
        <v>0</v>
      </c>
      <c r="V567" s="11">
        <f t="shared" si="213"/>
        <v>1825</v>
      </c>
      <c r="W567" s="11">
        <f t="shared" si="214"/>
        <v>1850</v>
      </c>
      <c r="X567" s="11">
        <f t="shared" si="215"/>
        <v>1922</v>
      </c>
      <c r="Y567" s="11">
        <f t="shared" si="216"/>
        <v>1971</v>
      </c>
      <c r="AA567" s="21" t="s">
        <v>597</v>
      </c>
      <c r="AB567" s="22">
        <v>43293</v>
      </c>
      <c r="AC567" s="21" t="s">
        <v>251</v>
      </c>
      <c r="AD567" s="21" t="s">
        <v>37</v>
      </c>
      <c r="AE567">
        <v>1951.6261</v>
      </c>
      <c r="AF567">
        <v>1965.67749</v>
      </c>
      <c r="AG567">
        <v>1968.62573</v>
      </c>
      <c r="AH567">
        <v>2009.0942399999999</v>
      </c>
      <c r="AI567">
        <v>1961.1968999999999</v>
      </c>
      <c r="AJ567">
        <v>1917.5116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1824.9799800000001</v>
      </c>
      <c r="AZ567">
        <v>1850.42102</v>
      </c>
      <c r="BA567">
        <v>1922.37878</v>
      </c>
      <c r="BB567">
        <v>1970.6336699999999</v>
      </c>
    </row>
    <row r="568" spans="1:54" ht="25.5" x14ac:dyDescent="0.2">
      <c r="A568" s="3">
        <v>43294</v>
      </c>
      <c r="B568" s="11">
        <f t="shared" si="193"/>
        <v>1934</v>
      </c>
      <c r="C568" s="11">
        <f t="shared" si="194"/>
        <v>1952</v>
      </c>
      <c r="D568" s="11">
        <f t="shared" si="195"/>
        <v>1969</v>
      </c>
      <c r="E568" s="11">
        <f t="shared" si="196"/>
        <v>2009</v>
      </c>
      <c r="F568" s="11">
        <f t="shared" si="197"/>
        <v>1952</v>
      </c>
      <c r="G568" s="11">
        <f t="shared" si="198"/>
        <v>1901</v>
      </c>
      <c r="H568" s="11">
        <f t="shared" si="199"/>
        <v>0</v>
      </c>
      <c r="I568" s="11">
        <f t="shared" si="200"/>
        <v>0</v>
      </c>
      <c r="J568" s="11">
        <f t="shared" si="201"/>
        <v>0</v>
      </c>
      <c r="K568" s="11">
        <f t="shared" si="202"/>
        <v>0</v>
      </c>
      <c r="L568" s="11">
        <f t="shared" si="203"/>
        <v>0</v>
      </c>
      <c r="M568" s="11">
        <f t="shared" si="204"/>
        <v>0</v>
      </c>
      <c r="N568" s="11">
        <f t="shared" si="205"/>
        <v>0</v>
      </c>
      <c r="O568" s="11">
        <f t="shared" si="206"/>
        <v>0</v>
      </c>
      <c r="P568" s="11">
        <f t="shared" si="207"/>
        <v>0</v>
      </c>
      <c r="Q568" s="11">
        <f t="shared" si="208"/>
        <v>0</v>
      </c>
      <c r="R568" s="11">
        <f t="shared" si="209"/>
        <v>0</v>
      </c>
      <c r="S568" s="11">
        <f t="shared" si="210"/>
        <v>0</v>
      </c>
      <c r="T568" s="11">
        <f t="shared" si="211"/>
        <v>0</v>
      </c>
      <c r="U568" s="11">
        <f t="shared" si="212"/>
        <v>0</v>
      </c>
      <c r="V568" s="11">
        <f t="shared" si="213"/>
        <v>1737</v>
      </c>
      <c r="W568" s="11">
        <f t="shared" si="214"/>
        <v>1781</v>
      </c>
      <c r="X568" s="11">
        <f t="shared" si="215"/>
        <v>1856</v>
      </c>
      <c r="Y568" s="11">
        <f t="shared" si="216"/>
        <v>1927</v>
      </c>
      <c r="AA568" s="21" t="s">
        <v>598</v>
      </c>
      <c r="AB568" s="22">
        <v>43294</v>
      </c>
      <c r="AC568" s="21" t="s">
        <v>251</v>
      </c>
      <c r="AD568" s="21" t="s">
        <v>37</v>
      </c>
      <c r="AE568">
        <v>1934.1887200000001</v>
      </c>
      <c r="AF568">
        <v>1951.9730199999999</v>
      </c>
      <c r="AG568">
        <v>1969.02783</v>
      </c>
      <c r="AH568">
        <v>2008.92896</v>
      </c>
      <c r="AI568">
        <v>1952.3504600000001</v>
      </c>
      <c r="AJ568">
        <v>1900.6220699999999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1737.2358400000001</v>
      </c>
      <c r="AZ568">
        <v>1781.0338099999999</v>
      </c>
      <c r="BA568">
        <v>1856.28784</v>
      </c>
      <c r="BB568">
        <v>1926.9235799999999</v>
      </c>
    </row>
    <row r="569" spans="1:54" ht="25.5" x14ac:dyDescent="0.2">
      <c r="A569" s="3">
        <v>43295</v>
      </c>
      <c r="B569" s="11">
        <f t="shared" si="193"/>
        <v>2001</v>
      </c>
      <c r="C569" s="11">
        <f t="shared" si="194"/>
        <v>1961</v>
      </c>
      <c r="D569" s="11">
        <f t="shared" si="195"/>
        <v>1975</v>
      </c>
      <c r="E569" s="11">
        <f t="shared" si="196"/>
        <v>1985</v>
      </c>
      <c r="F569" s="11">
        <f t="shared" si="197"/>
        <v>2024</v>
      </c>
      <c r="G569" s="11">
        <f t="shared" si="198"/>
        <v>1998</v>
      </c>
      <c r="H569" s="11">
        <f t="shared" si="199"/>
        <v>0</v>
      </c>
      <c r="I569" s="11">
        <f t="shared" si="200"/>
        <v>0</v>
      </c>
      <c r="J569" s="11">
        <f t="shared" si="201"/>
        <v>0</v>
      </c>
      <c r="K569" s="11">
        <f t="shared" si="202"/>
        <v>0</v>
      </c>
      <c r="L569" s="11">
        <f t="shared" si="203"/>
        <v>0</v>
      </c>
      <c r="M569" s="11">
        <f t="shared" si="204"/>
        <v>0</v>
      </c>
      <c r="N569" s="11">
        <f t="shared" si="205"/>
        <v>0</v>
      </c>
      <c r="O569" s="11">
        <f t="shared" si="206"/>
        <v>0</v>
      </c>
      <c r="P569" s="11">
        <f t="shared" si="207"/>
        <v>0</v>
      </c>
      <c r="Q569" s="11">
        <f t="shared" si="208"/>
        <v>0</v>
      </c>
      <c r="R569" s="11">
        <f t="shared" si="209"/>
        <v>0</v>
      </c>
      <c r="S569" s="11">
        <f t="shared" si="210"/>
        <v>0</v>
      </c>
      <c r="T569" s="11">
        <f t="shared" si="211"/>
        <v>0</v>
      </c>
      <c r="U569" s="11">
        <f t="shared" si="212"/>
        <v>0</v>
      </c>
      <c r="V569" s="11">
        <f t="shared" si="213"/>
        <v>1732</v>
      </c>
      <c r="W569" s="11">
        <f t="shared" si="214"/>
        <v>1831</v>
      </c>
      <c r="X569" s="11">
        <f t="shared" si="215"/>
        <v>1884</v>
      </c>
      <c r="Y569" s="11">
        <f t="shared" si="216"/>
        <v>1885</v>
      </c>
      <c r="AA569" s="21" t="s">
        <v>599</v>
      </c>
      <c r="AB569" s="22">
        <v>43295</v>
      </c>
      <c r="AC569" s="21" t="s">
        <v>251</v>
      </c>
      <c r="AD569" s="21" t="s">
        <v>37</v>
      </c>
      <c r="AE569">
        <v>2001.1711399999999</v>
      </c>
      <c r="AF569">
        <v>1960.80115</v>
      </c>
      <c r="AG569">
        <v>1974.8646200000001</v>
      </c>
      <c r="AH569">
        <v>1984.7838099999999</v>
      </c>
      <c r="AI569">
        <v>2024.1650400000001</v>
      </c>
      <c r="AJ569">
        <v>1998.0330799999999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1732.25891</v>
      </c>
      <c r="AZ569">
        <v>1830.92957</v>
      </c>
      <c r="BA569">
        <v>1884.4366500000001</v>
      </c>
      <c r="BB569">
        <v>1884.9578899999999</v>
      </c>
    </row>
    <row r="570" spans="1:54" ht="25.5" x14ac:dyDescent="0.2">
      <c r="A570" s="3">
        <v>43296</v>
      </c>
      <c r="B570" s="11">
        <f t="shared" si="193"/>
        <v>1934</v>
      </c>
      <c r="C570" s="11">
        <f t="shared" si="194"/>
        <v>1924</v>
      </c>
      <c r="D570" s="11">
        <f t="shared" si="195"/>
        <v>1941</v>
      </c>
      <c r="E570" s="11">
        <f t="shared" si="196"/>
        <v>1968</v>
      </c>
      <c r="F570" s="11">
        <f t="shared" si="197"/>
        <v>2002</v>
      </c>
      <c r="G570" s="11">
        <f t="shared" si="198"/>
        <v>1963</v>
      </c>
      <c r="H570" s="11">
        <f t="shared" si="199"/>
        <v>0</v>
      </c>
      <c r="I570" s="11">
        <f t="shared" si="200"/>
        <v>0</v>
      </c>
      <c r="J570" s="11">
        <f t="shared" si="201"/>
        <v>0</v>
      </c>
      <c r="K570" s="11">
        <f t="shared" si="202"/>
        <v>0</v>
      </c>
      <c r="L570" s="11">
        <f t="shared" si="203"/>
        <v>0</v>
      </c>
      <c r="M570" s="11">
        <f t="shared" si="204"/>
        <v>0</v>
      </c>
      <c r="N570" s="11">
        <f t="shared" si="205"/>
        <v>0</v>
      </c>
      <c r="O570" s="11">
        <f t="shared" si="206"/>
        <v>0</v>
      </c>
      <c r="P570" s="11">
        <f t="shared" si="207"/>
        <v>0</v>
      </c>
      <c r="Q570" s="11">
        <f t="shared" si="208"/>
        <v>0</v>
      </c>
      <c r="R570" s="11">
        <f t="shared" si="209"/>
        <v>0</v>
      </c>
      <c r="S570" s="11">
        <f t="shared" si="210"/>
        <v>0</v>
      </c>
      <c r="T570" s="11">
        <f t="shared" si="211"/>
        <v>0</v>
      </c>
      <c r="U570" s="11">
        <f t="shared" si="212"/>
        <v>0</v>
      </c>
      <c r="V570" s="11">
        <f t="shared" si="213"/>
        <v>1936</v>
      </c>
      <c r="W570" s="11">
        <f t="shared" si="214"/>
        <v>2020</v>
      </c>
      <c r="X570" s="11">
        <f t="shared" si="215"/>
        <v>2055</v>
      </c>
      <c r="Y570" s="11">
        <f t="shared" si="216"/>
        <v>2003</v>
      </c>
      <c r="AA570" s="21" t="s">
        <v>600</v>
      </c>
      <c r="AB570" s="22">
        <v>43296</v>
      </c>
      <c r="AC570" s="21" t="s">
        <v>251</v>
      </c>
      <c r="AD570" s="21" t="s">
        <v>37</v>
      </c>
      <c r="AE570">
        <v>1933.93481</v>
      </c>
      <c r="AF570">
        <v>1923.95679</v>
      </c>
      <c r="AG570">
        <v>1940.57483</v>
      </c>
      <c r="AH570">
        <v>1967.5720200000001</v>
      </c>
      <c r="AI570">
        <v>2002.3783000000001</v>
      </c>
      <c r="AJ570">
        <v>1962.8091999999999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1935.90942</v>
      </c>
      <c r="AZ570">
        <v>2019.94128</v>
      </c>
      <c r="BA570">
        <v>2054.5058600000002</v>
      </c>
      <c r="BB570">
        <v>2003.0018299999999</v>
      </c>
    </row>
    <row r="571" spans="1:54" ht="25.5" x14ac:dyDescent="0.2">
      <c r="A571" s="3">
        <v>43297</v>
      </c>
      <c r="B571" s="11">
        <f t="shared" si="193"/>
        <v>1929</v>
      </c>
      <c r="C571" s="11">
        <f t="shared" si="194"/>
        <v>1958</v>
      </c>
      <c r="D571" s="11">
        <f t="shared" si="195"/>
        <v>1979</v>
      </c>
      <c r="E571" s="11">
        <f t="shared" si="196"/>
        <v>2053</v>
      </c>
      <c r="F571" s="11">
        <f t="shared" si="197"/>
        <v>2023</v>
      </c>
      <c r="G571" s="11">
        <f t="shared" si="198"/>
        <v>2010</v>
      </c>
      <c r="H571" s="11">
        <f t="shared" si="199"/>
        <v>0</v>
      </c>
      <c r="I571" s="11">
        <f t="shared" si="200"/>
        <v>0</v>
      </c>
      <c r="J571" s="11">
        <f t="shared" si="201"/>
        <v>0</v>
      </c>
      <c r="K571" s="11">
        <f t="shared" si="202"/>
        <v>0</v>
      </c>
      <c r="L571" s="11">
        <f t="shared" si="203"/>
        <v>0</v>
      </c>
      <c r="M571" s="11">
        <f t="shared" si="204"/>
        <v>0</v>
      </c>
      <c r="N571" s="11">
        <f t="shared" si="205"/>
        <v>0</v>
      </c>
      <c r="O571" s="11">
        <f t="shared" si="206"/>
        <v>0</v>
      </c>
      <c r="P571" s="11">
        <f t="shared" si="207"/>
        <v>0</v>
      </c>
      <c r="Q571" s="11">
        <f t="shared" si="208"/>
        <v>0</v>
      </c>
      <c r="R571" s="11">
        <f t="shared" si="209"/>
        <v>0</v>
      </c>
      <c r="S571" s="11">
        <f t="shared" si="210"/>
        <v>0</v>
      </c>
      <c r="T571" s="11">
        <f t="shared" si="211"/>
        <v>0</v>
      </c>
      <c r="U571" s="11">
        <f t="shared" si="212"/>
        <v>0</v>
      </c>
      <c r="V571" s="11">
        <f t="shared" si="213"/>
        <v>2007</v>
      </c>
      <c r="W571" s="11">
        <f t="shared" si="214"/>
        <v>1979</v>
      </c>
      <c r="X571" s="11">
        <f t="shared" si="215"/>
        <v>2052</v>
      </c>
      <c r="Y571" s="11">
        <f t="shared" si="216"/>
        <v>2110</v>
      </c>
      <c r="AA571" s="21" t="s">
        <v>601</v>
      </c>
      <c r="AB571" s="22">
        <v>43297</v>
      </c>
      <c r="AC571" s="21" t="s">
        <v>251</v>
      </c>
      <c r="AD571" s="21" t="s">
        <v>37</v>
      </c>
      <c r="AE571">
        <v>1928.9281000000001</v>
      </c>
      <c r="AF571">
        <v>1958.3443600000001</v>
      </c>
      <c r="AG571">
        <v>1979.35022</v>
      </c>
      <c r="AH571">
        <v>2053.4531200000001</v>
      </c>
      <c r="AI571">
        <v>2022.74341</v>
      </c>
      <c r="AJ571">
        <v>2010.0426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2006.5471199999999</v>
      </c>
      <c r="AZ571">
        <v>1978.9612999999999</v>
      </c>
      <c r="BA571">
        <v>2051.9836399999999</v>
      </c>
      <c r="BB571">
        <v>2110.49854</v>
      </c>
    </row>
    <row r="572" spans="1:54" ht="25.5" x14ac:dyDescent="0.2">
      <c r="A572" s="3">
        <v>43298</v>
      </c>
      <c r="B572" s="11">
        <f t="shared" si="193"/>
        <v>2109</v>
      </c>
      <c r="C572" s="11">
        <f t="shared" si="194"/>
        <v>2091</v>
      </c>
      <c r="D572" s="11">
        <f t="shared" si="195"/>
        <v>2108</v>
      </c>
      <c r="E572" s="11">
        <f t="shared" si="196"/>
        <v>2172</v>
      </c>
      <c r="F572" s="11">
        <f t="shared" si="197"/>
        <v>2122</v>
      </c>
      <c r="G572" s="11">
        <f t="shared" si="198"/>
        <v>2090</v>
      </c>
      <c r="H572" s="11">
        <f t="shared" si="199"/>
        <v>0</v>
      </c>
      <c r="I572" s="11">
        <f t="shared" si="200"/>
        <v>0</v>
      </c>
      <c r="J572" s="11">
        <f t="shared" si="201"/>
        <v>0</v>
      </c>
      <c r="K572" s="11">
        <f t="shared" si="202"/>
        <v>0</v>
      </c>
      <c r="L572" s="11">
        <f t="shared" si="203"/>
        <v>0</v>
      </c>
      <c r="M572" s="11">
        <f t="shared" si="204"/>
        <v>0</v>
      </c>
      <c r="N572" s="11">
        <f t="shared" si="205"/>
        <v>0</v>
      </c>
      <c r="O572" s="11">
        <f t="shared" si="206"/>
        <v>0</v>
      </c>
      <c r="P572" s="11">
        <f t="shared" si="207"/>
        <v>0</v>
      </c>
      <c r="Q572" s="11">
        <f t="shared" si="208"/>
        <v>0</v>
      </c>
      <c r="R572" s="11">
        <f t="shared" si="209"/>
        <v>0</v>
      </c>
      <c r="S572" s="11">
        <f t="shared" si="210"/>
        <v>0</v>
      </c>
      <c r="T572" s="11">
        <f t="shared" si="211"/>
        <v>0</v>
      </c>
      <c r="U572" s="11">
        <f t="shared" si="212"/>
        <v>0</v>
      </c>
      <c r="V572" s="11">
        <f t="shared" si="213"/>
        <v>1869</v>
      </c>
      <c r="W572" s="11">
        <f t="shared" si="214"/>
        <v>1840</v>
      </c>
      <c r="X572" s="11">
        <f t="shared" si="215"/>
        <v>1916</v>
      </c>
      <c r="Y572" s="11">
        <f t="shared" si="216"/>
        <v>2011</v>
      </c>
      <c r="AA572" s="21" t="s">
        <v>602</v>
      </c>
      <c r="AB572" s="22">
        <v>43298</v>
      </c>
      <c r="AC572" s="21" t="s">
        <v>251</v>
      </c>
      <c r="AD572" s="21" t="s">
        <v>37</v>
      </c>
      <c r="AE572">
        <v>2109.0183099999999</v>
      </c>
      <c r="AF572">
        <v>2090.5270999999998</v>
      </c>
      <c r="AG572">
        <v>2108.1716299999998</v>
      </c>
      <c r="AH572">
        <v>2172.2824700000001</v>
      </c>
      <c r="AI572">
        <v>2121.7006799999999</v>
      </c>
      <c r="AJ572">
        <v>2089.6606400000001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1869.38733</v>
      </c>
      <c r="AZ572">
        <v>1840.3120100000001</v>
      </c>
      <c r="BA572">
        <v>1915.53638</v>
      </c>
      <c r="BB572">
        <v>2011.4502</v>
      </c>
    </row>
    <row r="573" spans="1:54" ht="25.5" x14ac:dyDescent="0.2">
      <c r="A573" s="3">
        <v>43299</v>
      </c>
      <c r="B573" s="11">
        <f t="shared" si="193"/>
        <v>1997</v>
      </c>
      <c r="C573" s="11">
        <f t="shared" si="194"/>
        <v>2006</v>
      </c>
      <c r="D573" s="11">
        <f t="shared" si="195"/>
        <v>2033</v>
      </c>
      <c r="E573" s="11">
        <f t="shared" si="196"/>
        <v>2120</v>
      </c>
      <c r="F573" s="11">
        <f t="shared" si="197"/>
        <v>2059</v>
      </c>
      <c r="G573" s="11">
        <f t="shared" si="198"/>
        <v>2039</v>
      </c>
      <c r="H573" s="11">
        <f t="shared" si="199"/>
        <v>0</v>
      </c>
      <c r="I573" s="11">
        <f t="shared" si="200"/>
        <v>0</v>
      </c>
      <c r="J573" s="11">
        <f t="shared" si="201"/>
        <v>0</v>
      </c>
      <c r="K573" s="11">
        <f t="shared" si="202"/>
        <v>0</v>
      </c>
      <c r="L573" s="11">
        <f t="shared" si="203"/>
        <v>0</v>
      </c>
      <c r="M573" s="11">
        <f t="shared" si="204"/>
        <v>0</v>
      </c>
      <c r="N573" s="11">
        <f t="shared" si="205"/>
        <v>0</v>
      </c>
      <c r="O573" s="11">
        <f t="shared" si="206"/>
        <v>0</v>
      </c>
      <c r="P573" s="11">
        <f t="shared" si="207"/>
        <v>0</v>
      </c>
      <c r="Q573" s="11">
        <f t="shared" si="208"/>
        <v>0</v>
      </c>
      <c r="R573" s="11">
        <f t="shared" si="209"/>
        <v>0</v>
      </c>
      <c r="S573" s="11">
        <f t="shared" si="210"/>
        <v>0</v>
      </c>
      <c r="T573" s="11">
        <f t="shared" si="211"/>
        <v>0</v>
      </c>
      <c r="U573" s="11">
        <f t="shared" si="212"/>
        <v>0</v>
      </c>
      <c r="V573" s="11">
        <f t="shared" si="213"/>
        <v>1777</v>
      </c>
      <c r="W573" s="11">
        <f t="shared" si="214"/>
        <v>1771</v>
      </c>
      <c r="X573" s="11">
        <f t="shared" si="215"/>
        <v>1847</v>
      </c>
      <c r="Y573" s="11">
        <f t="shared" si="216"/>
        <v>1896</v>
      </c>
      <c r="AA573" s="21" t="s">
        <v>603</v>
      </c>
      <c r="AB573" s="22">
        <v>43299</v>
      </c>
      <c r="AC573" s="21" t="s">
        <v>251</v>
      </c>
      <c r="AD573" s="21" t="s">
        <v>37</v>
      </c>
      <c r="AE573">
        <v>1997.29675</v>
      </c>
      <c r="AF573">
        <v>2005.7302199999999</v>
      </c>
      <c r="AG573">
        <v>2032.72253</v>
      </c>
      <c r="AH573">
        <v>2119.54297</v>
      </c>
      <c r="AI573">
        <v>2059.12183</v>
      </c>
      <c r="AJ573">
        <v>2038.7413300000001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1777.4695999999999</v>
      </c>
      <c r="AZ573">
        <v>1770.70117</v>
      </c>
      <c r="BA573">
        <v>1847.4947500000001</v>
      </c>
      <c r="BB573">
        <v>1895.7843</v>
      </c>
    </row>
    <row r="574" spans="1:54" ht="25.5" x14ac:dyDescent="0.2">
      <c r="A574" s="3">
        <v>43300</v>
      </c>
      <c r="B574" s="11">
        <f t="shared" si="193"/>
        <v>1868</v>
      </c>
      <c r="C574" s="11">
        <f t="shared" si="194"/>
        <v>1871</v>
      </c>
      <c r="D574" s="11">
        <f t="shared" si="195"/>
        <v>1876</v>
      </c>
      <c r="E574" s="11">
        <f t="shared" si="196"/>
        <v>1929</v>
      </c>
      <c r="F574" s="11">
        <f t="shared" si="197"/>
        <v>1880</v>
      </c>
      <c r="G574" s="11">
        <f t="shared" si="198"/>
        <v>1827</v>
      </c>
      <c r="H574" s="11">
        <f t="shared" si="199"/>
        <v>0</v>
      </c>
      <c r="I574" s="11">
        <f t="shared" si="200"/>
        <v>0</v>
      </c>
      <c r="J574" s="11">
        <f t="shared" si="201"/>
        <v>0</v>
      </c>
      <c r="K574" s="11">
        <f t="shared" si="202"/>
        <v>0</v>
      </c>
      <c r="L574" s="11">
        <f t="shared" si="203"/>
        <v>0</v>
      </c>
      <c r="M574" s="11">
        <f t="shared" si="204"/>
        <v>0</v>
      </c>
      <c r="N574" s="11">
        <f t="shared" si="205"/>
        <v>0</v>
      </c>
      <c r="O574" s="11">
        <f t="shared" si="206"/>
        <v>0</v>
      </c>
      <c r="P574" s="11">
        <f t="shared" si="207"/>
        <v>0</v>
      </c>
      <c r="Q574" s="11">
        <f t="shared" si="208"/>
        <v>0</v>
      </c>
      <c r="R574" s="11">
        <f t="shared" si="209"/>
        <v>0</v>
      </c>
      <c r="S574" s="11">
        <f t="shared" si="210"/>
        <v>0</v>
      </c>
      <c r="T574" s="11">
        <f t="shared" si="211"/>
        <v>0</v>
      </c>
      <c r="U574" s="11">
        <f t="shared" si="212"/>
        <v>0</v>
      </c>
      <c r="V574" s="11">
        <f t="shared" si="213"/>
        <v>1784</v>
      </c>
      <c r="W574" s="11">
        <f t="shared" si="214"/>
        <v>1798</v>
      </c>
      <c r="X574" s="11">
        <f t="shared" si="215"/>
        <v>1839</v>
      </c>
      <c r="Y574" s="11">
        <f t="shared" si="216"/>
        <v>1930</v>
      </c>
      <c r="AA574" s="21" t="s">
        <v>604</v>
      </c>
      <c r="AB574" s="22">
        <v>43300</v>
      </c>
      <c r="AC574" s="21" t="s">
        <v>251</v>
      </c>
      <c r="AD574" s="21" t="s">
        <v>37</v>
      </c>
      <c r="AE574">
        <v>1868.2120399999999</v>
      </c>
      <c r="AF574">
        <v>1870.6748</v>
      </c>
      <c r="AG574">
        <v>1875.91992</v>
      </c>
      <c r="AH574">
        <v>1929.3872100000001</v>
      </c>
      <c r="AI574">
        <v>1880.06519</v>
      </c>
      <c r="AJ574">
        <v>1827.2058099999999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1783.67175</v>
      </c>
      <c r="AZ574">
        <v>1798.2971199999999</v>
      </c>
      <c r="BA574">
        <v>1839.02124</v>
      </c>
      <c r="BB574">
        <v>1930.22424</v>
      </c>
    </row>
    <row r="575" spans="1:54" ht="25.5" x14ac:dyDescent="0.2">
      <c r="A575" s="3">
        <v>43301</v>
      </c>
      <c r="B575" s="11">
        <f t="shared" si="193"/>
        <v>1870</v>
      </c>
      <c r="C575" s="11">
        <f t="shared" si="194"/>
        <v>1888</v>
      </c>
      <c r="D575" s="11">
        <f t="shared" si="195"/>
        <v>1898</v>
      </c>
      <c r="E575" s="11">
        <f t="shared" si="196"/>
        <v>1942</v>
      </c>
      <c r="F575" s="11">
        <f t="shared" si="197"/>
        <v>1875</v>
      </c>
      <c r="G575" s="11">
        <f t="shared" si="198"/>
        <v>1812</v>
      </c>
      <c r="H575" s="11">
        <f t="shared" si="199"/>
        <v>0</v>
      </c>
      <c r="I575" s="11">
        <f t="shared" si="200"/>
        <v>0</v>
      </c>
      <c r="J575" s="11">
        <f t="shared" si="201"/>
        <v>0</v>
      </c>
      <c r="K575" s="11">
        <f t="shared" si="202"/>
        <v>0</v>
      </c>
      <c r="L575" s="11">
        <f t="shared" si="203"/>
        <v>0</v>
      </c>
      <c r="M575" s="11">
        <f t="shared" si="204"/>
        <v>0</v>
      </c>
      <c r="N575" s="11">
        <f t="shared" si="205"/>
        <v>0</v>
      </c>
      <c r="O575" s="11">
        <f t="shared" si="206"/>
        <v>0</v>
      </c>
      <c r="P575" s="11">
        <f t="shared" si="207"/>
        <v>0</v>
      </c>
      <c r="Q575" s="11">
        <f t="shared" si="208"/>
        <v>0</v>
      </c>
      <c r="R575" s="11">
        <f t="shared" si="209"/>
        <v>0</v>
      </c>
      <c r="S575" s="11">
        <f t="shared" si="210"/>
        <v>0</v>
      </c>
      <c r="T575" s="11">
        <f t="shared" si="211"/>
        <v>0</v>
      </c>
      <c r="U575" s="11">
        <f t="shared" si="212"/>
        <v>0</v>
      </c>
      <c r="V575" s="11">
        <f t="shared" si="213"/>
        <v>1828</v>
      </c>
      <c r="W575" s="11">
        <f t="shared" si="214"/>
        <v>1846</v>
      </c>
      <c r="X575" s="11">
        <f t="shared" si="215"/>
        <v>1920</v>
      </c>
      <c r="Y575" s="11">
        <f t="shared" si="216"/>
        <v>2005</v>
      </c>
      <c r="AA575" s="21" t="s">
        <v>605</v>
      </c>
      <c r="AB575" s="22">
        <v>43301</v>
      </c>
      <c r="AC575" s="21" t="s">
        <v>251</v>
      </c>
      <c r="AD575" s="21" t="s">
        <v>37</v>
      </c>
      <c r="AE575">
        <v>1870.3201899999999</v>
      </c>
      <c r="AF575">
        <v>1888.02368</v>
      </c>
      <c r="AG575">
        <v>1898.3442399999999</v>
      </c>
      <c r="AH575">
        <v>1942.4064900000001</v>
      </c>
      <c r="AI575">
        <v>1874.8322800000001</v>
      </c>
      <c r="AJ575">
        <v>1811.6436799999999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1827.9586200000001</v>
      </c>
      <c r="AZ575">
        <v>1846.25854</v>
      </c>
      <c r="BA575">
        <v>1920.3250700000001</v>
      </c>
      <c r="BB575">
        <v>2005.09619</v>
      </c>
    </row>
    <row r="576" spans="1:54" ht="25.5" x14ac:dyDescent="0.2">
      <c r="A576" s="3">
        <v>43302</v>
      </c>
      <c r="B576" s="11">
        <f t="shared" si="193"/>
        <v>2093</v>
      </c>
      <c r="C576" s="11">
        <f t="shared" si="194"/>
        <v>2042</v>
      </c>
      <c r="D576" s="11">
        <f t="shared" si="195"/>
        <v>2042</v>
      </c>
      <c r="E576" s="11">
        <f t="shared" si="196"/>
        <v>2052</v>
      </c>
      <c r="F576" s="11">
        <f t="shared" si="197"/>
        <v>2074</v>
      </c>
      <c r="G576" s="11">
        <f t="shared" si="198"/>
        <v>2032</v>
      </c>
      <c r="H576" s="11">
        <f t="shared" si="199"/>
        <v>0</v>
      </c>
      <c r="I576" s="11">
        <f t="shared" si="200"/>
        <v>0</v>
      </c>
      <c r="J576" s="11">
        <f t="shared" si="201"/>
        <v>0</v>
      </c>
      <c r="K576" s="11">
        <f t="shared" si="202"/>
        <v>0</v>
      </c>
      <c r="L576" s="11">
        <f t="shared" si="203"/>
        <v>0</v>
      </c>
      <c r="M576" s="11">
        <f t="shared" si="204"/>
        <v>0</v>
      </c>
      <c r="N576" s="11">
        <f t="shared" si="205"/>
        <v>0</v>
      </c>
      <c r="O576" s="11">
        <f t="shared" si="206"/>
        <v>0</v>
      </c>
      <c r="P576" s="11">
        <f t="shared" si="207"/>
        <v>0</v>
      </c>
      <c r="Q576" s="11">
        <f t="shared" si="208"/>
        <v>0</v>
      </c>
      <c r="R576" s="11">
        <f t="shared" si="209"/>
        <v>0</v>
      </c>
      <c r="S576" s="11">
        <f t="shared" si="210"/>
        <v>0</v>
      </c>
      <c r="T576" s="11">
        <f t="shared" si="211"/>
        <v>0</v>
      </c>
      <c r="U576" s="11">
        <f t="shared" si="212"/>
        <v>0</v>
      </c>
      <c r="V576" s="11">
        <f t="shared" si="213"/>
        <v>1904</v>
      </c>
      <c r="W576" s="11">
        <f t="shared" si="214"/>
        <v>2008</v>
      </c>
      <c r="X576" s="11">
        <f t="shared" si="215"/>
        <v>2047</v>
      </c>
      <c r="Y576" s="11">
        <f t="shared" si="216"/>
        <v>1995</v>
      </c>
      <c r="AA576" s="21" t="s">
        <v>606</v>
      </c>
      <c r="AB576" s="22">
        <v>43302</v>
      </c>
      <c r="AC576" s="21" t="s">
        <v>251</v>
      </c>
      <c r="AD576" s="21" t="s">
        <v>37</v>
      </c>
      <c r="AE576">
        <v>2092.6127900000001</v>
      </c>
      <c r="AF576">
        <v>2042.07458</v>
      </c>
      <c r="AG576">
        <v>2042.11475</v>
      </c>
      <c r="AH576">
        <v>2051.81567</v>
      </c>
      <c r="AI576">
        <v>2074.0835000000002</v>
      </c>
      <c r="AJ576">
        <v>2032.23596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1904.27844</v>
      </c>
      <c r="AZ576">
        <v>2007.5368699999999</v>
      </c>
      <c r="BA576">
        <v>2047.4864500000001</v>
      </c>
      <c r="BB576">
        <v>1994.94092</v>
      </c>
    </row>
    <row r="577" spans="1:54" ht="25.5" x14ac:dyDescent="0.2">
      <c r="A577" s="3">
        <v>43303</v>
      </c>
      <c r="B577" s="11">
        <f t="shared" si="193"/>
        <v>2008</v>
      </c>
      <c r="C577" s="11">
        <f t="shared" si="194"/>
        <v>1976</v>
      </c>
      <c r="D577" s="11">
        <f t="shared" si="195"/>
        <v>1982</v>
      </c>
      <c r="E577" s="11">
        <f t="shared" si="196"/>
        <v>1987</v>
      </c>
      <c r="F577" s="11">
        <f t="shared" si="197"/>
        <v>2005</v>
      </c>
      <c r="G577" s="11">
        <f t="shared" si="198"/>
        <v>1929</v>
      </c>
      <c r="H577" s="11">
        <f t="shared" si="199"/>
        <v>0</v>
      </c>
      <c r="I577" s="11">
        <f t="shared" si="200"/>
        <v>0</v>
      </c>
      <c r="J577" s="11">
        <f t="shared" si="201"/>
        <v>0</v>
      </c>
      <c r="K577" s="11">
        <f t="shared" si="202"/>
        <v>0</v>
      </c>
      <c r="L577" s="11">
        <f t="shared" si="203"/>
        <v>0</v>
      </c>
      <c r="M577" s="11">
        <f t="shared" si="204"/>
        <v>0</v>
      </c>
      <c r="N577" s="11">
        <f t="shared" si="205"/>
        <v>0</v>
      </c>
      <c r="O577" s="11">
        <f t="shared" si="206"/>
        <v>0</v>
      </c>
      <c r="P577" s="11">
        <f t="shared" si="207"/>
        <v>0</v>
      </c>
      <c r="Q577" s="11">
        <f t="shared" si="208"/>
        <v>0</v>
      </c>
      <c r="R577" s="11">
        <f t="shared" si="209"/>
        <v>0</v>
      </c>
      <c r="S577" s="11">
        <f t="shared" si="210"/>
        <v>0</v>
      </c>
      <c r="T577" s="11">
        <f t="shared" si="211"/>
        <v>0</v>
      </c>
      <c r="U577" s="11">
        <f t="shared" si="212"/>
        <v>0</v>
      </c>
      <c r="V577" s="11">
        <f t="shared" si="213"/>
        <v>1982</v>
      </c>
      <c r="W577" s="11">
        <f t="shared" si="214"/>
        <v>2040</v>
      </c>
      <c r="X577" s="11">
        <f t="shared" si="215"/>
        <v>2074</v>
      </c>
      <c r="Y577" s="11">
        <f t="shared" si="216"/>
        <v>2050</v>
      </c>
      <c r="AA577" s="21" t="s">
        <v>607</v>
      </c>
      <c r="AB577" s="22">
        <v>43303</v>
      </c>
      <c r="AC577" s="21" t="s">
        <v>251</v>
      </c>
      <c r="AD577" s="21" t="s">
        <v>37</v>
      </c>
      <c r="AE577">
        <v>2008.3680400000001</v>
      </c>
      <c r="AF577">
        <v>1976.0385699999999</v>
      </c>
      <c r="AG577">
        <v>1981.8078599999999</v>
      </c>
      <c r="AH577">
        <v>1986.9088099999999</v>
      </c>
      <c r="AI577">
        <v>2005.32861</v>
      </c>
      <c r="AJ577">
        <v>1928.66626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1981.6671100000001</v>
      </c>
      <c r="AZ577">
        <v>2040.11951</v>
      </c>
      <c r="BA577">
        <v>2074.2065400000001</v>
      </c>
      <c r="BB577">
        <v>2049.6242699999998</v>
      </c>
    </row>
    <row r="578" spans="1:54" ht="25.5" x14ac:dyDescent="0.2">
      <c r="A578" s="3">
        <v>43304</v>
      </c>
      <c r="B578" s="11">
        <f t="shared" si="193"/>
        <v>2021</v>
      </c>
      <c r="C578" s="11">
        <f t="shared" si="194"/>
        <v>2052</v>
      </c>
      <c r="D578" s="11">
        <f t="shared" si="195"/>
        <v>2084</v>
      </c>
      <c r="E578" s="11">
        <f t="shared" si="196"/>
        <v>2164</v>
      </c>
      <c r="F578" s="11">
        <f t="shared" si="197"/>
        <v>2117</v>
      </c>
      <c r="G578" s="11">
        <f t="shared" si="198"/>
        <v>2089</v>
      </c>
      <c r="H578" s="11">
        <f t="shared" si="199"/>
        <v>0</v>
      </c>
      <c r="I578" s="11">
        <f t="shared" si="200"/>
        <v>0</v>
      </c>
      <c r="J578" s="11">
        <f t="shared" si="201"/>
        <v>0</v>
      </c>
      <c r="K578" s="11">
        <f t="shared" si="202"/>
        <v>0</v>
      </c>
      <c r="L578" s="11">
        <f t="shared" si="203"/>
        <v>0</v>
      </c>
      <c r="M578" s="11">
        <f t="shared" si="204"/>
        <v>0</v>
      </c>
      <c r="N578" s="11">
        <f t="shared" si="205"/>
        <v>0</v>
      </c>
      <c r="O578" s="11">
        <f t="shared" si="206"/>
        <v>0</v>
      </c>
      <c r="P578" s="11">
        <f t="shared" si="207"/>
        <v>0</v>
      </c>
      <c r="Q578" s="11">
        <f t="shared" si="208"/>
        <v>0</v>
      </c>
      <c r="R578" s="11">
        <f t="shared" si="209"/>
        <v>0</v>
      </c>
      <c r="S578" s="11">
        <f t="shared" si="210"/>
        <v>0</v>
      </c>
      <c r="T578" s="11">
        <f t="shared" si="211"/>
        <v>0</v>
      </c>
      <c r="U578" s="11">
        <f t="shared" si="212"/>
        <v>0</v>
      </c>
      <c r="V578" s="11">
        <f t="shared" si="213"/>
        <v>2053</v>
      </c>
      <c r="W578" s="11">
        <f t="shared" si="214"/>
        <v>2008</v>
      </c>
      <c r="X578" s="11">
        <f t="shared" si="215"/>
        <v>2068</v>
      </c>
      <c r="Y578" s="11">
        <f t="shared" si="216"/>
        <v>2176</v>
      </c>
      <c r="AA578" s="21" t="s">
        <v>608</v>
      </c>
      <c r="AB578" s="22">
        <v>43304</v>
      </c>
      <c r="AC578" s="21" t="s">
        <v>251</v>
      </c>
      <c r="AD578" s="21" t="s">
        <v>37</v>
      </c>
      <c r="AE578">
        <v>2021.09851</v>
      </c>
      <c r="AF578">
        <v>2052.1855500000001</v>
      </c>
      <c r="AG578">
        <v>2083.9311499999999</v>
      </c>
      <c r="AH578">
        <v>2163.53638</v>
      </c>
      <c r="AI578">
        <v>2117.3637699999999</v>
      </c>
      <c r="AJ578">
        <v>2088.5275900000001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2052.6669900000002</v>
      </c>
      <c r="AZ578">
        <v>2007.9891399999999</v>
      </c>
      <c r="BA578">
        <v>2068.12354</v>
      </c>
      <c r="BB578">
        <v>2176.0959499999999</v>
      </c>
    </row>
    <row r="579" spans="1:54" ht="25.5" x14ac:dyDescent="0.2">
      <c r="A579" s="3">
        <v>43305</v>
      </c>
      <c r="B579" s="11">
        <f t="shared" si="193"/>
        <v>2170</v>
      </c>
      <c r="C579" s="11">
        <f t="shared" si="194"/>
        <v>2199</v>
      </c>
      <c r="D579" s="11">
        <f t="shared" si="195"/>
        <v>2216</v>
      </c>
      <c r="E579" s="11">
        <f t="shared" si="196"/>
        <v>2269</v>
      </c>
      <c r="F579" s="11">
        <f t="shared" si="197"/>
        <v>2213</v>
      </c>
      <c r="G579" s="11">
        <f t="shared" si="198"/>
        <v>2173</v>
      </c>
      <c r="H579" s="11">
        <f t="shared" si="199"/>
        <v>0</v>
      </c>
      <c r="I579" s="11">
        <f t="shared" si="200"/>
        <v>0</v>
      </c>
      <c r="J579" s="11">
        <f t="shared" si="201"/>
        <v>0</v>
      </c>
      <c r="K579" s="11">
        <f t="shared" si="202"/>
        <v>0</v>
      </c>
      <c r="L579" s="11">
        <f t="shared" si="203"/>
        <v>0</v>
      </c>
      <c r="M579" s="11">
        <f t="shared" si="204"/>
        <v>0</v>
      </c>
      <c r="N579" s="11">
        <f t="shared" si="205"/>
        <v>0</v>
      </c>
      <c r="O579" s="11">
        <f t="shared" si="206"/>
        <v>0</v>
      </c>
      <c r="P579" s="11">
        <f t="shared" si="207"/>
        <v>0</v>
      </c>
      <c r="Q579" s="11">
        <f t="shared" si="208"/>
        <v>0</v>
      </c>
      <c r="R579" s="11">
        <f t="shared" si="209"/>
        <v>0</v>
      </c>
      <c r="S579" s="11">
        <f t="shared" si="210"/>
        <v>0</v>
      </c>
      <c r="T579" s="11">
        <f t="shared" si="211"/>
        <v>0</v>
      </c>
      <c r="U579" s="11">
        <f t="shared" si="212"/>
        <v>0</v>
      </c>
      <c r="V579" s="11">
        <f t="shared" si="213"/>
        <v>2049</v>
      </c>
      <c r="W579" s="11">
        <f t="shared" si="214"/>
        <v>1999</v>
      </c>
      <c r="X579" s="11">
        <f t="shared" si="215"/>
        <v>2067</v>
      </c>
      <c r="Y579" s="11">
        <f t="shared" si="216"/>
        <v>2192</v>
      </c>
      <c r="AA579" s="21" t="s">
        <v>609</v>
      </c>
      <c r="AB579" s="22">
        <v>43305</v>
      </c>
      <c r="AC579" s="21" t="s">
        <v>251</v>
      </c>
      <c r="AD579" s="21" t="s">
        <v>37</v>
      </c>
      <c r="AE579">
        <v>2169.99854</v>
      </c>
      <c r="AF579">
        <v>2199.1477100000002</v>
      </c>
      <c r="AG579">
        <v>2215.9521500000001</v>
      </c>
      <c r="AH579">
        <v>2268.7470699999999</v>
      </c>
      <c r="AI579">
        <v>2212.59033</v>
      </c>
      <c r="AJ579">
        <v>2172.9296899999999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2049.49512</v>
      </c>
      <c r="AZ579">
        <v>1998.6550299999999</v>
      </c>
      <c r="BA579">
        <v>2067.4611799999998</v>
      </c>
      <c r="BB579">
        <v>2191.6535600000002</v>
      </c>
    </row>
    <row r="580" spans="1:54" ht="25.5" x14ac:dyDescent="0.2">
      <c r="A580" s="3">
        <v>43306</v>
      </c>
      <c r="B580" s="11">
        <f t="shared" si="193"/>
        <v>2180</v>
      </c>
      <c r="C580" s="11">
        <f t="shared" si="194"/>
        <v>2207</v>
      </c>
      <c r="D580" s="11">
        <f t="shared" si="195"/>
        <v>2236</v>
      </c>
      <c r="E580" s="11">
        <f t="shared" si="196"/>
        <v>2282</v>
      </c>
      <c r="F580" s="11">
        <f t="shared" si="197"/>
        <v>2231</v>
      </c>
      <c r="G580" s="11">
        <f t="shared" si="198"/>
        <v>2166</v>
      </c>
      <c r="H580" s="11">
        <f t="shared" si="199"/>
        <v>0</v>
      </c>
      <c r="I580" s="11">
        <f t="shared" si="200"/>
        <v>0</v>
      </c>
      <c r="J580" s="11">
        <f t="shared" si="201"/>
        <v>0</v>
      </c>
      <c r="K580" s="11">
        <f t="shared" si="202"/>
        <v>0</v>
      </c>
      <c r="L580" s="11">
        <f t="shared" si="203"/>
        <v>0</v>
      </c>
      <c r="M580" s="11">
        <f t="shared" si="204"/>
        <v>0</v>
      </c>
      <c r="N580" s="11">
        <f t="shared" si="205"/>
        <v>0</v>
      </c>
      <c r="O580" s="11">
        <f t="shared" si="206"/>
        <v>0</v>
      </c>
      <c r="P580" s="11">
        <f t="shared" si="207"/>
        <v>0</v>
      </c>
      <c r="Q580" s="11">
        <f t="shared" si="208"/>
        <v>0</v>
      </c>
      <c r="R580" s="11">
        <f t="shared" si="209"/>
        <v>0</v>
      </c>
      <c r="S580" s="11">
        <f t="shared" si="210"/>
        <v>0</v>
      </c>
      <c r="T580" s="11">
        <f t="shared" si="211"/>
        <v>0</v>
      </c>
      <c r="U580" s="11">
        <f t="shared" si="212"/>
        <v>0</v>
      </c>
      <c r="V580" s="11">
        <f t="shared" si="213"/>
        <v>1991</v>
      </c>
      <c r="W580" s="11">
        <f t="shared" si="214"/>
        <v>1980</v>
      </c>
      <c r="X580" s="11">
        <f t="shared" si="215"/>
        <v>2066</v>
      </c>
      <c r="Y580" s="11">
        <f t="shared" si="216"/>
        <v>2186</v>
      </c>
      <c r="AA580" s="21" t="s">
        <v>610</v>
      </c>
      <c r="AB580" s="22">
        <v>43306</v>
      </c>
      <c r="AC580" s="21" t="s">
        <v>251</v>
      </c>
      <c r="AD580" s="21" t="s">
        <v>37</v>
      </c>
      <c r="AE580">
        <v>2180.3042</v>
      </c>
      <c r="AF580">
        <v>2207.1296400000001</v>
      </c>
      <c r="AG580">
        <v>2235.7553699999999</v>
      </c>
      <c r="AH580">
        <v>2282.1655300000002</v>
      </c>
      <c r="AI580">
        <v>2231.0620100000001</v>
      </c>
      <c r="AJ580">
        <v>2166.4519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1990.7495100000001</v>
      </c>
      <c r="AZ580">
        <v>1979.72363</v>
      </c>
      <c r="BA580">
        <v>2066.4729000000002</v>
      </c>
      <c r="BB580">
        <v>2186.47876</v>
      </c>
    </row>
    <row r="581" spans="1:54" ht="25.5" x14ac:dyDescent="0.2">
      <c r="A581" s="3">
        <v>43307</v>
      </c>
      <c r="B581" s="11">
        <f t="shared" si="193"/>
        <v>2166</v>
      </c>
      <c r="C581" s="11">
        <f t="shared" si="194"/>
        <v>2197</v>
      </c>
      <c r="D581" s="11">
        <f t="shared" si="195"/>
        <v>2222</v>
      </c>
      <c r="E581" s="11">
        <f t="shared" si="196"/>
        <v>2289</v>
      </c>
      <c r="F581" s="11">
        <f t="shared" si="197"/>
        <v>2218</v>
      </c>
      <c r="G581" s="11">
        <f t="shared" si="198"/>
        <v>2173</v>
      </c>
      <c r="H581" s="11">
        <f t="shared" si="199"/>
        <v>0</v>
      </c>
      <c r="I581" s="11">
        <f t="shared" si="200"/>
        <v>0</v>
      </c>
      <c r="J581" s="11">
        <f t="shared" si="201"/>
        <v>0</v>
      </c>
      <c r="K581" s="11">
        <f t="shared" si="202"/>
        <v>0</v>
      </c>
      <c r="L581" s="11">
        <f t="shared" si="203"/>
        <v>0</v>
      </c>
      <c r="M581" s="11">
        <f t="shared" si="204"/>
        <v>0</v>
      </c>
      <c r="N581" s="11">
        <f t="shared" si="205"/>
        <v>0</v>
      </c>
      <c r="O581" s="11">
        <f t="shared" si="206"/>
        <v>0</v>
      </c>
      <c r="P581" s="11">
        <f t="shared" si="207"/>
        <v>0</v>
      </c>
      <c r="Q581" s="11">
        <f t="shared" si="208"/>
        <v>0</v>
      </c>
      <c r="R581" s="11">
        <f t="shared" si="209"/>
        <v>0</v>
      </c>
      <c r="S581" s="11">
        <f t="shared" si="210"/>
        <v>0</v>
      </c>
      <c r="T581" s="11">
        <f t="shared" si="211"/>
        <v>0</v>
      </c>
      <c r="U581" s="11">
        <f t="shared" si="212"/>
        <v>0</v>
      </c>
      <c r="V581" s="11">
        <f t="shared" si="213"/>
        <v>1888</v>
      </c>
      <c r="W581" s="11">
        <f t="shared" si="214"/>
        <v>1845</v>
      </c>
      <c r="X581" s="11">
        <f t="shared" si="215"/>
        <v>1937</v>
      </c>
      <c r="Y581" s="11">
        <f t="shared" si="216"/>
        <v>2046</v>
      </c>
      <c r="AA581" s="21" t="s">
        <v>611</v>
      </c>
      <c r="AB581" s="22">
        <v>43307</v>
      </c>
      <c r="AC581" s="21" t="s">
        <v>251</v>
      </c>
      <c r="AD581" s="21" t="s">
        <v>37</v>
      </c>
      <c r="AE581">
        <v>2166.3627900000001</v>
      </c>
      <c r="AF581">
        <v>2196.94238</v>
      </c>
      <c r="AG581">
        <v>2221.7924800000001</v>
      </c>
      <c r="AH581">
        <v>2289.3112799999999</v>
      </c>
      <c r="AI581">
        <v>2217.5158700000002</v>
      </c>
      <c r="AJ581">
        <v>2172.7683099999999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1887.71558</v>
      </c>
      <c r="AZ581">
        <v>1845.1351299999999</v>
      </c>
      <c r="BA581">
        <v>1936.84277</v>
      </c>
      <c r="BB581">
        <v>2045.6409900000001</v>
      </c>
    </row>
    <row r="582" spans="1:54" ht="25.5" x14ac:dyDescent="0.2">
      <c r="A582" s="3">
        <v>43308</v>
      </c>
      <c r="B582" s="11">
        <f t="shared" si="193"/>
        <v>2031</v>
      </c>
      <c r="C582" s="11">
        <f t="shared" si="194"/>
        <v>2054</v>
      </c>
      <c r="D582" s="11">
        <f t="shared" si="195"/>
        <v>2072</v>
      </c>
      <c r="E582" s="11">
        <f t="shared" si="196"/>
        <v>2151</v>
      </c>
      <c r="F582" s="11">
        <f t="shared" si="197"/>
        <v>2100</v>
      </c>
      <c r="G582" s="11">
        <f t="shared" si="198"/>
        <v>2064</v>
      </c>
      <c r="H582" s="11">
        <f t="shared" si="199"/>
        <v>0</v>
      </c>
      <c r="I582" s="11">
        <f t="shared" si="200"/>
        <v>0</v>
      </c>
      <c r="J582" s="11">
        <f t="shared" si="201"/>
        <v>0</v>
      </c>
      <c r="K582" s="11">
        <f t="shared" si="202"/>
        <v>0</v>
      </c>
      <c r="L582" s="11">
        <f t="shared" si="203"/>
        <v>0</v>
      </c>
      <c r="M582" s="11">
        <f t="shared" si="204"/>
        <v>0</v>
      </c>
      <c r="N582" s="11">
        <f t="shared" si="205"/>
        <v>0</v>
      </c>
      <c r="O582" s="11">
        <f t="shared" si="206"/>
        <v>0</v>
      </c>
      <c r="P582" s="11">
        <f t="shared" si="207"/>
        <v>0</v>
      </c>
      <c r="Q582" s="11">
        <f t="shared" si="208"/>
        <v>0</v>
      </c>
      <c r="R582" s="11">
        <f t="shared" si="209"/>
        <v>0</v>
      </c>
      <c r="S582" s="11">
        <f t="shared" si="210"/>
        <v>0</v>
      </c>
      <c r="T582" s="11">
        <f t="shared" si="211"/>
        <v>0</v>
      </c>
      <c r="U582" s="11">
        <f t="shared" si="212"/>
        <v>0</v>
      </c>
      <c r="V582" s="11">
        <f t="shared" si="213"/>
        <v>1978</v>
      </c>
      <c r="W582" s="11">
        <f t="shared" si="214"/>
        <v>1969</v>
      </c>
      <c r="X582" s="11">
        <f t="shared" si="215"/>
        <v>2083</v>
      </c>
      <c r="Y582" s="11">
        <f t="shared" si="216"/>
        <v>2189</v>
      </c>
      <c r="AA582" s="21" t="s">
        <v>612</v>
      </c>
      <c r="AB582" s="22">
        <v>43308</v>
      </c>
      <c r="AC582" s="21" t="s">
        <v>251</v>
      </c>
      <c r="AD582" s="21" t="s">
        <v>37</v>
      </c>
      <c r="AE582">
        <v>2030.8497299999999</v>
      </c>
      <c r="AF582">
        <v>2053.6435499999998</v>
      </c>
      <c r="AG582">
        <v>2072.3171400000001</v>
      </c>
      <c r="AH582">
        <v>2151.2976100000001</v>
      </c>
      <c r="AI582">
        <v>2099.6442900000002</v>
      </c>
      <c r="AJ582">
        <v>2063.9660600000002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1978.1430700000001</v>
      </c>
      <c r="AZ582">
        <v>1968.9657</v>
      </c>
      <c r="BA582">
        <v>2083.2143599999999</v>
      </c>
      <c r="BB582">
        <v>2188.7299800000001</v>
      </c>
    </row>
    <row r="583" spans="1:54" ht="25.5" x14ac:dyDescent="0.2">
      <c r="A583" s="3">
        <v>43309</v>
      </c>
      <c r="B583" s="11">
        <f t="shared" si="193"/>
        <v>2318</v>
      </c>
      <c r="C583" s="11">
        <f t="shared" si="194"/>
        <v>2288</v>
      </c>
      <c r="D583" s="11">
        <f t="shared" si="195"/>
        <v>2299</v>
      </c>
      <c r="E583" s="11">
        <f t="shared" si="196"/>
        <v>2314</v>
      </c>
      <c r="F583" s="11">
        <f t="shared" si="197"/>
        <v>2342</v>
      </c>
      <c r="G583" s="11">
        <f t="shared" si="198"/>
        <v>2327</v>
      </c>
      <c r="H583" s="11">
        <f t="shared" si="199"/>
        <v>0</v>
      </c>
      <c r="I583" s="11">
        <f t="shared" si="200"/>
        <v>0</v>
      </c>
      <c r="J583" s="11">
        <f t="shared" si="201"/>
        <v>0</v>
      </c>
      <c r="K583" s="11">
        <f t="shared" si="202"/>
        <v>0</v>
      </c>
      <c r="L583" s="11">
        <f t="shared" si="203"/>
        <v>0</v>
      </c>
      <c r="M583" s="11">
        <f t="shared" si="204"/>
        <v>0</v>
      </c>
      <c r="N583" s="11">
        <f t="shared" si="205"/>
        <v>0</v>
      </c>
      <c r="O583" s="11">
        <f t="shared" si="206"/>
        <v>0</v>
      </c>
      <c r="P583" s="11">
        <f t="shared" si="207"/>
        <v>0</v>
      </c>
      <c r="Q583" s="11">
        <f t="shared" si="208"/>
        <v>0</v>
      </c>
      <c r="R583" s="11">
        <f t="shared" si="209"/>
        <v>0</v>
      </c>
      <c r="S583" s="11">
        <f t="shared" si="210"/>
        <v>0</v>
      </c>
      <c r="T583" s="11">
        <f t="shared" si="211"/>
        <v>0</v>
      </c>
      <c r="U583" s="11">
        <f t="shared" si="212"/>
        <v>0</v>
      </c>
      <c r="V583" s="11">
        <f t="shared" si="213"/>
        <v>2085</v>
      </c>
      <c r="W583" s="11">
        <f t="shared" si="214"/>
        <v>2182</v>
      </c>
      <c r="X583" s="11">
        <f t="shared" si="215"/>
        <v>2257</v>
      </c>
      <c r="Y583" s="11">
        <f t="shared" si="216"/>
        <v>2250</v>
      </c>
      <c r="AA583" s="21" t="s">
        <v>613</v>
      </c>
      <c r="AB583" s="22">
        <v>43309</v>
      </c>
      <c r="AC583" s="21" t="s">
        <v>251</v>
      </c>
      <c r="AD583" s="21" t="s">
        <v>37</v>
      </c>
      <c r="AE583">
        <v>2318.34521</v>
      </c>
      <c r="AF583">
        <v>2287.7458499999998</v>
      </c>
      <c r="AG583">
        <v>2298.9829100000002</v>
      </c>
      <c r="AH583">
        <v>2314.0717800000002</v>
      </c>
      <c r="AI583">
        <v>2341.9279799999999</v>
      </c>
      <c r="AJ583">
        <v>2327.4912100000001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2084.9765600000001</v>
      </c>
      <c r="AZ583">
        <v>2181.6330600000001</v>
      </c>
      <c r="BA583">
        <v>2256.7443800000001</v>
      </c>
      <c r="BB583">
        <v>2249.74316</v>
      </c>
    </row>
    <row r="584" spans="1:54" ht="25.5" x14ac:dyDescent="0.2">
      <c r="A584" s="3">
        <v>43310</v>
      </c>
      <c r="B584" s="11">
        <f t="shared" si="193"/>
        <v>2296</v>
      </c>
      <c r="C584" s="11">
        <f t="shared" si="194"/>
        <v>2266</v>
      </c>
      <c r="D584" s="11">
        <f t="shared" si="195"/>
        <v>2291</v>
      </c>
      <c r="E584" s="11">
        <f t="shared" si="196"/>
        <v>2309</v>
      </c>
      <c r="F584" s="11">
        <f t="shared" si="197"/>
        <v>2326</v>
      </c>
      <c r="G584" s="11">
        <f t="shared" si="198"/>
        <v>2262</v>
      </c>
      <c r="H584" s="11">
        <f t="shared" si="199"/>
        <v>0</v>
      </c>
      <c r="I584" s="11">
        <f t="shared" si="200"/>
        <v>0</v>
      </c>
      <c r="J584" s="11">
        <f t="shared" si="201"/>
        <v>0</v>
      </c>
      <c r="K584" s="11">
        <f t="shared" si="202"/>
        <v>0</v>
      </c>
      <c r="L584" s="11">
        <f t="shared" si="203"/>
        <v>0</v>
      </c>
      <c r="M584" s="11">
        <f t="shared" si="204"/>
        <v>0</v>
      </c>
      <c r="N584" s="11">
        <f t="shared" si="205"/>
        <v>0</v>
      </c>
      <c r="O584" s="11">
        <f t="shared" si="206"/>
        <v>0</v>
      </c>
      <c r="P584" s="11">
        <f t="shared" si="207"/>
        <v>0</v>
      </c>
      <c r="Q584" s="11">
        <f t="shared" si="208"/>
        <v>0</v>
      </c>
      <c r="R584" s="11">
        <f t="shared" si="209"/>
        <v>0</v>
      </c>
      <c r="S584" s="11">
        <f t="shared" si="210"/>
        <v>0</v>
      </c>
      <c r="T584" s="11">
        <f t="shared" si="211"/>
        <v>0</v>
      </c>
      <c r="U584" s="11">
        <f t="shared" si="212"/>
        <v>0</v>
      </c>
      <c r="V584" s="11">
        <f t="shared" si="213"/>
        <v>2109</v>
      </c>
      <c r="W584" s="11">
        <f t="shared" si="214"/>
        <v>2185</v>
      </c>
      <c r="X584" s="11">
        <f t="shared" si="215"/>
        <v>2214</v>
      </c>
      <c r="Y584" s="11">
        <f t="shared" si="216"/>
        <v>2172</v>
      </c>
      <c r="AA584" s="21" t="s">
        <v>614</v>
      </c>
      <c r="AB584" s="22">
        <v>43310</v>
      </c>
      <c r="AC584" s="21" t="s">
        <v>251</v>
      </c>
      <c r="AD584" s="21" t="s">
        <v>37</v>
      </c>
      <c r="AE584">
        <v>2295.8647500000002</v>
      </c>
      <c r="AF584">
        <v>2266.1127900000001</v>
      </c>
      <c r="AG584">
        <v>2290.6389199999999</v>
      </c>
      <c r="AH584">
        <v>2309.2624500000002</v>
      </c>
      <c r="AI584">
        <v>2326.18237</v>
      </c>
      <c r="AJ584">
        <v>2261.9560499999998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2109.0883800000001</v>
      </c>
      <c r="AZ584">
        <v>2184.8398400000001</v>
      </c>
      <c r="BA584">
        <v>2214.1667499999999</v>
      </c>
      <c r="BB584">
        <v>2172.2363300000002</v>
      </c>
    </row>
    <row r="585" spans="1:54" ht="25.5" x14ac:dyDescent="0.2">
      <c r="A585" s="3">
        <v>43311</v>
      </c>
      <c r="B585" s="11">
        <f t="shared" si="193"/>
        <v>2095</v>
      </c>
      <c r="C585" s="11">
        <f t="shared" si="194"/>
        <v>2793</v>
      </c>
      <c r="D585" s="11">
        <f t="shared" si="195"/>
        <v>2807</v>
      </c>
      <c r="E585" s="11">
        <f t="shared" si="196"/>
        <v>3374</v>
      </c>
      <c r="F585" s="11">
        <f t="shared" si="197"/>
        <v>3070</v>
      </c>
      <c r="G585" s="11">
        <f t="shared" si="198"/>
        <v>2574</v>
      </c>
      <c r="H585" s="11">
        <f t="shared" si="199"/>
        <v>0</v>
      </c>
      <c r="I585" s="11">
        <f t="shared" si="200"/>
        <v>0</v>
      </c>
      <c r="J585" s="11">
        <f t="shared" si="201"/>
        <v>0</v>
      </c>
      <c r="K585" s="11">
        <f t="shared" si="202"/>
        <v>0</v>
      </c>
      <c r="L585" s="11">
        <f t="shared" si="203"/>
        <v>0</v>
      </c>
      <c r="M585" s="11">
        <f t="shared" si="204"/>
        <v>0</v>
      </c>
      <c r="N585" s="11">
        <f t="shared" si="205"/>
        <v>0</v>
      </c>
      <c r="O585" s="11">
        <f t="shared" si="206"/>
        <v>0</v>
      </c>
      <c r="P585" s="11">
        <f t="shared" si="207"/>
        <v>0</v>
      </c>
      <c r="Q585" s="11">
        <f t="shared" si="208"/>
        <v>0</v>
      </c>
      <c r="R585" s="11">
        <f t="shared" si="209"/>
        <v>0</v>
      </c>
      <c r="S585" s="11">
        <f t="shared" si="210"/>
        <v>0</v>
      </c>
      <c r="T585" s="11">
        <f t="shared" si="211"/>
        <v>0</v>
      </c>
      <c r="U585" s="11">
        <f t="shared" si="212"/>
        <v>0</v>
      </c>
      <c r="V585" s="11">
        <f t="shared" si="213"/>
        <v>1983</v>
      </c>
      <c r="W585" s="11">
        <f t="shared" si="214"/>
        <v>1945</v>
      </c>
      <c r="X585" s="11">
        <f t="shared" si="215"/>
        <v>2008</v>
      </c>
      <c r="Y585" s="11">
        <f t="shared" si="216"/>
        <v>2114</v>
      </c>
      <c r="AA585" s="21" t="s">
        <v>615</v>
      </c>
      <c r="AB585" s="22">
        <v>43311</v>
      </c>
      <c r="AC585" s="21" t="s">
        <v>251</v>
      </c>
      <c r="AD585" s="21" t="s">
        <v>37</v>
      </c>
      <c r="AE585">
        <v>2095.3022500000002</v>
      </c>
      <c r="AF585">
        <v>2793.02979</v>
      </c>
      <c r="AG585">
        <v>2806.9133299999999</v>
      </c>
      <c r="AH585">
        <v>3373.9116199999999</v>
      </c>
      <c r="AI585">
        <v>3069.5620100000001</v>
      </c>
      <c r="AJ585">
        <v>2574.0241700000001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1983.26379</v>
      </c>
      <c r="AZ585">
        <v>1944.5907</v>
      </c>
      <c r="BA585">
        <v>2008.46387</v>
      </c>
      <c r="BB585">
        <v>2114.2114299999998</v>
      </c>
    </row>
    <row r="586" spans="1:54" ht="25.5" x14ac:dyDescent="0.2">
      <c r="A586" s="3">
        <v>43312</v>
      </c>
      <c r="B586" s="11">
        <f t="shared" ref="B586:B649" si="217">ROUND(AE586,0)</f>
        <v>2091</v>
      </c>
      <c r="C586" s="11">
        <f t="shared" ref="C586:C649" si="218">ROUND(AF586,0)</f>
        <v>2101</v>
      </c>
      <c r="D586" s="11">
        <f t="shared" ref="D586:D649" si="219">ROUND(AG586,0)</f>
        <v>2094</v>
      </c>
      <c r="E586" s="11">
        <f t="shared" ref="E586:E649" si="220">ROUND(AH586,0)</f>
        <v>2146</v>
      </c>
      <c r="F586" s="11">
        <f t="shared" ref="F586:F649" si="221">ROUND(AI586,0)</f>
        <v>2069</v>
      </c>
      <c r="G586" s="11">
        <f t="shared" ref="G586:G649" si="222">ROUND(AJ586,0)</f>
        <v>2013</v>
      </c>
      <c r="H586" s="11">
        <f t="shared" ref="H586:H649" si="223">ROUND(AK586,0)</f>
        <v>0</v>
      </c>
      <c r="I586" s="11">
        <f t="shared" ref="I586:I649" si="224">ROUND(AL586,0)</f>
        <v>0</v>
      </c>
      <c r="J586" s="11">
        <f t="shared" ref="J586:J649" si="225">ROUND(AM586,0)</f>
        <v>0</v>
      </c>
      <c r="K586" s="11">
        <f t="shared" ref="K586:K649" si="226">ROUND(AN586,0)</f>
        <v>0</v>
      </c>
      <c r="L586" s="11">
        <f t="shared" ref="L586:L649" si="227">ROUND(AO586,0)</f>
        <v>0</v>
      </c>
      <c r="M586" s="11">
        <f t="shared" ref="M586:M649" si="228">ROUND(AP586,0)</f>
        <v>0</v>
      </c>
      <c r="N586" s="11">
        <f t="shared" ref="N586:N649" si="229">ROUND(AQ586,0)</f>
        <v>0</v>
      </c>
      <c r="O586" s="11">
        <f t="shared" ref="O586:O649" si="230">ROUND(AR586,0)</f>
        <v>0</v>
      </c>
      <c r="P586" s="11">
        <f t="shared" ref="P586:P649" si="231">ROUND(AS586,0)</f>
        <v>0</v>
      </c>
      <c r="Q586" s="11">
        <f t="shared" ref="Q586:Q649" si="232">ROUND(AT586,0)</f>
        <v>0</v>
      </c>
      <c r="R586" s="11">
        <f t="shared" ref="R586:R649" si="233">ROUND(AU586,0)</f>
        <v>0</v>
      </c>
      <c r="S586" s="11">
        <f t="shared" ref="S586:S649" si="234">ROUND(AV586,0)</f>
        <v>0</v>
      </c>
      <c r="T586" s="11">
        <f t="shared" ref="T586:T649" si="235">ROUND(AW586,0)</f>
        <v>0</v>
      </c>
      <c r="U586" s="11">
        <f t="shared" ref="U586:U649" si="236">ROUND(AX586,0)</f>
        <v>0</v>
      </c>
      <c r="V586" s="11">
        <f t="shared" ref="V586:V649" si="237">ROUND(AY586,0)</f>
        <v>2065</v>
      </c>
      <c r="W586" s="11">
        <f t="shared" ref="W586:W649" si="238">ROUND(AZ586,0)</f>
        <v>2033</v>
      </c>
      <c r="X586" s="11">
        <f t="shared" ref="X586:X649" si="239">ROUND(BA586,0)</f>
        <v>2090</v>
      </c>
      <c r="Y586" s="11">
        <f t="shared" ref="Y586:Y649" si="240">ROUND(BB586,0)</f>
        <v>2190</v>
      </c>
      <c r="AA586" s="21" t="s">
        <v>616</v>
      </c>
      <c r="AB586" s="22">
        <v>43312</v>
      </c>
      <c r="AC586" s="21" t="s">
        <v>251</v>
      </c>
      <c r="AD586" s="21" t="s">
        <v>37</v>
      </c>
      <c r="AE586">
        <v>2091.0927700000002</v>
      </c>
      <c r="AF586">
        <v>2101.27124</v>
      </c>
      <c r="AG586">
        <v>2094.42139</v>
      </c>
      <c r="AH586">
        <v>2146.4665500000001</v>
      </c>
      <c r="AI586">
        <v>2069.3894</v>
      </c>
      <c r="AJ586">
        <v>2012.77234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2064.8105500000001</v>
      </c>
      <c r="AZ586">
        <v>2033.23657</v>
      </c>
      <c r="BA586">
        <v>2090.40308</v>
      </c>
      <c r="BB586">
        <v>2190.3195799999999</v>
      </c>
    </row>
    <row r="587" spans="1:54" ht="25.5" x14ac:dyDescent="0.2">
      <c r="A587" s="3">
        <v>43313</v>
      </c>
      <c r="B587" s="11">
        <f t="shared" si="217"/>
        <v>2222</v>
      </c>
      <c r="C587" s="11">
        <f t="shared" si="218"/>
        <v>2166</v>
      </c>
      <c r="D587" s="11">
        <f t="shared" si="219"/>
        <v>2179</v>
      </c>
      <c r="E587" s="11">
        <f t="shared" si="220"/>
        <v>2192</v>
      </c>
      <c r="F587" s="11">
        <f t="shared" si="221"/>
        <v>2141</v>
      </c>
      <c r="G587" s="11">
        <f t="shared" si="222"/>
        <v>1997</v>
      </c>
      <c r="H587" s="11">
        <f t="shared" si="223"/>
        <v>0</v>
      </c>
      <c r="I587" s="11">
        <f t="shared" si="224"/>
        <v>0</v>
      </c>
      <c r="J587" s="11">
        <f t="shared" si="225"/>
        <v>0</v>
      </c>
      <c r="K587" s="11">
        <f t="shared" si="226"/>
        <v>0</v>
      </c>
      <c r="L587" s="11">
        <f t="shared" si="227"/>
        <v>0</v>
      </c>
      <c r="M587" s="11">
        <f t="shared" si="228"/>
        <v>0</v>
      </c>
      <c r="N587" s="11">
        <f t="shared" si="229"/>
        <v>0</v>
      </c>
      <c r="O587" s="11">
        <f t="shared" si="230"/>
        <v>0</v>
      </c>
      <c r="P587" s="11">
        <f t="shared" si="231"/>
        <v>0</v>
      </c>
      <c r="Q587" s="11">
        <f t="shared" si="232"/>
        <v>0</v>
      </c>
      <c r="R587" s="11">
        <f t="shared" si="233"/>
        <v>0</v>
      </c>
      <c r="S587" s="11">
        <f t="shared" si="234"/>
        <v>0</v>
      </c>
      <c r="T587" s="11">
        <f t="shared" si="235"/>
        <v>0</v>
      </c>
      <c r="U587" s="11">
        <f t="shared" si="236"/>
        <v>1974</v>
      </c>
      <c r="V587" s="11">
        <f t="shared" si="237"/>
        <v>1896</v>
      </c>
      <c r="W587" s="11">
        <f t="shared" si="238"/>
        <v>1928</v>
      </c>
      <c r="X587" s="11">
        <f t="shared" si="239"/>
        <v>1987</v>
      </c>
      <c r="Y587" s="11">
        <f t="shared" si="240"/>
        <v>2084</v>
      </c>
      <c r="AA587" s="21" t="s">
        <v>617</v>
      </c>
      <c r="AB587" s="22">
        <v>43313</v>
      </c>
      <c r="AC587" s="21" t="s">
        <v>251</v>
      </c>
      <c r="AD587" s="21" t="s">
        <v>37</v>
      </c>
      <c r="AE587">
        <v>2221.7272899999998</v>
      </c>
      <c r="AF587">
        <v>2165.6896999999999</v>
      </c>
      <c r="AG587">
        <v>2178.63672</v>
      </c>
      <c r="AH587">
        <v>2191.88672</v>
      </c>
      <c r="AI587">
        <v>2141.1667499999999</v>
      </c>
      <c r="AJ587">
        <v>1997.37671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1974.4190699999999</v>
      </c>
      <c r="AY587">
        <v>1895.8679199999999</v>
      </c>
      <c r="AZ587">
        <v>1927.60571</v>
      </c>
      <c r="BA587">
        <v>1987.4528800000001</v>
      </c>
      <c r="BB587">
        <v>2083.8103000000001</v>
      </c>
    </row>
    <row r="588" spans="1:54" ht="25.5" x14ac:dyDescent="0.2">
      <c r="A588" s="3">
        <v>43314</v>
      </c>
      <c r="B588" s="11">
        <f t="shared" si="217"/>
        <v>2134</v>
      </c>
      <c r="C588" s="11">
        <f t="shared" si="218"/>
        <v>2123</v>
      </c>
      <c r="D588" s="11">
        <f t="shared" si="219"/>
        <v>2151</v>
      </c>
      <c r="E588" s="11">
        <f t="shared" si="220"/>
        <v>2215</v>
      </c>
      <c r="F588" s="11">
        <f t="shared" si="221"/>
        <v>2184</v>
      </c>
      <c r="G588" s="11">
        <f t="shared" si="222"/>
        <v>2064</v>
      </c>
      <c r="H588" s="11">
        <f t="shared" si="223"/>
        <v>0</v>
      </c>
      <c r="I588" s="11">
        <f t="shared" si="224"/>
        <v>0</v>
      </c>
      <c r="J588" s="11">
        <f t="shared" si="225"/>
        <v>0</v>
      </c>
      <c r="K588" s="11">
        <f t="shared" si="226"/>
        <v>0</v>
      </c>
      <c r="L588" s="11">
        <f t="shared" si="227"/>
        <v>0</v>
      </c>
      <c r="M588" s="11">
        <f t="shared" si="228"/>
        <v>0</v>
      </c>
      <c r="N588" s="11">
        <f t="shared" si="229"/>
        <v>0</v>
      </c>
      <c r="O588" s="11">
        <f t="shared" si="230"/>
        <v>0</v>
      </c>
      <c r="P588" s="11">
        <f t="shared" si="231"/>
        <v>0</v>
      </c>
      <c r="Q588" s="11">
        <f t="shared" si="232"/>
        <v>0</v>
      </c>
      <c r="R588" s="11">
        <f t="shared" si="233"/>
        <v>0</v>
      </c>
      <c r="S588" s="11">
        <f t="shared" si="234"/>
        <v>0</v>
      </c>
      <c r="T588" s="11">
        <f t="shared" si="235"/>
        <v>0</v>
      </c>
      <c r="U588" s="11">
        <f t="shared" si="236"/>
        <v>2187</v>
      </c>
      <c r="V588" s="11">
        <f t="shared" si="237"/>
        <v>2127</v>
      </c>
      <c r="W588" s="11">
        <f t="shared" si="238"/>
        <v>2187</v>
      </c>
      <c r="X588" s="11">
        <f t="shared" si="239"/>
        <v>2269</v>
      </c>
      <c r="Y588" s="11">
        <f t="shared" si="240"/>
        <v>2378</v>
      </c>
      <c r="AA588" s="21" t="s">
        <v>618</v>
      </c>
      <c r="AB588" s="22">
        <v>43314</v>
      </c>
      <c r="AC588" s="21" t="s">
        <v>251</v>
      </c>
      <c r="AD588" s="21" t="s">
        <v>37</v>
      </c>
      <c r="AE588">
        <v>2134.07935</v>
      </c>
      <c r="AF588">
        <v>2122.5852100000002</v>
      </c>
      <c r="AG588">
        <v>2150.5781200000001</v>
      </c>
      <c r="AH588">
        <v>2214.94092</v>
      </c>
      <c r="AI588">
        <v>2183.87012</v>
      </c>
      <c r="AJ588">
        <v>2064.2502399999998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2186.6967800000002</v>
      </c>
      <c r="AY588">
        <v>2127.4428699999999</v>
      </c>
      <c r="AZ588">
        <v>2187.4411599999999</v>
      </c>
      <c r="BA588">
        <v>2268.77124</v>
      </c>
      <c r="BB588">
        <v>2378.4099099999999</v>
      </c>
    </row>
    <row r="589" spans="1:54" ht="25.5" x14ac:dyDescent="0.2">
      <c r="A589" s="3">
        <v>43315</v>
      </c>
      <c r="B589" s="11">
        <f t="shared" si="217"/>
        <v>2433</v>
      </c>
      <c r="C589" s="11">
        <f t="shared" si="218"/>
        <v>2380</v>
      </c>
      <c r="D589" s="11">
        <f t="shared" si="219"/>
        <v>2392</v>
      </c>
      <c r="E589" s="11">
        <f t="shared" si="220"/>
        <v>2414</v>
      </c>
      <c r="F589" s="11">
        <f t="shared" si="221"/>
        <v>2343</v>
      </c>
      <c r="G589" s="11">
        <f t="shared" si="222"/>
        <v>2184</v>
      </c>
      <c r="H589" s="11">
        <f t="shared" si="223"/>
        <v>0</v>
      </c>
      <c r="I589" s="11">
        <f t="shared" si="224"/>
        <v>0</v>
      </c>
      <c r="J589" s="11">
        <f t="shared" si="225"/>
        <v>0</v>
      </c>
      <c r="K589" s="11">
        <f t="shared" si="226"/>
        <v>0</v>
      </c>
      <c r="L589" s="11">
        <f t="shared" si="227"/>
        <v>0</v>
      </c>
      <c r="M589" s="11">
        <f t="shared" si="228"/>
        <v>0</v>
      </c>
      <c r="N589" s="11">
        <f t="shared" si="229"/>
        <v>0</v>
      </c>
      <c r="O589" s="11">
        <f t="shared" si="230"/>
        <v>0</v>
      </c>
      <c r="P589" s="11">
        <f t="shared" si="231"/>
        <v>0</v>
      </c>
      <c r="Q589" s="11">
        <f t="shared" si="232"/>
        <v>0</v>
      </c>
      <c r="R589" s="11">
        <f t="shared" si="233"/>
        <v>0</v>
      </c>
      <c r="S589" s="11">
        <f t="shared" si="234"/>
        <v>0</v>
      </c>
      <c r="T589" s="11">
        <f t="shared" si="235"/>
        <v>0</v>
      </c>
      <c r="U589" s="11">
        <f t="shared" si="236"/>
        <v>2095</v>
      </c>
      <c r="V589" s="11">
        <f t="shared" si="237"/>
        <v>2051</v>
      </c>
      <c r="W589" s="11">
        <f t="shared" si="238"/>
        <v>2127</v>
      </c>
      <c r="X589" s="11">
        <f t="shared" si="239"/>
        <v>2253</v>
      </c>
      <c r="Y589" s="11">
        <f t="shared" si="240"/>
        <v>2398</v>
      </c>
      <c r="AA589" s="21" t="s">
        <v>619</v>
      </c>
      <c r="AB589" s="22">
        <v>43315</v>
      </c>
      <c r="AC589" s="21" t="s">
        <v>251</v>
      </c>
      <c r="AD589" s="21" t="s">
        <v>37</v>
      </c>
      <c r="AE589">
        <v>2433.1979999999999</v>
      </c>
      <c r="AF589">
        <v>2379.94067</v>
      </c>
      <c r="AG589">
        <v>2392.4858399999998</v>
      </c>
      <c r="AH589">
        <v>2414.1252399999998</v>
      </c>
      <c r="AI589">
        <v>2343.2285200000001</v>
      </c>
      <c r="AJ589">
        <v>2184.34863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2094.5910600000002</v>
      </c>
      <c r="AY589">
        <v>2051.34058</v>
      </c>
      <c r="AZ589">
        <v>2127.1279300000001</v>
      </c>
      <c r="BA589">
        <v>2253.2233900000001</v>
      </c>
      <c r="BB589">
        <v>2397.9641099999999</v>
      </c>
    </row>
    <row r="590" spans="1:54" ht="25.5" x14ac:dyDescent="0.2">
      <c r="A590" s="3">
        <v>43316</v>
      </c>
      <c r="B590" s="11">
        <f t="shared" si="217"/>
        <v>2427</v>
      </c>
      <c r="C590" s="11">
        <f t="shared" si="218"/>
        <v>2429</v>
      </c>
      <c r="D590" s="11">
        <f t="shared" si="219"/>
        <v>2453</v>
      </c>
      <c r="E590" s="11">
        <f t="shared" si="220"/>
        <v>2488</v>
      </c>
      <c r="F590" s="11">
        <f t="shared" si="221"/>
        <v>2451</v>
      </c>
      <c r="G590" s="11">
        <f t="shared" si="222"/>
        <v>2408</v>
      </c>
      <c r="H590" s="11">
        <f t="shared" si="223"/>
        <v>0</v>
      </c>
      <c r="I590" s="11">
        <f t="shared" si="224"/>
        <v>0</v>
      </c>
      <c r="J590" s="11">
        <f t="shared" si="225"/>
        <v>0</v>
      </c>
      <c r="K590" s="11">
        <f t="shared" si="226"/>
        <v>0</v>
      </c>
      <c r="L590" s="11">
        <f t="shared" si="227"/>
        <v>0</v>
      </c>
      <c r="M590" s="11">
        <f t="shared" si="228"/>
        <v>0</v>
      </c>
      <c r="N590" s="11">
        <f t="shared" si="229"/>
        <v>0</v>
      </c>
      <c r="O590" s="11">
        <f t="shared" si="230"/>
        <v>0</v>
      </c>
      <c r="P590" s="11">
        <f t="shared" si="231"/>
        <v>0</v>
      </c>
      <c r="Q590" s="11">
        <f t="shared" si="232"/>
        <v>0</v>
      </c>
      <c r="R590" s="11">
        <f t="shared" si="233"/>
        <v>0</v>
      </c>
      <c r="S590" s="11">
        <f t="shared" si="234"/>
        <v>0</v>
      </c>
      <c r="T590" s="11">
        <f t="shared" si="235"/>
        <v>0</v>
      </c>
      <c r="U590" s="11">
        <f t="shared" si="236"/>
        <v>1873</v>
      </c>
      <c r="V590" s="11">
        <f t="shared" si="237"/>
        <v>1937</v>
      </c>
      <c r="W590" s="11">
        <f t="shared" si="238"/>
        <v>1989</v>
      </c>
      <c r="X590" s="11">
        <f t="shared" si="239"/>
        <v>2118</v>
      </c>
      <c r="Y590" s="11">
        <f t="shared" si="240"/>
        <v>2119</v>
      </c>
      <c r="AA590" s="21" t="s">
        <v>620</v>
      </c>
      <c r="AB590" s="22">
        <v>43316</v>
      </c>
      <c r="AC590" s="21" t="s">
        <v>251</v>
      </c>
      <c r="AD590" s="21" t="s">
        <v>37</v>
      </c>
      <c r="AE590">
        <v>2426.75684</v>
      </c>
      <c r="AF590">
        <v>2428.8625499999998</v>
      </c>
      <c r="AG590">
        <v>2452.8234900000002</v>
      </c>
      <c r="AH590">
        <v>2487.8317900000002</v>
      </c>
      <c r="AI590">
        <v>2451.14111</v>
      </c>
      <c r="AJ590">
        <v>2407.7748999999999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1872.9648400000001</v>
      </c>
      <c r="AY590">
        <v>1936.99243</v>
      </c>
      <c r="AZ590">
        <v>1988.8463099999999</v>
      </c>
      <c r="BA590">
        <v>2117.7663600000001</v>
      </c>
      <c r="BB590">
        <v>2119.0495599999999</v>
      </c>
    </row>
    <row r="591" spans="1:54" ht="25.5" x14ac:dyDescent="0.2">
      <c r="A591" s="3">
        <v>43317</v>
      </c>
      <c r="B591" s="11">
        <f t="shared" si="217"/>
        <v>2107</v>
      </c>
      <c r="C591" s="11">
        <f t="shared" si="218"/>
        <v>2105</v>
      </c>
      <c r="D591" s="11">
        <f t="shared" si="219"/>
        <v>2133</v>
      </c>
      <c r="E591" s="11">
        <f t="shared" si="220"/>
        <v>2173</v>
      </c>
      <c r="F591" s="11">
        <f t="shared" si="221"/>
        <v>2140</v>
      </c>
      <c r="G591" s="11">
        <f t="shared" si="222"/>
        <v>2075</v>
      </c>
      <c r="H591" s="11">
        <f t="shared" si="223"/>
        <v>0</v>
      </c>
      <c r="I591" s="11">
        <f t="shared" si="224"/>
        <v>0</v>
      </c>
      <c r="J591" s="11">
        <f t="shared" si="225"/>
        <v>0</v>
      </c>
      <c r="K591" s="11">
        <f t="shared" si="226"/>
        <v>0</v>
      </c>
      <c r="L591" s="11">
        <f t="shared" si="227"/>
        <v>0</v>
      </c>
      <c r="M591" s="11">
        <f t="shared" si="228"/>
        <v>0</v>
      </c>
      <c r="N591" s="11">
        <f t="shared" si="229"/>
        <v>0</v>
      </c>
      <c r="O591" s="11">
        <f t="shared" si="230"/>
        <v>0</v>
      </c>
      <c r="P591" s="11">
        <f t="shared" si="231"/>
        <v>0</v>
      </c>
      <c r="Q591" s="11">
        <f t="shared" si="232"/>
        <v>0</v>
      </c>
      <c r="R591" s="11">
        <f t="shared" si="233"/>
        <v>0</v>
      </c>
      <c r="S591" s="11">
        <f t="shared" si="234"/>
        <v>0</v>
      </c>
      <c r="T591" s="11">
        <f t="shared" si="235"/>
        <v>0</v>
      </c>
      <c r="U591" s="11">
        <f t="shared" si="236"/>
        <v>2104</v>
      </c>
      <c r="V591" s="11">
        <f t="shared" si="237"/>
        <v>2192</v>
      </c>
      <c r="W591" s="11">
        <f t="shared" si="238"/>
        <v>2213</v>
      </c>
      <c r="X591" s="11">
        <f t="shared" si="239"/>
        <v>2308</v>
      </c>
      <c r="Y591" s="11">
        <f t="shared" si="240"/>
        <v>2296</v>
      </c>
      <c r="AA591" s="21" t="s">
        <v>621</v>
      </c>
      <c r="AB591" s="22">
        <v>43317</v>
      </c>
      <c r="AC591" s="21" t="s">
        <v>251</v>
      </c>
      <c r="AD591" s="21" t="s">
        <v>37</v>
      </c>
      <c r="AE591">
        <v>2106.8659699999998</v>
      </c>
      <c r="AF591">
        <v>2104.6557600000001</v>
      </c>
      <c r="AG591">
        <v>2132.9643599999999</v>
      </c>
      <c r="AH591">
        <v>2172.9514199999999</v>
      </c>
      <c r="AI591">
        <v>2140.4221200000002</v>
      </c>
      <c r="AJ591">
        <v>2074.8527800000002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2104.1918900000001</v>
      </c>
      <c r="AY591">
        <v>2191.6433099999999</v>
      </c>
      <c r="AZ591">
        <v>2212.9143100000001</v>
      </c>
      <c r="BA591">
        <v>2307.59033</v>
      </c>
      <c r="BB591">
        <v>2295.5688500000001</v>
      </c>
    </row>
    <row r="592" spans="1:54" ht="25.5" x14ac:dyDescent="0.2">
      <c r="A592" s="3">
        <v>43318</v>
      </c>
      <c r="B592" s="11">
        <f t="shared" si="217"/>
        <v>2330</v>
      </c>
      <c r="C592" s="11">
        <f t="shared" si="218"/>
        <v>2270</v>
      </c>
      <c r="D592" s="11">
        <f t="shared" si="219"/>
        <v>2277</v>
      </c>
      <c r="E592" s="11">
        <f t="shared" si="220"/>
        <v>2309</v>
      </c>
      <c r="F592" s="11">
        <f t="shared" si="221"/>
        <v>2237</v>
      </c>
      <c r="G592" s="11">
        <f t="shared" si="222"/>
        <v>2081</v>
      </c>
      <c r="H592" s="11">
        <f t="shared" si="223"/>
        <v>0</v>
      </c>
      <c r="I592" s="11">
        <f t="shared" si="224"/>
        <v>0</v>
      </c>
      <c r="J592" s="11">
        <f t="shared" si="225"/>
        <v>0</v>
      </c>
      <c r="K592" s="11">
        <f t="shared" si="226"/>
        <v>0</v>
      </c>
      <c r="L592" s="11">
        <f t="shared" si="227"/>
        <v>0</v>
      </c>
      <c r="M592" s="11">
        <f t="shared" si="228"/>
        <v>0</v>
      </c>
      <c r="N592" s="11">
        <f t="shared" si="229"/>
        <v>0</v>
      </c>
      <c r="O592" s="11">
        <f t="shared" si="230"/>
        <v>0</v>
      </c>
      <c r="P592" s="11">
        <f t="shared" si="231"/>
        <v>0</v>
      </c>
      <c r="Q592" s="11">
        <f t="shared" si="232"/>
        <v>0</v>
      </c>
      <c r="R592" s="11">
        <f t="shared" si="233"/>
        <v>0</v>
      </c>
      <c r="S592" s="11">
        <f t="shared" si="234"/>
        <v>0</v>
      </c>
      <c r="T592" s="11">
        <f t="shared" si="235"/>
        <v>0</v>
      </c>
      <c r="U592" s="11">
        <f t="shared" si="236"/>
        <v>2301</v>
      </c>
      <c r="V592" s="11">
        <f t="shared" si="237"/>
        <v>2247</v>
      </c>
      <c r="W592" s="11">
        <f t="shared" si="238"/>
        <v>2270</v>
      </c>
      <c r="X592" s="11">
        <f t="shared" si="239"/>
        <v>2363</v>
      </c>
      <c r="Y592" s="11">
        <f t="shared" si="240"/>
        <v>2476</v>
      </c>
      <c r="AA592" s="21" t="s">
        <v>622</v>
      </c>
      <c r="AB592" s="22">
        <v>43318</v>
      </c>
      <c r="AC592" s="21" t="s">
        <v>251</v>
      </c>
      <c r="AD592" s="21" t="s">
        <v>37</v>
      </c>
      <c r="AE592">
        <v>2329.61157</v>
      </c>
      <c r="AF592">
        <v>2270.04126</v>
      </c>
      <c r="AG592">
        <v>2276.9191900000001</v>
      </c>
      <c r="AH592">
        <v>2309.3811000000001</v>
      </c>
      <c r="AI592">
        <v>2237.15625</v>
      </c>
      <c r="AJ592">
        <v>2080.7216800000001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2300.9472700000001</v>
      </c>
      <c r="AY592">
        <v>2246.9328599999999</v>
      </c>
      <c r="AZ592">
        <v>2269.65112</v>
      </c>
      <c r="BA592">
        <v>2362.65454</v>
      </c>
      <c r="BB592">
        <v>2476.3906200000001</v>
      </c>
    </row>
    <row r="593" spans="1:54" ht="25.5" x14ac:dyDescent="0.2">
      <c r="A593" s="3">
        <v>43319</v>
      </c>
      <c r="B593" s="11">
        <f t="shared" si="217"/>
        <v>2637</v>
      </c>
      <c r="C593" s="11">
        <f t="shared" si="218"/>
        <v>2601</v>
      </c>
      <c r="D593" s="11">
        <f t="shared" si="219"/>
        <v>2634</v>
      </c>
      <c r="E593" s="11">
        <f t="shared" si="220"/>
        <v>2661</v>
      </c>
      <c r="F593" s="11">
        <f t="shared" si="221"/>
        <v>2574</v>
      </c>
      <c r="G593" s="11">
        <f t="shared" si="222"/>
        <v>2354</v>
      </c>
      <c r="H593" s="11">
        <f t="shared" si="223"/>
        <v>0</v>
      </c>
      <c r="I593" s="11">
        <f t="shared" si="224"/>
        <v>0</v>
      </c>
      <c r="J593" s="11">
        <f t="shared" si="225"/>
        <v>0</v>
      </c>
      <c r="K593" s="11">
        <f t="shared" si="226"/>
        <v>0</v>
      </c>
      <c r="L593" s="11">
        <f t="shared" si="227"/>
        <v>0</v>
      </c>
      <c r="M593" s="11">
        <f t="shared" si="228"/>
        <v>0</v>
      </c>
      <c r="N593" s="11">
        <f t="shared" si="229"/>
        <v>0</v>
      </c>
      <c r="O593" s="11">
        <f t="shared" si="230"/>
        <v>0</v>
      </c>
      <c r="P593" s="11">
        <f t="shared" si="231"/>
        <v>0</v>
      </c>
      <c r="Q593" s="11">
        <f t="shared" si="232"/>
        <v>0</v>
      </c>
      <c r="R593" s="11">
        <f t="shared" si="233"/>
        <v>0</v>
      </c>
      <c r="S593" s="11">
        <f t="shared" si="234"/>
        <v>0</v>
      </c>
      <c r="T593" s="11">
        <f t="shared" si="235"/>
        <v>0</v>
      </c>
      <c r="U593" s="11">
        <f t="shared" si="236"/>
        <v>2341</v>
      </c>
      <c r="V593" s="11">
        <f t="shared" si="237"/>
        <v>2197</v>
      </c>
      <c r="W593" s="11">
        <f t="shared" si="238"/>
        <v>2244</v>
      </c>
      <c r="X593" s="11">
        <f t="shared" si="239"/>
        <v>2376</v>
      </c>
      <c r="Y593" s="11">
        <f t="shared" si="240"/>
        <v>2484</v>
      </c>
      <c r="AA593" s="21" t="s">
        <v>623</v>
      </c>
      <c r="AB593" s="22">
        <v>43319</v>
      </c>
      <c r="AC593" s="21" t="s">
        <v>251</v>
      </c>
      <c r="AD593" s="21" t="s">
        <v>37</v>
      </c>
      <c r="AE593">
        <v>2636.8381300000001</v>
      </c>
      <c r="AF593">
        <v>2601.40454</v>
      </c>
      <c r="AG593">
        <v>2633.7050800000002</v>
      </c>
      <c r="AH593">
        <v>2660.9484900000002</v>
      </c>
      <c r="AI593">
        <v>2573.67236</v>
      </c>
      <c r="AJ593">
        <v>2354.3710900000001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2340.7636699999998</v>
      </c>
      <c r="AY593">
        <v>2196.81567</v>
      </c>
      <c r="AZ593">
        <v>2244.2653799999998</v>
      </c>
      <c r="BA593">
        <v>2375.6755400000002</v>
      </c>
      <c r="BB593">
        <v>2484.3496100000002</v>
      </c>
    </row>
    <row r="594" spans="1:54" ht="25.5" x14ac:dyDescent="0.2">
      <c r="A594" s="3">
        <v>43320</v>
      </c>
      <c r="B594" s="11">
        <f t="shared" si="217"/>
        <v>2509</v>
      </c>
      <c r="C594" s="11">
        <f t="shared" si="218"/>
        <v>2468</v>
      </c>
      <c r="D594" s="11">
        <f t="shared" si="219"/>
        <v>2501</v>
      </c>
      <c r="E594" s="11">
        <f t="shared" si="220"/>
        <v>2530</v>
      </c>
      <c r="F594" s="11">
        <f t="shared" si="221"/>
        <v>2456</v>
      </c>
      <c r="G594" s="11">
        <f t="shared" si="222"/>
        <v>2271</v>
      </c>
      <c r="H594" s="11">
        <f t="shared" si="223"/>
        <v>0</v>
      </c>
      <c r="I594" s="11">
        <f t="shared" si="224"/>
        <v>0</v>
      </c>
      <c r="J594" s="11">
        <f t="shared" si="225"/>
        <v>0</v>
      </c>
      <c r="K594" s="11">
        <f t="shared" si="226"/>
        <v>0</v>
      </c>
      <c r="L594" s="11">
        <f t="shared" si="227"/>
        <v>0</v>
      </c>
      <c r="M594" s="11">
        <f t="shared" si="228"/>
        <v>0</v>
      </c>
      <c r="N594" s="11">
        <f t="shared" si="229"/>
        <v>0</v>
      </c>
      <c r="O594" s="11">
        <f t="shared" si="230"/>
        <v>0</v>
      </c>
      <c r="P594" s="11">
        <f t="shared" si="231"/>
        <v>0</v>
      </c>
      <c r="Q594" s="11">
        <f t="shared" si="232"/>
        <v>0</v>
      </c>
      <c r="R594" s="11">
        <f t="shared" si="233"/>
        <v>0</v>
      </c>
      <c r="S594" s="11">
        <f t="shared" si="234"/>
        <v>0</v>
      </c>
      <c r="T594" s="11">
        <f t="shared" si="235"/>
        <v>0</v>
      </c>
      <c r="U594" s="11">
        <f t="shared" si="236"/>
        <v>2197</v>
      </c>
      <c r="V594" s="11">
        <f t="shared" si="237"/>
        <v>2111</v>
      </c>
      <c r="W594" s="11">
        <f t="shared" si="238"/>
        <v>2167</v>
      </c>
      <c r="X594" s="11">
        <f t="shared" si="239"/>
        <v>2256</v>
      </c>
      <c r="Y594" s="11">
        <f t="shared" si="240"/>
        <v>2362</v>
      </c>
      <c r="AA594" s="21" t="s">
        <v>624</v>
      </c>
      <c r="AB594" s="22">
        <v>43320</v>
      </c>
      <c r="AC594" s="21" t="s">
        <v>251</v>
      </c>
      <c r="AD594" s="21" t="s">
        <v>37</v>
      </c>
      <c r="AE594">
        <v>2509.4794900000002</v>
      </c>
      <c r="AF594">
        <v>2468.2419399999999</v>
      </c>
      <c r="AG594">
        <v>2501.4155300000002</v>
      </c>
      <c r="AH594">
        <v>2530.43921</v>
      </c>
      <c r="AI594">
        <v>2455.74829</v>
      </c>
      <c r="AJ594">
        <v>2271.2770999999998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2197.2168000000001</v>
      </c>
      <c r="AY594">
        <v>2111.2636699999998</v>
      </c>
      <c r="AZ594">
        <v>2166.5805700000001</v>
      </c>
      <c r="BA594">
        <v>2255.8691399999998</v>
      </c>
      <c r="BB594">
        <v>2361.9382300000002</v>
      </c>
    </row>
    <row r="595" spans="1:54" ht="25.5" x14ac:dyDescent="0.2">
      <c r="A595" s="3">
        <v>43321</v>
      </c>
      <c r="B595" s="11">
        <f t="shared" si="217"/>
        <v>2447</v>
      </c>
      <c r="C595" s="11">
        <f t="shared" si="218"/>
        <v>2408</v>
      </c>
      <c r="D595" s="11">
        <f t="shared" si="219"/>
        <v>2443</v>
      </c>
      <c r="E595" s="11">
        <f t="shared" si="220"/>
        <v>2478</v>
      </c>
      <c r="F595" s="11">
        <f t="shared" si="221"/>
        <v>2418</v>
      </c>
      <c r="G595" s="11">
        <f t="shared" si="222"/>
        <v>2260</v>
      </c>
      <c r="H595" s="11">
        <f t="shared" si="223"/>
        <v>0</v>
      </c>
      <c r="I595" s="11">
        <f t="shared" si="224"/>
        <v>0</v>
      </c>
      <c r="J595" s="11">
        <f t="shared" si="225"/>
        <v>0</v>
      </c>
      <c r="K595" s="11">
        <f t="shared" si="226"/>
        <v>0</v>
      </c>
      <c r="L595" s="11">
        <f t="shared" si="227"/>
        <v>0</v>
      </c>
      <c r="M595" s="11">
        <f t="shared" si="228"/>
        <v>0</v>
      </c>
      <c r="N595" s="11">
        <f t="shared" si="229"/>
        <v>0</v>
      </c>
      <c r="O595" s="11">
        <f t="shared" si="230"/>
        <v>0</v>
      </c>
      <c r="P595" s="11">
        <f t="shared" si="231"/>
        <v>0</v>
      </c>
      <c r="Q595" s="11">
        <f t="shared" si="232"/>
        <v>0</v>
      </c>
      <c r="R595" s="11">
        <f t="shared" si="233"/>
        <v>0</v>
      </c>
      <c r="S595" s="11">
        <f t="shared" si="234"/>
        <v>0</v>
      </c>
      <c r="T595" s="11">
        <f t="shared" si="235"/>
        <v>0</v>
      </c>
      <c r="U595" s="11">
        <f t="shared" si="236"/>
        <v>1996</v>
      </c>
      <c r="V595" s="11">
        <f t="shared" si="237"/>
        <v>1925</v>
      </c>
      <c r="W595" s="11">
        <f t="shared" si="238"/>
        <v>1981</v>
      </c>
      <c r="X595" s="11">
        <f t="shared" si="239"/>
        <v>2063</v>
      </c>
      <c r="Y595" s="11">
        <f t="shared" si="240"/>
        <v>2159</v>
      </c>
      <c r="AA595" s="21" t="s">
        <v>625</v>
      </c>
      <c r="AB595" s="22">
        <v>43321</v>
      </c>
      <c r="AC595" s="21" t="s">
        <v>251</v>
      </c>
      <c r="AD595" s="21" t="s">
        <v>37</v>
      </c>
      <c r="AE595">
        <v>2447.49658</v>
      </c>
      <c r="AF595">
        <v>2408.3237300000001</v>
      </c>
      <c r="AG595">
        <v>2443.02808</v>
      </c>
      <c r="AH595">
        <v>2478.3686499999999</v>
      </c>
      <c r="AI595">
        <v>2417.6948200000002</v>
      </c>
      <c r="AJ595">
        <v>2259.6223100000002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1995.77026</v>
      </c>
      <c r="AY595">
        <v>1925.14246</v>
      </c>
      <c r="AZ595">
        <v>1980.78369</v>
      </c>
      <c r="BA595">
        <v>2062.97363</v>
      </c>
      <c r="BB595">
        <v>2158.6735800000001</v>
      </c>
    </row>
    <row r="596" spans="1:54" ht="25.5" x14ac:dyDescent="0.2">
      <c r="A596" s="3">
        <v>43322</v>
      </c>
      <c r="B596" s="11">
        <f t="shared" si="217"/>
        <v>2203</v>
      </c>
      <c r="C596" s="11">
        <f t="shared" si="218"/>
        <v>2155</v>
      </c>
      <c r="D596" s="11">
        <f t="shared" si="219"/>
        <v>2176</v>
      </c>
      <c r="E596" s="11">
        <f t="shared" si="220"/>
        <v>2195</v>
      </c>
      <c r="F596" s="11">
        <f t="shared" si="221"/>
        <v>2151</v>
      </c>
      <c r="G596" s="11">
        <f t="shared" si="222"/>
        <v>2011</v>
      </c>
      <c r="H596" s="11">
        <f t="shared" si="223"/>
        <v>0</v>
      </c>
      <c r="I596" s="11">
        <f t="shared" si="224"/>
        <v>0</v>
      </c>
      <c r="J596" s="11">
        <f t="shared" si="225"/>
        <v>0</v>
      </c>
      <c r="K596" s="11">
        <f t="shared" si="226"/>
        <v>0</v>
      </c>
      <c r="L596" s="11">
        <f t="shared" si="227"/>
        <v>0</v>
      </c>
      <c r="M596" s="11">
        <f t="shared" si="228"/>
        <v>0</v>
      </c>
      <c r="N596" s="11">
        <f t="shared" si="229"/>
        <v>0</v>
      </c>
      <c r="O596" s="11">
        <f t="shared" si="230"/>
        <v>0</v>
      </c>
      <c r="P596" s="11">
        <f t="shared" si="231"/>
        <v>0</v>
      </c>
      <c r="Q596" s="11">
        <f t="shared" si="232"/>
        <v>0</v>
      </c>
      <c r="R596" s="11">
        <f t="shared" si="233"/>
        <v>0</v>
      </c>
      <c r="S596" s="11">
        <f t="shared" si="234"/>
        <v>0</v>
      </c>
      <c r="T596" s="11">
        <f t="shared" si="235"/>
        <v>0</v>
      </c>
      <c r="U596" s="11">
        <f t="shared" si="236"/>
        <v>1721</v>
      </c>
      <c r="V596" s="11">
        <f t="shared" si="237"/>
        <v>1670</v>
      </c>
      <c r="W596" s="11">
        <f t="shared" si="238"/>
        <v>1732</v>
      </c>
      <c r="X596" s="11">
        <f t="shared" si="239"/>
        <v>1800</v>
      </c>
      <c r="Y596" s="11">
        <f t="shared" si="240"/>
        <v>1852</v>
      </c>
      <c r="AA596" s="21" t="s">
        <v>626</v>
      </c>
      <c r="AB596" s="22">
        <v>43322</v>
      </c>
      <c r="AC596" s="21" t="s">
        <v>251</v>
      </c>
      <c r="AD596" s="21" t="s">
        <v>37</v>
      </c>
      <c r="AE596">
        <v>2202.9372600000002</v>
      </c>
      <c r="AF596">
        <v>2154.7260700000002</v>
      </c>
      <c r="AG596">
        <v>2175.6169399999999</v>
      </c>
      <c r="AH596">
        <v>2194.80908</v>
      </c>
      <c r="AI596">
        <v>2150.6821300000001</v>
      </c>
      <c r="AJ596">
        <v>2011.1828599999999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1720.93616</v>
      </c>
      <c r="AY596">
        <v>1670.4751000000001</v>
      </c>
      <c r="AZ596">
        <v>1731.9943800000001</v>
      </c>
      <c r="BA596">
        <v>1800.11328</v>
      </c>
      <c r="BB596">
        <v>1851.8260499999999</v>
      </c>
    </row>
    <row r="597" spans="1:54" ht="25.5" x14ac:dyDescent="0.2">
      <c r="A597" s="3">
        <v>43323</v>
      </c>
      <c r="B597" s="11">
        <f t="shared" si="217"/>
        <v>1840</v>
      </c>
      <c r="C597" s="11">
        <f t="shared" si="218"/>
        <v>1833</v>
      </c>
      <c r="D597" s="11">
        <f t="shared" si="219"/>
        <v>1842</v>
      </c>
      <c r="E597" s="11">
        <f t="shared" si="220"/>
        <v>1880</v>
      </c>
      <c r="F597" s="11">
        <f t="shared" si="221"/>
        <v>1885</v>
      </c>
      <c r="G597" s="11">
        <f t="shared" si="222"/>
        <v>1869</v>
      </c>
      <c r="H597" s="11">
        <f t="shared" si="223"/>
        <v>0</v>
      </c>
      <c r="I597" s="11">
        <f t="shared" si="224"/>
        <v>0</v>
      </c>
      <c r="J597" s="11">
        <f t="shared" si="225"/>
        <v>0</v>
      </c>
      <c r="K597" s="11">
        <f t="shared" si="226"/>
        <v>0</v>
      </c>
      <c r="L597" s="11">
        <f t="shared" si="227"/>
        <v>0</v>
      </c>
      <c r="M597" s="11">
        <f t="shared" si="228"/>
        <v>0</v>
      </c>
      <c r="N597" s="11">
        <f t="shared" si="229"/>
        <v>0</v>
      </c>
      <c r="O597" s="11">
        <f t="shared" si="230"/>
        <v>0</v>
      </c>
      <c r="P597" s="11">
        <f t="shared" si="231"/>
        <v>0</v>
      </c>
      <c r="Q597" s="11">
        <f t="shared" si="232"/>
        <v>0</v>
      </c>
      <c r="R597" s="11">
        <f t="shared" si="233"/>
        <v>0</v>
      </c>
      <c r="S597" s="11">
        <f t="shared" si="234"/>
        <v>0</v>
      </c>
      <c r="T597" s="11">
        <f t="shared" si="235"/>
        <v>0</v>
      </c>
      <c r="U597" s="11">
        <f t="shared" si="236"/>
        <v>1672</v>
      </c>
      <c r="V597" s="11">
        <f t="shared" si="237"/>
        <v>1753</v>
      </c>
      <c r="W597" s="11">
        <f t="shared" si="238"/>
        <v>1784</v>
      </c>
      <c r="X597" s="11">
        <f t="shared" si="239"/>
        <v>1898</v>
      </c>
      <c r="Y597" s="11">
        <f t="shared" si="240"/>
        <v>1877</v>
      </c>
      <c r="AA597" s="21" t="s">
        <v>627</v>
      </c>
      <c r="AB597" s="22">
        <v>43323</v>
      </c>
      <c r="AC597" s="21" t="s">
        <v>251</v>
      </c>
      <c r="AD597" s="21" t="s">
        <v>37</v>
      </c>
      <c r="AE597">
        <v>1839.7152100000001</v>
      </c>
      <c r="AF597">
        <v>1832.5546899999999</v>
      </c>
      <c r="AG597">
        <v>1841.90625</v>
      </c>
      <c r="AH597">
        <v>1880.09265</v>
      </c>
      <c r="AI597">
        <v>1885.11365</v>
      </c>
      <c r="AJ597">
        <v>1868.8582799999999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1671.8167699999999</v>
      </c>
      <c r="AY597">
        <v>1752.66174</v>
      </c>
      <c r="AZ597">
        <v>1784.1333</v>
      </c>
      <c r="BA597">
        <v>1897.5057400000001</v>
      </c>
      <c r="BB597">
        <v>1877.12573</v>
      </c>
    </row>
    <row r="598" spans="1:54" ht="25.5" x14ac:dyDescent="0.2">
      <c r="A598" s="3">
        <v>43324</v>
      </c>
      <c r="B598" s="11">
        <f t="shared" si="217"/>
        <v>1871</v>
      </c>
      <c r="C598" s="11">
        <f t="shared" si="218"/>
        <v>1889</v>
      </c>
      <c r="D598" s="11">
        <f t="shared" si="219"/>
        <v>1918</v>
      </c>
      <c r="E598" s="11">
        <f t="shared" si="220"/>
        <v>1960</v>
      </c>
      <c r="F598" s="11">
        <f t="shared" si="221"/>
        <v>1949</v>
      </c>
      <c r="G598" s="11">
        <f t="shared" si="222"/>
        <v>1915</v>
      </c>
      <c r="H598" s="11">
        <f t="shared" si="223"/>
        <v>0</v>
      </c>
      <c r="I598" s="11">
        <f t="shared" si="224"/>
        <v>0</v>
      </c>
      <c r="J598" s="11">
        <f t="shared" si="225"/>
        <v>0</v>
      </c>
      <c r="K598" s="11">
        <f t="shared" si="226"/>
        <v>0</v>
      </c>
      <c r="L598" s="11">
        <f t="shared" si="227"/>
        <v>0</v>
      </c>
      <c r="M598" s="11">
        <f t="shared" si="228"/>
        <v>0</v>
      </c>
      <c r="N598" s="11">
        <f t="shared" si="229"/>
        <v>0</v>
      </c>
      <c r="O598" s="11">
        <f t="shared" si="230"/>
        <v>0</v>
      </c>
      <c r="P598" s="11">
        <f t="shared" si="231"/>
        <v>0</v>
      </c>
      <c r="Q598" s="11">
        <f t="shared" si="232"/>
        <v>0</v>
      </c>
      <c r="R598" s="11">
        <f t="shared" si="233"/>
        <v>0</v>
      </c>
      <c r="S598" s="11">
        <f t="shared" si="234"/>
        <v>0</v>
      </c>
      <c r="T598" s="11">
        <f t="shared" si="235"/>
        <v>0</v>
      </c>
      <c r="U598" s="11">
        <f t="shared" si="236"/>
        <v>1753</v>
      </c>
      <c r="V598" s="11">
        <f t="shared" si="237"/>
        <v>1836</v>
      </c>
      <c r="W598" s="11">
        <f t="shared" si="238"/>
        <v>1822</v>
      </c>
      <c r="X598" s="11">
        <f t="shared" si="239"/>
        <v>1901</v>
      </c>
      <c r="Y598" s="11">
        <f t="shared" si="240"/>
        <v>1899</v>
      </c>
      <c r="AA598" s="21" t="s">
        <v>628</v>
      </c>
      <c r="AB598" s="22">
        <v>43324</v>
      </c>
      <c r="AC598" s="21" t="s">
        <v>251</v>
      </c>
      <c r="AD598" s="21" t="s">
        <v>37</v>
      </c>
      <c r="AE598">
        <v>1870.7899199999999</v>
      </c>
      <c r="AF598">
        <v>1889.2707499999999</v>
      </c>
      <c r="AG598">
        <v>1918.09241</v>
      </c>
      <c r="AH598">
        <v>1959.8728000000001</v>
      </c>
      <c r="AI598">
        <v>1948.96973</v>
      </c>
      <c r="AJ598">
        <v>1914.79089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1752.52307</v>
      </c>
      <c r="AY598">
        <v>1836.4633799999999</v>
      </c>
      <c r="AZ598">
        <v>1822.32178</v>
      </c>
      <c r="BA598">
        <v>1901.0188000000001</v>
      </c>
      <c r="BB598">
        <v>1898.5042699999999</v>
      </c>
    </row>
    <row r="599" spans="1:54" ht="25.5" x14ac:dyDescent="0.2">
      <c r="A599" s="3">
        <v>43325</v>
      </c>
      <c r="B599" s="11">
        <f t="shared" si="217"/>
        <v>1895</v>
      </c>
      <c r="C599" s="11">
        <f t="shared" si="218"/>
        <v>1854</v>
      </c>
      <c r="D599" s="11">
        <f t="shared" si="219"/>
        <v>1880</v>
      </c>
      <c r="E599" s="11">
        <f t="shared" si="220"/>
        <v>1916</v>
      </c>
      <c r="F599" s="11">
        <f t="shared" si="221"/>
        <v>1902</v>
      </c>
      <c r="G599" s="11">
        <f t="shared" si="222"/>
        <v>1805</v>
      </c>
      <c r="H599" s="11">
        <f t="shared" si="223"/>
        <v>0</v>
      </c>
      <c r="I599" s="11">
        <f t="shared" si="224"/>
        <v>0</v>
      </c>
      <c r="J599" s="11">
        <f t="shared" si="225"/>
        <v>0</v>
      </c>
      <c r="K599" s="11">
        <f t="shared" si="226"/>
        <v>0</v>
      </c>
      <c r="L599" s="11">
        <f t="shared" si="227"/>
        <v>0</v>
      </c>
      <c r="M599" s="11">
        <f t="shared" si="228"/>
        <v>0</v>
      </c>
      <c r="N599" s="11">
        <f t="shared" si="229"/>
        <v>0</v>
      </c>
      <c r="O599" s="11">
        <f t="shared" si="230"/>
        <v>0</v>
      </c>
      <c r="P599" s="11">
        <f t="shared" si="231"/>
        <v>0</v>
      </c>
      <c r="Q599" s="11">
        <f t="shared" si="232"/>
        <v>0</v>
      </c>
      <c r="R599" s="11">
        <f t="shared" si="233"/>
        <v>0</v>
      </c>
      <c r="S599" s="11">
        <f t="shared" si="234"/>
        <v>0</v>
      </c>
      <c r="T599" s="11">
        <f t="shared" si="235"/>
        <v>0</v>
      </c>
      <c r="U599" s="11">
        <f t="shared" si="236"/>
        <v>1863</v>
      </c>
      <c r="V599" s="11">
        <f t="shared" si="237"/>
        <v>1803</v>
      </c>
      <c r="W599" s="11">
        <f t="shared" si="238"/>
        <v>1817</v>
      </c>
      <c r="X599" s="11">
        <f t="shared" si="239"/>
        <v>1887</v>
      </c>
      <c r="Y599" s="11">
        <f t="shared" si="240"/>
        <v>1999</v>
      </c>
      <c r="AA599" s="21" t="s">
        <v>629</v>
      </c>
      <c r="AB599" s="22">
        <v>43325</v>
      </c>
      <c r="AC599" s="21" t="s">
        <v>251</v>
      </c>
      <c r="AD599" s="21" t="s">
        <v>37</v>
      </c>
      <c r="AE599">
        <v>1895.04639</v>
      </c>
      <c r="AF599">
        <v>1853.9137000000001</v>
      </c>
      <c r="AG599">
        <v>1880.1248800000001</v>
      </c>
      <c r="AH599">
        <v>1916.28784</v>
      </c>
      <c r="AI599">
        <v>1901.87012</v>
      </c>
      <c r="AJ599">
        <v>1805.25647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1862.7470699999999</v>
      </c>
      <c r="AY599">
        <v>1802.59998</v>
      </c>
      <c r="AZ599">
        <v>1816.79187</v>
      </c>
      <c r="BA599">
        <v>1887.0712900000001</v>
      </c>
      <c r="BB599">
        <v>1998.51062</v>
      </c>
    </row>
    <row r="600" spans="1:54" ht="25.5" x14ac:dyDescent="0.2">
      <c r="A600" s="3">
        <v>43326</v>
      </c>
      <c r="B600" s="11">
        <f t="shared" si="217"/>
        <v>2061</v>
      </c>
      <c r="C600" s="11">
        <f t="shared" si="218"/>
        <v>2023</v>
      </c>
      <c r="D600" s="11">
        <f t="shared" si="219"/>
        <v>2062</v>
      </c>
      <c r="E600" s="11">
        <f t="shared" si="220"/>
        <v>2107</v>
      </c>
      <c r="F600" s="11">
        <f t="shared" si="221"/>
        <v>2076</v>
      </c>
      <c r="G600" s="11">
        <f t="shared" si="222"/>
        <v>1956</v>
      </c>
      <c r="H600" s="11">
        <f t="shared" si="223"/>
        <v>0</v>
      </c>
      <c r="I600" s="11">
        <f t="shared" si="224"/>
        <v>0</v>
      </c>
      <c r="J600" s="11">
        <f t="shared" si="225"/>
        <v>0</v>
      </c>
      <c r="K600" s="11">
        <f t="shared" si="226"/>
        <v>0</v>
      </c>
      <c r="L600" s="11">
        <f t="shared" si="227"/>
        <v>0</v>
      </c>
      <c r="M600" s="11">
        <f t="shared" si="228"/>
        <v>0</v>
      </c>
      <c r="N600" s="11">
        <f t="shared" si="229"/>
        <v>0</v>
      </c>
      <c r="O600" s="11">
        <f t="shared" si="230"/>
        <v>0</v>
      </c>
      <c r="P600" s="11">
        <f t="shared" si="231"/>
        <v>0</v>
      </c>
      <c r="Q600" s="11">
        <f t="shared" si="232"/>
        <v>0</v>
      </c>
      <c r="R600" s="11">
        <f t="shared" si="233"/>
        <v>0</v>
      </c>
      <c r="S600" s="11">
        <f t="shared" si="234"/>
        <v>0</v>
      </c>
      <c r="T600" s="11">
        <f t="shared" si="235"/>
        <v>0</v>
      </c>
      <c r="U600" s="11">
        <f t="shared" si="236"/>
        <v>1922</v>
      </c>
      <c r="V600" s="11">
        <f t="shared" si="237"/>
        <v>1846</v>
      </c>
      <c r="W600" s="11">
        <f t="shared" si="238"/>
        <v>1870</v>
      </c>
      <c r="X600" s="11">
        <f t="shared" si="239"/>
        <v>1945</v>
      </c>
      <c r="Y600" s="11">
        <f t="shared" si="240"/>
        <v>2055</v>
      </c>
      <c r="AA600" s="21" t="s">
        <v>630</v>
      </c>
      <c r="AB600" s="22">
        <v>43326</v>
      </c>
      <c r="AC600" s="21" t="s">
        <v>251</v>
      </c>
      <c r="AD600" s="21" t="s">
        <v>37</v>
      </c>
      <c r="AE600">
        <v>2060.6550299999999</v>
      </c>
      <c r="AF600">
        <v>2023.3894</v>
      </c>
      <c r="AG600">
        <v>2061.6022899999998</v>
      </c>
      <c r="AH600">
        <v>2107.02783</v>
      </c>
      <c r="AI600">
        <v>2075.6572299999998</v>
      </c>
      <c r="AJ600">
        <v>1956.3765900000001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1921.8175000000001</v>
      </c>
      <c r="AY600">
        <v>1846.03577</v>
      </c>
      <c r="AZ600">
        <v>1870.2518299999999</v>
      </c>
      <c r="BA600">
        <v>1944.58215</v>
      </c>
      <c r="BB600">
        <v>2054.8088400000001</v>
      </c>
    </row>
    <row r="601" spans="1:54" ht="25.5" x14ac:dyDescent="0.2">
      <c r="A601" s="3">
        <v>43327</v>
      </c>
      <c r="B601" s="11">
        <f t="shared" si="217"/>
        <v>2079</v>
      </c>
      <c r="C601" s="11">
        <f t="shared" si="218"/>
        <v>2058</v>
      </c>
      <c r="D601" s="11">
        <f t="shared" si="219"/>
        <v>2087</v>
      </c>
      <c r="E601" s="11">
        <f t="shared" si="220"/>
        <v>2130</v>
      </c>
      <c r="F601" s="11">
        <f t="shared" si="221"/>
        <v>2089</v>
      </c>
      <c r="G601" s="11">
        <f t="shared" si="222"/>
        <v>1983</v>
      </c>
      <c r="H601" s="11">
        <f t="shared" si="223"/>
        <v>0</v>
      </c>
      <c r="I601" s="11">
        <f t="shared" si="224"/>
        <v>0</v>
      </c>
      <c r="J601" s="11">
        <f t="shared" si="225"/>
        <v>0</v>
      </c>
      <c r="K601" s="11">
        <f t="shared" si="226"/>
        <v>0</v>
      </c>
      <c r="L601" s="11">
        <f t="shared" si="227"/>
        <v>0</v>
      </c>
      <c r="M601" s="11">
        <f t="shared" si="228"/>
        <v>0</v>
      </c>
      <c r="N601" s="11">
        <f t="shared" si="229"/>
        <v>0</v>
      </c>
      <c r="O601" s="11">
        <f t="shared" si="230"/>
        <v>0</v>
      </c>
      <c r="P601" s="11">
        <f t="shared" si="231"/>
        <v>0</v>
      </c>
      <c r="Q601" s="11">
        <f t="shared" si="232"/>
        <v>0</v>
      </c>
      <c r="R601" s="11">
        <f t="shared" si="233"/>
        <v>0</v>
      </c>
      <c r="S601" s="11">
        <f t="shared" si="234"/>
        <v>0</v>
      </c>
      <c r="T601" s="11">
        <f t="shared" si="235"/>
        <v>0</v>
      </c>
      <c r="U601" s="11">
        <f t="shared" si="236"/>
        <v>1939</v>
      </c>
      <c r="V601" s="11">
        <f t="shared" si="237"/>
        <v>1881</v>
      </c>
      <c r="W601" s="11">
        <f t="shared" si="238"/>
        <v>1887</v>
      </c>
      <c r="X601" s="11">
        <f t="shared" si="239"/>
        <v>1970</v>
      </c>
      <c r="Y601" s="11">
        <f t="shared" si="240"/>
        <v>2060</v>
      </c>
      <c r="AA601" s="21" t="s">
        <v>631</v>
      </c>
      <c r="AB601" s="22">
        <v>43327</v>
      </c>
      <c r="AC601" s="21" t="s">
        <v>251</v>
      </c>
      <c r="AD601" s="21" t="s">
        <v>37</v>
      </c>
      <c r="AE601">
        <v>2078.6396500000001</v>
      </c>
      <c r="AF601">
        <v>2058.1084000000001</v>
      </c>
      <c r="AG601">
        <v>2087.12012</v>
      </c>
      <c r="AH601">
        <v>2130.4731400000001</v>
      </c>
      <c r="AI601">
        <v>2089.1230500000001</v>
      </c>
      <c r="AJ601">
        <v>1983.49548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1939.0368699999999</v>
      </c>
      <c r="AY601">
        <v>1880.51404</v>
      </c>
      <c r="AZ601">
        <v>1887.2384</v>
      </c>
      <c r="BA601">
        <v>1970.37183</v>
      </c>
      <c r="BB601">
        <v>2060.0839799999999</v>
      </c>
    </row>
    <row r="602" spans="1:54" ht="25.5" x14ac:dyDescent="0.2">
      <c r="A602" s="3">
        <v>43328</v>
      </c>
      <c r="B602" s="11">
        <f t="shared" si="217"/>
        <v>2140</v>
      </c>
      <c r="C602" s="11">
        <f t="shared" si="218"/>
        <v>2076</v>
      </c>
      <c r="D602" s="11">
        <f t="shared" si="219"/>
        <v>2039</v>
      </c>
      <c r="E602" s="11">
        <f t="shared" si="220"/>
        <v>2083</v>
      </c>
      <c r="F602" s="11">
        <f t="shared" si="221"/>
        <v>2034</v>
      </c>
      <c r="G602" s="11">
        <f t="shared" si="222"/>
        <v>1922</v>
      </c>
      <c r="H602" s="11">
        <f t="shared" si="223"/>
        <v>0</v>
      </c>
      <c r="I602" s="11">
        <f t="shared" si="224"/>
        <v>0</v>
      </c>
      <c r="J602" s="11">
        <f t="shared" si="225"/>
        <v>0</v>
      </c>
      <c r="K602" s="11">
        <f t="shared" si="226"/>
        <v>0</v>
      </c>
      <c r="L602" s="11">
        <f t="shared" si="227"/>
        <v>0</v>
      </c>
      <c r="M602" s="11">
        <f t="shared" si="228"/>
        <v>0</v>
      </c>
      <c r="N602" s="11">
        <f t="shared" si="229"/>
        <v>0</v>
      </c>
      <c r="O602" s="11">
        <f t="shared" si="230"/>
        <v>0</v>
      </c>
      <c r="P602" s="11">
        <f t="shared" si="231"/>
        <v>0</v>
      </c>
      <c r="Q602" s="11">
        <f t="shared" si="232"/>
        <v>0</v>
      </c>
      <c r="R602" s="11">
        <f t="shared" si="233"/>
        <v>0</v>
      </c>
      <c r="S602" s="11">
        <f t="shared" si="234"/>
        <v>0</v>
      </c>
      <c r="T602" s="11">
        <f t="shared" si="235"/>
        <v>0</v>
      </c>
      <c r="U602" s="11">
        <f t="shared" si="236"/>
        <v>1767</v>
      </c>
      <c r="V602" s="11">
        <f t="shared" si="237"/>
        <v>1722</v>
      </c>
      <c r="W602" s="11">
        <f t="shared" si="238"/>
        <v>1716</v>
      </c>
      <c r="X602" s="11">
        <f t="shared" si="239"/>
        <v>1764</v>
      </c>
      <c r="Y602" s="11">
        <f t="shared" si="240"/>
        <v>1857</v>
      </c>
      <c r="AA602" s="21" t="s">
        <v>632</v>
      </c>
      <c r="AB602" s="22">
        <v>43328</v>
      </c>
      <c r="AC602" s="21" t="s">
        <v>251</v>
      </c>
      <c r="AD602" s="21" t="s">
        <v>37</v>
      </c>
      <c r="AE602">
        <v>2140.3342299999999</v>
      </c>
      <c r="AF602">
        <v>2075.5873999999999</v>
      </c>
      <c r="AG602">
        <v>2038.8874499999999</v>
      </c>
      <c r="AH602">
        <v>2083.41455</v>
      </c>
      <c r="AI602">
        <v>2034.1805400000001</v>
      </c>
      <c r="AJ602">
        <v>1921.6807899999999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1766.65759</v>
      </c>
      <c r="AY602">
        <v>1721.5781199999999</v>
      </c>
      <c r="AZ602">
        <v>1716.4917</v>
      </c>
      <c r="BA602">
        <v>1763.6849400000001</v>
      </c>
      <c r="BB602">
        <v>1856.57935</v>
      </c>
    </row>
    <row r="603" spans="1:54" ht="25.5" x14ac:dyDescent="0.2">
      <c r="A603" s="3">
        <v>43329</v>
      </c>
      <c r="B603" s="11">
        <f t="shared" si="217"/>
        <v>1883</v>
      </c>
      <c r="C603" s="11">
        <f t="shared" si="218"/>
        <v>1831</v>
      </c>
      <c r="D603" s="11">
        <f t="shared" si="219"/>
        <v>1836</v>
      </c>
      <c r="E603" s="11">
        <f t="shared" si="220"/>
        <v>1855</v>
      </c>
      <c r="F603" s="11">
        <f t="shared" si="221"/>
        <v>1810</v>
      </c>
      <c r="G603" s="11">
        <f t="shared" si="222"/>
        <v>1700</v>
      </c>
      <c r="H603" s="11">
        <f t="shared" si="223"/>
        <v>0</v>
      </c>
      <c r="I603" s="11">
        <f t="shared" si="224"/>
        <v>0</v>
      </c>
      <c r="J603" s="11">
        <f t="shared" si="225"/>
        <v>0</v>
      </c>
      <c r="K603" s="11">
        <f t="shared" si="226"/>
        <v>0</v>
      </c>
      <c r="L603" s="11">
        <f t="shared" si="227"/>
        <v>0</v>
      </c>
      <c r="M603" s="11">
        <f t="shared" si="228"/>
        <v>0</v>
      </c>
      <c r="N603" s="11">
        <f t="shared" si="229"/>
        <v>0</v>
      </c>
      <c r="O603" s="11">
        <f t="shared" si="230"/>
        <v>0</v>
      </c>
      <c r="P603" s="11">
        <f t="shared" si="231"/>
        <v>0</v>
      </c>
      <c r="Q603" s="11">
        <f t="shared" si="232"/>
        <v>0</v>
      </c>
      <c r="R603" s="11">
        <f t="shared" si="233"/>
        <v>0</v>
      </c>
      <c r="S603" s="11">
        <f t="shared" si="234"/>
        <v>0</v>
      </c>
      <c r="T603" s="11">
        <f t="shared" si="235"/>
        <v>0</v>
      </c>
      <c r="U603" s="11">
        <f t="shared" si="236"/>
        <v>1643</v>
      </c>
      <c r="V603" s="11">
        <f t="shared" si="237"/>
        <v>1596</v>
      </c>
      <c r="W603" s="11">
        <f t="shared" si="238"/>
        <v>1634</v>
      </c>
      <c r="X603" s="11">
        <f t="shared" si="239"/>
        <v>1714</v>
      </c>
      <c r="Y603" s="11">
        <f t="shared" si="240"/>
        <v>1819</v>
      </c>
      <c r="AA603" s="21" t="s">
        <v>633</v>
      </c>
      <c r="AB603" s="22">
        <v>43329</v>
      </c>
      <c r="AC603" s="21" t="s">
        <v>251</v>
      </c>
      <c r="AD603" s="21" t="s">
        <v>37</v>
      </c>
      <c r="AE603">
        <v>1883.2207000000001</v>
      </c>
      <c r="AF603">
        <v>1831.10535</v>
      </c>
      <c r="AG603">
        <v>1835.75757</v>
      </c>
      <c r="AH603">
        <v>1855.09717</v>
      </c>
      <c r="AI603">
        <v>1810.3201899999999</v>
      </c>
      <c r="AJ603">
        <v>1700.03503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1642.8051800000001</v>
      </c>
      <c r="AY603">
        <v>1596.2940699999999</v>
      </c>
      <c r="AZ603">
        <v>1634.14941</v>
      </c>
      <c r="BA603">
        <v>1713.5343</v>
      </c>
      <c r="BB603">
        <v>1819.0205100000001</v>
      </c>
    </row>
    <row r="604" spans="1:54" ht="25.5" x14ac:dyDescent="0.2">
      <c r="A604" s="3">
        <v>43330</v>
      </c>
      <c r="B604" s="11">
        <f t="shared" si="217"/>
        <v>1855</v>
      </c>
      <c r="C604" s="11">
        <f t="shared" si="218"/>
        <v>1883</v>
      </c>
      <c r="D604" s="11">
        <f t="shared" si="219"/>
        <v>1936</v>
      </c>
      <c r="E604" s="11">
        <f t="shared" si="220"/>
        <v>1993</v>
      </c>
      <c r="F604" s="11">
        <f t="shared" si="221"/>
        <v>2004</v>
      </c>
      <c r="G604" s="11">
        <f t="shared" si="222"/>
        <v>2017</v>
      </c>
      <c r="H604" s="11">
        <f t="shared" si="223"/>
        <v>0</v>
      </c>
      <c r="I604" s="11">
        <f t="shared" si="224"/>
        <v>0</v>
      </c>
      <c r="J604" s="11">
        <f t="shared" si="225"/>
        <v>0</v>
      </c>
      <c r="K604" s="11">
        <f t="shared" si="226"/>
        <v>0</v>
      </c>
      <c r="L604" s="11">
        <f t="shared" si="227"/>
        <v>0</v>
      </c>
      <c r="M604" s="11">
        <f t="shared" si="228"/>
        <v>0</v>
      </c>
      <c r="N604" s="11">
        <f t="shared" si="229"/>
        <v>0</v>
      </c>
      <c r="O604" s="11">
        <f t="shared" si="230"/>
        <v>0</v>
      </c>
      <c r="P604" s="11">
        <f t="shared" si="231"/>
        <v>0</v>
      </c>
      <c r="Q604" s="11">
        <f t="shared" si="232"/>
        <v>0</v>
      </c>
      <c r="R604" s="11">
        <f t="shared" si="233"/>
        <v>0</v>
      </c>
      <c r="S604" s="11">
        <f t="shared" si="234"/>
        <v>0</v>
      </c>
      <c r="T604" s="11">
        <f t="shared" si="235"/>
        <v>0</v>
      </c>
      <c r="U604" s="11">
        <f t="shared" si="236"/>
        <v>1540</v>
      </c>
      <c r="V604" s="11">
        <f t="shared" si="237"/>
        <v>1608</v>
      </c>
      <c r="W604" s="11">
        <f t="shared" si="238"/>
        <v>1631</v>
      </c>
      <c r="X604" s="11">
        <f t="shared" si="239"/>
        <v>1732</v>
      </c>
      <c r="Y604" s="11">
        <f t="shared" si="240"/>
        <v>1728</v>
      </c>
      <c r="AA604" s="21" t="s">
        <v>634</v>
      </c>
      <c r="AB604" s="22">
        <v>43330</v>
      </c>
      <c r="AC604" s="21" t="s">
        <v>251</v>
      </c>
      <c r="AD604" s="21" t="s">
        <v>37</v>
      </c>
      <c r="AE604">
        <v>1855.30627</v>
      </c>
      <c r="AF604">
        <v>1882.96667</v>
      </c>
      <c r="AG604">
        <v>1936.3031000000001</v>
      </c>
      <c r="AH604">
        <v>1993.3308099999999</v>
      </c>
      <c r="AI604">
        <v>2003.91138</v>
      </c>
      <c r="AJ604">
        <v>2017.00513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1539.8393599999999</v>
      </c>
      <c r="AY604">
        <v>1608.2181399999999</v>
      </c>
      <c r="AZ604">
        <v>1631.4832799999999</v>
      </c>
      <c r="BA604">
        <v>1732.1739500000001</v>
      </c>
      <c r="BB604">
        <v>1727.9574</v>
      </c>
    </row>
    <row r="605" spans="1:54" ht="25.5" x14ac:dyDescent="0.2">
      <c r="A605" s="3">
        <v>43331</v>
      </c>
      <c r="B605" s="11">
        <f t="shared" si="217"/>
        <v>1701</v>
      </c>
      <c r="C605" s="11">
        <f t="shared" si="218"/>
        <v>1713</v>
      </c>
      <c r="D605" s="11">
        <f t="shared" si="219"/>
        <v>1742</v>
      </c>
      <c r="E605" s="11">
        <f t="shared" si="220"/>
        <v>1766</v>
      </c>
      <c r="F605" s="11">
        <f t="shared" si="221"/>
        <v>1755</v>
      </c>
      <c r="G605" s="11">
        <f t="shared" si="222"/>
        <v>1731</v>
      </c>
      <c r="H605" s="11">
        <f t="shared" si="223"/>
        <v>0</v>
      </c>
      <c r="I605" s="11">
        <f t="shared" si="224"/>
        <v>0</v>
      </c>
      <c r="J605" s="11">
        <f t="shared" si="225"/>
        <v>0</v>
      </c>
      <c r="K605" s="11">
        <f t="shared" si="226"/>
        <v>0</v>
      </c>
      <c r="L605" s="11">
        <f t="shared" si="227"/>
        <v>0</v>
      </c>
      <c r="M605" s="11">
        <f t="shared" si="228"/>
        <v>0</v>
      </c>
      <c r="N605" s="11">
        <f t="shared" si="229"/>
        <v>0</v>
      </c>
      <c r="O605" s="11">
        <f t="shared" si="230"/>
        <v>0</v>
      </c>
      <c r="P605" s="11">
        <f t="shared" si="231"/>
        <v>0</v>
      </c>
      <c r="Q605" s="11">
        <f t="shared" si="232"/>
        <v>0</v>
      </c>
      <c r="R605" s="11">
        <f t="shared" si="233"/>
        <v>0</v>
      </c>
      <c r="S605" s="11">
        <f t="shared" si="234"/>
        <v>0</v>
      </c>
      <c r="T605" s="11">
        <f t="shared" si="235"/>
        <v>0</v>
      </c>
      <c r="U605" s="11">
        <f t="shared" si="236"/>
        <v>1618</v>
      </c>
      <c r="V605" s="11">
        <f t="shared" si="237"/>
        <v>1681</v>
      </c>
      <c r="W605" s="11">
        <f t="shared" si="238"/>
        <v>1665</v>
      </c>
      <c r="X605" s="11">
        <f t="shared" si="239"/>
        <v>1732</v>
      </c>
      <c r="Y605" s="11">
        <f t="shared" si="240"/>
        <v>1730</v>
      </c>
      <c r="AA605" s="21" t="s">
        <v>635</v>
      </c>
      <c r="AB605" s="22">
        <v>43331</v>
      </c>
      <c r="AC605" s="21" t="s">
        <v>251</v>
      </c>
      <c r="AD605" s="21" t="s">
        <v>37</v>
      </c>
      <c r="AE605">
        <v>1700.80969</v>
      </c>
      <c r="AF605">
        <v>1713.40479</v>
      </c>
      <c r="AG605">
        <v>1741.5283199999999</v>
      </c>
      <c r="AH605">
        <v>1766.3421599999999</v>
      </c>
      <c r="AI605">
        <v>1754.90796</v>
      </c>
      <c r="AJ605">
        <v>1730.9001499999999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1617.6831099999999</v>
      </c>
      <c r="AY605">
        <v>1680.7552499999999</v>
      </c>
      <c r="AZ605">
        <v>1665.4040500000001</v>
      </c>
      <c r="BA605">
        <v>1731.95325</v>
      </c>
      <c r="BB605">
        <v>1729.9119900000001</v>
      </c>
    </row>
    <row r="606" spans="1:54" ht="25.5" x14ac:dyDescent="0.2">
      <c r="A606" s="3">
        <v>43332</v>
      </c>
      <c r="B606" s="11">
        <f t="shared" si="217"/>
        <v>1746</v>
      </c>
      <c r="C606" s="11">
        <f t="shared" si="218"/>
        <v>1727</v>
      </c>
      <c r="D606" s="11">
        <f t="shared" si="219"/>
        <v>1752</v>
      </c>
      <c r="E606" s="11">
        <f t="shared" si="220"/>
        <v>1781</v>
      </c>
      <c r="F606" s="11">
        <f t="shared" si="221"/>
        <v>1774</v>
      </c>
      <c r="G606" s="11">
        <f t="shared" si="222"/>
        <v>1696</v>
      </c>
      <c r="H606" s="11">
        <f t="shared" si="223"/>
        <v>0</v>
      </c>
      <c r="I606" s="11">
        <f t="shared" si="224"/>
        <v>0</v>
      </c>
      <c r="J606" s="11">
        <f t="shared" si="225"/>
        <v>0</v>
      </c>
      <c r="K606" s="11">
        <f t="shared" si="226"/>
        <v>0</v>
      </c>
      <c r="L606" s="11">
        <f t="shared" si="227"/>
        <v>0</v>
      </c>
      <c r="M606" s="11">
        <f t="shared" si="228"/>
        <v>0</v>
      </c>
      <c r="N606" s="11">
        <f t="shared" si="229"/>
        <v>0</v>
      </c>
      <c r="O606" s="11">
        <f t="shared" si="230"/>
        <v>0</v>
      </c>
      <c r="P606" s="11">
        <f t="shared" si="231"/>
        <v>0</v>
      </c>
      <c r="Q606" s="11">
        <f t="shared" si="232"/>
        <v>0</v>
      </c>
      <c r="R606" s="11">
        <f t="shared" si="233"/>
        <v>0</v>
      </c>
      <c r="S606" s="11">
        <f t="shared" si="234"/>
        <v>0</v>
      </c>
      <c r="T606" s="11">
        <f t="shared" si="235"/>
        <v>0</v>
      </c>
      <c r="U606" s="11">
        <f t="shared" si="236"/>
        <v>1681</v>
      </c>
      <c r="V606" s="11">
        <f t="shared" si="237"/>
        <v>1608</v>
      </c>
      <c r="W606" s="11">
        <f t="shared" si="238"/>
        <v>1601</v>
      </c>
      <c r="X606" s="11">
        <f t="shared" si="239"/>
        <v>1642</v>
      </c>
      <c r="Y606" s="11">
        <f t="shared" si="240"/>
        <v>1717</v>
      </c>
      <c r="AA606" s="21" t="s">
        <v>636</v>
      </c>
      <c r="AB606" s="22">
        <v>43332</v>
      </c>
      <c r="AC606" s="21" t="s">
        <v>251</v>
      </c>
      <c r="AD606" s="21" t="s">
        <v>37</v>
      </c>
      <c r="AE606">
        <v>1746.4105199999999</v>
      </c>
      <c r="AF606">
        <v>1726.6309799999999</v>
      </c>
      <c r="AG606">
        <v>1752.13184</v>
      </c>
      <c r="AH606">
        <v>1780.6262200000001</v>
      </c>
      <c r="AI606">
        <v>1774.45984</v>
      </c>
      <c r="AJ606">
        <v>1695.6196299999999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1681.2734399999999</v>
      </c>
      <c r="AY606">
        <v>1607.7315699999999</v>
      </c>
      <c r="AZ606">
        <v>1600.7645299999999</v>
      </c>
      <c r="BA606">
        <v>1642.1887200000001</v>
      </c>
      <c r="BB606">
        <v>1717.3074999999999</v>
      </c>
    </row>
    <row r="607" spans="1:54" ht="25.5" x14ac:dyDescent="0.2">
      <c r="A607" s="3">
        <v>43333</v>
      </c>
      <c r="B607" s="11">
        <f t="shared" si="217"/>
        <v>1750</v>
      </c>
      <c r="C607" s="11">
        <f t="shared" si="218"/>
        <v>1709</v>
      </c>
      <c r="D607" s="11">
        <f t="shared" si="219"/>
        <v>1732</v>
      </c>
      <c r="E607" s="11">
        <f t="shared" si="220"/>
        <v>1753</v>
      </c>
      <c r="F607" s="11">
        <f t="shared" si="221"/>
        <v>1723</v>
      </c>
      <c r="G607" s="11">
        <f t="shared" si="222"/>
        <v>1643</v>
      </c>
      <c r="H607" s="11">
        <f t="shared" si="223"/>
        <v>0</v>
      </c>
      <c r="I607" s="11">
        <f t="shared" si="224"/>
        <v>0</v>
      </c>
      <c r="J607" s="11">
        <f t="shared" si="225"/>
        <v>0</v>
      </c>
      <c r="K607" s="11">
        <f t="shared" si="226"/>
        <v>0</v>
      </c>
      <c r="L607" s="11">
        <f t="shared" si="227"/>
        <v>0</v>
      </c>
      <c r="M607" s="11">
        <f t="shared" si="228"/>
        <v>0</v>
      </c>
      <c r="N607" s="11">
        <f t="shared" si="229"/>
        <v>0</v>
      </c>
      <c r="O607" s="11">
        <f t="shared" si="230"/>
        <v>0</v>
      </c>
      <c r="P607" s="11">
        <f t="shared" si="231"/>
        <v>0</v>
      </c>
      <c r="Q607" s="11">
        <f t="shared" si="232"/>
        <v>0</v>
      </c>
      <c r="R607" s="11">
        <f t="shared" si="233"/>
        <v>0</v>
      </c>
      <c r="S607" s="11">
        <f t="shared" si="234"/>
        <v>0</v>
      </c>
      <c r="T607" s="11">
        <f t="shared" si="235"/>
        <v>0</v>
      </c>
      <c r="U607" s="11">
        <f t="shared" si="236"/>
        <v>1657</v>
      </c>
      <c r="V607" s="11">
        <f t="shared" si="237"/>
        <v>1589</v>
      </c>
      <c r="W607" s="11">
        <f t="shared" si="238"/>
        <v>1584</v>
      </c>
      <c r="X607" s="11">
        <f t="shared" si="239"/>
        <v>1627</v>
      </c>
      <c r="Y607" s="11">
        <f t="shared" si="240"/>
        <v>1717</v>
      </c>
      <c r="AA607" s="21" t="s">
        <v>637</v>
      </c>
      <c r="AB607" s="22">
        <v>43333</v>
      </c>
      <c r="AC607" s="21" t="s">
        <v>251</v>
      </c>
      <c r="AD607" s="21" t="s">
        <v>37</v>
      </c>
      <c r="AE607">
        <v>1749.8150599999999</v>
      </c>
      <c r="AF607">
        <v>1709.422</v>
      </c>
      <c r="AG607">
        <v>1731.68445</v>
      </c>
      <c r="AH607">
        <v>1752.81531</v>
      </c>
      <c r="AI607">
        <v>1723.0811799999999</v>
      </c>
      <c r="AJ607">
        <v>1643.00171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1657.0622599999999</v>
      </c>
      <c r="AY607">
        <v>1589.04468</v>
      </c>
      <c r="AZ607">
        <v>1584.2135000000001</v>
      </c>
      <c r="BA607">
        <v>1626.5258799999999</v>
      </c>
      <c r="BB607">
        <v>1716.86169</v>
      </c>
    </row>
    <row r="608" spans="1:54" ht="25.5" x14ac:dyDescent="0.2">
      <c r="A608" s="3">
        <v>43334</v>
      </c>
      <c r="B608" s="11">
        <f t="shared" si="217"/>
        <v>1758</v>
      </c>
      <c r="C608" s="11">
        <f t="shared" si="218"/>
        <v>1740</v>
      </c>
      <c r="D608" s="11">
        <f t="shared" si="219"/>
        <v>1762</v>
      </c>
      <c r="E608" s="11">
        <f t="shared" si="220"/>
        <v>1797</v>
      </c>
      <c r="F608" s="11">
        <f t="shared" si="221"/>
        <v>1773</v>
      </c>
      <c r="G608" s="11">
        <f t="shared" si="222"/>
        <v>1707</v>
      </c>
      <c r="H608" s="11">
        <f t="shared" si="223"/>
        <v>0</v>
      </c>
      <c r="I608" s="11">
        <f t="shared" si="224"/>
        <v>0</v>
      </c>
      <c r="J608" s="11">
        <f t="shared" si="225"/>
        <v>0</v>
      </c>
      <c r="K608" s="11">
        <f t="shared" si="226"/>
        <v>0</v>
      </c>
      <c r="L608" s="11">
        <f t="shared" si="227"/>
        <v>0</v>
      </c>
      <c r="M608" s="11">
        <f t="shared" si="228"/>
        <v>0</v>
      </c>
      <c r="N608" s="11">
        <f t="shared" si="229"/>
        <v>0</v>
      </c>
      <c r="O608" s="11">
        <f t="shared" si="230"/>
        <v>0</v>
      </c>
      <c r="P608" s="11">
        <f t="shared" si="231"/>
        <v>0</v>
      </c>
      <c r="Q608" s="11">
        <f t="shared" si="232"/>
        <v>0</v>
      </c>
      <c r="R608" s="11">
        <f t="shared" si="233"/>
        <v>0</v>
      </c>
      <c r="S608" s="11">
        <f t="shared" si="234"/>
        <v>0</v>
      </c>
      <c r="T608" s="11">
        <f t="shared" si="235"/>
        <v>0</v>
      </c>
      <c r="U608" s="11">
        <f t="shared" si="236"/>
        <v>1653</v>
      </c>
      <c r="V608" s="11">
        <f t="shared" si="237"/>
        <v>1565</v>
      </c>
      <c r="W608" s="11">
        <f t="shared" si="238"/>
        <v>1585</v>
      </c>
      <c r="X608" s="11">
        <f t="shared" si="239"/>
        <v>1651</v>
      </c>
      <c r="Y608" s="11">
        <f t="shared" si="240"/>
        <v>1755</v>
      </c>
      <c r="AA608" s="21" t="s">
        <v>638</v>
      </c>
      <c r="AB608" s="22">
        <v>43334</v>
      </c>
      <c r="AC608" s="21" t="s">
        <v>251</v>
      </c>
      <c r="AD608" s="21" t="s">
        <v>37</v>
      </c>
      <c r="AE608">
        <v>1758.3143299999999</v>
      </c>
      <c r="AF608">
        <v>1740.1159700000001</v>
      </c>
      <c r="AG608">
        <v>1762.3294699999999</v>
      </c>
      <c r="AH608">
        <v>1796.82141</v>
      </c>
      <c r="AI608">
        <v>1773.1265900000001</v>
      </c>
      <c r="AJ608">
        <v>1707.07275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1652.63806</v>
      </c>
      <c r="AY608">
        <v>1565.4679000000001</v>
      </c>
      <c r="AZ608">
        <v>1585.34058</v>
      </c>
      <c r="BA608">
        <v>1651.3253199999999</v>
      </c>
      <c r="BB608">
        <v>1754.75</v>
      </c>
    </row>
    <row r="609" spans="1:54" ht="25.5" x14ac:dyDescent="0.2">
      <c r="A609" s="3">
        <v>43335</v>
      </c>
      <c r="B609" s="11">
        <f t="shared" si="217"/>
        <v>1785</v>
      </c>
      <c r="C609" s="11">
        <f t="shared" si="218"/>
        <v>1747</v>
      </c>
      <c r="D609" s="11">
        <f t="shared" si="219"/>
        <v>1770</v>
      </c>
      <c r="E609" s="11">
        <f t="shared" si="220"/>
        <v>1796</v>
      </c>
      <c r="F609" s="11">
        <f t="shared" si="221"/>
        <v>1748</v>
      </c>
      <c r="G609" s="11">
        <f t="shared" si="222"/>
        <v>1684</v>
      </c>
      <c r="H609" s="11">
        <f t="shared" si="223"/>
        <v>0</v>
      </c>
      <c r="I609" s="11">
        <f t="shared" si="224"/>
        <v>0</v>
      </c>
      <c r="J609" s="11">
        <f t="shared" si="225"/>
        <v>0</v>
      </c>
      <c r="K609" s="11">
        <f t="shared" si="226"/>
        <v>0</v>
      </c>
      <c r="L609" s="11">
        <f t="shared" si="227"/>
        <v>0</v>
      </c>
      <c r="M609" s="11">
        <f t="shared" si="228"/>
        <v>0</v>
      </c>
      <c r="N609" s="11">
        <f t="shared" si="229"/>
        <v>0</v>
      </c>
      <c r="O609" s="11">
        <f t="shared" si="230"/>
        <v>0</v>
      </c>
      <c r="P609" s="11">
        <f t="shared" si="231"/>
        <v>0</v>
      </c>
      <c r="Q609" s="11">
        <f t="shared" si="232"/>
        <v>0</v>
      </c>
      <c r="R609" s="11">
        <f t="shared" si="233"/>
        <v>0</v>
      </c>
      <c r="S609" s="11">
        <f t="shared" si="234"/>
        <v>0</v>
      </c>
      <c r="T609" s="11">
        <f t="shared" si="235"/>
        <v>0</v>
      </c>
      <c r="U609" s="11">
        <f t="shared" si="236"/>
        <v>1610</v>
      </c>
      <c r="V609" s="11">
        <f t="shared" si="237"/>
        <v>1549</v>
      </c>
      <c r="W609" s="11">
        <f t="shared" si="238"/>
        <v>1542</v>
      </c>
      <c r="X609" s="11">
        <f t="shared" si="239"/>
        <v>1584</v>
      </c>
      <c r="Y609" s="11">
        <f t="shared" si="240"/>
        <v>1677</v>
      </c>
      <c r="AA609" s="21" t="s">
        <v>639</v>
      </c>
      <c r="AB609" s="22">
        <v>43335</v>
      </c>
      <c r="AC609" s="21" t="s">
        <v>251</v>
      </c>
      <c r="AD609" s="21" t="s">
        <v>37</v>
      </c>
      <c r="AE609">
        <v>1785.43506</v>
      </c>
      <c r="AF609">
        <v>1747.0856900000001</v>
      </c>
      <c r="AG609">
        <v>1769.5708</v>
      </c>
      <c r="AH609">
        <v>1796.40417</v>
      </c>
      <c r="AI609">
        <v>1747.9558099999999</v>
      </c>
      <c r="AJ609">
        <v>1683.7511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1609.68127</v>
      </c>
      <c r="AY609">
        <v>1549.0703100000001</v>
      </c>
      <c r="AZ609">
        <v>1542.11401</v>
      </c>
      <c r="BA609">
        <v>1583.7966300000001</v>
      </c>
      <c r="BB609">
        <v>1676.8747599999999</v>
      </c>
    </row>
    <row r="610" spans="1:54" ht="25.5" x14ac:dyDescent="0.2">
      <c r="A610" s="3">
        <v>43336</v>
      </c>
      <c r="B610" s="11">
        <f t="shared" si="217"/>
        <v>1693</v>
      </c>
      <c r="C610" s="11">
        <f t="shared" si="218"/>
        <v>1673</v>
      </c>
      <c r="D610" s="11">
        <f t="shared" si="219"/>
        <v>1679</v>
      </c>
      <c r="E610" s="11">
        <f t="shared" si="220"/>
        <v>1720</v>
      </c>
      <c r="F610" s="11">
        <f t="shared" si="221"/>
        <v>1708</v>
      </c>
      <c r="G610" s="11">
        <f t="shared" si="222"/>
        <v>1635</v>
      </c>
      <c r="H610" s="11">
        <f t="shared" si="223"/>
        <v>0</v>
      </c>
      <c r="I610" s="11">
        <f t="shared" si="224"/>
        <v>0</v>
      </c>
      <c r="J610" s="11">
        <f t="shared" si="225"/>
        <v>0</v>
      </c>
      <c r="K610" s="11">
        <f t="shared" si="226"/>
        <v>0</v>
      </c>
      <c r="L610" s="11">
        <f t="shared" si="227"/>
        <v>0</v>
      </c>
      <c r="M610" s="11">
        <f t="shared" si="228"/>
        <v>0</v>
      </c>
      <c r="N610" s="11">
        <f t="shared" si="229"/>
        <v>0</v>
      </c>
      <c r="O610" s="11">
        <f t="shared" si="230"/>
        <v>0</v>
      </c>
      <c r="P610" s="11">
        <f t="shared" si="231"/>
        <v>0</v>
      </c>
      <c r="Q610" s="11">
        <f t="shared" si="232"/>
        <v>0</v>
      </c>
      <c r="R610" s="11">
        <f t="shared" si="233"/>
        <v>0</v>
      </c>
      <c r="S610" s="11">
        <f t="shared" si="234"/>
        <v>0</v>
      </c>
      <c r="T610" s="11">
        <f t="shared" si="235"/>
        <v>0</v>
      </c>
      <c r="U610" s="11">
        <f t="shared" si="236"/>
        <v>1623</v>
      </c>
      <c r="V610" s="11">
        <f t="shared" si="237"/>
        <v>1555</v>
      </c>
      <c r="W610" s="11">
        <f t="shared" si="238"/>
        <v>1589</v>
      </c>
      <c r="X610" s="11">
        <f t="shared" si="239"/>
        <v>1660</v>
      </c>
      <c r="Y610" s="11">
        <f t="shared" si="240"/>
        <v>1744</v>
      </c>
      <c r="AA610" s="21" t="s">
        <v>640</v>
      </c>
      <c r="AB610" s="22">
        <v>43336</v>
      </c>
      <c r="AC610" s="21" t="s">
        <v>251</v>
      </c>
      <c r="AD610" s="21" t="s">
        <v>37</v>
      </c>
      <c r="AE610">
        <v>1692.9453100000001</v>
      </c>
      <c r="AF610">
        <v>1672.8160399999999</v>
      </c>
      <c r="AG610">
        <v>1678.5506600000001</v>
      </c>
      <c r="AH610">
        <v>1720.1663799999999</v>
      </c>
      <c r="AI610">
        <v>1707.8752400000001</v>
      </c>
      <c r="AJ610">
        <v>1634.5629899999999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1622.83105</v>
      </c>
      <c r="AY610">
        <v>1555.0935099999999</v>
      </c>
      <c r="AZ610">
        <v>1588.59204</v>
      </c>
      <c r="BA610">
        <v>1659.9353000000001</v>
      </c>
      <c r="BB610">
        <v>1744.09241</v>
      </c>
    </row>
    <row r="611" spans="1:54" ht="25.5" x14ac:dyDescent="0.2">
      <c r="A611" s="3">
        <v>43337</v>
      </c>
      <c r="B611" s="11">
        <f t="shared" si="217"/>
        <v>1746</v>
      </c>
      <c r="C611" s="11">
        <f t="shared" si="218"/>
        <v>1757</v>
      </c>
      <c r="D611" s="11">
        <f t="shared" si="219"/>
        <v>1776</v>
      </c>
      <c r="E611" s="11">
        <f t="shared" si="220"/>
        <v>1808</v>
      </c>
      <c r="F611" s="11">
        <f t="shared" si="221"/>
        <v>1818</v>
      </c>
      <c r="G611" s="11">
        <f t="shared" si="222"/>
        <v>1818</v>
      </c>
      <c r="H611" s="11">
        <f t="shared" si="223"/>
        <v>0</v>
      </c>
      <c r="I611" s="11">
        <f t="shared" si="224"/>
        <v>0</v>
      </c>
      <c r="J611" s="11">
        <f t="shared" si="225"/>
        <v>0</v>
      </c>
      <c r="K611" s="11">
        <f t="shared" si="226"/>
        <v>0</v>
      </c>
      <c r="L611" s="11">
        <f t="shared" si="227"/>
        <v>0</v>
      </c>
      <c r="M611" s="11">
        <f t="shared" si="228"/>
        <v>0</v>
      </c>
      <c r="N611" s="11">
        <f t="shared" si="229"/>
        <v>0</v>
      </c>
      <c r="O611" s="11">
        <f t="shared" si="230"/>
        <v>0</v>
      </c>
      <c r="P611" s="11">
        <f t="shared" si="231"/>
        <v>0</v>
      </c>
      <c r="Q611" s="11">
        <f t="shared" si="232"/>
        <v>0</v>
      </c>
      <c r="R611" s="11">
        <f t="shared" si="233"/>
        <v>0</v>
      </c>
      <c r="S611" s="11">
        <f t="shared" si="234"/>
        <v>0</v>
      </c>
      <c r="T611" s="11">
        <f t="shared" si="235"/>
        <v>0</v>
      </c>
      <c r="U611" s="11">
        <f t="shared" si="236"/>
        <v>1612</v>
      </c>
      <c r="V611" s="11">
        <f t="shared" si="237"/>
        <v>1645</v>
      </c>
      <c r="W611" s="11">
        <f t="shared" si="238"/>
        <v>1642</v>
      </c>
      <c r="X611" s="11">
        <f t="shared" si="239"/>
        <v>1730</v>
      </c>
      <c r="Y611" s="11">
        <f t="shared" si="240"/>
        <v>1744</v>
      </c>
      <c r="AA611" s="21" t="s">
        <v>641</v>
      </c>
      <c r="AB611" s="22">
        <v>43337</v>
      </c>
      <c r="AC611" s="21" t="s">
        <v>251</v>
      </c>
      <c r="AD611" s="21" t="s">
        <v>37</v>
      </c>
      <c r="AE611">
        <v>1746.3127400000001</v>
      </c>
      <c r="AF611">
        <v>1756.5819100000001</v>
      </c>
      <c r="AG611">
        <v>1776.30762</v>
      </c>
      <c r="AH611">
        <v>1807.5900899999999</v>
      </c>
      <c r="AI611">
        <v>1817.5777599999999</v>
      </c>
      <c r="AJ611">
        <v>1818.05737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1612.0122100000001</v>
      </c>
      <c r="AY611">
        <v>1644.9644800000001</v>
      </c>
      <c r="AZ611">
        <v>1642.2631799999999</v>
      </c>
      <c r="BA611">
        <v>1730.4572800000001</v>
      </c>
      <c r="BB611">
        <v>1744.38843</v>
      </c>
    </row>
    <row r="612" spans="1:54" ht="25.5" x14ac:dyDescent="0.2">
      <c r="A612" s="3">
        <v>43338</v>
      </c>
      <c r="B612" s="11">
        <f t="shared" si="217"/>
        <v>1721</v>
      </c>
      <c r="C612" s="11">
        <f t="shared" si="218"/>
        <v>1745</v>
      </c>
      <c r="D612" s="11">
        <f t="shared" si="219"/>
        <v>1817</v>
      </c>
      <c r="E612" s="11">
        <f t="shared" si="220"/>
        <v>1799</v>
      </c>
      <c r="F612" s="11">
        <f t="shared" si="221"/>
        <v>1821</v>
      </c>
      <c r="G612" s="11">
        <f t="shared" si="222"/>
        <v>1803</v>
      </c>
      <c r="H612" s="11">
        <f t="shared" si="223"/>
        <v>0</v>
      </c>
      <c r="I612" s="11">
        <f t="shared" si="224"/>
        <v>0</v>
      </c>
      <c r="J612" s="11">
        <f t="shared" si="225"/>
        <v>0</v>
      </c>
      <c r="K612" s="11">
        <f t="shared" si="226"/>
        <v>0</v>
      </c>
      <c r="L612" s="11">
        <f t="shared" si="227"/>
        <v>0</v>
      </c>
      <c r="M612" s="11">
        <f t="shared" si="228"/>
        <v>0</v>
      </c>
      <c r="N612" s="11">
        <f t="shared" si="229"/>
        <v>0</v>
      </c>
      <c r="O612" s="11">
        <f t="shared" si="230"/>
        <v>0</v>
      </c>
      <c r="P612" s="11">
        <f t="shared" si="231"/>
        <v>0</v>
      </c>
      <c r="Q612" s="11">
        <f t="shared" si="232"/>
        <v>0</v>
      </c>
      <c r="R612" s="11">
        <f t="shared" si="233"/>
        <v>0</v>
      </c>
      <c r="S612" s="11">
        <f t="shared" si="234"/>
        <v>0</v>
      </c>
      <c r="T612" s="11">
        <f t="shared" si="235"/>
        <v>0</v>
      </c>
      <c r="U612" s="11">
        <f t="shared" si="236"/>
        <v>1672</v>
      </c>
      <c r="V612" s="11">
        <f t="shared" si="237"/>
        <v>1694</v>
      </c>
      <c r="W612" s="11">
        <f t="shared" si="238"/>
        <v>1664</v>
      </c>
      <c r="X612" s="11">
        <f t="shared" si="239"/>
        <v>1748</v>
      </c>
      <c r="Y612" s="11">
        <f t="shared" si="240"/>
        <v>1749</v>
      </c>
      <c r="AA612" s="21" t="s">
        <v>642</v>
      </c>
      <c r="AB612" s="22">
        <v>43338</v>
      </c>
      <c r="AC612" s="21" t="s">
        <v>251</v>
      </c>
      <c r="AD612" s="21" t="s">
        <v>37</v>
      </c>
      <c r="AE612">
        <v>1721.4493399999999</v>
      </c>
      <c r="AF612">
        <v>1744.5376000000001</v>
      </c>
      <c r="AG612">
        <v>1817.17651</v>
      </c>
      <c r="AH612">
        <v>1799.0631100000001</v>
      </c>
      <c r="AI612">
        <v>1820.60095</v>
      </c>
      <c r="AJ612">
        <v>1803.24072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1671.51758</v>
      </c>
      <c r="AY612">
        <v>1694.10266</v>
      </c>
      <c r="AZ612">
        <v>1664.06152</v>
      </c>
      <c r="BA612">
        <v>1748.4860799999999</v>
      </c>
      <c r="BB612">
        <v>1749.0214800000001</v>
      </c>
    </row>
    <row r="613" spans="1:54" ht="25.5" x14ac:dyDescent="0.2">
      <c r="A613" s="3">
        <v>43339</v>
      </c>
      <c r="B613" s="11">
        <f t="shared" si="217"/>
        <v>1791</v>
      </c>
      <c r="C613" s="11">
        <f t="shared" si="218"/>
        <v>1786</v>
      </c>
      <c r="D613" s="11">
        <f t="shared" si="219"/>
        <v>1803</v>
      </c>
      <c r="E613" s="11">
        <f t="shared" si="220"/>
        <v>1843</v>
      </c>
      <c r="F613" s="11">
        <f t="shared" si="221"/>
        <v>1818</v>
      </c>
      <c r="G613" s="11">
        <f t="shared" si="222"/>
        <v>1735</v>
      </c>
      <c r="H613" s="11">
        <f t="shared" si="223"/>
        <v>0</v>
      </c>
      <c r="I613" s="11">
        <f t="shared" si="224"/>
        <v>0</v>
      </c>
      <c r="J613" s="11">
        <f t="shared" si="225"/>
        <v>0</v>
      </c>
      <c r="K613" s="11">
        <f t="shared" si="226"/>
        <v>0</v>
      </c>
      <c r="L613" s="11">
        <f t="shared" si="227"/>
        <v>0</v>
      </c>
      <c r="M613" s="11">
        <f t="shared" si="228"/>
        <v>0</v>
      </c>
      <c r="N613" s="11">
        <f t="shared" si="229"/>
        <v>0</v>
      </c>
      <c r="O613" s="11">
        <f t="shared" si="230"/>
        <v>0</v>
      </c>
      <c r="P613" s="11">
        <f t="shared" si="231"/>
        <v>0</v>
      </c>
      <c r="Q613" s="11">
        <f t="shared" si="232"/>
        <v>0</v>
      </c>
      <c r="R613" s="11">
        <f t="shared" si="233"/>
        <v>0</v>
      </c>
      <c r="S613" s="11">
        <f t="shared" si="234"/>
        <v>0</v>
      </c>
      <c r="T613" s="11">
        <f t="shared" si="235"/>
        <v>0</v>
      </c>
      <c r="U613" s="11">
        <f t="shared" si="236"/>
        <v>1942</v>
      </c>
      <c r="V613" s="11">
        <f t="shared" si="237"/>
        <v>1827</v>
      </c>
      <c r="W613" s="11">
        <f t="shared" si="238"/>
        <v>1810</v>
      </c>
      <c r="X613" s="11">
        <f t="shared" si="239"/>
        <v>1860</v>
      </c>
      <c r="Y613" s="11">
        <f t="shared" si="240"/>
        <v>1961</v>
      </c>
      <c r="AA613" s="21" t="s">
        <v>643</v>
      </c>
      <c r="AB613" s="22">
        <v>43339</v>
      </c>
      <c r="AC613" s="21" t="s">
        <v>251</v>
      </c>
      <c r="AD613" s="21" t="s">
        <v>37</v>
      </c>
      <c r="AE613">
        <v>1790.7515900000001</v>
      </c>
      <c r="AF613">
        <v>1786.30664</v>
      </c>
      <c r="AG613">
        <v>1803.14246</v>
      </c>
      <c r="AH613">
        <v>1843.26953</v>
      </c>
      <c r="AI613">
        <v>1818.24451</v>
      </c>
      <c r="AJ613">
        <v>1734.6417200000001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1941.9758300000001</v>
      </c>
      <c r="AY613">
        <v>1826.67419</v>
      </c>
      <c r="AZ613">
        <v>1810.1564900000001</v>
      </c>
      <c r="BA613">
        <v>1860.4105199999999</v>
      </c>
      <c r="BB613">
        <v>1960.6521</v>
      </c>
    </row>
    <row r="614" spans="1:54" ht="25.5" x14ac:dyDescent="0.2">
      <c r="A614" s="3">
        <v>43340</v>
      </c>
      <c r="B614" s="11">
        <f t="shared" si="217"/>
        <v>2033</v>
      </c>
      <c r="C614" s="11">
        <f t="shared" si="218"/>
        <v>2019</v>
      </c>
      <c r="D614" s="11">
        <f t="shared" si="219"/>
        <v>2026</v>
      </c>
      <c r="E614" s="11">
        <f t="shared" si="220"/>
        <v>2052</v>
      </c>
      <c r="F614" s="11">
        <f t="shared" si="221"/>
        <v>1986</v>
      </c>
      <c r="G614" s="11">
        <f t="shared" si="222"/>
        <v>1893</v>
      </c>
      <c r="H614" s="11">
        <f t="shared" si="223"/>
        <v>0</v>
      </c>
      <c r="I614" s="11">
        <f t="shared" si="224"/>
        <v>0</v>
      </c>
      <c r="J614" s="11">
        <f t="shared" si="225"/>
        <v>0</v>
      </c>
      <c r="K614" s="11">
        <f t="shared" si="226"/>
        <v>0</v>
      </c>
      <c r="L614" s="11">
        <f t="shared" si="227"/>
        <v>0</v>
      </c>
      <c r="M614" s="11">
        <f t="shared" si="228"/>
        <v>0</v>
      </c>
      <c r="N614" s="11">
        <f t="shared" si="229"/>
        <v>0</v>
      </c>
      <c r="O614" s="11">
        <f t="shared" si="230"/>
        <v>0</v>
      </c>
      <c r="P614" s="11">
        <f t="shared" si="231"/>
        <v>0</v>
      </c>
      <c r="Q614" s="11">
        <f t="shared" si="232"/>
        <v>0</v>
      </c>
      <c r="R614" s="11">
        <f t="shared" si="233"/>
        <v>0</v>
      </c>
      <c r="S614" s="11">
        <f t="shared" si="234"/>
        <v>0</v>
      </c>
      <c r="T614" s="11">
        <f t="shared" si="235"/>
        <v>0</v>
      </c>
      <c r="U614" s="11">
        <f t="shared" si="236"/>
        <v>2084</v>
      </c>
      <c r="V614" s="11">
        <f t="shared" si="237"/>
        <v>1989</v>
      </c>
      <c r="W614" s="11">
        <f t="shared" si="238"/>
        <v>1980</v>
      </c>
      <c r="X614" s="11">
        <f t="shared" si="239"/>
        <v>2073</v>
      </c>
      <c r="Y614" s="11">
        <f t="shared" si="240"/>
        <v>2182</v>
      </c>
      <c r="AA614" s="21" t="s">
        <v>644</v>
      </c>
      <c r="AB614" s="22">
        <v>43340</v>
      </c>
      <c r="AC614" s="21" t="s">
        <v>251</v>
      </c>
      <c r="AD614" s="21" t="s">
        <v>37</v>
      </c>
      <c r="AE614">
        <v>2033.2622100000001</v>
      </c>
      <c r="AF614">
        <v>2018.8830599999999</v>
      </c>
      <c r="AG614">
        <v>2026.2154499999999</v>
      </c>
      <c r="AH614">
        <v>2052.0727499999998</v>
      </c>
      <c r="AI614">
        <v>1985.91956</v>
      </c>
      <c r="AJ614">
        <v>1892.52234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2083.6672400000002</v>
      </c>
      <c r="AY614">
        <v>1989.08386</v>
      </c>
      <c r="AZ614">
        <v>1979.5402799999999</v>
      </c>
      <c r="BA614">
        <v>2073.11499</v>
      </c>
      <c r="BB614">
        <v>2182.10986</v>
      </c>
    </row>
    <row r="615" spans="1:54" ht="25.5" x14ac:dyDescent="0.2">
      <c r="A615" s="3">
        <v>43341</v>
      </c>
      <c r="B615" s="11">
        <f t="shared" si="217"/>
        <v>2293</v>
      </c>
      <c r="C615" s="11">
        <f t="shared" si="218"/>
        <v>2260</v>
      </c>
      <c r="D615" s="11">
        <f t="shared" si="219"/>
        <v>2284</v>
      </c>
      <c r="E615" s="11">
        <f t="shared" si="220"/>
        <v>2308</v>
      </c>
      <c r="F615" s="11">
        <f t="shared" si="221"/>
        <v>2241</v>
      </c>
      <c r="G615" s="11">
        <f t="shared" si="222"/>
        <v>2092</v>
      </c>
      <c r="H615" s="11">
        <f t="shared" si="223"/>
        <v>0</v>
      </c>
      <c r="I615" s="11">
        <f t="shared" si="224"/>
        <v>0</v>
      </c>
      <c r="J615" s="11">
        <f t="shared" si="225"/>
        <v>0</v>
      </c>
      <c r="K615" s="11">
        <f t="shared" si="226"/>
        <v>0</v>
      </c>
      <c r="L615" s="11">
        <f t="shared" si="227"/>
        <v>0</v>
      </c>
      <c r="M615" s="11">
        <f t="shared" si="228"/>
        <v>0</v>
      </c>
      <c r="N615" s="11">
        <f t="shared" si="229"/>
        <v>0</v>
      </c>
      <c r="O615" s="11">
        <f t="shared" si="230"/>
        <v>0</v>
      </c>
      <c r="P615" s="11">
        <f t="shared" si="231"/>
        <v>0</v>
      </c>
      <c r="Q615" s="11">
        <f t="shared" si="232"/>
        <v>0</v>
      </c>
      <c r="R615" s="11">
        <f t="shared" si="233"/>
        <v>0</v>
      </c>
      <c r="S615" s="11">
        <f t="shared" si="234"/>
        <v>0</v>
      </c>
      <c r="T615" s="11">
        <f t="shared" si="235"/>
        <v>0</v>
      </c>
      <c r="U615" s="11">
        <f t="shared" si="236"/>
        <v>2073</v>
      </c>
      <c r="V615" s="11">
        <f t="shared" si="237"/>
        <v>1952</v>
      </c>
      <c r="W615" s="11">
        <f t="shared" si="238"/>
        <v>1945</v>
      </c>
      <c r="X615" s="11">
        <f t="shared" si="239"/>
        <v>2020</v>
      </c>
      <c r="Y615" s="11">
        <f t="shared" si="240"/>
        <v>2155</v>
      </c>
      <c r="AA615" s="21" t="s">
        <v>645</v>
      </c>
      <c r="AB615" s="22">
        <v>43341</v>
      </c>
      <c r="AC615" s="21" t="s">
        <v>251</v>
      </c>
      <c r="AD615" s="21" t="s">
        <v>37</v>
      </c>
      <c r="AE615">
        <v>2292.7646500000001</v>
      </c>
      <c r="AF615">
        <v>2259.6137699999999</v>
      </c>
      <c r="AG615">
        <v>2284.2402299999999</v>
      </c>
      <c r="AH615">
        <v>2308.0432099999998</v>
      </c>
      <c r="AI615">
        <v>2240.71875</v>
      </c>
      <c r="AJ615">
        <v>2091.8127399999998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2073.2011699999998</v>
      </c>
      <c r="AY615">
        <v>1952.0618899999999</v>
      </c>
      <c r="AZ615">
        <v>1944.5328400000001</v>
      </c>
      <c r="BA615">
        <v>2019.5466300000001</v>
      </c>
      <c r="BB615">
        <v>2155.3754899999999</v>
      </c>
    </row>
    <row r="616" spans="1:54" ht="25.5" x14ac:dyDescent="0.2">
      <c r="A616" s="3">
        <v>43342</v>
      </c>
      <c r="B616" s="11">
        <f t="shared" si="217"/>
        <v>2247</v>
      </c>
      <c r="C616" s="11">
        <f t="shared" si="218"/>
        <v>2206</v>
      </c>
      <c r="D616" s="11">
        <f t="shared" si="219"/>
        <v>2244</v>
      </c>
      <c r="E616" s="11">
        <f t="shared" si="220"/>
        <v>2277</v>
      </c>
      <c r="F616" s="11">
        <f t="shared" si="221"/>
        <v>2231</v>
      </c>
      <c r="G616" s="11">
        <f t="shared" si="222"/>
        <v>2100</v>
      </c>
      <c r="H616" s="11">
        <f t="shared" si="223"/>
        <v>0</v>
      </c>
      <c r="I616" s="11">
        <f t="shared" si="224"/>
        <v>0</v>
      </c>
      <c r="J616" s="11">
        <f t="shared" si="225"/>
        <v>0</v>
      </c>
      <c r="K616" s="11">
        <f t="shared" si="226"/>
        <v>0</v>
      </c>
      <c r="L616" s="11">
        <f t="shared" si="227"/>
        <v>0</v>
      </c>
      <c r="M616" s="11">
        <f t="shared" si="228"/>
        <v>0</v>
      </c>
      <c r="N616" s="11">
        <f t="shared" si="229"/>
        <v>0</v>
      </c>
      <c r="O616" s="11">
        <f t="shared" si="230"/>
        <v>0</v>
      </c>
      <c r="P616" s="11">
        <f t="shared" si="231"/>
        <v>0</v>
      </c>
      <c r="Q616" s="11">
        <f t="shared" si="232"/>
        <v>0</v>
      </c>
      <c r="R616" s="11">
        <f t="shared" si="233"/>
        <v>0</v>
      </c>
      <c r="S616" s="11">
        <f t="shared" si="234"/>
        <v>0</v>
      </c>
      <c r="T616" s="11">
        <f t="shared" si="235"/>
        <v>0</v>
      </c>
      <c r="U616" s="11">
        <f t="shared" si="236"/>
        <v>1638</v>
      </c>
      <c r="V616" s="11">
        <f t="shared" si="237"/>
        <v>1543</v>
      </c>
      <c r="W616" s="11">
        <f t="shared" si="238"/>
        <v>1542</v>
      </c>
      <c r="X616" s="11">
        <f t="shared" si="239"/>
        <v>1604</v>
      </c>
      <c r="Y616" s="11">
        <f t="shared" si="240"/>
        <v>1703</v>
      </c>
      <c r="AA616" s="21" t="s">
        <v>646</v>
      </c>
      <c r="AB616" s="22">
        <v>43342</v>
      </c>
      <c r="AC616" s="21" t="s">
        <v>251</v>
      </c>
      <c r="AD616" s="21" t="s">
        <v>37</v>
      </c>
      <c r="AE616">
        <v>2247.0422400000002</v>
      </c>
      <c r="AF616">
        <v>2205.8103000000001</v>
      </c>
      <c r="AG616">
        <v>2244.3215300000002</v>
      </c>
      <c r="AH616">
        <v>2277.1059599999999</v>
      </c>
      <c r="AI616">
        <v>2231.3679200000001</v>
      </c>
      <c r="AJ616">
        <v>2100.4194299999999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1638.1839600000001</v>
      </c>
      <c r="AY616">
        <v>1543.1991</v>
      </c>
      <c r="AZ616">
        <v>1542.1612500000001</v>
      </c>
      <c r="BA616">
        <v>1604.0881300000001</v>
      </c>
      <c r="BB616">
        <v>1703.2864999999999</v>
      </c>
    </row>
    <row r="617" spans="1:54" ht="25.5" x14ac:dyDescent="0.2">
      <c r="A617" s="3">
        <v>43343</v>
      </c>
      <c r="B617" s="11">
        <f t="shared" si="217"/>
        <v>1729</v>
      </c>
      <c r="C617" s="11">
        <f t="shared" si="218"/>
        <v>1691</v>
      </c>
      <c r="D617" s="11">
        <f t="shared" si="219"/>
        <v>1700</v>
      </c>
      <c r="E617" s="11">
        <f t="shared" si="220"/>
        <v>1723</v>
      </c>
      <c r="F617" s="11">
        <f t="shared" si="221"/>
        <v>1701</v>
      </c>
      <c r="G617" s="11">
        <f t="shared" si="222"/>
        <v>1636</v>
      </c>
      <c r="H617" s="11">
        <f t="shared" si="223"/>
        <v>0</v>
      </c>
      <c r="I617" s="11">
        <f t="shared" si="224"/>
        <v>0</v>
      </c>
      <c r="J617" s="11">
        <f t="shared" si="225"/>
        <v>0</v>
      </c>
      <c r="K617" s="11">
        <f t="shared" si="226"/>
        <v>0</v>
      </c>
      <c r="L617" s="11">
        <f t="shared" si="227"/>
        <v>0</v>
      </c>
      <c r="M617" s="11">
        <f t="shared" si="228"/>
        <v>0</v>
      </c>
      <c r="N617" s="11">
        <f t="shared" si="229"/>
        <v>0</v>
      </c>
      <c r="O617" s="11">
        <f t="shared" si="230"/>
        <v>0</v>
      </c>
      <c r="P617" s="11">
        <f t="shared" si="231"/>
        <v>0</v>
      </c>
      <c r="Q617" s="11">
        <f t="shared" si="232"/>
        <v>0</v>
      </c>
      <c r="R617" s="11">
        <f t="shared" si="233"/>
        <v>0</v>
      </c>
      <c r="S617" s="11">
        <f t="shared" si="234"/>
        <v>0</v>
      </c>
      <c r="T617" s="11">
        <f t="shared" si="235"/>
        <v>0</v>
      </c>
      <c r="U617" s="11">
        <f t="shared" si="236"/>
        <v>1521</v>
      </c>
      <c r="V617" s="11">
        <f t="shared" si="237"/>
        <v>1453</v>
      </c>
      <c r="W617" s="11">
        <f t="shared" si="238"/>
        <v>1463</v>
      </c>
      <c r="X617" s="11">
        <f t="shared" si="239"/>
        <v>1519</v>
      </c>
      <c r="Y617" s="11">
        <f t="shared" si="240"/>
        <v>1603</v>
      </c>
      <c r="AA617" s="21" t="s">
        <v>647</v>
      </c>
      <c r="AB617" s="22">
        <v>43343</v>
      </c>
      <c r="AC617" s="21" t="s">
        <v>251</v>
      </c>
      <c r="AD617" s="21" t="s">
        <v>37</v>
      </c>
      <c r="AE617">
        <v>1729.3199500000001</v>
      </c>
      <c r="AF617">
        <v>1690.55396</v>
      </c>
      <c r="AG617">
        <v>1699.5462600000001</v>
      </c>
      <c r="AH617">
        <v>1722.8917200000001</v>
      </c>
      <c r="AI617">
        <v>1700.71973</v>
      </c>
      <c r="AJ617">
        <v>1636.3377700000001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1520.5830100000001</v>
      </c>
      <c r="AY617">
        <v>1453.33618</v>
      </c>
      <c r="AZ617">
        <v>1463.2835700000001</v>
      </c>
      <c r="BA617">
        <v>1518.94092</v>
      </c>
      <c r="BB617">
        <v>1602.63867</v>
      </c>
    </row>
    <row r="618" spans="1:54" ht="25.5" x14ac:dyDescent="0.2">
      <c r="A618" s="3">
        <v>43344</v>
      </c>
      <c r="B618" s="11">
        <f t="shared" si="217"/>
        <v>1809</v>
      </c>
      <c r="C618" s="11">
        <f t="shared" si="218"/>
        <v>1806</v>
      </c>
      <c r="D618" s="11">
        <f t="shared" si="219"/>
        <v>1803</v>
      </c>
      <c r="E618" s="11">
        <f t="shared" si="220"/>
        <v>1842</v>
      </c>
      <c r="F618" s="11">
        <f t="shared" si="221"/>
        <v>1851</v>
      </c>
      <c r="G618" s="11">
        <f t="shared" si="222"/>
        <v>1797</v>
      </c>
      <c r="H618" s="11">
        <f t="shared" si="223"/>
        <v>1156</v>
      </c>
      <c r="I618" s="11">
        <f t="shared" si="224"/>
        <v>0</v>
      </c>
      <c r="J618" s="11">
        <f t="shared" si="225"/>
        <v>0</v>
      </c>
      <c r="K618" s="11">
        <f t="shared" si="226"/>
        <v>0</v>
      </c>
      <c r="L618" s="11">
        <f t="shared" si="227"/>
        <v>0</v>
      </c>
      <c r="M618" s="11">
        <f t="shared" si="228"/>
        <v>0</v>
      </c>
      <c r="N618" s="11">
        <f t="shared" si="229"/>
        <v>0</v>
      </c>
      <c r="O618" s="11">
        <f t="shared" si="230"/>
        <v>0</v>
      </c>
      <c r="P618" s="11">
        <f t="shared" si="231"/>
        <v>0</v>
      </c>
      <c r="Q618" s="11">
        <f t="shared" si="232"/>
        <v>0</v>
      </c>
      <c r="R618" s="11">
        <f t="shared" si="233"/>
        <v>0</v>
      </c>
      <c r="S618" s="11">
        <f t="shared" si="234"/>
        <v>0</v>
      </c>
      <c r="T618" s="11">
        <f t="shared" si="235"/>
        <v>1056</v>
      </c>
      <c r="U618" s="11">
        <f t="shared" si="236"/>
        <v>1553</v>
      </c>
      <c r="V618" s="11">
        <f t="shared" si="237"/>
        <v>1610</v>
      </c>
      <c r="W618" s="11">
        <f t="shared" si="238"/>
        <v>1763</v>
      </c>
      <c r="X618" s="11">
        <f t="shared" si="239"/>
        <v>1853</v>
      </c>
      <c r="Y618" s="11">
        <f t="shared" si="240"/>
        <v>1933</v>
      </c>
      <c r="AA618" s="21" t="s">
        <v>648</v>
      </c>
      <c r="AB618" s="22">
        <v>43344</v>
      </c>
      <c r="AC618" s="21" t="s">
        <v>251</v>
      </c>
      <c r="AD618" s="21" t="s">
        <v>37</v>
      </c>
      <c r="AE618">
        <v>1809.41443</v>
      </c>
      <c r="AF618">
        <v>1805.55737</v>
      </c>
      <c r="AG618">
        <v>1803.3167699999999</v>
      </c>
      <c r="AH618">
        <v>1841.70947</v>
      </c>
      <c r="AI618">
        <v>1851.01196</v>
      </c>
      <c r="AJ618">
        <v>1796.8435099999999</v>
      </c>
      <c r="AK618">
        <v>1155.85095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1055.59998</v>
      </c>
      <c r="AX618">
        <v>1553.04675</v>
      </c>
      <c r="AY618">
        <v>1609.7601299999999</v>
      </c>
      <c r="AZ618">
        <v>1763.03259</v>
      </c>
      <c r="BA618">
        <v>1853.1525899999999</v>
      </c>
      <c r="BB618">
        <v>1932.6801800000001</v>
      </c>
    </row>
    <row r="619" spans="1:54" ht="25.5" x14ac:dyDescent="0.2">
      <c r="A619" s="3">
        <v>43345</v>
      </c>
      <c r="B619" s="11">
        <f t="shared" si="217"/>
        <v>1815</v>
      </c>
      <c r="C619" s="11">
        <f t="shared" si="218"/>
        <v>1816</v>
      </c>
      <c r="D619" s="11">
        <f t="shared" si="219"/>
        <v>1814</v>
      </c>
      <c r="E619" s="11">
        <f t="shared" si="220"/>
        <v>1852</v>
      </c>
      <c r="F619" s="11">
        <f t="shared" si="221"/>
        <v>1861</v>
      </c>
      <c r="G619" s="11">
        <f t="shared" si="222"/>
        <v>1787</v>
      </c>
      <c r="H619" s="11">
        <f t="shared" si="223"/>
        <v>1140</v>
      </c>
      <c r="I619" s="11">
        <f t="shared" si="224"/>
        <v>0</v>
      </c>
      <c r="J619" s="11">
        <f t="shared" si="225"/>
        <v>0</v>
      </c>
      <c r="K619" s="11">
        <f t="shared" si="226"/>
        <v>0</v>
      </c>
      <c r="L619" s="11">
        <f t="shared" si="227"/>
        <v>0</v>
      </c>
      <c r="M619" s="11">
        <f t="shared" si="228"/>
        <v>0</v>
      </c>
      <c r="N619" s="11">
        <f t="shared" si="229"/>
        <v>0</v>
      </c>
      <c r="O619" s="11">
        <f t="shared" si="230"/>
        <v>0</v>
      </c>
      <c r="P619" s="11">
        <f t="shared" si="231"/>
        <v>0</v>
      </c>
      <c r="Q619" s="11">
        <f t="shared" si="232"/>
        <v>0</v>
      </c>
      <c r="R619" s="11">
        <f t="shared" si="233"/>
        <v>0</v>
      </c>
      <c r="S619" s="11">
        <f t="shared" si="234"/>
        <v>0</v>
      </c>
      <c r="T619" s="11">
        <f t="shared" si="235"/>
        <v>1129</v>
      </c>
      <c r="U619" s="11">
        <f t="shared" si="236"/>
        <v>1636</v>
      </c>
      <c r="V619" s="11">
        <f t="shared" si="237"/>
        <v>1693</v>
      </c>
      <c r="W619" s="11">
        <f t="shared" si="238"/>
        <v>1836</v>
      </c>
      <c r="X619" s="11">
        <f t="shared" si="239"/>
        <v>1944</v>
      </c>
      <c r="Y619" s="11">
        <f t="shared" si="240"/>
        <v>2046</v>
      </c>
      <c r="AA619" s="21" t="s">
        <v>649</v>
      </c>
      <c r="AB619" s="22">
        <v>43345</v>
      </c>
      <c r="AC619" s="21" t="s">
        <v>251</v>
      </c>
      <c r="AD619" s="21" t="s">
        <v>37</v>
      </c>
      <c r="AE619">
        <v>1815.45227</v>
      </c>
      <c r="AF619">
        <v>1816.2899199999999</v>
      </c>
      <c r="AG619">
        <v>1813.7506100000001</v>
      </c>
      <c r="AH619">
        <v>1851.9231</v>
      </c>
      <c r="AI619">
        <v>1861.3582799999999</v>
      </c>
      <c r="AJ619">
        <v>1787.4813200000001</v>
      </c>
      <c r="AK619">
        <v>1140.4119900000001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1129.17029</v>
      </c>
      <c r="AX619">
        <v>1635.5627400000001</v>
      </c>
      <c r="AY619">
        <v>1692.6993399999999</v>
      </c>
      <c r="AZ619">
        <v>1835.9516599999999</v>
      </c>
      <c r="BA619">
        <v>1944.18677</v>
      </c>
      <c r="BB619">
        <v>2046.2559799999999</v>
      </c>
    </row>
    <row r="620" spans="1:54" ht="25.5" x14ac:dyDescent="0.2">
      <c r="A620" s="3">
        <v>43346</v>
      </c>
      <c r="B620" s="11">
        <f t="shared" si="217"/>
        <v>1979</v>
      </c>
      <c r="C620" s="11">
        <f t="shared" si="218"/>
        <v>2008</v>
      </c>
      <c r="D620" s="11">
        <f t="shared" si="219"/>
        <v>2029</v>
      </c>
      <c r="E620" s="11">
        <f t="shared" si="220"/>
        <v>1985</v>
      </c>
      <c r="F620" s="11">
        <f t="shared" si="221"/>
        <v>1948</v>
      </c>
      <c r="G620" s="11">
        <f t="shared" si="222"/>
        <v>1773</v>
      </c>
      <c r="H620" s="11">
        <f t="shared" si="223"/>
        <v>1241</v>
      </c>
      <c r="I620" s="11">
        <f t="shared" si="224"/>
        <v>0</v>
      </c>
      <c r="J620" s="11">
        <f t="shared" si="225"/>
        <v>0</v>
      </c>
      <c r="K620" s="11">
        <f t="shared" si="226"/>
        <v>0</v>
      </c>
      <c r="L620" s="11">
        <f t="shared" si="227"/>
        <v>0</v>
      </c>
      <c r="M620" s="11">
        <f t="shared" si="228"/>
        <v>0</v>
      </c>
      <c r="N620" s="11">
        <f t="shared" si="229"/>
        <v>0</v>
      </c>
      <c r="O620" s="11">
        <f t="shared" si="230"/>
        <v>0</v>
      </c>
      <c r="P620" s="11">
        <f t="shared" si="231"/>
        <v>0</v>
      </c>
      <c r="Q620" s="11">
        <f t="shared" si="232"/>
        <v>0</v>
      </c>
      <c r="R620" s="11">
        <f t="shared" si="233"/>
        <v>0</v>
      </c>
      <c r="S620" s="11">
        <f t="shared" si="234"/>
        <v>0</v>
      </c>
      <c r="T620" s="11">
        <f t="shared" si="235"/>
        <v>1791</v>
      </c>
      <c r="U620" s="11">
        <f t="shared" si="236"/>
        <v>1998</v>
      </c>
      <c r="V620" s="11">
        <f t="shared" si="237"/>
        <v>2004</v>
      </c>
      <c r="W620" s="11">
        <f t="shared" si="238"/>
        <v>2081</v>
      </c>
      <c r="X620" s="11">
        <f t="shared" si="239"/>
        <v>2127</v>
      </c>
      <c r="Y620" s="11">
        <f t="shared" si="240"/>
        <v>2184</v>
      </c>
      <c r="AA620" s="21" t="s">
        <v>650</v>
      </c>
      <c r="AB620" s="22">
        <v>43346</v>
      </c>
      <c r="AC620" s="21" t="s">
        <v>251</v>
      </c>
      <c r="AD620" s="21" t="s">
        <v>37</v>
      </c>
      <c r="AE620">
        <v>1978.63049</v>
      </c>
      <c r="AF620">
        <v>2008.07935</v>
      </c>
      <c r="AG620">
        <v>2028.8944100000001</v>
      </c>
      <c r="AH620">
        <v>1985.2230199999999</v>
      </c>
      <c r="AI620">
        <v>1948.40894</v>
      </c>
      <c r="AJ620">
        <v>1773.1680899999999</v>
      </c>
      <c r="AK620">
        <v>1240.7913799999999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1791.3122599999999</v>
      </c>
      <c r="AX620">
        <v>1998.07593</v>
      </c>
      <c r="AY620">
        <v>2003.80566</v>
      </c>
      <c r="AZ620">
        <v>2080.5627399999998</v>
      </c>
      <c r="BA620">
        <v>2127.27979</v>
      </c>
      <c r="BB620">
        <v>2183.5720200000001</v>
      </c>
    </row>
    <row r="621" spans="1:54" ht="25.5" x14ac:dyDescent="0.2">
      <c r="A621" s="3">
        <v>43347</v>
      </c>
      <c r="B621" s="11">
        <f t="shared" si="217"/>
        <v>2270</v>
      </c>
      <c r="C621" s="11">
        <f t="shared" si="218"/>
        <v>2284</v>
      </c>
      <c r="D621" s="11">
        <f t="shared" si="219"/>
        <v>2306</v>
      </c>
      <c r="E621" s="11">
        <f t="shared" si="220"/>
        <v>2250</v>
      </c>
      <c r="F621" s="11">
        <f t="shared" si="221"/>
        <v>2235</v>
      </c>
      <c r="G621" s="11">
        <f t="shared" si="222"/>
        <v>2147</v>
      </c>
      <c r="H621" s="11">
        <f t="shared" si="223"/>
        <v>1620</v>
      </c>
      <c r="I621" s="11">
        <f t="shared" si="224"/>
        <v>0</v>
      </c>
      <c r="J621" s="11">
        <f t="shared" si="225"/>
        <v>0</v>
      </c>
      <c r="K621" s="11">
        <f t="shared" si="226"/>
        <v>0</v>
      </c>
      <c r="L621" s="11">
        <f t="shared" si="227"/>
        <v>0</v>
      </c>
      <c r="M621" s="11">
        <f t="shared" si="228"/>
        <v>0</v>
      </c>
      <c r="N621" s="11">
        <f t="shared" si="229"/>
        <v>0</v>
      </c>
      <c r="O621" s="11">
        <f t="shared" si="230"/>
        <v>0</v>
      </c>
      <c r="P621" s="11">
        <f t="shared" si="231"/>
        <v>0</v>
      </c>
      <c r="Q621" s="11">
        <f t="shared" si="232"/>
        <v>0</v>
      </c>
      <c r="R621" s="11">
        <f t="shared" si="233"/>
        <v>0</v>
      </c>
      <c r="S621" s="11">
        <f t="shared" si="234"/>
        <v>0</v>
      </c>
      <c r="T621" s="11">
        <f t="shared" si="235"/>
        <v>1669</v>
      </c>
      <c r="U621" s="11">
        <f t="shared" si="236"/>
        <v>1852</v>
      </c>
      <c r="V621" s="11">
        <f t="shared" si="237"/>
        <v>1844</v>
      </c>
      <c r="W621" s="11">
        <f t="shared" si="238"/>
        <v>1848</v>
      </c>
      <c r="X621" s="11">
        <f t="shared" si="239"/>
        <v>1866</v>
      </c>
      <c r="Y621" s="11">
        <f t="shared" si="240"/>
        <v>1941</v>
      </c>
      <c r="AA621" s="21" t="s">
        <v>651</v>
      </c>
      <c r="AB621" s="22">
        <v>43347</v>
      </c>
      <c r="AC621" s="21" t="s">
        <v>251</v>
      </c>
      <c r="AD621" s="21" t="s">
        <v>37</v>
      </c>
      <c r="AE621">
        <v>2270.34033</v>
      </c>
      <c r="AF621">
        <v>2283.77783</v>
      </c>
      <c r="AG621">
        <v>2306.0861799999998</v>
      </c>
      <c r="AH621">
        <v>2250.0026899999998</v>
      </c>
      <c r="AI621">
        <v>2234.8728000000001</v>
      </c>
      <c r="AJ621">
        <v>2147.35059</v>
      </c>
      <c r="AK621">
        <v>1620.01819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1669.35706</v>
      </c>
      <c r="AX621">
        <v>1852.0935099999999</v>
      </c>
      <c r="AY621">
        <v>1843.9523899999999</v>
      </c>
      <c r="AZ621">
        <v>1848.4942599999999</v>
      </c>
      <c r="BA621">
        <v>1865.74512</v>
      </c>
      <c r="BB621">
        <v>1940.77673</v>
      </c>
    </row>
    <row r="622" spans="1:54" ht="25.5" x14ac:dyDescent="0.2">
      <c r="A622" s="3">
        <v>43348</v>
      </c>
      <c r="B622" s="11">
        <f t="shared" si="217"/>
        <v>1958</v>
      </c>
      <c r="C622" s="11">
        <f t="shared" si="218"/>
        <v>1942</v>
      </c>
      <c r="D622" s="11">
        <f t="shared" si="219"/>
        <v>1958</v>
      </c>
      <c r="E622" s="11">
        <f t="shared" si="220"/>
        <v>1907</v>
      </c>
      <c r="F622" s="11">
        <f t="shared" si="221"/>
        <v>1886</v>
      </c>
      <c r="G622" s="11">
        <f t="shared" si="222"/>
        <v>1862</v>
      </c>
      <c r="H622" s="11">
        <f t="shared" si="223"/>
        <v>1444</v>
      </c>
      <c r="I622" s="11">
        <f t="shared" si="224"/>
        <v>0</v>
      </c>
      <c r="J622" s="11">
        <f t="shared" si="225"/>
        <v>0</v>
      </c>
      <c r="K622" s="11">
        <f t="shared" si="226"/>
        <v>0</v>
      </c>
      <c r="L622" s="11">
        <f t="shared" si="227"/>
        <v>0</v>
      </c>
      <c r="M622" s="11">
        <f t="shared" si="228"/>
        <v>0</v>
      </c>
      <c r="N622" s="11">
        <f t="shared" si="229"/>
        <v>0</v>
      </c>
      <c r="O622" s="11">
        <f t="shared" si="230"/>
        <v>0</v>
      </c>
      <c r="P622" s="11">
        <f t="shared" si="231"/>
        <v>0</v>
      </c>
      <c r="Q622" s="11">
        <f t="shared" si="232"/>
        <v>0</v>
      </c>
      <c r="R622" s="11">
        <f t="shared" si="233"/>
        <v>0</v>
      </c>
      <c r="S622" s="11">
        <f t="shared" si="234"/>
        <v>0</v>
      </c>
      <c r="T622" s="11">
        <f t="shared" si="235"/>
        <v>1660</v>
      </c>
      <c r="U622" s="11">
        <f t="shared" si="236"/>
        <v>1878</v>
      </c>
      <c r="V622" s="11">
        <f t="shared" si="237"/>
        <v>1869</v>
      </c>
      <c r="W622" s="11">
        <f t="shared" si="238"/>
        <v>1946</v>
      </c>
      <c r="X622" s="11">
        <f t="shared" si="239"/>
        <v>1973</v>
      </c>
      <c r="Y622" s="11">
        <f t="shared" si="240"/>
        <v>2066</v>
      </c>
      <c r="AA622" s="21" t="s">
        <v>652</v>
      </c>
      <c r="AB622" s="22">
        <v>43348</v>
      </c>
      <c r="AC622" s="21" t="s">
        <v>251</v>
      </c>
      <c r="AD622" s="21" t="s">
        <v>37</v>
      </c>
      <c r="AE622">
        <v>1958.35376</v>
      </c>
      <c r="AF622">
        <v>1941.75317</v>
      </c>
      <c r="AG622">
        <v>1957.9398200000001</v>
      </c>
      <c r="AH622">
        <v>1907.0352800000001</v>
      </c>
      <c r="AI622">
        <v>1886.28259</v>
      </c>
      <c r="AJ622">
        <v>1861.9574</v>
      </c>
      <c r="AK622">
        <v>1443.81519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1660.02881</v>
      </c>
      <c r="AX622">
        <v>1878.4383499999999</v>
      </c>
      <c r="AY622">
        <v>1868.5935099999999</v>
      </c>
      <c r="AZ622">
        <v>1946.27295</v>
      </c>
      <c r="BA622">
        <v>1972.7131300000001</v>
      </c>
      <c r="BB622">
        <v>2066.1076699999999</v>
      </c>
    </row>
    <row r="623" spans="1:54" ht="25.5" x14ac:dyDescent="0.2">
      <c r="A623" s="3">
        <v>43349</v>
      </c>
      <c r="B623" s="11">
        <f t="shared" si="217"/>
        <v>2094</v>
      </c>
      <c r="C623" s="11">
        <f t="shared" si="218"/>
        <v>2104</v>
      </c>
      <c r="D623" s="11">
        <f t="shared" si="219"/>
        <v>2128</v>
      </c>
      <c r="E623" s="11">
        <f t="shared" si="220"/>
        <v>2099</v>
      </c>
      <c r="F623" s="11">
        <f t="shared" si="221"/>
        <v>2100</v>
      </c>
      <c r="G623" s="11">
        <f t="shared" si="222"/>
        <v>2041</v>
      </c>
      <c r="H623" s="11">
        <f t="shared" si="223"/>
        <v>1544</v>
      </c>
      <c r="I623" s="11">
        <f t="shared" si="224"/>
        <v>0</v>
      </c>
      <c r="J623" s="11">
        <f t="shared" si="225"/>
        <v>0</v>
      </c>
      <c r="K623" s="11">
        <f t="shared" si="226"/>
        <v>0</v>
      </c>
      <c r="L623" s="11">
        <f t="shared" si="227"/>
        <v>0</v>
      </c>
      <c r="M623" s="11">
        <f t="shared" si="228"/>
        <v>0</v>
      </c>
      <c r="N623" s="11">
        <f t="shared" si="229"/>
        <v>0</v>
      </c>
      <c r="O623" s="11">
        <f t="shared" si="230"/>
        <v>0</v>
      </c>
      <c r="P623" s="11">
        <f t="shared" si="231"/>
        <v>0</v>
      </c>
      <c r="Q623" s="11">
        <f t="shared" si="232"/>
        <v>0</v>
      </c>
      <c r="R623" s="11">
        <f t="shared" si="233"/>
        <v>0</v>
      </c>
      <c r="S623" s="11">
        <f t="shared" si="234"/>
        <v>0</v>
      </c>
      <c r="T623" s="11">
        <f t="shared" si="235"/>
        <v>1666</v>
      </c>
      <c r="U623" s="11">
        <f t="shared" si="236"/>
        <v>1846</v>
      </c>
      <c r="V623" s="11">
        <f t="shared" si="237"/>
        <v>1829</v>
      </c>
      <c r="W623" s="11">
        <f t="shared" si="238"/>
        <v>1879</v>
      </c>
      <c r="X623" s="11">
        <f t="shared" si="239"/>
        <v>1891</v>
      </c>
      <c r="Y623" s="11">
        <f t="shared" si="240"/>
        <v>1938</v>
      </c>
      <c r="AA623" s="21" t="s">
        <v>653</v>
      </c>
      <c r="AB623" s="22">
        <v>43349</v>
      </c>
      <c r="AC623" s="21" t="s">
        <v>251</v>
      </c>
      <c r="AD623" s="21" t="s">
        <v>37</v>
      </c>
      <c r="AE623">
        <v>2093.8894</v>
      </c>
      <c r="AF623">
        <v>2103.6621100000002</v>
      </c>
      <c r="AG623">
        <v>2127.5529799999999</v>
      </c>
      <c r="AH623">
        <v>2098.8940400000001</v>
      </c>
      <c r="AI623">
        <v>2099.8408199999999</v>
      </c>
      <c r="AJ623">
        <v>2041.2003199999999</v>
      </c>
      <c r="AK623">
        <v>1543.98633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1665.99756</v>
      </c>
      <c r="AX623">
        <v>1845.73047</v>
      </c>
      <c r="AY623">
        <v>1829.1949500000001</v>
      </c>
      <c r="AZ623">
        <v>1879.2417</v>
      </c>
      <c r="BA623">
        <v>1890.5534700000001</v>
      </c>
      <c r="BB623">
        <v>1937.5334499999999</v>
      </c>
    </row>
    <row r="624" spans="1:54" ht="25.5" x14ac:dyDescent="0.2">
      <c r="A624" s="3">
        <v>43350</v>
      </c>
      <c r="B624" s="11">
        <f t="shared" si="217"/>
        <v>1946</v>
      </c>
      <c r="C624" s="11">
        <f t="shared" si="218"/>
        <v>1942</v>
      </c>
      <c r="D624" s="11">
        <f t="shared" si="219"/>
        <v>1945</v>
      </c>
      <c r="E624" s="11">
        <f t="shared" si="220"/>
        <v>1905</v>
      </c>
      <c r="F624" s="11">
        <f t="shared" si="221"/>
        <v>1887</v>
      </c>
      <c r="G624" s="11">
        <f t="shared" si="222"/>
        <v>1826</v>
      </c>
      <c r="H624" s="11">
        <f t="shared" si="223"/>
        <v>1409</v>
      </c>
      <c r="I624" s="11">
        <f t="shared" si="224"/>
        <v>0</v>
      </c>
      <c r="J624" s="11">
        <f t="shared" si="225"/>
        <v>0</v>
      </c>
      <c r="K624" s="11">
        <f t="shared" si="226"/>
        <v>0</v>
      </c>
      <c r="L624" s="11">
        <f t="shared" si="227"/>
        <v>0</v>
      </c>
      <c r="M624" s="11">
        <f t="shared" si="228"/>
        <v>0</v>
      </c>
      <c r="N624" s="11">
        <f t="shared" si="229"/>
        <v>0</v>
      </c>
      <c r="O624" s="11">
        <f t="shared" si="230"/>
        <v>0</v>
      </c>
      <c r="P624" s="11">
        <f t="shared" si="231"/>
        <v>0</v>
      </c>
      <c r="Q624" s="11">
        <f t="shared" si="232"/>
        <v>0</v>
      </c>
      <c r="R624" s="11">
        <f t="shared" si="233"/>
        <v>0</v>
      </c>
      <c r="S624" s="11">
        <f t="shared" si="234"/>
        <v>0</v>
      </c>
      <c r="T624" s="11">
        <f t="shared" si="235"/>
        <v>1401</v>
      </c>
      <c r="U624" s="11">
        <f t="shared" si="236"/>
        <v>1575</v>
      </c>
      <c r="V624" s="11">
        <f t="shared" si="237"/>
        <v>1578</v>
      </c>
      <c r="W624" s="11">
        <f t="shared" si="238"/>
        <v>1664</v>
      </c>
      <c r="X624" s="11">
        <f t="shared" si="239"/>
        <v>1727</v>
      </c>
      <c r="Y624" s="11">
        <f t="shared" si="240"/>
        <v>1792</v>
      </c>
      <c r="AA624" s="21" t="s">
        <v>654</v>
      </c>
      <c r="AB624" s="22">
        <v>43350</v>
      </c>
      <c r="AC624" s="21" t="s">
        <v>251</v>
      </c>
      <c r="AD624" s="21" t="s">
        <v>37</v>
      </c>
      <c r="AE624">
        <v>1946.4695999999999</v>
      </c>
      <c r="AF624">
        <v>1942.3353300000001</v>
      </c>
      <c r="AG624">
        <v>1944.63977</v>
      </c>
      <c r="AH624">
        <v>1904.5828899999999</v>
      </c>
      <c r="AI624">
        <v>1887.1146200000001</v>
      </c>
      <c r="AJ624">
        <v>1826.3419200000001</v>
      </c>
      <c r="AK624">
        <v>1409.0366200000001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1401.2722200000001</v>
      </c>
      <c r="AX624">
        <v>1574.80151</v>
      </c>
      <c r="AY624">
        <v>1577.5097699999999</v>
      </c>
      <c r="AZ624">
        <v>1663.87708</v>
      </c>
      <c r="BA624">
        <v>1726.58826</v>
      </c>
      <c r="BB624">
        <v>1791.6018099999999</v>
      </c>
    </row>
    <row r="625" spans="1:54" ht="25.5" x14ac:dyDescent="0.2">
      <c r="A625" s="3">
        <v>43351</v>
      </c>
      <c r="B625" s="11">
        <f t="shared" si="217"/>
        <v>1759</v>
      </c>
      <c r="C625" s="11">
        <f t="shared" si="218"/>
        <v>1759</v>
      </c>
      <c r="D625" s="11">
        <f t="shared" si="219"/>
        <v>1761</v>
      </c>
      <c r="E625" s="11">
        <f t="shared" si="220"/>
        <v>1792</v>
      </c>
      <c r="F625" s="11">
        <f t="shared" si="221"/>
        <v>1799</v>
      </c>
      <c r="G625" s="11">
        <f t="shared" si="222"/>
        <v>1783</v>
      </c>
      <c r="H625" s="11">
        <f t="shared" si="223"/>
        <v>1161</v>
      </c>
      <c r="I625" s="11">
        <f t="shared" si="224"/>
        <v>0</v>
      </c>
      <c r="J625" s="11">
        <f t="shared" si="225"/>
        <v>0</v>
      </c>
      <c r="K625" s="11">
        <f t="shared" si="226"/>
        <v>0</v>
      </c>
      <c r="L625" s="11">
        <f t="shared" si="227"/>
        <v>0</v>
      </c>
      <c r="M625" s="11">
        <f t="shared" si="228"/>
        <v>0</v>
      </c>
      <c r="N625" s="11">
        <f t="shared" si="229"/>
        <v>0</v>
      </c>
      <c r="O625" s="11">
        <f t="shared" si="230"/>
        <v>0</v>
      </c>
      <c r="P625" s="11">
        <f t="shared" si="231"/>
        <v>0</v>
      </c>
      <c r="Q625" s="11">
        <f t="shared" si="232"/>
        <v>0</v>
      </c>
      <c r="R625" s="11">
        <f t="shared" si="233"/>
        <v>0</v>
      </c>
      <c r="S625" s="11">
        <f t="shared" si="234"/>
        <v>0</v>
      </c>
      <c r="T625" s="11">
        <f t="shared" si="235"/>
        <v>988</v>
      </c>
      <c r="U625" s="11">
        <f t="shared" si="236"/>
        <v>1464</v>
      </c>
      <c r="V625" s="11">
        <f t="shared" si="237"/>
        <v>1506</v>
      </c>
      <c r="W625" s="11">
        <f t="shared" si="238"/>
        <v>1628</v>
      </c>
      <c r="X625" s="11">
        <f t="shared" si="239"/>
        <v>1701</v>
      </c>
      <c r="Y625" s="11">
        <f t="shared" si="240"/>
        <v>1784</v>
      </c>
      <c r="AA625" s="21" t="s">
        <v>655</v>
      </c>
      <c r="AB625" s="22">
        <v>43351</v>
      </c>
      <c r="AC625" s="21" t="s">
        <v>251</v>
      </c>
      <c r="AD625" s="21" t="s">
        <v>37</v>
      </c>
      <c r="AE625">
        <v>1758.68787</v>
      </c>
      <c r="AF625">
        <v>1758.9414099999999</v>
      </c>
      <c r="AG625">
        <v>1761.26965</v>
      </c>
      <c r="AH625">
        <v>1791.8463099999999</v>
      </c>
      <c r="AI625">
        <v>1798.60095</v>
      </c>
      <c r="AJ625">
        <v>1782.8771999999999</v>
      </c>
      <c r="AK625">
        <v>1161.14526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988.38793899999996</v>
      </c>
      <c r="AX625">
        <v>1463.63464</v>
      </c>
      <c r="AY625">
        <v>1506.1637000000001</v>
      </c>
      <c r="AZ625">
        <v>1627.85132</v>
      </c>
      <c r="BA625">
        <v>1701.3855000000001</v>
      </c>
      <c r="BB625">
        <v>1783.7394999999999</v>
      </c>
    </row>
    <row r="626" spans="1:54" ht="25.5" x14ac:dyDescent="0.2">
      <c r="A626" s="3">
        <v>43352</v>
      </c>
      <c r="B626" s="11">
        <f t="shared" si="217"/>
        <v>1688</v>
      </c>
      <c r="C626" s="11">
        <f t="shared" si="218"/>
        <v>1707</v>
      </c>
      <c r="D626" s="11">
        <f t="shared" si="219"/>
        <v>1713</v>
      </c>
      <c r="E626" s="11">
        <f t="shared" si="220"/>
        <v>1743</v>
      </c>
      <c r="F626" s="11">
        <f t="shared" si="221"/>
        <v>1762</v>
      </c>
      <c r="G626" s="11">
        <f t="shared" si="222"/>
        <v>1719</v>
      </c>
      <c r="H626" s="11">
        <f t="shared" si="223"/>
        <v>1101</v>
      </c>
      <c r="I626" s="11">
        <f t="shared" si="224"/>
        <v>0</v>
      </c>
      <c r="J626" s="11">
        <f t="shared" si="225"/>
        <v>0</v>
      </c>
      <c r="K626" s="11">
        <f t="shared" si="226"/>
        <v>0</v>
      </c>
      <c r="L626" s="11">
        <f t="shared" si="227"/>
        <v>0</v>
      </c>
      <c r="M626" s="11">
        <f t="shared" si="228"/>
        <v>0</v>
      </c>
      <c r="N626" s="11">
        <f t="shared" si="229"/>
        <v>0</v>
      </c>
      <c r="O626" s="11">
        <f t="shared" si="230"/>
        <v>0</v>
      </c>
      <c r="P626" s="11">
        <f t="shared" si="231"/>
        <v>0</v>
      </c>
      <c r="Q626" s="11">
        <f t="shared" si="232"/>
        <v>0</v>
      </c>
      <c r="R626" s="11">
        <f t="shared" si="233"/>
        <v>0</v>
      </c>
      <c r="S626" s="11">
        <f t="shared" si="234"/>
        <v>0</v>
      </c>
      <c r="T626" s="11">
        <f t="shared" si="235"/>
        <v>1062</v>
      </c>
      <c r="U626" s="11">
        <f t="shared" si="236"/>
        <v>1578</v>
      </c>
      <c r="V626" s="11">
        <f t="shared" si="237"/>
        <v>1602</v>
      </c>
      <c r="W626" s="11">
        <f t="shared" si="238"/>
        <v>1667</v>
      </c>
      <c r="X626" s="11">
        <f t="shared" si="239"/>
        <v>1712</v>
      </c>
      <c r="Y626" s="11">
        <f t="shared" si="240"/>
        <v>1761</v>
      </c>
      <c r="AA626" s="21" t="s">
        <v>656</v>
      </c>
      <c r="AB626" s="22">
        <v>43352</v>
      </c>
      <c r="AC626" s="21" t="s">
        <v>251</v>
      </c>
      <c r="AD626" s="21" t="s">
        <v>37</v>
      </c>
      <c r="AE626">
        <v>1687.9635000000001</v>
      </c>
      <c r="AF626">
        <v>1706.55701</v>
      </c>
      <c r="AG626">
        <v>1713.11169</v>
      </c>
      <c r="AH626">
        <v>1742.6686999999999</v>
      </c>
      <c r="AI626">
        <v>1762.2229</v>
      </c>
      <c r="AJ626">
        <v>1719.3095699999999</v>
      </c>
      <c r="AK626">
        <v>1101.0733600000001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1061.7624499999999</v>
      </c>
      <c r="AX626">
        <v>1578.4679000000001</v>
      </c>
      <c r="AY626">
        <v>1601.8566900000001</v>
      </c>
      <c r="AZ626">
        <v>1666.85474</v>
      </c>
      <c r="BA626">
        <v>1711.82104</v>
      </c>
      <c r="BB626">
        <v>1760.99963</v>
      </c>
    </row>
    <row r="627" spans="1:54" ht="25.5" x14ac:dyDescent="0.2">
      <c r="A627" s="3">
        <v>43353</v>
      </c>
      <c r="B627" s="11">
        <f t="shared" si="217"/>
        <v>1714</v>
      </c>
      <c r="C627" s="11">
        <f t="shared" si="218"/>
        <v>1745</v>
      </c>
      <c r="D627" s="11">
        <f t="shared" si="219"/>
        <v>1779</v>
      </c>
      <c r="E627" s="11">
        <f t="shared" si="220"/>
        <v>1761</v>
      </c>
      <c r="F627" s="11">
        <f t="shared" si="221"/>
        <v>1787</v>
      </c>
      <c r="G627" s="11">
        <f t="shared" si="222"/>
        <v>1798</v>
      </c>
      <c r="H627" s="11">
        <f t="shared" si="223"/>
        <v>1410</v>
      </c>
      <c r="I627" s="11">
        <f t="shared" si="224"/>
        <v>0</v>
      </c>
      <c r="J627" s="11">
        <f t="shared" si="225"/>
        <v>0</v>
      </c>
      <c r="K627" s="11">
        <f t="shared" si="226"/>
        <v>0</v>
      </c>
      <c r="L627" s="11">
        <f t="shared" si="227"/>
        <v>0</v>
      </c>
      <c r="M627" s="11">
        <f t="shared" si="228"/>
        <v>0</v>
      </c>
      <c r="N627" s="11">
        <f t="shared" si="229"/>
        <v>0</v>
      </c>
      <c r="O627" s="11">
        <f t="shared" si="230"/>
        <v>0</v>
      </c>
      <c r="P627" s="11">
        <f t="shared" si="231"/>
        <v>0</v>
      </c>
      <c r="Q627" s="11">
        <f t="shared" si="232"/>
        <v>0</v>
      </c>
      <c r="R627" s="11">
        <f t="shared" si="233"/>
        <v>0</v>
      </c>
      <c r="S627" s="11">
        <f t="shared" si="234"/>
        <v>0</v>
      </c>
      <c r="T627" s="11">
        <f t="shared" si="235"/>
        <v>1416</v>
      </c>
      <c r="U627" s="11">
        <f t="shared" si="236"/>
        <v>1609</v>
      </c>
      <c r="V627" s="11">
        <f t="shared" si="237"/>
        <v>1573</v>
      </c>
      <c r="W627" s="11">
        <f t="shared" si="238"/>
        <v>1603</v>
      </c>
      <c r="X627" s="11">
        <f t="shared" si="239"/>
        <v>1626</v>
      </c>
      <c r="Y627" s="11">
        <f t="shared" si="240"/>
        <v>1699</v>
      </c>
      <c r="AA627" s="21" t="s">
        <v>657</v>
      </c>
      <c r="AB627" s="22">
        <v>43353</v>
      </c>
      <c r="AC627" s="21" t="s">
        <v>251</v>
      </c>
      <c r="AD627" s="21" t="s">
        <v>37</v>
      </c>
      <c r="AE627">
        <v>1713.60364</v>
      </c>
      <c r="AF627">
        <v>1744.8345899999999</v>
      </c>
      <c r="AG627">
        <v>1778.6402599999999</v>
      </c>
      <c r="AH627">
        <v>1761.13464</v>
      </c>
      <c r="AI627">
        <v>1786.6234099999999</v>
      </c>
      <c r="AJ627">
        <v>1797.9500700000001</v>
      </c>
      <c r="AK627">
        <v>1409.63147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1416.4078400000001</v>
      </c>
      <c r="AX627">
        <v>1609.49524</v>
      </c>
      <c r="AY627">
        <v>1573.20679</v>
      </c>
      <c r="AZ627">
        <v>1602.6498999999999</v>
      </c>
      <c r="BA627">
        <v>1625.83203</v>
      </c>
      <c r="BB627">
        <v>1699.19409</v>
      </c>
    </row>
    <row r="628" spans="1:54" ht="25.5" x14ac:dyDescent="0.2">
      <c r="A628" s="3">
        <v>43354</v>
      </c>
      <c r="B628" s="11">
        <f t="shared" si="217"/>
        <v>1719</v>
      </c>
      <c r="C628" s="11">
        <f t="shared" si="218"/>
        <v>1730</v>
      </c>
      <c r="D628" s="11">
        <f t="shared" si="219"/>
        <v>1746</v>
      </c>
      <c r="E628" s="11">
        <f t="shared" si="220"/>
        <v>1727</v>
      </c>
      <c r="F628" s="11">
        <f t="shared" si="221"/>
        <v>1746</v>
      </c>
      <c r="G628" s="11">
        <f t="shared" si="222"/>
        <v>1760</v>
      </c>
      <c r="H628" s="11">
        <f t="shared" si="223"/>
        <v>1414</v>
      </c>
      <c r="I628" s="11">
        <f t="shared" si="224"/>
        <v>0</v>
      </c>
      <c r="J628" s="11">
        <f t="shared" si="225"/>
        <v>0</v>
      </c>
      <c r="K628" s="11">
        <f t="shared" si="226"/>
        <v>0</v>
      </c>
      <c r="L628" s="11">
        <f t="shared" si="227"/>
        <v>0</v>
      </c>
      <c r="M628" s="11">
        <f t="shared" si="228"/>
        <v>0</v>
      </c>
      <c r="N628" s="11">
        <f t="shared" si="229"/>
        <v>0</v>
      </c>
      <c r="O628" s="11">
        <f t="shared" si="230"/>
        <v>0</v>
      </c>
      <c r="P628" s="11">
        <f t="shared" si="231"/>
        <v>0</v>
      </c>
      <c r="Q628" s="11">
        <f t="shared" si="232"/>
        <v>0</v>
      </c>
      <c r="R628" s="11">
        <f t="shared" si="233"/>
        <v>0</v>
      </c>
      <c r="S628" s="11">
        <f t="shared" si="234"/>
        <v>0</v>
      </c>
      <c r="T628" s="11">
        <f t="shared" si="235"/>
        <v>1472</v>
      </c>
      <c r="U628" s="11">
        <f t="shared" si="236"/>
        <v>1648</v>
      </c>
      <c r="V628" s="11">
        <f t="shared" si="237"/>
        <v>1611</v>
      </c>
      <c r="W628" s="11">
        <f t="shared" si="238"/>
        <v>1667</v>
      </c>
      <c r="X628" s="11">
        <f t="shared" si="239"/>
        <v>1693</v>
      </c>
      <c r="Y628" s="11">
        <f t="shared" si="240"/>
        <v>1738</v>
      </c>
      <c r="AA628" s="21" t="s">
        <v>658</v>
      </c>
      <c r="AB628" s="22">
        <v>43354</v>
      </c>
      <c r="AC628" s="21" t="s">
        <v>251</v>
      </c>
      <c r="AD628" s="21" t="s">
        <v>37</v>
      </c>
      <c r="AE628">
        <v>1719.2792999999999</v>
      </c>
      <c r="AF628">
        <v>1729.97803</v>
      </c>
      <c r="AG628">
        <v>1746.2426800000001</v>
      </c>
      <c r="AH628">
        <v>1726.7285199999999</v>
      </c>
      <c r="AI628">
        <v>1746.4135699999999</v>
      </c>
      <c r="AJ628">
        <v>1760.2804000000001</v>
      </c>
      <c r="AK628">
        <v>1413.98621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1471.7282700000001</v>
      </c>
      <c r="AX628">
        <v>1647.6652799999999</v>
      </c>
      <c r="AY628">
        <v>1611.28223</v>
      </c>
      <c r="AZ628">
        <v>1666.68091</v>
      </c>
      <c r="BA628">
        <v>1693.1691900000001</v>
      </c>
      <c r="BB628">
        <v>1737.83215</v>
      </c>
    </row>
    <row r="629" spans="1:54" ht="25.5" x14ac:dyDescent="0.2">
      <c r="A629" s="3">
        <v>43355</v>
      </c>
      <c r="B629" s="11">
        <f t="shared" si="217"/>
        <v>1713</v>
      </c>
      <c r="C629" s="11">
        <f t="shared" si="218"/>
        <v>1782</v>
      </c>
      <c r="D629" s="11">
        <f t="shared" si="219"/>
        <v>1877</v>
      </c>
      <c r="E629" s="11">
        <f t="shared" si="220"/>
        <v>2016</v>
      </c>
      <c r="F629" s="11">
        <f t="shared" si="221"/>
        <v>1983</v>
      </c>
      <c r="G629" s="11">
        <f t="shared" si="222"/>
        <v>1904</v>
      </c>
      <c r="H629" s="11">
        <f t="shared" si="223"/>
        <v>1513</v>
      </c>
      <c r="I629" s="11">
        <f t="shared" si="224"/>
        <v>0</v>
      </c>
      <c r="J629" s="11">
        <f t="shared" si="225"/>
        <v>0</v>
      </c>
      <c r="K629" s="11">
        <f t="shared" si="226"/>
        <v>0</v>
      </c>
      <c r="L629" s="11">
        <f t="shared" si="227"/>
        <v>0</v>
      </c>
      <c r="M629" s="11">
        <f t="shared" si="228"/>
        <v>0</v>
      </c>
      <c r="N629" s="11">
        <f t="shared" si="229"/>
        <v>0</v>
      </c>
      <c r="O629" s="11">
        <f t="shared" si="230"/>
        <v>0</v>
      </c>
      <c r="P629" s="11">
        <f t="shared" si="231"/>
        <v>0</v>
      </c>
      <c r="Q629" s="11">
        <f t="shared" si="232"/>
        <v>0</v>
      </c>
      <c r="R629" s="11">
        <f t="shared" si="233"/>
        <v>0</v>
      </c>
      <c r="S629" s="11">
        <f t="shared" si="234"/>
        <v>0</v>
      </c>
      <c r="T629" s="11">
        <f t="shared" si="235"/>
        <v>1493</v>
      </c>
      <c r="U629" s="11">
        <f t="shared" si="236"/>
        <v>1742</v>
      </c>
      <c r="V629" s="11">
        <f t="shared" si="237"/>
        <v>1783</v>
      </c>
      <c r="W629" s="11">
        <f t="shared" si="238"/>
        <v>1858</v>
      </c>
      <c r="X629" s="11">
        <f t="shared" si="239"/>
        <v>1798</v>
      </c>
      <c r="Y629" s="11">
        <f t="shared" si="240"/>
        <v>1948</v>
      </c>
      <c r="AA629" s="21" t="s">
        <v>659</v>
      </c>
      <c r="AB629" s="22">
        <v>43355</v>
      </c>
      <c r="AC629" s="21" t="s">
        <v>251</v>
      </c>
      <c r="AD629" s="21" t="s">
        <v>37</v>
      </c>
      <c r="AE629">
        <v>1713.46912</v>
      </c>
      <c r="AF629">
        <v>1782.1106</v>
      </c>
      <c r="AG629">
        <v>1876.6405</v>
      </c>
      <c r="AH629">
        <v>2016.35364</v>
      </c>
      <c r="AI629">
        <v>1982.9565399999999</v>
      </c>
      <c r="AJ629">
        <v>1904.3820800000001</v>
      </c>
      <c r="AK629">
        <v>1513.4739999999999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1493.4542200000001</v>
      </c>
      <c r="AX629">
        <v>1741.5819100000001</v>
      </c>
      <c r="AY629">
        <v>1782.6650400000001</v>
      </c>
      <c r="AZ629">
        <v>1858.3501000000001</v>
      </c>
      <c r="BA629">
        <v>1798.42139</v>
      </c>
      <c r="BB629">
        <v>1947.7725800000001</v>
      </c>
    </row>
    <row r="630" spans="1:54" ht="25.5" x14ac:dyDescent="0.2">
      <c r="A630" s="3">
        <v>43356</v>
      </c>
      <c r="B630" s="11">
        <f t="shared" si="217"/>
        <v>1798</v>
      </c>
      <c r="C630" s="11">
        <f t="shared" si="218"/>
        <v>1804</v>
      </c>
      <c r="D630" s="11">
        <f t="shared" si="219"/>
        <v>1833</v>
      </c>
      <c r="E630" s="11">
        <f t="shared" si="220"/>
        <v>1802</v>
      </c>
      <c r="F630" s="11">
        <f t="shared" si="221"/>
        <v>1823</v>
      </c>
      <c r="G630" s="11">
        <f t="shared" si="222"/>
        <v>1814</v>
      </c>
      <c r="H630" s="11">
        <f t="shared" si="223"/>
        <v>1426</v>
      </c>
      <c r="I630" s="11">
        <f t="shared" si="224"/>
        <v>0</v>
      </c>
      <c r="J630" s="11">
        <f t="shared" si="225"/>
        <v>0</v>
      </c>
      <c r="K630" s="11">
        <f t="shared" si="226"/>
        <v>0</v>
      </c>
      <c r="L630" s="11">
        <f t="shared" si="227"/>
        <v>0</v>
      </c>
      <c r="M630" s="11">
        <f t="shared" si="228"/>
        <v>0</v>
      </c>
      <c r="N630" s="11">
        <f t="shared" si="229"/>
        <v>0</v>
      </c>
      <c r="O630" s="11">
        <f t="shared" si="230"/>
        <v>0</v>
      </c>
      <c r="P630" s="11">
        <f t="shared" si="231"/>
        <v>0</v>
      </c>
      <c r="Q630" s="11">
        <f t="shared" si="232"/>
        <v>0</v>
      </c>
      <c r="R630" s="11">
        <f t="shared" si="233"/>
        <v>0</v>
      </c>
      <c r="S630" s="11">
        <f t="shared" si="234"/>
        <v>0</v>
      </c>
      <c r="T630" s="11">
        <f t="shared" si="235"/>
        <v>1531</v>
      </c>
      <c r="U630" s="11">
        <f t="shared" si="236"/>
        <v>1745</v>
      </c>
      <c r="V630" s="11">
        <f t="shared" si="237"/>
        <v>1728</v>
      </c>
      <c r="W630" s="11">
        <f t="shared" si="238"/>
        <v>1785</v>
      </c>
      <c r="X630" s="11">
        <f t="shared" si="239"/>
        <v>1804</v>
      </c>
      <c r="Y630" s="11">
        <f t="shared" si="240"/>
        <v>1841</v>
      </c>
      <c r="AA630" s="21" t="s">
        <v>660</v>
      </c>
      <c r="AB630" s="22">
        <v>43356</v>
      </c>
      <c r="AC630" s="21" t="s">
        <v>251</v>
      </c>
      <c r="AD630" s="21" t="s">
        <v>37</v>
      </c>
      <c r="AE630">
        <v>1798.3845200000001</v>
      </c>
      <c r="AF630">
        <v>1804.11536</v>
      </c>
      <c r="AG630">
        <v>1832.96912</v>
      </c>
      <c r="AH630">
        <v>1801.82996</v>
      </c>
      <c r="AI630">
        <v>1822.9163799999999</v>
      </c>
      <c r="AJ630">
        <v>1814.37292</v>
      </c>
      <c r="AK630">
        <v>1425.93677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1530.7038600000001</v>
      </c>
      <c r="AX630">
        <v>1744.8950199999999</v>
      </c>
      <c r="AY630">
        <v>1728.00513</v>
      </c>
      <c r="AZ630">
        <v>1784.65381</v>
      </c>
      <c r="BA630">
        <v>1804.4078400000001</v>
      </c>
      <c r="BB630">
        <v>1840.8038300000001</v>
      </c>
    </row>
    <row r="631" spans="1:54" ht="25.5" x14ac:dyDescent="0.2">
      <c r="A631" s="3">
        <v>43357</v>
      </c>
      <c r="B631" s="11">
        <f t="shared" si="217"/>
        <v>1871</v>
      </c>
      <c r="C631" s="11">
        <f t="shared" si="218"/>
        <v>1877</v>
      </c>
      <c r="D631" s="11">
        <f t="shared" si="219"/>
        <v>1883</v>
      </c>
      <c r="E631" s="11">
        <f t="shared" si="220"/>
        <v>1854</v>
      </c>
      <c r="F631" s="11">
        <f t="shared" si="221"/>
        <v>1854</v>
      </c>
      <c r="G631" s="11">
        <f t="shared" si="222"/>
        <v>1817</v>
      </c>
      <c r="H631" s="11">
        <f t="shared" si="223"/>
        <v>1414</v>
      </c>
      <c r="I631" s="11">
        <f t="shared" si="224"/>
        <v>0</v>
      </c>
      <c r="J631" s="11">
        <f t="shared" si="225"/>
        <v>0</v>
      </c>
      <c r="K631" s="11">
        <f t="shared" si="226"/>
        <v>0</v>
      </c>
      <c r="L631" s="11">
        <f t="shared" si="227"/>
        <v>0</v>
      </c>
      <c r="M631" s="11">
        <f t="shared" si="228"/>
        <v>0</v>
      </c>
      <c r="N631" s="11">
        <f t="shared" si="229"/>
        <v>0</v>
      </c>
      <c r="O631" s="11">
        <f t="shared" si="230"/>
        <v>0</v>
      </c>
      <c r="P631" s="11">
        <f t="shared" si="231"/>
        <v>0</v>
      </c>
      <c r="Q631" s="11">
        <f t="shared" si="232"/>
        <v>0</v>
      </c>
      <c r="R631" s="11">
        <f t="shared" si="233"/>
        <v>0</v>
      </c>
      <c r="S631" s="11">
        <f t="shared" si="234"/>
        <v>0</v>
      </c>
      <c r="T631" s="11">
        <f t="shared" si="235"/>
        <v>1517</v>
      </c>
      <c r="U631" s="11">
        <f t="shared" si="236"/>
        <v>1690</v>
      </c>
      <c r="V631" s="11">
        <f t="shared" si="237"/>
        <v>1675</v>
      </c>
      <c r="W631" s="11">
        <f t="shared" si="238"/>
        <v>1756</v>
      </c>
      <c r="X631" s="11">
        <f t="shared" si="239"/>
        <v>1829</v>
      </c>
      <c r="Y631" s="11">
        <f t="shared" si="240"/>
        <v>1876</v>
      </c>
      <c r="AA631" s="21" t="s">
        <v>661</v>
      </c>
      <c r="AB631" s="22">
        <v>43357</v>
      </c>
      <c r="AC631" s="21" t="s">
        <v>251</v>
      </c>
      <c r="AD631" s="21" t="s">
        <v>37</v>
      </c>
      <c r="AE631">
        <v>1871.2463399999999</v>
      </c>
      <c r="AF631">
        <v>1876.6015600000001</v>
      </c>
      <c r="AG631">
        <v>1882.6732199999999</v>
      </c>
      <c r="AH631">
        <v>1853.7954099999999</v>
      </c>
      <c r="AI631">
        <v>1853.9805899999999</v>
      </c>
      <c r="AJ631">
        <v>1816.84229</v>
      </c>
      <c r="AK631">
        <v>1413.72217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1517.27124</v>
      </c>
      <c r="AX631">
        <v>1690.44226</v>
      </c>
      <c r="AY631">
        <v>1674.7218</v>
      </c>
      <c r="AZ631">
        <v>1755.87329</v>
      </c>
      <c r="BA631">
        <v>1828.57104</v>
      </c>
      <c r="BB631">
        <v>1876.1107199999999</v>
      </c>
    </row>
    <row r="632" spans="1:54" ht="25.5" x14ac:dyDescent="0.2">
      <c r="A632" s="3">
        <v>43358</v>
      </c>
      <c r="B632" s="11">
        <f t="shared" si="217"/>
        <v>1849</v>
      </c>
      <c r="C632" s="11">
        <f t="shared" si="218"/>
        <v>1836</v>
      </c>
      <c r="D632" s="11">
        <f t="shared" si="219"/>
        <v>1822</v>
      </c>
      <c r="E632" s="11">
        <f t="shared" si="220"/>
        <v>1858</v>
      </c>
      <c r="F632" s="11">
        <f t="shared" si="221"/>
        <v>1856</v>
      </c>
      <c r="G632" s="11">
        <f t="shared" si="222"/>
        <v>1832</v>
      </c>
      <c r="H632" s="11">
        <f t="shared" si="223"/>
        <v>1192</v>
      </c>
      <c r="I632" s="11">
        <f t="shared" si="224"/>
        <v>0</v>
      </c>
      <c r="J632" s="11">
        <f t="shared" si="225"/>
        <v>0</v>
      </c>
      <c r="K632" s="11">
        <f t="shared" si="226"/>
        <v>0</v>
      </c>
      <c r="L632" s="11">
        <f t="shared" si="227"/>
        <v>0</v>
      </c>
      <c r="M632" s="11">
        <f t="shared" si="228"/>
        <v>0</v>
      </c>
      <c r="N632" s="11">
        <f t="shared" si="229"/>
        <v>0</v>
      </c>
      <c r="O632" s="11">
        <f t="shared" si="230"/>
        <v>0</v>
      </c>
      <c r="P632" s="11">
        <f t="shared" si="231"/>
        <v>0</v>
      </c>
      <c r="Q632" s="11">
        <f t="shared" si="232"/>
        <v>0</v>
      </c>
      <c r="R632" s="11">
        <f t="shared" si="233"/>
        <v>0</v>
      </c>
      <c r="S632" s="11">
        <f t="shared" si="234"/>
        <v>0</v>
      </c>
      <c r="T632" s="11">
        <f t="shared" si="235"/>
        <v>1113</v>
      </c>
      <c r="U632" s="11">
        <f t="shared" si="236"/>
        <v>1613</v>
      </c>
      <c r="V632" s="11">
        <f t="shared" si="237"/>
        <v>1636</v>
      </c>
      <c r="W632" s="11">
        <f t="shared" si="238"/>
        <v>1755</v>
      </c>
      <c r="X632" s="11">
        <f t="shared" si="239"/>
        <v>1848</v>
      </c>
      <c r="Y632" s="11">
        <f t="shared" si="240"/>
        <v>1942</v>
      </c>
      <c r="AA632" s="21" t="s">
        <v>662</v>
      </c>
      <c r="AB632" s="22">
        <v>43358</v>
      </c>
      <c r="AC632" s="21" t="s">
        <v>251</v>
      </c>
      <c r="AD632" s="21" t="s">
        <v>37</v>
      </c>
      <c r="AE632">
        <v>1848.5584699999999</v>
      </c>
      <c r="AF632">
        <v>1835.7834499999999</v>
      </c>
      <c r="AG632">
        <v>1822.0306399999999</v>
      </c>
      <c r="AH632">
        <v>1857.8620599999999</v>
      </c>
      <c r="AI632">
        <v>1856.2116699999999</v>
      </c>
      <c r="AJ632">
        <v>1832.40076</v>
      </c>
      <c r="AK632">
        <v>1191.5824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1113.1048599999999</v>
      </c>
      <c r="AX632">
        <v>1613.26648</v>
      </c>
      <c r="AY632">
        <v>1636.36609</v>
      </c>
      <c r="AZ632">
        <v>1755.4781499999999</v>
      </c>
      <c r="BA632">
        <v>1848.2720899999999</v>
      </c>
      <c r="BB632">
        <v>1941.8532700000001</v>
      </c>
    </row>
    <row r="633" spans="1:54" ht="25.5" x14ac:dyDescent="0.2">
      <c r="A633" s="3">
        <v>43359</v>
      </c>
      <c r="B633" s="11">
        <f t="shared" si="217"/>
        <v>1840</v>
      </c>
      <c r="C633" s="11">
        <f t="shared" si="218"/>
        <v>1846</v>
      </c>
      <c r="D633" s="11">
        <f t="shared" si="219"/>
        <v>1844</v>
      </c>
      <c r="E633" s="11">
        <f t="shared" si="220"/>
        <v>1881</v>
      </c>
      <c r="F633" s="11">
        <f t="shared" si="221"/>
        <v>1870</v>
      </c>
      <c r="G633" s="11">
        <f t="shared" si="222"/>
        <v>1807</v>
      </c>
      <c r="H633" s="11">
        <f t="shared" si="223"/>
        <v>1152</v>
      </c>
      <c r="I633" s="11">
        <f t="shared" si="224"/>
        <v>0</v>
      </c>
      <c r="J633" s="11">
        <f t="shared" si="225"/>
        <v>0</v>
      </c>
      <c r="K633" s="11">
        <f t="shared" si="226"/>
        <v>0</v>
      </c>
      <c r="L633" s="11">
        <f t="shared" si="227"/>
        <v>0</v>
      </c>
      <c r="M633" s="11">
        <f t="shared" si="228"/>
        <v>0</v>
      </c>
      <c r="N633" s="11">
        <f t="shared" si="229"/>
        <v>0</v>
      </c>
      <c r="O633" s="11">
        <f t="shared" si="230"/>
        <v>0</v>
      </c>
      <c r="P633" s="11">
        <f t="shared" si="231"/>
        <v>0</v>
      </c>
      <c r="Q633" s="11">
        <f t="shared" si="232"/>
        <v>0</v>
      </c>
      <c r="R633" s="11">
        <f t="shared" si="233"/>
        <v>0</v>
      </c>
      <c r="S633" s="11">
        <f t="shared" si="234"/>
        <v>0</v>
      </c>
      <c r="T633" s="11">
        <f t="shared" si="235"/>
        <v>1228</v>
      </c>
      <c r="U633" s="11">
        <f t="shared" si="236"/>
        <v>1773</v>
      </c>
      <c r="V633" s="11">
        <f t="shared" si="237"/>
        <v>1794</v>
      </c>
      <c r="W633" s="11">
        <f t="shared" si="238"/>
        <v>1884</v>
      </c>
      <c r="X633" s="11">
        <f t="shared" si="239"/>
        <v>1930</v>
      </c>
      <c r="Y633" s="11">
        <f t="shared" si="240"/>
        <v>2002</v>
      </c>
      <c r="AA633" s="21" t="s">
        <v>663</v>
      </c>
      <c r="AB633" s="22">
        <v>43359</v>
      </c>
      <c r="AC633" s="21" t="s">
        <v>251</v>
      </c>
      <c r="AD633" s="21" t="s">
        <v>37</v>
      </c>
      <c r="AE633">
        <v>1840.4029499999999</v>
      </c>
      <c r="AF633">
        <v>1846.2209499999999</v>
      </c>
      <c r="AG633">
        <v>1844.35608</v>
      </c>
      <c r="AH633">
        <v>1880.5158699999999</v>
      </c>
      <c r="AI633">
        <v>1869.5512699999999</v>
      </c>
      <c r="AJ633">
        <v>1806.5252700000001</v>
      </c>
      <c r="AK633">
        <v>1151.76025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1227.75757</v>
      </c>
      <c r="AX633">
        <v>1772.7351100000001</v>
      </c>
      <c r="AY633">
        <v>1793.9503199999999</v>
      </c>
      <c r="AZ633">
        <v>1884.3978300000001</v>
      </c>
      <c r="BA633">
        <v>1930.08215</v>
      </c>
      <c r="BB633">
        <v>2002.04907</v>
      </c>
    </row>
    <row r="634" spans="1:54" ht="25.5" x14ac:dyDescent="0.2">
      <c r="A634" s="3">
        <v>43360</v>
      </c>
      <c r="B634" s="11">
        <f t="shared" si="217"/>
        <v>1926</v>
      </c>
      <c r="C634" s="11">
        <f t="shared" si="218"/>
        <v>1922</v>
      </c>
      <c r="D634" s="11">
        <f t="shared" si="219"/>
        <v>1954</v>
      </c>
      <c r="E634" s="11">
        <f t="shared" si="220"/>
        <v>1923</v>
      </c>
      <c r="F634" s="11">
        <f t="shared" si="221"/>
        <v>1915</v>
      </c>
      <c r="G634" s="11">
        <f t="shared" si="222"/>
        <v>1898</v>
      </c>
      <c r="H634" s="11">
        <f t="shared" si="223"/>
        <v>1455</v>
      </c>
      <c r="I634" s="11">
        <f t="shared" si="224"/>
        <v>0</v>
      </c>
      <c r="J634" s="11">
        <f t="shared" si="225"/>
        <v>0</v>
      </c>
      <c r="K634" s="11">
        <f t="shared" si="226"/>
        <v>0</v>
      </c>
      <c r="L634" s="11">
        <f t="shared" si="227"/>
        <v>0</v>
      </c>
      <c r="M634" s="11">
        <f t="shared" si="228"/>
        <v>0</v>
      </c>
      <c r="N634" s="11">
        <f t="shared" si="229"/>
        <v>0</v>
      </c>
      <c r="O634" s="11">
        <f t="shared" si="230"/>
        <v>0</v>
      </c>
      <c r="P634" s="11">
        <f t="shared" si="231"/>
        <v>0</v>
      </c>
      <c r="Q634" s="11">
        <f t="shared" si="232"/>
        <v>0</v>
      </c>
      <c r="R634" s="11">
        <f t="shared" si="233"/>
        <v>0</v>
      </c>
      <c r="S634" s="11">
        <f t="shared" si="234"/>
        <v>0</v>
      </c>
      <c r="T634" s="11">
        <f t="shared" si="235"/>
        <v>1656</v>
      </c>
      <c r="U634" s="11">
        <f t="shared" si="236"/>
        <v>1854</v>
      </c>
      <c r="V634" s="11">
        <f t="shared" si="237"/>
        <v>1796</v>
      </c>
      <c r="W634" s="11">
        <f t="shared" si="238"/>
        <v>1866</v>
      </c>
      <c r="X634" s="11">
        <f t="shared" si="239"/>
        <v>1893</v>
      </c>
      <c r="Y634" s="11">
        <f t="shared" si="240"/>
        <v>1946</v>
      </c>
      <c r="AA634" s="21" t="s">
        <v>664</v>
      </c>
      <c r="AB634" s="22">
        <v>43360</v>
      </c>
      <c r="AC634" s="21" t="s">
        <v>251</v>
      </c>
      <c r="AD634" s="21" t="s">
        <v>37</v>
      </c>
      <c r="AE634">
        <v>1925.7557400000001</v>
      </c>
      <c r="AF634">
        <v>1921.95325</v>
      </c>
      <c r="AG634">
        <v>1954.3074999999999</v>
      </c>
      <c r="AH634">
        <v>1923.2656199999999</v>
      </c>
      <c r="AI634">
        <v>1914.61841</v>
      </c>
      <c r="AJ634">
        <v>1897.6038799999999</v>
      </c>
      <c r="AK634">
        <v>1455.4798599999999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1655.9502</v>
      </c>
      <c r="AX634">
        <v>1854.3785399999999</v>
      </c>
      <c r="AY634">
        <v>1795.8646200000001</v>
      </c>
      <c r="AZ634">
        <v>1866.28198</v>
      </c>
      <c r="BA634">
        <v>1892.9845</v>
      </c>
      <c r="BB634">
        <v>1946.22156</v>
      </c>
    </row>
    <row r="635" spans="1:54" ht="25.5" x14ac:dyDescent="0.2">
      <c r="A635" s="3">
        <v>43361</v>
      </c>
      <c r="B635" s="11">
        <f t="shared" si="217"/>
        <v>1995</v>
      </c>
      <c r="C635" s="11">
        <f t="shared" si="218"/>
        <v>1993</v>
      </c>
      <c r="D635" s="11">
        <f t="shared" si="219"/>
        <v>2038</v>
      </c>
      <c r="E635" s="11">
        <f t="shared" si="220"/>
        <v>2014</v>
      </c>
      <c r="F635" s="11">
        <f t="shared" si="221"/>
        <v>2021</v>
      </c>
      <c r="G635" s="11">
        <f t="shared" si="222"/>
        <v>1982</v>
      </c>
      <c r="H635" s="11">
        <f t="shared" si="223"/>
        <v>1577</v>
      </c>
      <c r="I635" s="11">
        <f t="shared" si="224"/>
        <v>0</v>
      </c>
      <c r="J635" s="11">
        <f t="shared" si="225"/>
        <v>0</v>
      </c>
      <c r="K635" s="11">
        <f t="shared" si="226"/>
        <v>0</v>
      </c>
      <c r="L635" s="11">
        <f t="shared" si="227"/>
        <v>0</v>
      </c>
      <c r="M635" s="11">
        <f t="shared" si="228"/>
        <v>0</v>
      </c>
      <c r="N635" s="11">
        <f t="shared" si="229"/>
        <v>0</v>
      </c>
      <c r="O635" s="11">
        <f t="shared" si="230"/>
        <v>0</v>
      </c>
      <c r="P635" s="11">
        <f t="shared" si="231"/>
        <v>0</v>
      </c>
      <c r="Q635" s="11">
        <f t="shared" si="232"/>
        <v>0</v>
      </c>
      <c r="R635" s="11">
        <f t="shared" si="233"/>
        <v>0</v>
      </c>
      <c r="S635" s="11">
        <f t="shared" si="234"/>
        <v>0</v>
      </c>
      <c r="T635" s="11">
        <f t="shared" si="235"/>
        <v>1647</v>
      </c>
      <c r="U635" s="11">
        <f t="shared" si="236"/>
        <v>1813</v>
      </c>
      <c r="V635" s="11">
        <f t="shared" si="237"/>
        <v>1725</v>
      </c>
      <c r="W635" s="11">
        <f t="shared" si="238"/>
        <v>1767</v>
      </c>
      <c r="X635" s="11">
        <f t="shared" si="239"/>
        <v>1771</v>
      </c>
      <c r="Y635" s="11">
        <f t="shared" si="240"/>
        <v>1824</v>
      </c>
      <c r="AA635" s="21" t="s">
        <v>665</v>
      </c>
      <c r="AB635" s="22">
        <v>43361</v>
      </c>
      <c r="AC635" s="21" t="s">
        <v>251</v>
      </c>
      <c r="AD635" s="21" t="s">
        <v>37</v>
      </c>
      <c r="AE635">
        <v>1995.4300499999999</v>
      </c>
      <c r="AF635">
        <v>1992.7748999999999</v>
      </c>
      <c r="AG635">
        <v>2038.0633499999999</v>
      </c>
      <c r="AH635">
        <v>2013.86157</v>
      </c>
      <c r="AI635">
        <v>2021.08008</v>
      </c>
      <c r="AJ635">
        <v>1981.87817</v>
      </c>
      <c r="AK635">
        <v>1576.5084199999999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1646.9758300000001</v>
      </c>
      <c r="AX635">
        <v>1813.46838</v>
      </c>
      <c r="AY635">
        <v>1725.22327</v>
      </c>
      <c r="AZ635">
        <v>1767.35376</v>
      </c>
      <c r="BA635">
        <v>1771.22522</v>
      </c>
      <c r="BB635">
        <v>1824.2417</v>
      </c>
    </row>
    <row r="636" spans="1:54" ht="25.5" x14ac:dyDescent="0.2">
      <c r="A636" s="3">
        <v>43362</v>
      </c>
      <c r="B636" s="11">
        <f t="shared" si="217"/>
        <v>1846</v>
      </c>
      <c r="C636" s="11">
        <f t="shared" si="218"/>
        <v>1837</v>
      </c>
      <c r="D636" s="11">
        <f t="shared" si="219"/>
        <v>1874</v>
      </c>
      <c r="E636" s="11">
        <f t="shared" si="220"/>
        <v>1857</v>
      </c>
      <c r="F636" s="11">
        <f t="shared" si="221"/>
        <v>1862</v>
      </c>
      <c r="G636" s="11">
        <f t="shared" si="222"/>
        <v>1925</v>
      </c>
      <c r="H636" s="11">
        <f t="shared" si="223"/>
        <v>1473</v>
      </c>
      <c r="I636" s="11">
        <f t="shared" si="224"/>
        <v>0</v>
      </c>
      <c r="J636" s="11">
        <f t="shared" si="225"/>
        <v>0</v>
      </c>
      <c r="K636" s="11">
        <f t="shared" si="226"/>
        <v>0</v>
      </c>
      <c r="L636" s="11">
        <f t="shared" si="227"/>
        <v>0</v>
      </c>
      <c r="M636" s="11">
        <f t="shared" si="228"/>
        <v>0</v>
      </c>
      <c r="N636" s="11">
        <f t="shared" si="229"/>
        <v>0</v>
      </c>
      <c r="O636" s="11">
        <f t="shared" si="230"/>
        <v>0</v>
      </c>
      <c r="P636" s="11">
        <f t="shared" si="231"/>
        <v>0</v>
      </c>
      <c r="Q636" s="11">
        <f t="shared" si="232"/>
        <v>0</v>
      </c>
      <c r="R636" s="11">
        <f t="shared" si="233"/>
        <v>0</v>
      </c>
      <c r="S636" s="11">
        <f t="shared" si="234"/>
        <v>0</v>
      </c>
      <c r="T636" s="11">
        <f t="shared" si="235"/>
        <v>1483</v>
      </c>
      <c r="U636" s="11">
        <f t="shared" si="236"/>
        <v>1665</v>
      </c>
      <c r="V636" s="11">
        <f t="shared" si="237"/>
        <v>1631</v>
      </c>
      <c r="W636" s="11">
        <f t="shared" si="238"/>
        <v>1683</v>
      </c>
      <c r="X636" s="11">
        <f t="shared" si="239"/>
        <v>1721</v>
      </c>
      <c r="Y636" s="11">
        <f t="shared" si="240"/>
        <v>1751</v>
      </c>
      <c r="AA636" s="21" t="s">
        <v>666</v>
      </c>
      <c r="AB636" s="22">
        <v>43362</v>
      </c>
      <c r="AC636" s="21" t="s">
        <v>251</v>
      </c>
      <c r="AD636" s="21" t="s">
        <v>37</v>
      </c>
      <c r="AE636">
        <v>1846.4896200000001</v>
      </c>
      <c r="AF636">
        <v>1836.68921</v>
      </c>
      <c r="AG636">
        <v>1874.16003</v>
      </c>
      <c r="AH636">
        <v>1856.62012</v>
      </c>
      <c r="AI636">
        <v>1861.63086</v>
      </c>
      <c r="AJ636">
        <v>1924.50146</v>
      </c>
      <c r="AK636">
        <v>1472.8366699999999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1482.7045900000001</v>
      </c>
      <c r="AX636">
        <v>1665.2356</v>
      </c>
      <c r="AY636">
        <v>1631.2330300000001</v>
      </c>
      <c r="AZ636">
        <v>1683.03503</v>
      </c>
      <c r="BA636">
        <v>1720.6767600000001</v>
      </c>
      <c r="BB636">
        <v>1750.68066</v>
      </c>
    </row>
    <row r="637" spans="1:54" ht="25.5" x14ac:dyDescent="0.2">
      <c r="A637" s="3">
        <v>43363</v>
      </c>
      <c r="B637" s="11">
        <f t="shared" si="217"/>
        <v>1872</v>
      </c>
      <c r="C637" s="11">
        <f t="shared" si="218"/>
        <v>1892</v>
      </c>
      <c r="D637" s="11">
        <f t="shared" si="219"/>
        <v>1932</v>
      </c>
      <c r="E637" s="11">
        <f t="shared" si="220"/>
        <v>1902</v>
      </c>
      <c r="F637" s="11">
        <f t="shared" si="221"/>
        <v>1910</v>
      </c>
      <c r="G637" s="11">
        <f t="shared" si="222"/>
        <v>1889</v>
      </c>
      <c r="H637" s="11">
        <f t="shared" si="223"/>
        <v>1471</v>
      </c>
      <c r="I637" s="11">
        <f t="shared" si="224"/>
        <v>0</v>
      </c>
      <c r="J637" s="11">
        <f t="shared" si="225"/>
        <v>0</v>
      </c>
      <c r="K637" s="11">
        <f t="shared" si="226"/>
        <v>0</v>
      </c>
      <c r="L637" s="11">
        <f t="shared" si="227"/>
        <v>0</v>
      </c>
      <c r="M637" s="11">
        <f t="shared" si="228"/>
        <v>0</v>
      </c>
      <c r="N637" s="11">
        <f t="shared" si="229"/>
        <v>0</v>
      </c>
      <c r="O637" s="11">
        <f t="shared" si="230"/>
        <v>0</v>
      </c>
      <c r="P637" s="11">
        <f t="shared" si="231"/>
        <v>0</v>
      </c>
      <c r="Q637" s="11">
        <f t="shared" si="232"/>
        <v>0</v>
      </c>
      <c r="R637" s="11">
        <f t="shared" si="233"/>
        <v>0</v>
      </c>
      <c r="S637" s="11">
        <f t="shared" si="234"/>
        <v>0</v>
      </c>
      <c r="T637" s="11">
        <f t="shared" si="235"/>
        <v>1482</v>
      </c>
      <c r="U637" s="11">
        <f t="shared" si="236"/>
        <v>1674</v>
      </c>
      <c r="V637" s="11">
        <f t="shared" si="237"/>
        <v>1655</v>
      </c>
      <c r="W637" s="11">
        <f t="shared" si="238"/>
        <v>1720</v>
      </c>
      <c r="X637" s="11">
        <f t="shared" si="239"/>
        <v>1761</v>
      </c>
      <c r="Y637" s="11">
        <f t="shared" si="240"/>
        <v>1796</v>
      </c>
      <c r="AA637" s="21" t="s">
        <v>667</v>
      </c>
      <c r="AB637" s="22">
        <v>43363</v>
      </c>
      <c r="AC637" s="21" t="s">
        <v>251</v>
      </c>
      <c r="AD637" s="21" t="s">
        <v>37</v>
      </c>
      <c r="AE637">
        <v>1871.8313000000001</v>
      </c>
      <c r="AF637">
        <v>1892.271</v>
      </c>
      <c r="AG637">
        <v>1932.3524199999999</v>
      </c>
      <c r="AH637">
        <v>1901.9008799999999</v>
      </c>
      <c r="AI637">
        <v>1909.6811499999999</v>
      </c>
      <c r="AJ637">
        <v>1889.09753</v>
      </c>
      <c r="AK637">
        <v>1470.5591999999999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1481.71289</v>
      </c>
      <c r="AX637">
        <v>1673.5186799999999</v>
      </c>
      <c r="AY637">
        <v>1654.81116</v>
      </c>
      <c r="AZ637">
        <v>1720.39111</v>
      </c>
      <c r="BA637">
        <v>1760.91858</v>
      </c>
      <c r="BB637">
        <v>1796.4981700000001</v>
      </c>
    </row>
    <row r="638" spans="1:54" ht="25.5" x14ac:dyDescent="0.2">
      <c r="A638" s="3">
        <v>43364</v>
      </c>
      <c r="B638" s="11">
        <f t="shared" si="217"/>
        <v>1816</v>
      </c>
      <c r="C638" s="11">
        <f t="shared" si="218"/>
        <v>1831</v>
      </c>
      <c r="D638" s="11">
        <f t="shared" si="219"/>
        <v>1864</v>
      </c>
      <c r="E638" s="11">
        <f t="shared" si="220"/>
        <v>1835</v>
      </c>
      <c r="F638" s="11">
        <f t="shared" si="221"/>
        <v>1850</v>
      </c>
      <c r="G638" s="11">
        <f t="shared" si="222"/>
        <v>1827</v>
      </c>
      <c r="H638" s="11">
        <f t="shared" si="223"/>
        <v>1445</v>
      </c>
      <c r="I638" s="11">
        <f t="shared" si="224"/>
        <v>0</v>
      </c>
      <c r="J638" s="11">
        <f t="shared" si="225"/>
        <v>0</v>
      </c>
      <c r="K638" s="11">
        <f t="shared" si="226"/>
        <v>0</v>
      </c>
      <c r="L638" s="11">
        <f t="shared" si="227"/>
        <v>0</v>
      </c>
      <c r="M638" s="11">
        <f t="shared" si="228"/>
        <v>0</v>
      </c>
      <c r="N638" s="11">
        <f t="shared" si="229"/>
        <v>0</v>
      </c>
      <c r="O638" s="11">
        <f t="shared" si="230"/>
        <v>0</v>
      </c>
      <c r="P638" s="11">
        <f t="shared" si="231"/>
        <v>0</v>
      </c>
      <c r="Q638" s="11">
        <f t="shared" si="232"/>
        <v>0</v>
      </c>
      <c r="R638" s="11">
        <f t="shared" si="233"/>
        <v>0</v>
      </c>
      <c r="S638" s="11">
        <f t="shared" si="234"/>
        <v>0</v>
      </c>
      <c r="T638" s="11">
        <f t="shared" si="235"/>
        <v>1451</v>
      </c>
      <c r="U638" s="11">
        <f t="shared" si="236"/>
        <v>1577</v>
      </c>
      <c r="V638" s="11">
        <f t="shared" si="237"/>
        <v>1569</v>
      </c>
      <c r="W638" s="11">
        <f t="shared" si="238"/>
        <v>1642</v>
      </c>
      <c r="X638" s="11">
        <f t="shared" si="239"/>
        <v>1715</v>
      </c>
      <c r="Y638" s="11">
        <f t="shared" si="240"/>
        <v>1760</v>
      </c>
      <c r="AA638" s="21" t="s">
        <v>668</v>
      </c>
      <c r="AB638" s="22">
        <v>43364</v>
      </c>
      <c r="AC638" s="21" t="s">
        <v>251</v>
      </c>
      <c r="AD638" s="21" t="s">
        <v>37</v>
      </c>
      <c r="AE638">
        <v>1816.25342</v>
      </c>
      <c r="AF638">
        <v>1831.21362</v>
      </c>
      <c r="AG638">
        <v>1863.92419</v>
      </c>
      <c r="AH638">
        <v>1834.5671400000001</v>
      </c>
      <c r="AI638">
        <v>1849.6475800000001</v>
      </c>
      <c r="AJ638">
        <v>1826.51929</v>
      </c>
      <c r="AK638">
        <v>1445.39319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1450.6420900000001</v>
      </c>
      <c r="AX638">
        <v>1576.5943600000001</v>
      </c>
      <c r="AY638">
        <v>1568.9765600000001</v>
      </c>
      <c r="AZ638">
        <v>1642.12708</v>
      </c>
      <c r="BA638">
        <v>1714.62085</v>
      </c>
      <c r="BB638">
        <v>1759.52161</v>
      </c>
    </row>
    <row r="639" spans="1:54" ht="25.5" x14ac:dyDescent="0.2">
      <c r="A639" s="3">
        <v>43365</v>
      </c>
      <c r="B639" s="11">
        <f t="shared" si="217"/>
        <v>1756</v>
      </c>
      <c r="C639" s="11">
        <f t="shared" si="218"/>
        <v>1749</v>
      </c>
      <c r="D639" s="11">
        <f t="shared" si="219"/>
        <v>1745</v>
      </c>
      <c r="E639" s="11">
        <f t="shared" si="220"/>
        <v>1821</v>
      </c>
      <c r="F639" s="11">
        <f t="shared" si="221"/>
        <v>1849</v>
      </c>
      <c r="G639" s="11">
        <f t="shared" si="222"/>
        <v>1838</v>
      </c>
      <c r="H639" s="11">
        <f t="shared" si="223"/>
        <v>1217</v>
      </c>
      <c r="I639" s="11">
        <f t="shared" si="224"/>
        <v>0</v>
      </c>
      <c r="J639" s="11">
        <f t="shared" si="225"/>
        <v>0</v>
      </c>
      <c r="K639" s="11">
        <f t="shared" si="226"/>
        <v>0</v>
      </c>
      <c r="L639" s="11">
        <f t="shared" si="227"/>
        <v>0</v>
      </c>
      <c r="M639" s="11">
        <f t="shared" si="228"/>
        <v>0</v>
      </c>
      <c r="N639" s="11">
        <f t="shared" si="229"/>
        <v>0</v>
      </c>
      <c r="O639" s="11">
        <f t="shared" si="230"/>
        <v>0</v>
      </c>
      <c r="P639" s="11">
        <f t="shared" si="231"/>
        <v>0</v>
      </c>
      <c r="Q639" s="11">
        <f t="shared" si="232"/>
        <v>0</v>
      </c>
      <c r="R639" s="11">
        <f t="shared" si="233"/>
        <v>0</v>
      </c>
      <c r="S639" s="11">
        <f t="shared" si="234"/>
        <v>0</v>
      </c>
      <c r="T639" s="11">
        <f t="shared" si="235"/>
        <v>1016</v>
      </c>
      <c r="U639" s="11">
        <f t="shared" si="236"/>
        <v>1504</v>
      </c>
      <c r="V639" s="11">
        <f t="shared" si="237"/>
        <v>1535</v>
      </c>
      <c r="W639" s="11">
        <f t="shared" si="238"/>
        <v>1680</v>
      </c>
      <c r="X639" s="11">
        <f t="shared" si="239"/>
        <v>1771</v>
      </c>
      <c r="Y639" s="11">
        <f t="shared" si="240"/>
        <v>1834</v>
      </c>
      <c r="AA639" s="21" t="s">
        <v>669</v>
      </c>
      <c r="AB639" s="22">
        <v>43365</v>
      </c>
      <c r="AC639" s="21" t="s">
        <v>251</v>
      </c>
      <c r="AD639" s="21" t="s">
        <v>37</v>
      </c>
      <c r="AE639">
        <v>1756.1475800000001</v>
      </c>
      <c r="AF639">
        <v>1748.75928</v>
      </c>
      <c r="AG639">
        <v>1744.88</v>
      </c>
      <c r="AH639">
        <v>1821.37805</v>
      </c>
      <c r="AI639">
        <v>1849.2423100000001</v>
      </c>
      <c r="AJ639">
        <v>1837.73669</v>
      </c>
      <c r="AK639">
        <v>1217.0436999999999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1016.39288</v>
      </c>
      <c r="AX639">
        <v>1504.2587900000001</v>
      </c>
      <c r="AY639">
        <v>1534.9617900000001</v>
      </c>
      <c r="AZ639">
        <v>1679.7741699999999</v>
      </c>
      <c r="BA639">
        <v>1770.6951899999999</v>
      </c>
      <c r="BB639">
        <v>1834.13354</v>
      </c>
    </row>
    <row r="640" spans="1:54" ht="25.5" x14ac:dyDescent="0.2">
      <c r="A640" s="3">
        <v>43366</v>
      </c>
      <c r="B640" s="11">
        <f t="shared" si="217"/>
        <v>1748</v>
      </c>
      <c r="C640" s="11">
        <f t="shared" si="218"/>
        <v>1760</v>
      </c>
      <c r="D640" s="11">
        <f t="shared" si="219"/>
        <v>1780</v>
      </c>
      <c r="E640" s="11">
        <f t="shared" si="220"/>
        <v>1825</v>
      </c>
      <c r="F640" s="11">
        <f t="shared" si="221"/>
        <v>1836</v>
      </c>
      <c r="G640" s="11">
        <f t="shared" si="222"/>
        <v>1807</v>
      </c>
      <c r="H640" s="11">
        <f t="shared" si="223"/>
        <v>1176</v>
      </c>
      <c r="I640" s="11">
        <f t="shared" si="224"/>
        <v>0</v>
      </c>
      <c r="J640" s="11">
        <f t="shared" si="225"/>
        <v>0</v>
      </c>
      <c r="K640" s="11">
        <f t="shared" si="226"/>
        <v>0</v>
      </c>
      <c r="L640" s="11">
        <f t="shared" si="227"/>
        <v>0</v>
      </c>
      <c r="M640" s="11">
        <f t="shared" si="228"/>
        <v>0</v>
      </c>
      <c r="N640" s="11">
        <f t="shared" si="229"/>
        <v>0</v>
      </c>
      <c r="O640" s="11">
        <f t="shared" si="230"/>
        <v>0</v>
      </c>
      <c r="P640" s="11">
        <f t="shared" si="231"/>
        <v>0</v>
      </c>
      <c r="Q640" s="11">
        <f t="shared" si="232"/>
        <v>0</v>
      </c>
      <c r="R640" s="11">
        <f t="shared" si="233"/>
        <v>0</v>
      </c>
      <c r="S640" s="11">
        <f t="shared" si="234"/>
        <v>0</v>
      </c>
      <c r="T640" s="11">
        <f t="shared" si="235"/>
        <v>1119</v>
      </c>
      <c r="U640" s="11">
        <f t="shared" si="236"/>
        <v>1630</v>
      </c>
      <c r="V640" s="11">
        <f t="shared" si="237"/>
        <v>1605</v>
      </c>
      <c r="W640" s="11">
        <f t="shared" si="238"/>
        <v>1683</v>
      </c>
      <c r="X640" s="11">
        <f t="shared" si="239"/>
        <v>1744</v>
      </c>
      <c r="Y640" s="11">
        <f t="shared" si="240"/>
        <v>1774</v>
      </c>
      <c r="AA640" s="21" t="s">
        <v>670</v>
      </c>
      <c r="AB640" s="22">
        <v>43366</v>
      </c>
      <c r="AC640" s="21" t="s">
        <v>251</v>
      </c>
      <c r="AD640" s="21" t="s">
        <v>37</v>
      </c>
      <c r="AE640">
        <v>1748.2189900000001</v>
      </c>
      <c r="AF640">
        <v>1760.32727</v>
      </c>
      <c r="AG640">
        <v>1779.9061300000001</v>
      </c>
      <c r="AH640">
        <v>1824.5167200000001</v>
      </c>
      <c r="AI640">
        <v>1835.58826</v>
      </c>
      <c r="AJ640">
        <v>1806.74207</v>
      </c>
      <c r="AK640">
        <v>1176.45679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1118.98523</v>
      </c>
      <c r="AX640">
        <v>1630.1752899999999</v>
      </c>
      <c r="AY640">
        <v>1604.91479</v>
      </c>
      <c r="AZ640">
        <v>1683.0565200000001</v>
      </c>
      <c r="BA640">
        <v>1744.02197</v>
      </c>
      <c r="BB640">
        <v>1773.6578400000001</v>
      </c>
    </row>
    <row r="641" spans="1:54" ht="25.5" x14ac:dyDescent="0.2">
      <c r="A641" s="3">
        <v>43367</v>
      </c>
      <c r="B641" s="11">
        <f t="shared" si="217"/>
        <v>1725</v>
      </c>
      <c r="C641" s="11">
        <f t="shared" si="218"/>
        <v>1757</v>
      </c>
      <c r="D641" s="11">
        <f t="shared" si="219"/>
        <v>1796</v>
      </c>
      <c r="E641" s="11">
        <f t="shared" si="220"/>
        <v>1783</v>
      </c>
      <c r="F641" s="11">
        <f t="shared" si="221"/>
        <v>1831</v>
      </c>
      <c r="G641" s="11">
        <f t="shared" si="222"/>
        <v>1833</v>
      </c>
      <c r="H641" s="11">
        <f t="shared" si="223"/>
        <v>1483</v>
      </c>
      <c r="I641" s="11">
        <f t="shared" si="224"/>
        <v>0</v>
      </c>
      <c r="J641" s="11">
        <f t="shared" si="225"/>
        <v>0</v>
      </c>
      <c r="K641" s="11">
        <f t="shared" si="226"/>
        <v>0</v>
      </c>
      <c r="L641" s="11">
        <f t="shared" si="227"/>
        <v>0</v>
      </c>
      <c r="M641" s="11">
        <f t="shared" si="228"/>
        <v>0</v>
      </c>
      <c r="N641" s="11">
        <f t="shared" si="229"/>
        <v>0</v>
      </c>
      <c r="O641" s="11">
        <f t="shared" si="230"/>
        <v>0</v>
      </c>
      <c r="P641" s="11">
        <f t="shared" si="231"/>
        <v>0</v>
      </c>
      <c r="Q641" s="11">
        <f t="shared" si="232"/>
        <v>0</v>
      </c>
      <c r="R641" s="11">
        <f t="shared" si="233"/>
        <v>0</v>
      </c>
      <c r="S641" s="11">
        <f t="shared" si="234"/>
        <v>0</v>
      </c>
      <c r="T641" s="11">
        <f t="shared" si="235"/>
        <v>1510</v>
      </c>
      <c r="U641" s="11">
        <f t="shared" si="236"/>
        <v>1707</v>
      </c>
      <c r="V641" s="11">
        <f t="shared" si="237"/>
        <v>1679</v>
      </c>
      <c r="W641" s="11">
        <f t="shared" si="238"/>
        <v>1746</v>
      </c>
      <c r="X641" s="11">
        <f t="shared" si="239"/>
        <v>1783</v>
      </c>
      <c r="Y641" s="11">
        <f t="shared" si="240"/>
        <v>1849</v>
      </c>
      <c r="AA641" s="21" t="s">
        <v>671</v>
      </c>
      <c r="AB641" s="22">
        <v>43367</v>
      </c>
      <c r="AC641" s="21" t="s">
        <v>251</v>
      </c>
      <c r="AD641" s="21" t="s">
        <v>37</v>
      </c>
      <c r="AE641">
        <v>1725.3894</v>
      </c>
      <c r="AF641">
        <v>1756.8679199999999</v>
      </c>
      <c r="AG641">
        <v>1796.4796100000001</v>
      </c>
      <c r="AH641">
        <v>1782.62769</v>
      </c>
      <c r="AI641">
        <v>1831.22144</v>
      </c>
      <c r="AJ641">
        <v>1832.5186799999999</v>
      </c>
      <c r="AK641">
        <v>1483.0155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1510.1944599999999</v>
      </c>
      <c r="AX641">
        <v>1707.4533699999999</v>
      </c>
      <c r="AY641">
        <v>1678.7889399999999</v>
      </c>
      <c r="AZ641">
        <v>1745.5664099999999</v>
      </c>
      <c r="BA641">
        <v>1782.8037099999999</v>
      </c>
      <c r="BB641">
        <v>1848.5646999999999</v>
      </c>
    </row>
    <row r="642" spans="1:54" ht="25.5" x14ac:dyDescent="0.2">
      <c r="A642" s="3">
        <v>43368</v>
      </c>
      <c r="B642" s="11">
        <f t="shared" si="217"/>
        <v>1931</v>
      </c>
      <c r="C642" s="11">
        <f t="shared" si="218"/>
        <v>1975</v>
      </c>
      <c r="D642" s="11">
        <f t="shared" si="219"/>
        <v>2028</v>
      </c>
      <c r="E642" s="11">
        <f t="shared" si="220"/>
        <v>2022</v>
      </c>
      <c r="F642" s="11">
        <f t="shared" si="221"/>
        <v>2043</v>
      </c>
      <c r="G642" s="11">
        <f t="shared" si="222"/>
        <v>2044</v>
      </c>
      <c r="H642" s="11">
        <f t="shared" si="223"/>
        <v>1595</v>
      </c>
      <c r="I642" s="11">
        <f t="shared" si="224"/>
        <v>0</v>
      </c>
      <c r="J642" s="11">
        <f t="shared" si="225"/>
        <v>0</v>
      </c>
      <c r="K642" s="11">
        <f t="shared" si="226"/>
        <v>0</v>
      </c>
      <c r="L642" s="11">
        <f t="shared" si="227"/>
        <v>0</v>
      </c>
      <c r="M642" s="11">
        <f t="shared" si="228"/>
        <v>0</v>
      </c>
      <c r="N642" s="11">
        <f t="shared" si="229"/>
        <v>0</v>
      </c>
      <c r="O642" s="11">
        <f t="shared" si="230"/>
        <v>0</v>
      </c>
      <c r="P642" s="11">
        <f t="shared" si="231"/>
        <v>0</v>
      </c>
      <c r="Q642" s="11">
        <f t="shared" si="232"/>
        <v>0</v>
      </c>
      <c r="R642" s="11">
        <f t="shared" si="233"/>
        <v>0</v>
      </c>
      <c r="S642" s="11">
        <f t="shared" si="234"/>
        <v>0</v>
      </c>
      <c r="T642" s="11">
        <f t="shared" si="235"/>
        <v>1581</v>
      </c>
      <c r="U642" s="11">
        <f t="shared" si="236"/>
        <v>1720</v>
      </c>
      <c r="V642" s="11">
        <f t="shared" si="237"/>
        <v>1657</v>
      </c>
      <c r="W642" s="11">
        <f t="shared" si="238"/>
        <v>1716</v>
      </c>
      <c r="X642" s="11">
        <f t="shared" si="239"/>
        <v>1747</v>
      </c>
      <c r="Y642" s="11">
        <f t="shared" si="240"/>
        <v>1792</v>
      </c>
      <c r="AA642" s="21" t="s">
        <v>672</v>
      </c>
      <c r="AB642" s="22">
        <v>43368</v>
      </c>
      <c r="AC642" s="21" t="s">
        <v>251</v>
      </c>
      <c r="AD642" s="21" t="s">
        <v>37</v>
      </c>
      <c r="AE642">
        <v>1931.2563500000001</v>
      </c>
      <c r="AF642">
        <v>1974.85535</v>
      </c>
      <c r="AG642">
        <v>2028.4489699999999</v>
      </c>
      <c r="AH642">
        <v>2022.4093</v>
      </c>
      <c r="AI642">
        <v>2043.0712900000001</v>
      </c>
      <c r="AJ642">
        <v>2043.5682400000001</v>
      </c>
      <c r="AK642">
        <v>1594.7021500000001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1580.90112</v>
      </c>
      <c r="AX642">
        <v>1719.5481</v>
      </c>
      <c r="AY642">
        <v>1656.6983600000001</v>
      </c>
      <c r="AZ642">
        <v>1716.49451</v>
      </c>
      <c r="BA642">
        <v>1747.4822999999999</v>
      </c>
      <c r="BB642">
        <v>1792.0605499999999</v>
      </c>
    </row>
    <row r="643" spans="1:54" ht="25.5" x14ac:dyDescent="0.2">
      <c r="A643" s="3">
        <v>43369</v>
      </c>
      <c r="B643" s="11">
        <f t="shared" si="217"/>
        <v>1852</v>
      </c>
      <c r="C643" s="11">
        <f t="shared" si="218"/>
        <v>1880</v>
      </c>
      <c r="D643" s="11">
        <f t="shared" si="219"/>
        <v>1896</v>
      </c>
      <c r="E643" s="11">
        <f t="shared" si="220"/>
        <v>1871</v>
      </c>
      <c r="F643" s="11">
        <f t="shared" si="221"/>
        <v>1843</v>
      </c>
      <c r="G643" s="11">
        <f t="shared" si="222"/>
        <v>1832</v>
      </c>
      <c r="H643" s="11">
        <f t="shared" si="223"/>
        <v>1426</v>
      </c>
      <c r="I643" s="11">
        <f t="shared" si="224"/>
        <v>0</v>
      </c>
      <c r="J643" s="11">
        <f t="shared" si="225"/>
        <v>0</v>
      </c>
      <c r="K643" s="11">
        <f t="shared" si="226"/>
        <v>0</v>
      </c>
      <c r="L643" s="11">
        <f t="shared" si="227"/>
        <v>0</v>
      </c>
      <c r="M643" s="11">
        <f t="shared" si="228"/>
        <v>0</v>
      </c>
      <c r="N643" s="11">
        <f t="shared" si="229"/>
        <v>0</v>
      </c>
      <c r="O643" s="11">
        <f t="shared" si="230"/>
        <v>0</v>
      </c>
      <c r="P643" s="11">
        <f t="shared" si="231"/>
        <v>0</v>
      </c>
      <c r="Q643" s="11">
        <f t="shared" si="232"/>
        <v>0</v>
      </c>
      <c r="R643" s="11">
        <f t="shared" si="233"/>
        <v>0</v>
      </c>
      <c r="S643" s="11">
        <f t="shared" si="234"/>
        <v>0</v>
      </c>
      <c r="T643" s="11">
        <f t="shared" si="235"/>
        <v>1579</v>
      </c>
      <c r="U643" s="11">
        <f t="shared" si="236"/>
        <v>1732</v>
      </c>
      <c r="V643" s="11">
        <f t="shared" si="237"/>
        <v>1689</v>
      </c>
      <c r="W643" s="11">
        <f t="shared" si="238"/>
        <v>1710</v>
      </c>
      <c r="X643" s="11">
        <f t="shared" si="239"/>
        <v>1788</v>
      </c>
      <c r="Y643" s="11">
        <f t="shared" si="240"/>
        <v>1832</v>
      </c>
      <c r="AA643" s="21" t="s">
        <v>673</v>
      </c>
      <c r="AB643" s="22">
        <v>43369</v>
      </c>
      <c r="AC643" s="21" t="s">
        <v>251</v>
      </c>
      <c r="AD643" s="21" t="s">
        <v>37</v>
      </c>
      <c r="AE643">
        <v>1851.9070999999999</v>
      </c>
      <c r="AF643">
        <v>1879.83728</v>
      </c>
      <c r="AG643">
        <v>1896.3551</v>
      </c>
      <c r="AH643">
        <v>1870.6972699999999</v>
      </c>
      <c r="AI643">
        <v>1842.8131100000001</v>
      </c>
      <c r="AJ643">
        <v>1831.68579</v>
      </c>
      <c r="AK643">
        <v>1425.6193800000001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1578.76575</v>
      </c>
      <c r="AX643">
        <v>1731.5637200000001</v>
      </c>
      <c r="AY643">
        <v>1688.5966800000001</v>
      </c>
      <c r="AZ643">
        <v>1709.797</v>
      </c>
      <c r="BA643">
        <v>1787.64294</v>
      </c>
      <c r="BB643">
        <v>1832.23828</v>
      </c>
    </row>
    <row r="644" spans="1:54" ht="25.5" x14ac:dyDescent="0.2">
      <c r="A644" s="3">
        <v>43370</v>
      </c>
      <c r="B644" s="11">
        <f t="shared" si="217"/>
        <v>1883</v>
      </c>
      <c r="C644" s="11">
        <f t="shared" si="218"/>
        <v>1899</v>
      </c>
      <c r="D644" s="11">
        <f t="shared" si="219"/>
        <v>1889</v>
      </c>
      <c r="E644" s="11">
        <f t="shared" si="220"/>
        <v>1859</v>
      </c>
      <c r="F644" s="11">
        <f t="shared" si="221"/>
        <v>1886</v>
      </c>
      <c r="G644" s="11">
        <f t="shared" si="222"/>
        <v>1869</v>
      </c>
      <c r="H644" s="11">
        <f t="shared" si="223"/>
        <v>1455</v>
      </c>
      <c r="I644" s="11">
        <f t="shared" si="224"/>
        <v>0</v>
      </c>
      <c r="J644" s="11">
        <f t="shared" si="225"/>
        <v>0</v>
      </c>
      <c r="K644" s="11">
        <f t="shared" si="226"/>
        <v>0</v>
      </c>
      <c r="L644" s="11">
        <f t="shared" si="227"/>
        <v>0</v>
      </c>
      <c r="M644" s="11">
        <f t="shared" si="228"/>
        <v>0</v>
      </c>
      <c r="N644" s="11">
        <f t="shared" si="229"/>
        <v>0</v>
      </c>
      <c r="O644" s="11">
        <f t="shared" si="230"/>
        <v>0</v>
      </c>
      <c r="P644" s="11">
        <f t="shared" si="231"/>
        <v>0</v>
      </c>
      <c r="Q644" s="11">
        <f t="shared" si="232"/>
        <v>0</v>
      </c>
      <c r="R644" s="11">
        <f t="shared" si="233"/>
        <v>0</v>
      </c>
      <c r="S644" s="11">
        <f t="shared" si="234"/>
        <v>0</v>
      </c>
      <c r="T644" s="11">
        <f t="shared" si="235"/>
        <v>1468</v>
      </c>
      <c r="U644" s="11">
        <f t="shared" si="236"/>
        <v>1671</v>
      </c>
      <c r="V644" s="11">
        <f t="shared" si="237"/>
        <v>1634</v>
      </c>
      <c r="W644" s="11">
        <f t="shared" si="238"/>
        <v>1674</v>
      </c>
      <c r="X644" s="11">
        <f t="shared" si="239"/>
        <v>1694</v>
      </c>
      <c r="Y644" s="11">
        <f t="shared" si="240"/>
        <v>1757</v>
      </c>
      <c r="AA644" s="21" t="s">
        <v>674</v>
      </c>
      <c r="AB644" s="22">
        <v>43370</v>
      </c>
      <c r="AC644" s="21" t="s">
        <v>251</v>
      </c>
      <c r="AD644" s="21" t="s">
        <v>37</v>
      </c>
      <c r="AE644">
        <v>1883.09058</v>
      </c>
      <c r="AF644">
        <v>1899.0907</v>
      </c>
      <c r="AG644">
        <v>1889.37805</v>
      </c>
      <c r="AH644">
        <v>1859.22192</v>
      </c>
      <c r="AI644">
        <v>1886.17383</v>
      </c>
      <c r="AJ644">
        <v>1869.3627899999999</v>
      </c>
      <c r="AK644">
        <v>1454.7210700000001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1467.9630099999999</v>
      </c>
      <c r="AX644">
        <v>1671.3762200000001</v>
      </c>
      <c r="AY644">
        <v>1634.39771</v>
      </c>
      <c r="AZ644">
        <v>1674.2340099999999</v>
      </c>
      <c r="BA644">
        <v>1693.5512699999999</v>
      </c>
      <c r="BB644">
        <v>1757.1059600000001</v>
      </c>
    </row>
    <row r="645" spans="1:54" ht="25.5" x14ac:dyDescent="0.2">
      <c r="A645" s="3">
        <v>43371</v>
      </c>
      <c r="B645" s="11">
        <f t="shared" si="217"/>
        <v>1831</v>
      </c>
      <c r="C645" s="11">
        <f t="shared" si="218"/>
        <v>1847</v>
      </c>
      <c r="D645" s="11">
        <f t="shared" si="219"/>
        <v>1865</v>
      </c>
      <c r="E645" s="11">
        <f t="shared" si="220"/>
        <v>1843</v>
      </c>
      <c r="F645" s="11">
        <f t="shared" si="221"/>
        <v>1862</v>
      </c>
      <c r="G645" s="11">
        <f t="shared" si="222"/>
        <v>1836</v>
      </c>
      <c r="H645" s="11">
        <f t="shared" si="223"/>
        <v>1464</v>
      </c>
      <c r="I645" s="11">
        <f t="shared" si="224"/>
        <v>0</v>
      </c>
      <c r="J645" s="11">
        <f t="shared" si="225"/>
        <v>0</v>
      </c>
      <c r="K645" s="11">
        <f t="shared" si="226"/>
        <v>0</v>
      </c>
      <c r="L645" s="11">
        <f t="shared" si="227"/>
        <v>0</v>
      </c>
      <c r="M645" s="11">
        <f t="shared" si="228"/>
        <v>0</v>
      </c>
      <c r="N645" s="11">
        <f t="shared" si="229"/>
        <v>0</v>
      </c>
      <c r="O645" s="11">
        <f t="shared" si="230"/>
        <v>0</v>
      </c>
      <c r="P645" s="11">
        <f t="shared" si="231"/>
        <v>0</v>
      </c>
      <c r="Q645" s="11">
        <f t="shared" si="232"/>
        <v>0</v>
      </c>
      <c r="R645" s="11">
        <f t="shared" si="233"/>
        <v>0</v>
      </c>
      <c r="S645" s="11">
        <f t="shared" si="234"/>
        <v>0</v>
      </c>
      <c r="T645" s="11">
        <f t="shared" si="235"/>
        <v>1463</v>
      </c>
      <c r="U645" s="11">
        <f t="shared" si="236"/>
        <v>1619</v>
      </c>
      <c r="V645" s="11">
        <f t="shared" si="237"/>
        <v>1601</v>
      </c>
      <c r="W645" s="11">
        <f t="shared" si="238"/>
        <v>1694</v>
      </c>
      <c r="X645" s="11">
        <f t="shared" si="239"/>
        <v>1765</v>
      </c>
      <c r="Y645" s="11">
        <f t="shared" si="240"/>
        <v>1839</v>
      </c>
      <c r="AA645" s="21" t="s">
        <v>675</v>
      </c>
      <c r="AB645" s="22">
        <v>43371</v>
      </c>
      <c r="AC645" s="21" t="s">
        <v>251</v>
      </c>
      <c r="AD645" s="21" t="s">
        <v>37</v>
      </c>
      <c r="AE645">
        <v>1830.8820800000001</v>
      </c>
      <c r="AF645">
        <v>1847.4444599999999</v>
      </c>
      <c r="AG645">
        <v>1865.2281499999999</v>
      </c>
      <c r="AH645">
        <v>1842.54871</v>
      </c>
      <c r="AI645">
        <v>1862.4248</v>
      </c>
      <c r="AJ645">
        <v>1836.25378</v>
      </c>
      <c r="AK645">
        <v>1464.3209199999999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1462.7919899999999</v>
      </c>
      <c r="AX645">
        <v>1619.4345699999999</v>
      </c>
      <c r="AY645">
        <v>1600.57727</v>
      </c>
      <c r="AZ645">
        <v>1694.3192100000001</v>
      </c>
      <c r="BA645">
        <v>1765.46667</v>
      </c>
      <c r="BB645">
        <v>1838.9771699999999</v>
      </c>
    </row>
    <row r="646" spans="1:54" ht="25.5" x14ac:dyDescent="0.2">
      <c r="A646" s="3">
        <v>43372</v>
      </c>
      <c r="B646" s="11">
        <f t="shared" si="217"/>
        <v>1835</v>
      </c>
      <c r="C646" s="11">
        <f t="shared" si="218"/>
        <v>1848</v>
      </c>
      <c r="D646" s="11">
        <f t="shared" si="219"/>
        <v>1859</v>
      </c>
      <c r="E646" s="11">
        <f t="shared" si="220"/>
        <v>1915</v>
      </c>
      <c r="F646" s="11">
        <f t="shared" si="221"/>
        <v>1936</v>
      </c>
      <c r="G646" s="11">
        <f t="shared" si="222"/>
        <v>1927</v>
      </c>
      <c r="H646" s="11">
        <f t="shared" si="223"/>
        <v>1283</v>
      </c>
      <c r="I646" s="11">
        <f t="shared" si="224"/>
        <v>0</v>
      </c>
      <c r="J646" s="11">
        <f t="shared" si="225"/>
        <v>0</v>
      </c>
      <c r="K646" s="11">
        <f t="shared" si="226"/>
        <v>0</v>
      </c>
      <c r="L646" s="11">
        <f t="shared" si="227"/>
        <v>0</v>
      </c>
      <c r="M646" s="11">
        <f t="shared" si="228"/>
        <v>0</v>
      </c>
      <c r="N646" s="11">
        <f t="shared" si="229"/>
        <v>0</v>
      </c>
      <c r="O646" s="11">
        <f t="shared" si="230"/>
        <v>0</v>
      </c>
      <c r="P646" s="11">
        <f t="shared" si="231"/>
        <v>0</v>
      </c>
      <c r="Q646" s="11">
        <f t="shared" si="232"/>
        <v>0</v>
      </c>
      <c r="R646" s="11">
        <f t="shared" si="233"/>
        <v>0</v>
      </c>
      <c r="S646" s="11">
        <f t="shared" si="234"/>
        <v>0</v>
      </c>
      <c r="T646" s="11">
        <f t="shared" si="235"/>
        <v>1076</v>
      </c>
      <c r="U646" s="11">
        <f t="shared" si="236"/>
        <v>1559</v>
      </c>
      <c r="V646" s="11">
        <f t="shared" si="237"/>
        <v>1573</v>
      </c>
      <c r="W646" s="11">
        <f t="shared" si="238"/>
        <v>1704</v>
      </c>
      <c r="X646" s="11">
        <f t="shared" si="239"/>
        <v>1797</v>
      </c>
      <c r="Y646" s="11">
        <f t="shared" si="240"/>
        <v>1867</v>
      </c>
      <c r="AA646" s="21" t="s">
        <v>676</v>
      </c>
      <c r="AB646" s="22">
        <v>43372</v>
      </c>
      <c r="AC646" s="21" t="s">
        <v>251</v>
      </c>
      <c r="AD646" s="21" t="s">
        <v>37</v>
      </c>
      <c r="AE646">
        <v>1835.3720699999999</v>
      </c>
      <c r="AF646">
        <v>1847.55359</v>
      </c>
      <c r="AG646">
        <v>1859.1978799999999</v>
      </c>
      <c r="AH646">
        <v>1914.95264</v>
      </c>
      <c r="AI646">
        <v>1935.76794</v>
      </c>
      <c r="AJ646">
        <v>1927.26611</v>
      </c>
      <c r="AK646">
        <v>1283.3215299999999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1076.3288600000001</v>
      </c>
      <c r="AX646">
        <v>1559.4351799999999</v>
      </c>
      <c r="AY646">
        <v>1572.53674</v>
      </c>
      <c r="AZ646">
        <v>1704.4693600000001</v>
      </c>
      <c r="BA646">
        <v>1796.5749499999999</v>
      </c>
      <c r="BB646">
        <v>1866.90417</v>
      </c>
    </row>
    <row r="647" spans="1:54" ht="25.5" x14ac:dyDescent="0.2">
      <c r="A647" s="3">
        <v>43373</v>
      </c>
      <c r="B647" s="11">
        <f t="shared" si="217"/>
        <v>1826</v>
      </c>
      <c r="C647" s="11">
        <f t="shared" si="218"/>
        <v>1854</v>
      </c>
      <c r="D647" s="11">
        <f t="shared" si="219"/>
        <v>1887</v>
      </c>
      <c r="E647" s="11">
        <f t="shared" si="220"/>
        <v>1953</v>
      </c>
      <c r="F647" s="11">
        <f t="shared" si="221"/>
        <v>1947</v>
      </c>
      <c r="G647" s="11">
        <f t="shared" si="222"/>
        <v>1900</v>
      </c>
      <c r="H647" s="11">
        <f t="shared" si="223"/>
        <v>1222</v>
      </c>
      <c r="I647" s="11">
        <f t="shared" si="224"/>
        <v>0</v>
      </c>
      <c r="J647" s="11">
        <f t="shared" si="225"/>
        <v>0</v>
      </c>
      <c r="K647" s="11">
        <f t="shared" si="226"/>
        <v>0</v>
      </c>
      <c r="L647" s="11">
        <f t="shared" si="227"/>
        <v>0</v>
      </c>
      <c r="M647" s="11">
        <f t="shared" si="228"/>
        <v>0</v>
      </c>
      <c r="N647" s="11">
        <f t="shared" si="229"/>
        <v>0</v>
      </c>
      <c r="O647" s="11">
        <f t="shared" si="230"/>
        <v>0</v>
      </c>
      <c r="P647" s="11">
        <f t="shared" si="231"/>
        <v>0</v>
      </c>
      <c r="Q647" s="11">
        <f t="shared" si="232"/>
        <v>0</v>
      </c>
      <c r="R647" s="11">
        <f t="shared" si="233"/>
        <v>0</v>
      </c>
      <c r="S647" s="11">
        <f t="shared" si="234"/>
        <v>0</v>
      </c>
      <c r="T647" s="11">
        <f t="shared" si="235"/>
        <v>1183</v>
      </c>
      <c r="U647" s="11">
        <f t="shared" si="236"/>
        <v>1689</v>
      </c>
      <c r="V647" s="11">
        <f t="shared" si="237"/>
        <v>1666</v>
      </c>
      <c r="W647" s="11">
        <f t="shared" si="238"/>
        <v>1746</v>
      </c>
      <c r="X647" s="11">
        <f t="shared" si="239"/>
        <v>1809</v>
      </c>
      <c r="Y647" s="11">
        <f t="shared" si="240"/>
        <v>1837</v>
      </c>
      <c r="AA647" s="21" t="s">
        <v>677</v>
      </c>
      <c r="AB647" s="22">
        <v>43373</v>
      </c>
      <c r="AC647" s="21" t="s">
        <v>251</v>
      </c>
      <c r="AD647" s="21" t="s">
        <v>37</v>
      </c>
      <c r="AE647">
        <v>1825.5393099999999</v>
      </c>
      <c r="AF647">
        <v>1853.6495399999999</v>
      </c>
      <c r="AG647">
        <v>1887.18958</v>
      </c>
      <c r="AH647">
        <v>1952.6228000000001</v>
      </c>
      <c r="AI647">
        <v>1947.32971</v>
      </c>
      <c r="AJ647">
        <v>1899.6134</v>
      </c>
      <c r="AK647">
        <v>1222.3586399999999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1183.4928</v>
      </c>
      <c r="AX647">
        <v>1688.6262200000001</v>
      </c>
      <c r="AY647">
        <v>1666.2923599999999</v>
      </c>
      <c r="AZ647">
        <v>1745.91992</v>
      </c>
      <c r="BA647">
        <v>1809.12646</v>
      </c>
      <c r="BB647">
        <v>1837.24829</v>
      </c>
    </row>
    <row r="648" spans="1:54" ht="25.5" x14ac:dyDescent="0.2">
      <c r="A648" s="3">
        <v>43374</v>
      </c>
      <c r="B648" s="11">
        <f t="shared" si="217"/>
        <v>1708</v>
      </c>
      <c r="C648" s="11">
        <f t="shared" si="218"/>
        <v>1722</v>
      </c>
      <c r="D648" s="11">
        <f t="shared" si="219"/>
        <v>1759</v>
      </c>
      <c r="E648" s="11">
        <f t="shared" si="220"/>
        <v>1728</v>
      </c>
      <c r="F648" s="11">
        <f t="shared" si="221"/>
        <v>1752</v>
      </c>
      <c r="G648" s="11">
        <f t="shared" si="222"/>
        <v>1740</v>
      </c>
      <c r="H648" s="11">
        <f t="shared" si="223"/>
        <v>1634</v>
      </c>
      <c r="I648" s="11">
        <f t="shared" si="224"/>
        <v>406</v>
      </c>
      <c r="J648" s="11">
        <f t="shared" si="225"/>
        <v>0</v>
      </c>
      <c r="K648" s="11">
        <f t="shared" si="226"/>
        <v>0</v>
      </c>
      <c r="L648" s="11">
        <f t="shared" si="227"/>
        <v>0</v>
      </c>
      <c r="M648" s="11">
        <f t="shared" si="228"/>
        <v>0</v>
      </c>
      <c r="N648" s="11">
        <f t="shared" si="229"/>
        <v>0</v>
      </c>
      <c r="O648" s="11">
        <f t="shared" si="230"/>
        <v>0</v>
      </c>
      <c r="P648" s="11">
        <f t="shared" si="231"/>
        <v>0</v>
      </c>
      <c r="Q648" s="11">
        <f t="shared" si="232"/>
        <v>0</v>
      </c>
      <c r="R648" s="11">
        <f t="shared" si="233"/>
        <v>0</v>
      </c>
      <c r="S648" s="11">
        <f t="shared" si="234"/>
        <v>1176</v>
      </c>
      <c r="T648" s="11">
        <f t="shared" si="235"/>
        <v>1701</v>
      </c>
      <c r="U648" s="11">
        <f t="shared" si="236"/>
        <v>1676</v>
      </c>
      <c r="V648" s="11">
        <f t="shared" si="237"/>
        <v>1676</v>
      </c>
      <c r="W648" s="11">
        <f t="shared" si="238"/>
        <v>1673</v>
      </c>
      <c r="X648" s="11">
        <f t="shared" si="239"/>
        <v>1795</v>
      </c>
      <c r="Y648" s="11">
        <f t="shared" si="240"/>
        <v>1790</v>
      </c>
      <c r="AA648" s="21" t="s">
        <v>678</v>
      </c>
      <c r="AB648" s="22">
        <v>43374</v>
      </c>
      <c r="AC648" s="21" t="s">
        <v>251</v>
      </c>
      <c r="AD648" s="21" t="s">
        <v>37</v>
      </c>
      <c r="AE648">
        <v>1708.2855199999999</v>
      </c>
      <c r="AF648">
        <v>1721.7728300000001</v>
      </c>
      <c r="AG648">
        <v>1759.44739</v>
      </c>
      <c r="AH648">
        <v>1728.17371</v>
      </c>
      <c r="AI648">
        <v>1752.4448199999999</v>
      </c>
      <c r="AJ648">
        <v>1740.3226299999999</v>
      </c>
      <c r="AK648">
        <v>1634.4953599999999</v>
      </c>
      <c r="AL648">
        <v>406.057526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1175.5991200000001</v>
      </c>
      <c r="AW648">
        <v>1700.8071299999999</v>
      </c>
      <c r="AX648">
        <v>1675.71289</v>
      </c>
      <c r="AY648">
        <v>1675.6724899999999</v>
      </c>
      <c r="AZ648">
        <v>1672.54395</v>
      </c>
      <c r="BA648">
        <v>1795.05774</v>
      </c>
      <c r="BB648">
        <v>1790.3504600000001</v>
      </c>
    </row>
    <row r="649" spans="1:54" ht="25.5" x14ac:dyDescent="0.2">
      <c r="A649" s="3">
        <v>43375</v>
      </c>
      <c r="B649" s="11">
        <f t="shared" si="217"/>
        <v>1816</v>
      </c>
      <c r="C649" s="11">
        <f t="shared" si="218"/>
        <v>1826</v>
      </c>
      <c r="D649" s="11">
        <f t="shared" si="219"/>
        <v>1857</v>
      </c>
      <c r="E649" s="11">
        <f t="shared" si="220"/>
        <v>1824</v>
      </c>
      <c r="F649" s="11">
        <f t="shared" si="221"/>
        <v>1844</v>
      </c>
      <c r="G649" s="11">
        <f t="shared" si="222"/>
        <v>1797</v>
      </c>
      <c r="H649" s="11">
        <f t="shared" si="223"/>
        <v>1682</v>
      </c>
      <c r="I649" s="11">
        <f t="shared" si="224"/>
        <v>416</v>
      </c>
      <c r="J649" s="11">
        <f t="shared" si="225"/>
        <v>0</v>
      </c>
      <c r="K649" s="11">
        <f t="shared" si="226"/>
        <v>0</v>
      </c>
      <c r="L649" s="11">
        <f t="shared" si="227"/>
        <v>0</v>
      </c>
      <c r="M649" s="11">
        <f t="shared" si="228"/>
        <v>0</v>
      </c>
      <c r="N649" s="11">
        <f t="shared" si="229"/>
        <v>0</v>
      </c>
      <c r="O649" s="11">
        <f t="shared" si="230"/>
        <v>0</v>
      </c>
      <c r="P649" s="11">
        <f t="shared" si="231"/>
        <v>0</v>
      </c>
      <c r="Q649" s="11">
        <f t="shared" si="232"/>
        <v>0</v>
      </c>
      <c r="R649" s="11">
        <f t="shared" si="233"/>
        <v>0</v>
      </c>
      <c r="S649" s="11">
        <f t="shared" si="234"/>
        <v>1316</v>
      </c>
      <c r="T649" s="11">
        <f t="shared" si="235"/>
        <v>1813</v>
      </c>
      <c r="U649" s="11">
        <f t="shared" si="236"/>
        <v>1708</v>
      </c>
      <c r="V649" s="11">
        <f t="shared" si="237"/>
        <v>1697</v>
      </c>
      <c r="W649" s="11">
        <f t="shared" si="238"/>
        <v>1684</v>
      </c>
      <c r="X649" s="11">
        <f t="shared" si="239"/>
        <v>1795</v>
      </c>
      <c r="Y649" s="11">
        <f t="shared" si="240"/>
        <v>1825</v>
      </c>
      <c r="AA649" s="21" t="s">
        <v>679</v>
      </c>
      <c r="AB649" s="22">
        <v>43375</v>
      </c>
      <c r="AC649" s="21" t="s">
        <v>251</v>
      </c>
      <c r="AD649" s="21" t="s">
        <v>37</v>
      </c>
      <c r="AE649">
        <v>1816.05627</v>
      </c>
      <c r="AF649">
        <v>1826.29736</v>
      </c>
      <c r="AG649">
        <v>1857.2360799999999</v>
      </c>
      <c r="AH649">
        <v>1823.54321</v>
      </c>
      <c r="AI649">
        <v>1843.98035</v>
      </c>
      <c r="AJ649">
        <v>1797.11853</v>
      </c>
      <c r="AK649">
        <v>1681.93201</v>
      </c>
      <c r="AL649">
        <v>416.15835600000003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1315.6760300000001</v>
      </c>
      <c r="AW649">
        <v>1812.5201400000001</v>
      </c>
      <c r="AX649">
        <v>1707.6673599999999</v>
      </c>
      <c r="AY649">
        <v>1697.06763</v>
      </c>
      <c r="AZ649">
        <v>1684.28674</v>
      </c>
      <c r="BA649">
        <v>1795.4589800000001</v>
      </c>
      <c r="BB649">
        <v>1824.9517800000001</v>
      </c>
    </row>
    <row r="650" spans="1:54" ht="25.5" x14ac:dyDescent="0.2">
      <c r="A650" s="3">
        <v>43376</v>
      </c>
      <c r="B650" s="11">
        <f t="shared" ref="B650:B678" si="241">ROUND(AE650,0)</f>
        <v>1793</v>
      </c>
      <c r="C650" s="11">
        <f t="shared" ref="C650:C678" si="242">ROUND(AF650,0)</f>
        <v>1779</v>
      </c>
      <c r="D650" s="11">
        <f t="shared" ref="D650:D678" si="243">ROUND(AG650,0)</f>
        <v>1806</v>
      </c>
      <c r="E650" s="11">
        <f t="shared" ref="E650:E678" si="244">ROUND(AH650,0)</f>
        <v>1785</v>
      </c>
      <c r="F650" s="11">
        <f t="shared" ref="F650:F678" si="245">ROUND(AI650,0)</f>
        <v>1821</v>
      </c>
      <c r="G650" s="11">
        <f t="shared" ref="G650:G678" si="246">ROUND(AJ650,0)</f>
        <v>1770</v>
      </c>
      <c r="H650" s="11">
        <f t="shared" ref="H650:H678" si="247">ROUND(AK650,0)</f>
        <v>1660</v>
      </c>
      <c r="I650" s="11">
        <f t="shared" ref="I650:I678" si="248">ROUND(AL650,0)</f>
        <v>410</v>
      </c>
      <c r="J650" s="11">
        <f t="shared" ref="J650:J678" si="249">ROUND(AM650,0)</f>
        <v>0</v>
      </c>
      <c r="K650" s="11">
        <f t="shared" ref="K650:K678" si="250">ROUND(AN650,0)</f>
        <v>0</v>
      </c>
      <c r="L650" s="11">
        <f t="shared" ref="L650:L678" si="251">ROUND(AO650,0)</f>
        <v>0</v>
      </c>
      <c r="M650" s="11">
        <f t="shared" ref="M650:M678" si="252">ROUND(AP650,0)</f>
        <v>0</v>
      </c>
      <c r="N650" s="11">
        <f t="shared" ref="N650:N678" si="253">ROUND(AQ650,0)</f>
        <v>0</v>
      </c>
      <c r="O650" s="11">
        <f t="shared" ref="O650:O678" si="254">ROUND(AR650,0)</f>
        <v>0</v>
      </c>
      <c r="P650" s="11">
        <f t="shared" ref="P650:P678" si="255">ROUND(AS650,0)</f>
        <v>0</v>
      </c>
      <c r="Q650" s="11">
        <f t="shared" ref="Q650:Q678" si="256">ROUND(AT650,0)</f>
        <v>0</v>
      </c>
      <c r="R650" s="11">
        <f t="shared" ref="R650:R678" si="257">ROUND(AU650,0)</f>
        <v>0</v>
      </c>
      <c r="S650" s="11">
        <f t="shared" ref="S650:S678" si="258">ROUND(AV650,0)</f>
        <v>1199</v>
      </c>
      <c r="T650" s="11">
        <f t="shared" ref="T650:T678" si="259">ROUND(AW650,0)</f>
        <v>1728</v>
      </c>
      <c r="U650" s="11">
        <f t="shared" ref="U650:U678" si="260">ROUND(AX650,0)</f>
        <v>1677</v>
      </c>
      <c r="V650" s="11">
        <f t="shared" ref="V650:V678" si="261">ROUND(AY650,0)</f>
        <v>1683</v>
      </c>
      <c r="W650" s="11">
        <f t="shared" ref="W650:W678" si="262">ROUND(AZ650,0)</f>
        <v>1677</v>
      </c>
      <c r="X650" s="11">
        <f t="shared" ref="X650:X678" si="263">ROUND(BA650,0)</f>
        <v>1778</v>
      </c>
      <c r="Y650" s="11">
        <f t="shared" ref="Y650:Y678" si="264">ROUND(BB650,0)</f>
        <v>1800</v>
      </c>
      <c r="AA650" s="21" t="s">
        <v>680</v>
      </c>
      <c r="AB650" s="22">
        <v>43376</v>
      </c>
      <c r="AC650" s="21" t="s">
        <v>251</v>
      </c>
      <c r="AD650" s="21" t="s">
        <v>37</v>
      </c>
      <c r="AE650">
        <v>1792.5914299999999</v>
      </c>
      <c r="AF650">
        <v>1778.85571</v>
      </c>
      <c r="AG650">
        <v>1805.77271</v>
      </c>
      <c r="AH650">
        <v>1784.81555</v>
      </c>
      <c r="AI650">
        <v>1820.60266</v>
      </c>
      <c r="AJ650">
        <v>1769.7584199999999</v>
      </c>
      <c r="AK650">
        <v>1660.0483400000001</v>
      </c>
      <c r="AL650">
        <v>410.03045700000001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1198.78772</v>
      </c>
      <c r="AW650">
        <v>1727.78125</v>
      </c>
      <c r="AX650">
        <v>1676.88501</v>
      </c>
      <c r="AY650">
        <v>1683.0283199999999</v>
      </c>
      <c r="AZ650">
        <v>1676.85535</v>
      </c>
      <c r="BA650">
        <v>1777.8769500000001</v>
      </c>
      <c r="BB650">
        <v>1799.7349899999999</v>
      </c>
    </row>
    <row r="651" spans="1:54" ht="25.5" x14ac:dyDescent="0.2">
      <c r="A651" s="3">
        <v>43377</v>
      </c>
      <c r="B651" s="11">
        <f t="shared" si="241"/>
        <v>1788</v>
      </c>
      <c r="C651" s="11">
        <f t="shared" si="242"/>
        <v>1787</v>
      </c>
      <c r="D651" s="11">
        <f t="shared" si="243"/>
        <v>1820</v>
      </c>
      <c r="E651" s="11">
        <f t="shared" si="244"/>
        <v>1781</v>
      </c>
      <c r="F651" s="11">
        <f t="shared" si="245"/>
        <v>1803</v>
      </c>
      <c r="G651" s="11">
        <f t="shared" si="246"/>
        <v>1758</v>
      </c>
      <c r="H651" s="11">
        <f t="shared" si="247"/>
        <v>1653</v>
      </c>
      <c r="I651" s="11">
        <f t="shared" si="248"/>
        <v>410</v>
      </c>
      <c r="J651" s="11">
        <f t="shared" si="249"/>
        <v>0</v>
      </c>
      <c r="K651" s="11">
        <f t="shared" si="250"/>
        <v>0</v>
      </c>
      <c r="L651" s="11">
        <f t="shared" si="251"/>
        <v>0</v>
      </c>
      <c r="M651" s="11">
        <f t="shared" si="252"/>
        <v>0</v>
      </c>
      <c r="N651" s="11">
        <f t="shared" si="253"/>
        <v>0</v>
      </c>
      <c r="O651" s="11">
        <f t="shared" si="254"/>
        <v>0</v>
      </c>
      <c r="P651" s="11">
        <f t="shared" si="255"/>
        <v>0</v>
      </c>
      <c r="Q651" s="11">
        <f t="shared" si="256"/>
        <v>0</v>
      </c>
      <c r="R651" s="11">
        <f t="shared" si="257"/>
        <v>0</v>
      </c>
      <c r="S651" s="11">
        <f t="shared" si="258"/>
        <v>1192</v>
      </c>
      <c r="T651" s="11">
        <f t="shared" si="259"/>
        <v>1662</v>
      </c>
      <c r="U651" s="11">
        <f t="shared" si="260"/>
        <v>1602</v>
      </c>
      <c r="V651" s="11">
        <f t="shared" si="261"/>
        <v>1626</v>
      </c>
      <c r="W651" s="11">
        <f t="shared" si="262"/>
        <v>1624</v>
      </c>
      <c r="X651" s="11">
        <f t="shared" si="263"/>
        <v>1784</v>
      </c>
      <c r="Y651" s="11">
        <f t="shared" si="264"/>
        <v>1775</v>
      </c>
      <c r="AA651" s="21" t="s">
        <v>681</v>
      </c>
      <c r="AB651" s="22">
        <v>43377</v>
      </c>
      <c r="AC651" s="21" t="s">
        <v>251</v>
      </c>
      <c r="AD651" s="21" t="s">
        <v>37</v>
      </c>
      <c r="AE651">
        <v>1787.5186799999999</v>
      </c>
      <c r="AF651">
        <v>1786.7828400000001</v>
      </c>
      <c r="AG651">
        <v>1819.9995100000001</v>
      </c>
      <c r="AH651">
        <v>1781.44849</v>
      </c>
      <c r="AI651">
        <v>1802.98828</v>
      </c>
      <c r="AJ651">
        <v>1758.1801800000001</v>
      </c>
      <c r="AK651">
        <v>1653.3324</v>
      </c>
      <c r="AL651">
        <v>409.50863600000002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1191.9447</v>
      </c>
      <c r="AW651">
        <v>1662.1433099999999</v>
      </c>
      <c r="AX651">
        <v>1602.08179</v>
      </c>
      <c r="AY651">
        <v>1626.49011</v>
      </c>
      <c r="AZ651">
        <v>1624.1171899999999</v>
      </c>
      <c r="BA651">
        <v>1784.27234</v>
      </c>
      <c r="BB651">
        <v>1775.1087600000001</v>
      </c>
    </row>
    <row r="652" spans="1:54" ht="25.5" x14ac:dyDescent="0.2">
      <c r="A652" s="3">
        <v>43378</v>
      </c>
      <c r="B652" s="11">
        <f t="shared" si="241"/>
        <v>1773</v>
      </c>
      <c r="C652" s="11">
        <f t="shared" si="242"/>
        <v>1778</v>
      </c>
      <c r="D652" s="11">
        <f t="shared" si="243"/>
        <v>1798</v>
      </c>
      <c r="E652" s="11">
        <f t="shared" si="244"/>
        <v>1756</v>
      </c>
      <c r="F652" s="11">
        <f t="shared" si="245"/>
        <v>1790</v>
      </c>
      <c r="G652" s="11">
        <f t="shared" si="246"/>
        <v>1739</v>
      </c>
      <c r="H652" s="11">
        <f t="shared" si="247"/>
        <v>1614</v>
      </c>
      <c r="I652" s="11">
        <f t="shared" si="248"/>
        <v>403</v>
      </c>
      <c r="J652" s="11">
        <f t="shared" si="249"/>
        <v>0</v>
      </c>
      <c r="K652" s="11">
        <f t="shared" si="250"/>
        <v>0</v>
      </c>
      <c r="L652" s="11">
        <f t="shared" si="251"/>
        <v>0</v>
      </c>
      <c r="M652" s="11">
        <f t="shared" si="252"/>
        <v>0</v>
      </c>
      <c r="N652" s="11">
        <f t="shared" si="253"/>
        <v>0</v>
      </c>
      <c r="O652" s="11">
        <f t="shared" si="254"/>
        <v>0</v>
      </c>
      <c r="P652" s="11">
        <f t="shared" si="255"/>
        <v>0</v>
      </c>
      <c r="Q652" s="11">
        <f t="shared" si="256"/>
        <v>0</v>
      </c>
      <c r="R652" s="11">
        <f t="shared" si="257"/>
        <v>0</v>
      </c>
      <c r="S652" s="11">
        <f t="shared" si="258"/>
        <v>1105</v>
      </c>
      <c r="T652" s="11">
        <f t="shared" si="259"/>
        <v>1609</v>
      </c>
      <c r="U652" s="11">
        <f t="shared" si="260"/>
        <v>1584</v>
      </c>
      <c r="V652" s="11">
        <f t="shared" si="261"/>
        <v>1637</v>
      </c>
      <c r="W652" s="11">
        <f t="shared" si="262"/>
        <v>1689</v>
      </c>
      <c r="X652" s="11">
        <f t="shared" si="263"/>
        <v>1870</v>
      </c>
      <c r="Y652" s="11">
        <f t="shared" si="264"/>
        <v>1902</v>
      </c>
      <c r="AA652" s="21" t="s">
        <v>682</v>
      </c>
      <c r="AB652" s="22">
        <v>43378</v>
      </c>
      <c r="AC652" s="21" t="s">
        <v>251</v>
      </c>
      <c r="AD652" s="21" t="s">
        <v>37</v>
      </c>
      <c r="AE652">
        <v>1773.1986099999999</v>
      </c>
      <c r="AF652">
        <v>1777.98486</v>
      </c>
      <c r="AG652">
        <v>1798.4414099999999</v>
      </c>
      <c r="AH652">
        <v>1756.1773700000001</v>
      </c>
      <c r="AI652">
        <v>1789.5977800000001</v>
      </c>
      <c r="AJ652">
        <v>1739.27917</v>
      </c>
      <c r="AK652">
        <v>1613.64661</v>
      </c>
      <c r="AL652">
        <v>402.57186899999999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1104.5186799999999</v>
      </c>
      <c r="AW652">
        <v>1608.7673299999999</v>
      </c>
      <c r="AX652">
        <v>1584.23218</v>
      </c>
      <c r="AY652">
        <v>1636.64832</v>
      </c>
      <c r="AZ652">
        <v>1688.6377</v>
      </c>
      <c r="BA652">
        <v>1870.0441900000001</v>
      </c>
      <c r="BB652">
        <v>1901.74011</v>
      </c>
    </row>
    <row r="653" spans="1:54" ht="25.5" x14ac:dyDescent="0.2">
      <c r="A653" s="3">
        <v>43379</v>
      </c>
      <c r="B653" s="11">
        <f t="shared" si="241"/>
        <v>1881</v>
      </c>
      <c r="C653" s="11">
        <f t="shared" si="242"/>
        <v>1917</v>
      </c>
      <c r="D653" s="11">
        <f t="shared" si="243"/>
        <v>1949</v>
      </c>
      <c r="E653" s="11">
        <f t="shared" si="244"/>
        <v>1952</v>
      </c>
      <c r="F653" s="11">
        <f t="shared" si="245"/>
        <v>1932</v>
      </c>
      <c r="G653" s="11">
        <f t="shared" si="246"/>
        <v>1959</v>
      </c>
      <c r="H653" s="11">
        <f t="shared" si="247"/>
        <v>1943</v>
      </c>
      <c r="I653" s="11">
        <f t="shared" si="248"/>
        <v>0</v>
      </c>
      <c r="J653" s="11">
        <f t="shared" si="249"/>
        <v>0</v>
      </c>
      <c r="K653" s="11">
        <f t="shared" si="250"/>
        <v>0</v>
      </c>
      <c r="L653" s="11">
        <f t="shared" si="251"/>
        <v>0</v>
      </c>
      <c r="M653" s="11">
        <f t="shared" si="252"/>
        <v>0</v>
      </c>
      <c r="N653" s="11">
        <f t="shared" si="253"/>
        <v>0</v>
      </c>
      <c r="O653" s="11">
        <f t="shared" si="254"/>
        <v>0</v>
      </c>
      <c r="P653" s="11">
        <f t="shared" si="255"/>
        <v>0</v>
      </c>
      <c r="Q653" s="11">
        <f t="shared" si="256"/>
        <v>0</v>
      </c>
      <c r="R653" s="11">
        <f t="shared" si="257"/>
        <v>312</v>
      </c>
      <c r="S653" s="11">
        <f t="shared" si="258"/>
        <v>1324</v>
      </c>
      <c r="T653" s="11">
        <f t="shared" si="259"/>
        <v>1655</v>
      </c>
      <c r="U653" s="11">
        <f t="shared" si="260"/>
        <v>1612</v>
      </c>
      <c r="V653" s="11">
        <f t="shared" si="261"/>
        <v>1687</v>
      </c>
      <c r="W653" s="11">
        <f t="shared" si="262"/>
        <v>1779</v>
      </c>
      <c r="X653" s="11">
        <f t="shared" si="263"/>
        <v>1827</v>
      </c>
      <c r="Y653" s="11">
        <f t="shared" si="264"/>
        <v>1867</v>
      </c>
      <c r="AA653" s="21" t="s">
        <v>683</v>
      </c>
      <c r="AB653" s="22">
        <v>43379</v>
      </c>
      <c r="AC653" s="21" t="s">
        <v>251</v>
      </c>
      <c r="AD653" s="21" t="s">
        <v>37</v>
      </c>
      <c r="AE653">
        <v>1880.99792</v>
      </c>
      <c r="AF653">
        <v>1917.3095699999999</v>
      </c>
      <c r="AG653">
        <v>1949.0059799999999</v>
      </c>
      <c r="AH653">
        <v>1952.3126199999999</v>
      </c>
      <c r="AI653">
        <v>1932.2855199999999</v>
      </c>
      <c r="AJ653">
        <v>1958.7167999999999</v>
      </c>
      <c r="AK653">
        <v>1942.68823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312.47891199999998</v>
      </c>
      <c r="AV653">
        <v>1323.5998500000001</v>
      </c>
      <c r="AW653">
        <v>1655.05054</v>
      </c>
      <c r="AX653">
        <v>1612.0495599999999</v>
      </c>
      <c r="AY653">
        <v>1687.25037</v>
      </c>
      <c r="AZ653">
        <v>1779.2688000000001</v>
      </c>
      <c r="BA653">
        <v>1827.1949500000001</v>
      </c>
      <c r="BB653">
        <v>1867.203</v>
      </c>
    </row>
    <row r="654" spans="1:54" ht="25.5" x14ac:dyDescent="0.2">
      <c r="A654" s="3">
        <v>43380</v>
      </c>
      <c r="B654" s="11">
        <f t="shared" si="241"/>
        <v>1814</v>
      </c>
      <c r="C654" s="11">
        <f t="shared" si="242"/>
        <v>1847</v>
      </c>
      <c r="D654" s="11">
        <f t="shared" si="243"/>
        <v>1857</v>
      </c>
      <c r="E654" s="11">
        <f t="shared" si="244"/>
        <v>1826</v>
      </c>
      <c r="F654" s="11">
        <f t="shared" si="245"/>
        <v>1794</v>
      </c>
      <c r="G654" s="11">
        <f t="shared" si="246"/>
        <v>1784</v>
      </c>
      <c r="H654" s="11">
        <f t="shared" si="247"/>
        <v>1724</v>
      </c>
      <c r="I654" s="11">
        <f t="shared" si="248"/>
        <v>0</v>
      </c>
      <c r="J654" s="11">
        <f t="shared" si="249"/>
        <v>0</v>
      </c>
      <c r="K654" s="11">
        <f t="shared" si="250"/>
        <v>0</v>
      </c>
      <c r="L654" s="11">
        <f t="shared" si="251"/>
        <v>0</v>
      </c>
      <c r="M654" s="11">
        <f t="shared" si="252"/>
        <v>0</v>
      </c>
      <c r="N654" s="11">
        <f t="shared" si="253"/>
        <v>0</v>
      </c>
      <c r="O654" s="11">
        <f t="shared" si="254"/>
        <v>0</v>
      </c>
      <c r="P654" s="11">
        <f t="shared" si="255"/>
        <v>0</v>
      </c>
      <c r="Q654" s="11">
        <f t="shared" si="256"/>
        <v>0</v>
      </c>
      <c r="R654" s="11">
        <f t="shared" si="257"/>
        <v>322</v>
      </c>
      <c r="S654" s="11">
        <f t="shared" si="258"/>
        <v>1358</v>
      </c>
      <c r="T654" s="11">
        <f t="shared" si="259"/>
        <v>1697</v>
      </c>
      <c r="U654" s="11">
        <f t="shared" si="260"/>
        <v>1648</v>
      </c>
      <c r="V654" s="11">
        <f t="shared" si="261"/>
        <v>1718</v>
      </c>
      <c r="W654" s="11">
        <f t="shared" si="262"/>
        <v>1791</v>
      </c>
      <c r="X654" s="11">
        <f t="shared" si="263"/>
        <v>1829</v>
      </c>
      <c r="Y654" s="11">
        <f t="shared" si="264"/>
        <v>1857</v>
      </c>
      <c r="AA654" s="21" t="s">
        <v>684</v>
      </c>
      <c r="AB654" s="22">
        <v>43380</v>
      </c>
      <c r="AC654" s="21" t="s">
        <v>251</v>
      </c>
      <c r="AD654" s="21" t="s">
        <v>37</v>
      </c>
      <c r="AE654">
        <v>1813.87</v>
      </c>
      <c r="AF654">
        <v>1847.2962600000001</v>
      </c>
      <c r="AG654">
        <v>1857.11304</v>
      </c>
      <c r="AH654">
        <v>1825.65833</v>
      </c>
      <c r="AI654">
        <v>1794.3281199999999</v>
      </c>
      <c r="AJ654">
        <v>1784.07727</v>
      </c>
      <c r="AK654">
        <v>1724.3438699999999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322.44339000000002</v>
      </c>
      <c r="AV654">
        <v>1358.14905</v>
      </c>
      <c r="AW654">
        <v>1696.8527799999999</v>
      </c>
      <c r="AX654">
        <v>1648.1669899999999</v>
      </c>
      <c r="AY654">
        <v>1717.6654100000001</v>
      </c>
      <c r="AZ654">
        <v>1791.0974100000001</v>
      </c>
      <c r="BA654">
        <v>1829.3359399999999</v>
      </c>
      <c r="BB654">
        <v>1857.2936999999999</v>
      </c>
    </row>
    <row r="655" spans="1:54" ht="25.5" x14ac:dyDescent="0.2">
      <c r="A655" s="3">
        <v>43381</v>
      </c>
      <c r="B655" s="11">
        <f t="shared" si="241"/>
        <v>1830</v>
      </c>
      <c r="C655" s="11">
        <f t="shared" si="242"/>
        <v>1849</v>
      </c>
      <c r="D655" s="11">
        <f t="shared" si="243"/>
        <v>1887</v>
      </c>
      <c r="E655" s="11">
        <f t="shared" si="244"/>
        <v>1851</v>
      </c>
      <c r="F655" s="11">
        <f t="shared" si="245"/>
        <v>1876</v>
      </c>
      <c r="G655" s="11">
        <f t="shared" si="246"/>
        <v>1773</v>
      </c>
      <c r="H655" s="11">
        <f t="shared" si="247"/>
        <v>1574</v>
      </c>
      <c r="I655" s="11">
        <f t="shared" si="248"/>
        <v>398</v>
      </c>
      <c r="J655" s="11">
        <f t="shared" si="249"/>
        <v>0</v>
      </c>
      <c r="K655" s="11">
        <f t="shared" si="250"/>
        <v>0</v>
      </c>
      <c r="L655" s="11">
        <f t="shared" si="251"/>
        <v>0</v>
      </c>
      <c r="M655" s="11">
        <f t="shared" si="252"/>
        <v>0</v>
      </c>
      <c r="N655" s="11">
        <f t="shared" si="253"/>
        <v>0</v>
      </c>
      <c r="O655" s="11">
        <f t="shared" si="254"/>
        <v>0</v>
      </c>
      <c r="P655" s="11">
        <f t="shared" si="255"/>
        <v>0</v>
      </c>
      <c r="Q655" s="11">
        <f t="shared" si="256"/>
        <v>0</v>
      </c>
      <c r="R655" s="11">
        <f t="shared" si="257"/>
        <v>0</v>
      </c>
      <c r="S655" s="11">
        <f t="shared" si="258"/>
        <v>1204</v>
      </c>
      <c r="T655" s="11">
        <f t="shared" si="259"/>
        <v>1741</v>
      </c>
      <c r="U655" s="11">
        <f t="shared" si="260"/>
        <v>1676</v>
      </c>
      <c r="V655" s="11">
        <f t="shared" si="261"/>
        <v>1689</v>
      </c>
      <c r="W655" s="11">
        <f t="shared" si="262"/>
        <v>1676</v>
      </c>
      <c r="X655" s="11">
        <f t="shared" si="263"/>
        <v>1799</v>
      </c>
      <c r="Y655" s="11">
        <f t="shared" si="264"/>
        <v>1798</v>
      </c>
      <c r="AA655" s="21" t="s">
        <v>685</v>
      </c>
      <c r="AB655" s="22">
        <v>43381</v>
      </c>
      <c r="AC655" s="21" t="s">
        <v>251</v>
      </c>
      <c r="AD655" s="21" t="s">
        <v>37</v>
      </c>
      <c r="AE655">
        <v>1829.7845500000001</v>
      </c>
      <c r="AF655">
        <v>1848.52673</v>
      </c>
      <c r="AG655">
        <v>1886.7063000000001</v>
      </c>
      <c r="AH655">
        <v>1851.21497</v>
      </c>
      <c r="AI655">
        <v>1875.5139200000001</v>
      </c>
      <c r="AJ655">
        <v>1773.46082</v>
      </c>
      <c r="AK655">
        <v>1574.4998800000001</v>
      </c>
      <c r="AL655">
        <v>398.46572900000001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1203.8817100000001</v>
      </c>
      <c r="AW655">
        <v>1740.93823</v>
      </c>
      <c r="AX655">
        <v>1675.7478000000001</v>
      </c>
      <c r="AY655">
        <v>1688.8970899999999</v>
      </c>
      <c r="AZ655">
        <v>1676.4654499999999</v>
      </c>
      <c r="BA655">
        <v>1798.9133300000001</v>
      </c>
      <c r="BB655">
        <v>1798.24731</v>
      </c>
    </row>
    <row r="656" spans="1:54" ht="25.5" x14ac:dyDescent="0.2">
      <c r="A656" s="3">
        <v>43382</v>
      </c>
      <c r="B656" s="11">
        <f t="shared" si="241"/>
        <v>1798</v>
      </c>
      <c r="C656" s="11">
        <f t="shared" si="242"/>
        <v>1809</v>
      </c>
      <c r="D656" s="11">
        <f t="shared" si="243"/>
        <v>1831</v>
      </c>
      <c r="E656" s="11">
        <f t="shared" si="244"/>
        <v>1812</v>
      </c>
      <c r="F656" s="11">
        <f t="shared" si="245"/>
        <v>1828</v>
      </c>
      <c r="G656" s="11">
        <f t="shared" si="246"/>
        <v>1759</v>
      </c>
      <c r="H656" s="11">
        <f t="shared" si="247"/>
        <v>1664</v>
      </c>
      <c r="I656" s="11">
        <f t="shared" si="248"/>
        <v>409</v>
      </c>
      <c r="J656" s="11">
        <f t="shared" si="249"/>
        <v>0</v>
      </c>
      <c r="K656" s="11">
        <f t="shared" si="250"/>
        <v>0</v>
      </c>
      <c r="L656" s="11">
        <f t="shared" si="251"/>
        <v>0</v>
      </c>
      <c r="M656" s="11">
        <f t="shared" si="252"/>
        <v>0</v>
      </c>
      <c r="N656" s="11">
        <f t="shared" si="253"/>
        <v>0</v>
      </c>
      <c r="O656" s="11">
        <f t="shared" si="254"/>
        <v>0</v>
      </c>
      <c r="P656" s="11">
        <f t="shared" si="255"/>
        <v>0</v>
      </c>
      <c r="Q656" s="11">
        <f t="shared" si="256"/>
        <v>0</v>
      </c>
      <c r="R656" s="11">
        <f t="shared" si="257"/>
        <v>0</v>
      </c>
      <c r="S656" s="11">
        <f t="shared" si="258"/>
        <v>1191</v>
      </c>
      <c r="T656" s="11">
        <f t="shared" si="259"/>
        <v>1711</v>
      </c>
      <c r="U656" s="11">
        <f t="shared" si="260"/>
        <v>1658</v>
      </c>
      <c r="V656" s="11">
        <f t="shared" si="261"/>
        <v>1677</v>
      </c>
      <c r="W656" s="11">
        <f t="shared" si="262"/>
        <v>1655</v>
      </c>
      <c r="X656" s="11">
        <f t="shared" si="263"/>
        <v>1776</v>
      </c>
      <c r="Y656" s="11">
        <f t="shared" si="264"/>
        <v>1800</v>
      </c>
      <c r="AA656" s="21" t="s">
        <v>686</v>
      </c>
      <c r="AB656" s="22">
        <v>43382</v>
      </c>
      <c r="AC656" s="21" t="s">
        <v>251</v>
      </c>
      <c r="AD656" s="21" t="s">
        <v>37</v>
      </c>
      <c r="AE656">
        <v>1797.8532700000001</v>
      </c>
      <c r="AF656">
        <v>1808.7430400000001</v>
      </c>
      <c r="AG656">
        <v>1831.29907</v>
      </c>
      <c r="AH656">
        <v>1812.0513900000001</v>
      </c>
      <c r="AI656">
        <v>1827.8620599999999</v>
      </c>
      <c r="AJ656">
        <v>1759.1176800000001</v>
      </c>
      <c r="AK656">
        <v>1664.15552</v>
      </c>
      <c r="AL656">
        <v>409.338348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1190.9995100000001</v>
      </c>
      <c r="AW656">
        <v>1710.56006</v>
      </c>
      <c r="AX656">
        <v>1657.5177000000001</v>
      </c>
      <c r="AY656">
        <v>1676.9060099999999</v>
      </c>
      <c r="AZ656">
        <v>1654.68274</v>
      </c>
      <c r="BA656">
        <v>1775.9331099999999</v>
      </c>
      <c r="BB656">
        <v>1800.2464600000001</v>
      </c>
    </row>
    <row r="657" spans="1:54" ht="25.5" x14ac:dyDescent="0.2">
      <c r="A657" s="3">
        <v>43383</v>
      </c>
      <c r="B657" s="11">
        <f t="shared" si="241"/>
        <v>1800</v>
      </c>
      <c r="C657" s="11">
        <f t="shared" si="242"/>
        <v>1809</v>
      </c>
      <c r="D657" s="11">
        <f t="shared" si="243"/>
        <v>1834</v>
      </c>
      <c r="E657" s="11">
        <f t="shared" si="244"/>
        <v>1802</v>
      </c>
      <c r="F657" s="11">
        <f t="shared" si="245"/>
        <v>1819</v>
      </c>
      <c r="G657" s="11">
        <f t="shared" si="246"/>
        <v>1747</v>
      </c>
      <c r="H657" s="11">
        <f t="shared" si="247"/>
        <v>1635</v>
      </c>
      <c r="I657" s="11">
        <f t="shared" si="248"/>
        <v>402</v>
      </c>
      <c r="J657" s="11">
        <f t="shared" si="249"/>
        <v>0</v>
      </c>
      <c r="K657" s="11">
        <f t="shared" si="250"/>
        <v>0</v>
      </c>
      <c r="L657" s="11">
        <f t="shared" si="251"/>
        <v>0</v>
      </c>
      <c r="M657" s="11">
        <f t="shared" si="252"/>
        <v>0</v>
      </c>
      <c r="N657" s="11">
        <f t="shared" si="253"/>
        <v>0</v>
      </c>
      <c r="O657" s="11">
        <f t="shared" si="254"/>
        <v>0</v>
      </c>
      <c r="P657" s="11">
        <f t="shared" si="255"/>
        <v>0</v>
      </c>
      <c r="Q657" s="11">
        <f t="shared" si="256"/>
        <v>0</v>
      </c>
      <c r="R657" s="11">
        <f t="shared" si="257"/>
        <v>0</v>
      </c>
      <c r="S657" s="11">
        <f t="shared" si="258"/>
        <v>1196</v>
      </c>
      <c r="T657" s="11">
        <f t="shared" si="259"/>
        <v>1707</v>
      </c>
      <c r="U657" s="11">
        <f t="shared" si="260"/>
        <v>1619</v>
      </c>
      <c r="V657" s="11">
        <f t="shared" si="261"/>
        <v>1626</v>
      </c>
      <c r="W657" s="11">
        <f t="shared" si="262"/>
        <v>1621</v>
      </c>
      <c r="X657" s="11">
        <f t="shared" si="263"/>
        <v>1719</v>
      </c>
      <c r="Y657" s="11">
        <f t="shared" si="264"/>
        <v>1739</v>
      </c>
      <c r="AA657" s="21" t="s">
        <v>687</v>
      </c>
      <c r="AB657" s="22">
        <v>43383</v>
      </c>
      <c r="AC657" s="21" t="s">
        <v>251</v>
      </c>
      <c r="AD657" s="21" t="s">
        <v>37</v>
      </c>
      <c r="AE657">
        <v>1799.61951</v>
      </c>
      <c r="AF657">
        <v>1808.88562</v>
      </c>
      <c r="AG657">
        <v>1833.92725</v>
      </c>
      <c r="AH657">
        <v>1801.5404100000001</v>
      </c>
      <c r="AI657">
        <v>1818.5849599999999</v>
      </c>
      <c r="AJ657">
        <v>1747.21606</v>
      </c>
      <c r="AK657">
        <v>1635.07458</v>
      </c>
      <c r="AL657">
        <v>402.012787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1195.9779100000001</v>
      </c>
      <c r="AW657">
        <v>1706.6769999999999</v>
      </c>
      <c r="AX657">
        <v>1619.35742</v>
      </c>
      <c r="AY657">
        <v>1626.49792</v>
      </c>
      <c r="AZ657">
        <v>1621.32422</v>
      </c>
      <c r="BA657">
        <v>1719.08887</v>
      </c>
      <c r="BB657">
        <v>1739.35193</v>
      </c>
    </row>
    <row r="658" spans="1:54" ht="25.5" x14ac:dyDescent="0.2">
      <c r="A658" s="3">
        <v>43384</v>
      </c>
      <c r="B658" s="11">
        <f t="shared" si="241"/>
        <v>1730</v>
      </c>
      <c r="C658" s="11">
        <f t="shared" si="242"/>
        <v>1748</v>
      </c>
      <c r="D658" s="11">
        <f t="shared" si="243"/>
        <v>1782</v>
      </c>
      <c r="E658" s="11">
        <f t="shared" si="244"/>
        <v>1743</v>
      </c>
      <c r="F658" s="11">
        <f t="shared" si="245"/>
        <v>1783</v>
      </c>
      <c r="G658" s="11">
        <f t="shared" si="246"/>
        <v>1761</v>
      </c>
      <c r="H658" s="11">
        <f t="shared" si="247"/>
        <v>1671</v>
      </c>
      <c r="I658" s="11">
        <f t="shared" si="248"/>
        <v>420</v>
      </c>
      <c r="J658" s="11">
        <f t="shared" si="249"/>
        <v>0</v>
      </c>
      <c r="K658" s="11">
        <f t="shared" si="250"/>
        <v>0</v>
      </c>
      <c r="L658" s="11">
        <f t="shared" si="251"/>
        <v>0</v>
      </c>
      <c r="M658" s="11">
        <f t="shared" si="252"/>
        <v>0</v>
      </c>
      <c r="N658" s="11">
        <f t="shared" si="253"/>
        <v>0</v>
      </c>
      <c r="O658" s="11">
        <f t="shared" si="254"/>
        <v>0</v>
      </c>
      <c r="P658" s="11">
        <f t="shared" si="255"/>
        <v>0</v>
      </c>
      <c r="Q658" s="11">
        <f t="shared" si="256"/>
        <v>0</v>
      </c>
      <c r="R658" s="11">
        <f t="shared" si="257"/>
        <v>0</v>
      </c>
      <c r="S658" s="11">
        <f t="shared" si="258"/>
        <v>1302</v>
      </c>
      <c r="T658" s="11">
        <f t="shared" si="259"/>
        <v>1804</v>
      </c>
      <c r="U658" s="11">
        <f t="shared" si="260"/>
        <v>1689</v>
      </c>
      <c r="V658" s="11">
        <f t="shared" si="261"/>
        <v>1692</v>
      </c>
      <c r="W658" s="11">
        <f t="shared" si="262"/>
        <v>1693</v>
      </c>
      <c r="X658" s="11">
        <f t="shared" si="263"/>
        <v>1819</v>
      </c>
      <c r="Y658" s="11">
        <f t="shared" si="264"/>
        <v>1842</v>
      </c>
      <c r="AA658" s="21" t="s">
        <v>688</v>
      </c>
      <c r="AB658" s="22">
        <v>43384</v>
      </c>
      <c r="AC658" s="21" t="s">
        <v>251</v>
      </c>
      <c r="AD658" s="21" t="s">
        <v>37</v>
      </c>
      <c r="AE658">
        <v>1729.9006300000001</v>
      </c>
      <c r="AF658">
        <v>1748.0462600000001</v>
      </c>
      <c r="AG658">
        <v>1782.19055</v>
      </c>
      <c r="AH658">
        <v>1743.0366200000001</v>
      </c>
      <c r="AI658">
        <v>1783.00244</v>
      </c>
      <c r="AJ658">
        <v>1761.2394999999999</v>
      </c>
      <c r="AK658">
        <v>1670.9226100000001</v>
      </c>
      <c r="AL658">
        <v>420.09860200000003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1302.17957</v>
      </c>
      <c r="AW658">
        <v>1804.4331099999999</v>
      </c>
      <c r="AX658">
        <v>1688.7792999999999</v>
      </c>
      <c r="AY658">
        <v>1691.8807400000001</v>
      </c>
      <c r="AZ658">
        <v>1693.1529499999999</v>
      </c>
      <c r="BA658">
        <v>1819.3595</v>
      </c>
      <c r="BB658">
        <v>1841.74487</v>
      </c>
    </row>
    <row r="659" spans="1:54" ht="25.5" x14ac:dyDescent="0.2">
      <c r="A659" s="3">
        <v>43385</v>
      </c>
      <c r="B659" s="11">
        <f t="shared" si="241"/>
        <v>1820</v>
      </c>
      <c r="C659" s="11">
        <f t="shared" si="242"/>
        <v>1829</v>
      </c>
      <c r="D659" s="11">
        <f t="shared" si="243"/>
        <v>1859</v>
      </c>
      <c r="E659" s="11">
        <f t="shared" si="244"/>
        <v>1833</v>
      </c>
      <c r="F659" s="11">
        <f t="shared" si="245"/>
        <v>1854</v>
      </c>
      <c r="G659" s="11">
        <f t="shared" si="246"/>
        <v>1801</v>
      </c>
      <c r="H659" s="11">
        <f t="shared" si="247"/>
        <v>1697</v>
      </c>
      <c r="I659" s="11">
        <f t="shared" si="248"/>
        <v>419</v>
      </c>
      <c r="J659" s="11">
        <f t="shared" si="249"/>
        <v>0</v>
      </c>
      <c r="K659" s="11">
        <f t="shared" si="250"/>
        <v>0</v>
      </c>
      <c r="L659" s="11">
        <f t="shared" si="251"/>
        <v>0</v>
      </c>
      <c r="M659" s="11">
        <f t="shared" si="252"/>
        <v>0</v>
      </c>
      <c r="N659" s="11">
        <f t="shared" si="253"/>
        <v>0</v>
      </c>
      <c r="O659" s="11">
        <f t="shared" si="254"/>
        <v>0</v>
      </c>
      <c r="P659" s="11">
        <f t="shared" si="255"/>
        <v>0</v>
      </c>
      <c r="Q659" s="11">
        <f t="shared" si="256"/>
        <v>0</v>
      </c>
      <c r="R659" s="11">
        <f t="shared" si="257"/>
        <v>0</v>
      </c>
      <c r="S659" s="11">
        <f t="shared" si="258"/>
        <v>1163</v>
      </c>
      <c r="T659" s="11">
        <f t="shared" si="259"/>
        <v>1674</v>
      </c>
      <c r="U659" s="11">
        <f t="shared" si="260"/>
        <v>1612</v>
      </c>
      <c r="V659" s="11">
        <f t="shared" si="261"/>
        <v>1652</v>
      </c>
      <c r="W659" s="11">
        <f t="shared" si="262"/>
        <v>1694</v>
      </c>
      <c r="X659" s="11">
        <f t="shared" si="263"/>
        <v>1843</v>
      </c>
      <c r="Y659" s="11">
        <f t="shared" si="264"/>
        <v>1873</v>
      </c>
      <c r="AA659" s="21" t="s">
        <v>689</v>
      </c>
      <c r="AB659" s="22">
        <v>43385</v>
      </c>
      <c r="AC659" s="21" t="s">
        <v>251</v>
      </c>
      <c r="AD659" s="21" t="s">
        <v>37</v>
      </c>
      <c r="AE659">
        <v>1819.8370399999999</v>
      </c>
      <c r="AF659">
        <v>1828.87292</v>
      </c>
      <c r="AG659">
        <v>1858.8675499999999</v>
      </c>
      <c r="AH659">
        <v>1833.45984</v>
      </c>
      <c r="AI659">
        <v>1853.5225800000001</v>
      </c>
      <c r="AJ659">
        <v>1800.8934300000001</v>
      </c>
      <c r="AK659">
        <v>1696.66931</v>
      </c>
      <c r="AL659">
        <v>419.47442599999999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1163.4646</v>
      </c>
      <c r="AW659">
        <v>1674.12</v>
      </c>
      <c r="AX659">
        <v>1611.95947</v>
      </c>
      <c r="AY659">
        <v>1652.4070999999999</v>
      </c>
      <c r="AZ659">
        <v>1693.8565699999999</v>
      </c>
      <c r="BA659">
        <v>1842.5372299999999</v>
      </c>
      <c r="BB659">
        <v>1872.58618</v>
      </c>
    </row>
    <row r="660" spans="1:54" ht="25.5" x14ac:dyDescent="0.2">
      <c r="A660" s="3">
        <v>43386</v>
      </c>
      <c r="B660" s="11">
        <f t="shared" si="241"/>
        <v>1860</v>
      </c>
      <c r="C660" s="11">
        <f t="shared" si="242"/>
        <v>1876</v>
      </c>
      <c r="D660" s="11">
        <f t="shared" si="243"/>
        <v>1910</v>
      </c>
      <c r="E660" s="11">
        <f t="shared" si="244"/>
        <v>1907</v>
      </c>
      <c r="F660" s="11">
        <f t="shared" si="245"/>
        <v>1904</v>
      </c>
      <c r="G660" s="11">
        <f t="shared" si="246"/>
        <v>1938</v>
      </c>
      <c r="H660" s="11">
        <f t="shared" si="247"/>
        <v>1916</v>
      </c>
      <c r="I660" s="11">
        <f t="shared" si="248"/>
        <v>0</v>
      </c>
      <c r="J660" s="11">
        <f t="shared" si="249"/>
        <v>0</v>
      </c>
      <c r="K660" s="11">
        <f t="shared" si="250"/>
        <v>0</v>
      </c>
      <c r="L660" s="11">
        <f t="shared" si="251"/>
        <v>0</v>
      </c>
      <c r="M660" s="11">
        <f t="shared" si="252"/>
        <v>0</v>
      </c>
      <c r="N660" s="11">
        <f t="shared" si="253"/>
        <v>0</v>
      </c>
      <c r="O660" s="11">
        <f t="shared" si="254"/>
        <v>0</v>
      </c>
      <c r="P660" s="11">
        <f t="shared" si="255"/>
        <v>0</v>
      </c>
      <c r="Q660" s="11">
        <f t="shared" si="256"/>
        <v>0</v>
      </c>
      <c r="R660" s="11">
        <f t="shared" si="257"/>
        <v>348</v>
      </c>
      <c r="S660" s="11">
        <f t="shared" si="258"/>
        <v>1442</v>
      </c>
      <c r="T660" s="11">
        <f t="shared" si="259"/>
        <v>1758</v>
      </c>
      <c r="U660" s="11">
        <f t="shared" si="260"/>
        <v>1684</v>
      </c>
      <c r="V660" s="11">
        <f t="shared" si="261"/>
        <v>1759</v>
      </c>
      <c r="W660" s="11">
        <f t="shared" si="262"/>
        <v>1860</v>
      </c>
      <c r="X660" s="11">
        <f t="shared" si="263"/>
        <v>1919</v>
      </c>
      <c r="Y660" s="11">
        <f t="shared" si="264"/>
        <v>1989</v>
      </c>
      <c r="AA660" s="21" t="s">
        <v>690</v>
      </c>
      <c r="AB660" s="22">
        <v>43386</v>
      </c>
      <c r="AC660" s="21" t="s">
        <v>251</v>
      </c>
      <c r="AD660" s="21" t="s">
        <v>37</v>
      </c>
      <c r="AE660">
        <v>1859.5169699999999</v>
      </c>
      <c r="AF660">
        <v>1876.3913600000001</v>
      </c>
      <c r="AG660">
        <v>1909.6049800000001</v>
      </c>
      <c r="AH660">
        <v>1907.47144</v>
      </c>
      <c r="AI660">
        <v>1904.4259</v>
      </c>
      <c r="AJ660">
        <v>1938.39246</v>
      </c>
      <c r="AK660">
        <v>1915.64697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348.26705900000002</v>
      </c>
      <c r="AV660">
        <v>1442.1962900000001</v>
      </c>
      <c r="AW660">
        <v>1758.38464</v>
      </c>
      <c r="AX660">
        <v>1684.1982399999999</v>
      </c>
      <c r="AY660">
        <v>1759.37256</v>
      </c>
      <c r="AZ660">
        <v>1859.94507</v>
      </c>
      <c r="BA660">
        <v>1919.4870599999999</v>
      </c>
      <c r="BB660">
        <v>1989.4754600000001</v>
      </c>
    </row>
    <row r="661" spans="1:54" ht="25.5" x14ac:dyDescent="0.2">
      <c r="A661" s="3">
        <v>43387</v>
      </c>
      <c r="B661" s="11">
        <f t="shared" si="241"/>
        <v>1942</v>
      </c>
      <c r="C661" s="11">
        <f t="shared" si="242"/>
        <v>1985</v>
      </c>
      <c r="D661" s="11">
        <f t="shared" si="243"/>
        <v>1983</v>
      </c>
      <c r="E661" s="11">
        <f t="shared" si="244"/>
        <v>1990</v>
      </c>
      <c r="F661" s="11">
        <f t="shared" si="245"/>
        <v>1972</v>
      </c>
      <c r="G661" s="11">
        <f t="shared" si="246"/>
        <v>1975</v>
      </c>
      <c r="H661" s="11">
        <f t="shared" si="247"/>
        <v>1916</v>
      </c>
      <c r="I661" s="11">
        <f t="shared" si="248"/>
        <v>0</v>
      </c>
      <c r="J661" s="11">
        <f t="shared" si="249"/>
        <v>0</v>
      </c>
      <c r="K661" s="11">
        <f t="shared" si="250"/>
        <v>0</v>
      </c>
      <c r="L661" s="11">
        <f t="shared" si="251"/>
        <v>0</v>
      </c>
      <c r="M661" s="11">
        <f t="shared" si="252"/>
        <v>0</v>
      </c>
      <c r="N661" s="11">
        <f t="shared" si="253"/>
        <v>0</v>
      </c>
      <c r="O661" s="11">
        <f t="shared" si="254"/>
        <v>0</v>
      </c>
      <c r="P661" s="11">
        <f t="shared" si="255"/>
        <v>0</v>
      </c>
      <c r="Q661" s="11">
        <f t="shared" si="256"/>
        <v>0</v>
      </c>
      <c r="R661" s="11">
        <f t="shared" si="257"/>
        <v>327</v>
      </c>
      <c r="S661" s="11">
        <f t="shared" si="258"/>
        <v>1407</v>
      </c>
      <c r="T661" s="11">
        <f t="shared" si="259"/>
        <v>1794</v>
      </c>
      <c r="U661" s="11">
        <f t="shared" si="260"/>
        <v>1720</v>
      </c>
      <c r="V661" s="11">
        <f t="shared" si="261"/>
        <v>1781</v>
      </c>
      <c r="W661" s="11">
        <f t="shared" si="262"/>
        <v>1853</v>
      </c>
      <c r="X661" s="11">
        <f t="shared" si="263"/>
        <v>1891</v>
      </c>
      <c r="Y661" s="11">
        <f t="shared" si="264"/>
        <v>1935</v>
      </c>
      <c r="AA661" s="21" t="s">
        <v>691</v>
      </c>
      <c r="AB661" s="22">
        <v>43387</v>
      </c>
      <c r="AC661" s="21" t="s">
        <v>251</v>
      </c>
      <c r="AD661" s="21" t="s">
        <v>37</v>
      </c>
      <c r="AE661">
        <v>1942.49414</v>
      </c>
      <c r="AF661">
        <v>1984.5845899999999</v>
      </c>
      <c r="AG661">
        <v>1983.0451700000001</v>
      </c>
      <c r="AH661">
        <v>1990.01367</v>
      </c>
      <c r="AI661">
        <v>1972.1261</v>
      </c>
      <c r="AJ661">
        <v>1974.51782</v>
      </c>
      <c r="AK661">
        <v>1916.30591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326.831299</v>
      </c>
      <c r="AV661">
        <v>1406.5660399999999</v>
      </c>
      <c r="AW661">
        <v>1793.7491500000001</v>
      </c>
      <c r="AX661">
        <v>1720.40308</v>
      </c>
      <c r="AY661">
        <v>1780.6633300000001</v>
      </c>
      <c r="AZ661">
        <v>1852.96497</v>
      </c>
      <c r="BA661">
        <v>1891.1340299999999</v>
      </c>
      <c r="BB661">
        <v>1934.8271500000001</v>
      </c>
    </row>
    <row r="662" spans="1:54" ht="25.5" x14ac:dyDescent="0.2">
      <c r="A662" s="3">
        <v>43388</v>
      </c>
      <c r="B662" s="11">
        <f t="shared" si="241"/>
        <v>1888</v>
      </c>
      <c r="C662" s="11">
        <f t="shared" si="242"/>
        <v>1921</v>
      </c>
      <c r="D662" s="11">
        <f t="shared" si="243"/>
        <v>1973</v>
      </c>
      <c r="E662" s="11">
        <f t="shared" si="244"/>
        <v>1949</v>
      </c>
      <c r="F662" s="11">
        <f t="shared" si="245"/>
        <v>1986</v>
      </c>
      <c r="G662" s="11">
        <f t="shared" si="246"/>
        <v>1940</v>
      </c>
      <c r="H662" s="11">
        <f t="shared" si="247"/>
        <v>1822</v>
      </c>
      <c r="I662" s="11">
        <f t="shared" si="248"/>
        <v>445</v>
      </c>
      <c r="J662" s="11">
        <f t="shared" si="249"/>
        <v>0</v>
      </c>
      <c r="K662" s="11">
        <f t="shared" si="250"/>
        <v>0</v>
      </c>
      <c r="L662" s="11">
        <f t="shared" si="251"/>
        <v>0</v>
      </c>
      <c r="M662" s="11">
        <f t="shared" si="252"/>
        <v>0</v>
      </c>
      <c r="N662" s="11">
        <f t="shared" si="253"/>
        <v>0</v>
      </c>
      <c r="O662" s="11">
        <f t="shared" si="254"/>
        <v>0</v>
      </c>
      <c r="P662" s="11">
        <f t="shared" si="255"/>
        <v>0</v>
      </c>
      <c r="Q662" s="11">
        <f t="shared" si="256"/>
        <v>0</v>
      </c>
      <c r="R662" s="11">
        <f t="shared" si="257"/>
        <v>0</v>
      </c>
      <c r="S662" s="11">
        <f t="shared" si="258"/>
        <v>1335</v>
      </c>
      <c r="T662" s="11">
        <f t="shared" si="259"/>
        <v>1812</v>
      </c>
      <c r="U662" s="11">
        <f t="shared" si="260"/>
        <v>1676</v>
      </c>
      <c r="V662" s="11">
        <f t="shared" si="261"/>
        <v>1659</v>
      </c>
      <c r="W662" s="11">
        <f t="shared" si="262"/>
        <v>1638</v>
      </c>
      <c r="X662" s="11">
        <f t="shared" si="263"/>
        <v>1734</v>
      </c>
      <c r="Y662" s="11">
        <f t="shared" si="264"/>
        <v>1766</v>
      </c>
      <c r="AA662" s="21" t="s">
        <v>692</v>
      </c>
      <c r="AB662" s="22">
        <v>43388</v>
      </c>
      <c r="AC662" s="21" t="s">
        <v>251</v>
      </c>
      <c r="AD662" s="21" t="s">
        <v>37</v>
      </c>
      <c r="AE662">
        <v>1888.38086</v>
      </c>
      <c r="AF662">
        <v>1920.69543</v>
      </c>
      <c r="AG662">
        <v>1972.5997299999999</v>
      </c>
      <c r="AH662">
        <v>1949.0822800000001</v>
      </c>
      <c r="AI662">
        <v>1986.3752400000001</v>
      </c>
      <c r="AJ662">
        <v>1939.6252400000001</v>
      </c>
      <c r="AK662">
        <v>1821.8165300000001</v>
      </c>
      <c r="AL662">
        <v>444.83221400000002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1335.48145</v>
      </c>
      <c r="AW662">
        <v>1812.26929</v>
      </c>
      <c r="AX662">
        <v>1675.90906</v>
      </c>
      <c r="AY662">
        <v>1659.3596199999999</v>
      </c>
      <c r="AZ662">
        <v>1638.3745100000001</v>
      </c>
      <c r="BA662">
        <v>1733.70642</v>
      </c>
      <c r="BB662">
        <v>1765.9647199999999</v>
      </c>
    </row>
    <row r="663" spans="1:54" ht="25.5" x14ac:dyDescent="0.2">
      <c r="A663" s="3">
        <v>43389</v>
      </c>
      <c r="B663" s="11">
        <f t="shared" si="241"/>
        <v>1786</v>
      </c>
      <c r="C663" s="11">
        <f t="shared" si="242"/>
        <v>1771</v>
      </c>
      <c r="D663" s="11">
        <f t="shared" si="243"/>
        <v>1802</v>
      </c>
      <c r="E663" s="11">
        <f t="shared" si="244"/>
        <v>1780</v>
      </c>
      <c r="F663" s="11">
        <f t="shared" si="245"/>
        <v>1747</v>
      </c>
      <c r="G663" s="11">
        <f t="shared" si="246"/>
        <v>1720</v>
      </c>
      <c r="H663" s="11">
        <f t="shared" si="247"/>
        <v>1618</v>
      </c>
      <c r="I663" s="11">
        <f t="shared" si="248"/>
        <v>399</v>
      </c>
      <c r="J663" s="11">
        <f t="shared" si="249"/>
        <v>0</v>
      </c>
      <c r="K663" s="11">
        <f t="shared" si="250"/>
        <v>0</v>
      </c>
      <c r="L663" s="11">
        <f t="shared" si="251"/>
        <v>0</v>
      </c>
      <c r="M663" s="11">
        <f t="shared" si="252"/>
        <v>0</v>
      </c>
      <c r="N663" s="11">
        <f t="shared" si="253"/>
        <v>0</v>
      </c>
      <c r="O663" s="11">
        <f t="shared" si="254"/>
        <v>0</v>
      </c>
      <c r="P663" s="11">
        <f t="shared" si="255"/>
        <v>0</v>
      </c>
      <c r="Q663" s="11">
        <f t="shared" si="256"/>
        <v>0</v>
      </c>
      <c r="R663" s="11">
        <f t="shared" si="257"/>
        <v>0</v>
      </c>
      <c r="S663" s="11">
        <f t="shared" si="258"/>
        <v>1187</v>
      </c>
      <c r="T663" s="11">
        <f t="shared" si="259"/>
        <v>1730</v>
      </c>
      <c r="U663" s="11">
        <f t="shared" si="260"/>
        <v>1659</v>
      </c>
      <c r="V663" s="11">
        <f t="shared" si="261"/>
        <v>1669</v>
      </c>
      <c r="W663" s="11">
        <f t="shared" si="262"/>
        <v>1706</v>
      </c>
      <c r="X663" s="11">
        <f t="shared" si="263"/>
        <v>1841</v>
      </c>
      <c r="Y663" s="11">
        <f t="shared" si="264"/>
        <v>1854</v>
      </c>
      <c r="AA663" s="21" t="s">
        <v>693</v>
      </c>
      <c r="AB663" s="22">
        <v>43389</v>
      </c>
      <c r="AC663" s="21" t="s">
        <v>251</v>
      </c>
      <c r="AD663" s="21" t="s">
        <v>37</v>
      </c>
      <c r="AE663">
        <v>1786.17957</v>
      </c>
      <c r="AF663">
        <v>1771.0925299999999</v>
      </c>
      <c r="AG663">
        <v>1802.2504899999999</v>
      </c>
      <c r="AH663">
        <v>1779.6735799999999</v>
      </c>
      <c r="AI663">
        <v>1747.3920900000001</v>
      </c>
      <c r="AJ663">
        <v>1719.69751</v>
      </c>
      <c r="AK663">
        <v>1618.1289099999999</v>
      </c>
      <c r="AL663">
        <v>398.80239899999998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1186.5551800000001</v>
      </c>
      <c r="AW663">
        <v>1730.0012200000001</v>
      </c>
      <c r="AX663">
        <v>1659.1285399999999</v>
      </c>
      <c r="AY663">
        <v>1669.32458</v>
      </c>
      <c r="AZ663">
        <v>1706.15417</v>
      </c>
      <c r="BA663">
        <v>1840.6451400000001</v>
      </c>
      <c r="BB663">
        <v>1854.1616200000001</v>
      </c>
    </row>
    <row r="664" spans="1:54" ht="25.5" x14ac:dyDescent="0.2">
      <c r="A664" s="3">
        <v>43390</v>
      </c>
      <c r="B664" s="11">
        <f t="shared" si="241"/>
        <v>1833</v>
      </c>
      <c r="C664" s="11">
        <f t="shared" si="242"/>
        <v>1856</v>
      </c>
      <c r="D664" s="11">
        <f t="shared" si="243"/>
        <v>1907</v>
      </c>
      <c r="E664" s="11">
        <f t="shared" si="244"/>
        <v>1906</v>
      </c>
      <c r="F664" s="11">
        <f t="shared" si="245"/>
        <v>1932</v>
      </c>
      <c r="G664" s="11">
        <f t="shared" si="246"/>
        <v>1900</v>
      </c>
      <c r="H664" s="11">
        <f t="shared" si="247"/>
        <v>1785</v>
      </c>
      <c r="I664" s="11">
        <f t="shared" si="248"/>
        <v>437</v>
      </c>
      <c r="J664" s="11">
        <f t="shared" si="249"/>
        <v>0</v>
      </c>
      <c r="K664" s="11">
        <f t="shared" si="250"/>
        <v>0</v>
      </c>
      <c r="L664" s="11">
        <f t="shared" si="251"/>
        <v>0</v>
      </c>
      <c r="M664" s="11">
        <f t="shared" si="252"/>
        <v>0</v>
      </c>
      <c r="N664" s="11">
        <f t="shared" si="253"/>
        <v>0</v>
      </c>
      <c r="O664" s="11">
        <f t="shared" si="254"/>
        <v>0</v>
      </c>
      <c r="P664" s="11">
        <f t="shared" si="255"/>
        <v>0</v>
      </c>
      <c r="Q664" s="11">
        <f t="shared" si="256"/>
        <v>0</v>
      </c>
      <c r="R664" s="11">
        <f t="shared" si="257"/>
        <v>0</v>
      </c>
      <c r="S664" s="11">
        <f t="shared" si="258"/>
        <v>1262</v>
      </c>
      <c r="T664" s="11">
        <f t="shared" si="259"/>
        <v>1786</v>
      </c>
      <c r="U664" s="11">
        <f t="shared" si="260"/>
        <v>1709</v>
      </c>
      <c r="V664" s="11">
        <f t="shared" si="261"/>
        <v>1736</v>
      </c>
      <c r="W664" s="11">
        <f t="shared" si="262"/>
        <v>1738</v>
      </c>
      <c r="X664" s="11">
        <f t="shared" si="263"/>
        <v>1886</v>
      </c>
      <c r="Y664" s="11">
        <f t="shared" si="264"/>
        <v>1930</v>
      </c>
      <c r="AA664" s="21" t="s">
        <v>694</v>
      </c>
      <c r="AB664" s="22">
        <v>43390</v>
      </c>
      <c r="AC664" s="21" t="s">
        <v>251</v>
      </c>
      <c r="AD664" s="21" t="s">
        <v>37</v>
      </c>
      <c r="AE664">
        <v>1833.04187</v>
      </c>
      <c r="AF664">
        <v>1856.1190200000001</v>
      </c>
      <c r="AG664">
        <v>1907.34338</v>
      </c>
      <c r="AH664">
        <v>1905.7146</v>
      </c>
      <c r="AI664">
        <v>1931.67371</v>
      </c>
      <c r="AJ664">
        <v>1899.78162</v>
      </c>
      <c r="AK664">
        <v>1784.8294699999999</v>
      </c>
      <c r="AL664">
        <v>436.95013399999999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1261.72388</v>
      </c>
      <c r="AW664">
        <v>1786.4956099999999</v>
      </c>
      <c r="AX664">
        <v>1709.12012</v>
      </c>
      <c r="AY664">
        <v>1736.3792699999999</v>
      </c>
      <c r="AZ664">
        <v>1738.34485</v>
      </c>
      <c r="BA664">
        <v>1886.3747599999999</v>
      </c>
      <c r="BB664">
        <v>1929.9256600000001</v>
      </c>
    </row>
    <row r="665" spans="1:54" ht="25.5" x14ac:dyDescent="0.2">
      <c r="A665" s="3">
        <v>43391</v>
      </c>
      <c r="B665" s="11">
        <f t="shared" si="241"/>
        <v>1920</v>
      </c>
      <c r="C665" s="11">
        <f t="shared" si="242"/>
        <v>1930</v>
      </c>
      <c r="D665" s="11">
        <f t="shared" si="243"/>
        <v>1966</v>
      </c>
      <c r="E665" s="11">
        <f t="shared" si="244"/>
        <v>1954</v>
      </c>
      <c r="F665" s="11">
        <f t="shared" si="245"/>
        <v>1983</v>
      </c>
      <c r="G665" s="11">
        <f t="shared" si="246"/>
        <v>1954</v>
      </c>
      <c r="H665" s="11">
        <f t="shared" si="247"/>
        <v>1832</v>
      </c>
      <c r="I665" s="11">
        <f t="shared" si="248"/>
        <v>446</v>
      </c>
      <c r="J665" s="11">
        <f t="shared" si="249"/>
        <v>0</v>
      </c>
      <c r="K665" s="11">
        <f t="shared" si="250"/>
        <v>0</v>
      </c>
      <c r="L665" s="11">
        <f t="shared" si="251"/>
        <v>0</v>
      </c>
      <c r="M665" s="11">
        <f t="shared" si="252"/>
        <v>0</v>
      </c>
      <c r="N665" s="11">
        <f t="shared" si="253"/>
        <v>0</v>
      </c>
      <c r="O665" s="11">
        <f t="shared" si="254"/>
        <v>0</v>
      </c>
      <c r="P665" s="11">
        <f t="shared" si="255"/>
        <v>0</v>
      </c>
      <c r="Q665" s="11">
        <f t="shared" si="256"/>
        <v>0</v>
      </c>
      <c r="R665" s="11">
        <f t="shared" si="257"/>
        <v>0</v>
      </c>
      <c r="S665" s="11">
        <f t="shared" si="258"/>
        <v>1290</v>
      </c>
      <c r="T665" s="11">
        <f t="shared" si="259"/>
        <v>1864</v>
      </c>
      <c r="U665" s="11">
        <f t="shared" si="260"/>
        <v>1793</v>
      </c>
      <c r="V665" s="11">
        <f t="shared" si="261"/>
        <v>1823</v>
      </c>
      <c r="W665" s="11">
        <f t="shared" si="262"/>
        <v>1825</v>
      </c>
      <c r="X665" s="11">
        <f t="shared" si="263"/>
        <v>1992</v>
      </c>
      <c r="Y665" s="11">
        <f t="shared" si="264"/>
        <v>2085</v>
      </c>
      <c r="AA665" s="21" t="s">
        <v>695</v>
      </c>
      <c r="AB665" s="22">
        <v>43391</v>
      </c>
      <c r="AC665" s="21" t="s">
        <v>251</v>
      </c>
      <c r="AD665" s="21" t="s">
        <v>37</v>
      </c>
      <c r="AE665">
        <v>1919.84167</v>
      </c>
      <c r="AF665">
        <v>1929.58545</v>
      </c>
      <c r="AG665">
        <v>1965.74011</v>
      </c>
      <c r="AH665">
        <v>1953.96252</v>
      </c>
      <c r="AI665">
        <v>1982.83008</v>
      </c>
      <c r="AJ665">
        <v>1954.3820800000001</v>
      </c>
      <c r="AK665">
        <v>1832.0730000000001</v>
      </c>
      <c r="AL665">
        <v>445.60897799999998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1290.22839</v>
      </c>
      <c r="AW665">
        <v>1863.8917200000001</v>
      </c>
      <c r="AX665">
        <v>1792.77063</v>
      </c>
      <c r="AY665">
        <v>1822.6052199999999</v>
      </c>
      <c r="AZ665">
        <v>1824.71985</v>
      </c>
      <c r="BA665">
        <v>1992.32593</v>
      </c>
      <c r="BB665">
        <v>2085.1120599999999</v>
      </c>
    </row>
    <row r="666" spans="1:54" ht="25.5" x14ac:dyDescent="0.2">
      <c r="A666" s="3">
        <v>43392</v>
      </c>
      <c r="B666" s="11">
        <f t="shared" si="241"/>
        <v>2069</v>
      </c>
      <c r="C666" s="11">
        <f t="shared" si="242"/>
        <v>2089</v>
      </c>
      <c r="D666" s="11">
        <f t="shared" si="243"/>
        <v>2120</v>
      </c>
      <c r="E666" s="11">
        <f t="shared" si="244"/>
        <v>2078</v>
      </c>
      <c r="F666" s="11">
        <f t="shared" si="245"/>
        <v>2105</v>
      </c>
      <c r="G666" s="11">
        <f t="shared" si="246"/>
        <v>2016</v>
      </c>
      <c r="H666" s="11">
        <f t="shared" si="247"/>
        <v>1879</v>
      </c>
      <c r="I666" s="11">
        <f t="shared" si="248"/>
        <v>459</v>
      </c>
      <c r="J666" s="11">
        <f t="shared" si="249"/>
        <v>0</v>
      </c>
      <c r="K666" s="11">
        <f t="shared" si="250"/>
        <v>0</v>
      </c>
      <c r="L666" s="11">
        <f t="shared" si="251"/>
        <v>0</v>
      </c>
      <c r="M666" s="11">
        <f t="shared" si="252"/>
        <v>0</v>
      </c>
      <c r="N666" s="11">
        <f t="shared" si="253"/>
        <v>0</v>
      </c>
      <c r="O666" s="11">
        <f t="shared" si="254"/>
        <v>0</v>
      </c>
      <c r="P666" s="11">
        <f t="shared" si="255"/>
        <v>0</v>
      </c>
      <c r="Q666" s="11">
        <f t="shared" si="256"/>
        <v>0</v>
      </c>
      <c r="R666" s="11">
        <f t="shared" si="257"/>
        <v>0</v>
      </c>
      <c r="S666" s="11">
        <f t="shared" si="258"/>
        <v>1193</v>
      </c>
      <c r="T666" s="11">
        <f t="shared" si="259"/>
        <v>1718</v>
      </c>
      <c r="U666" s="11">
        <f t="shared" si="260"/>
        <v>1634</v>
      </c>
      <c r="V666" s="11">
        <f t="shared" si="261"/>
        <v>1662</v>
      </c>
      <c r="W666" s="11">
        <f t="shared" si="262"/>
        <v>1682</v>
      </c>
      <c r="X666" s="11">
        <f t="shared" si="263"/>
        <v>1842</v>
      </c>
      <c r="Y666" s="11">
        <f t="shared" si="264"/>
        <v>1880</v>
      </c>
      <c r="AA666" s="21" t="s">
        <v>696</v>
      </c>
      <c r="AB666" s="22">
        <v>43392</v>
      </c>
      <c r="AC666" s="21" t="s">
        <v>251</v>
      </c>
      <c r="AD666" s="21" t="s">
        <v>37</v>
      </c>
      <c r="AE666">
        <v>2068.8669399999999</v>
      </c>
      <c r="AF666">
        <v>2089.37988</v>
      </c>
      <c r="AG666">
        <v>2120.3418000000001</v>
      </c>
      <c r="AH666">
        <v>2077.56079</v>
      </c>
      <c r="AI666">
        <v>2104.8054200000001</v>
      </c>
      <c r="AJ666">
        <v>2016.38672</v>
      </c>
      <c r="AK666">
        <v>1879.1237799999999</v>
      </c>
      <c r="AL666">
        <v>458.59851099999997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1193.3171400000001</v>
      </c>
      <c r="AW666">
        <v>1718.44739</v>
      </c>
      <c r="AX666">
        <v>1633.9925499999999</v>
      </c>
      <c r="AY666">
        <v>1661.95911</v>
      </c>
      <c r="AZ666">
        <v>1682.1196299999999</v>
      </c>
      <c r="BA666">
        <v>1841.8053</v>
      </c>
      <c r="BB666">
        <v>1880.3074999999999</v>
      </c>
    </row>
    <row r="667" spans="1:54" ht="25.5" x14ac:dyDescent="0.2">
      <c r="A667" s="3">
        <v>43393</v>
      </c>
      <c r="B667" s="11">
        <f t="shared" si="241"/>
        <v>1852</v>
      </c>
      <c r="C667" s="11">
        <f t="shared" si="242"/>
        <v>1848</v>
      </c>
      <c r="D667" s="11">
        <f t="shared" si="243"/>
        <v>1867</v>
      </c>
      <c r="E667" s="11">
        <f t="shared" si="244"/>
        <v>1866</v>
      </c>
      <c r="F667" s="11">
        <f t="shared" si="245"/>
        <v>1841</v>
      </c>
      <c r="G667" s="11">
        <f t="shared" si="246"/>
        <v>1889</v>
      </c>
      <c r="H667" s="11">
        <f t="shared" si="247"/>
        <v>1851</v>
      </c>
      <c r="I667" s="11">
        <f t="shared" si="248"/>
        <v>0</v>
      </c>
      <c r="J667" s="11">
        <f t="shared" si="249"/>
        <v>0</v>
      </c>
      <c r="K667" s="11">
        <f t="shared" si="250"/>
        <v>0</v>
      </c>
      <c r="L667" s="11">
        <f t="shared" si="251"/>
        <v>0</v>
      </c>
      <c r="M667" s="11">
        <f t="shared" si="252"/>
        <v>0</v>
      </c>
      <c r="N667" s="11">
        <f t="shared" si="253"/>
        <v>0</v>
      </c>
      <c r="O667" s="11">
        <f t="shared" si="254"/>
        <v>0</v>
      </c>
      <c r="P667" s="11">
        <f t="shared" si="255"/>
        <v>0</v>
      </c>
      <c r="Q667" s="11">
        <f t="shared" si="256"/>
        <v>0</v>
      </c>
      <c r="R667" s="11">
        <f t="shared" si="257"/>
        <v>311</v>
      </c>
      <c r="S667" s="11">
        <f t="shared" si="258"/>
        <v>1318</v>
      </c>
      <c r="T667" s="11">
        <f t="shared" si="259"/>
        <v>1620</v>
      </c>
      <c r="U667" s="11">
        <f t="shared" si="260"/>
        <v>1544</v>
      </c>
      <c r="V667" s="11">
        <f t="shared" si="261"/>
        <v>1626</v>
      </c>
      <c r="W667" s="11">
        <f t="shared" si="262"/>
        <v>1739</v>
      </c>
      <c r="X667" s="11">
        <f t="shared" si="263"/>
        <v>1804</v>
      </c>
      <c r="Y667" s="11">
        <f t="shared" si="264"/>
        <v>1868</v>
      </c>
      <c r="AA667" s="21" t="s">
        <v>697</v>
      </c>
      <c r="AB667" s="22">
        <v>43393</v>
      </c>
      <c r="AC667" s="21" t="s">
        <v>251</v>
      </c>
      <c r="AD667" s="21" t="s">
        <v>37</v>
      </c>
      <c r="AE667">
        <v>1852.29468</v>
      </c>
      <c r="AF667">
        <v>1847.7316900000001</v>
      </c>
      <c r="AG667">
        <v>1866.5529799999999</v>
      </c>
      <c r="AH667">
        <v>1865.9688699999999</v>
      </c>
      <c r="AI667">
        <v>1840.7714800000001</v>
      </c>
      <c r="AJ667">
        <v>1889.36743</v>
      </c>
      <c r="AK667">
        <v>1851.4281000000001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311.30441300000001</v>
      </c>
      <c r="AV667">
        <v>1318.47083</v>
      </c>
      <c r="AW667">
        <v>1620.4364</v>
      </c>
      <c r="AX667">
        <v>1543.9267600000001</v>
      </c>
      <c r="AY667">
        <v>1625.5517600000001</v>
      </c>
      <c r="AZ667">
        <v>1739.3549800000001</v>
      </c>
      <c r="BA667">
        <v>1804.2476799999999</v>
      </c>
      <c r="BB667">
        <v>1868.13843</v>
      </c>
    </row>
    <row r="668" spans="1:54" ht="25.5" x14ac:dyDescent="0.2">
      <c r="A668" s="3">
        <v>43394</v>
      </c>
      <c r="B668" s="11">
        <f t="shared" si="241"/>
        <v>1817</v>
      </c>
      <c r="C668" s="11">
        <f t="shared" si="242"/>
        <v>1865</v>
      </c>
      <c r="D668" s="11">
        <f t="shared" si="243"/>
        <v>1914</v>
      </c>
      <c r="E668" s="11">
        <f t="shared" si="244"/>
        <v>1918</v>
      </c>
      <c r="F668" s="11">
        <f t="shared" si="245"/>
        <v>1881</v>
      </c>
      <c r="G668" s="11">
        <f t="shared" si="246"/>
        <v>1893</v>
      </c>
      <c r="H668" s="11">
        <f t="shared" si="247"/>
        <v>1835</v>
      </c>
      <c r="I668" s="11">
        <f t="shared" si="248"/>
        <v>0</v>
      </c>
      <c r="J668" s="11">
        <f t="shared" si="249"/>
        <v>0</v>
      </c>
      <c r="K668" s="11">
        <f t="shared" si="250"/>
        <v>0</v>
      </c>
      <c r="L668" s="11">
        <f t="shared" si="251"/>
        <v>0</v>
      </c>
      <c r="M668" s="11">
        <f t="shared" si="252"/>
        <v>0</v>
      </c>
      <c r="N668" s="11">
        <f t="shared" si="253"/>
        <v>0</v>
      </c>
      <c r="O668" s="11">
        <f t="shared" si="254"/>
        <v>0</v>
      </c>
      <c r="P668" s="11">
        <f t="shared" si="255"/>
        <v>0</v>
      </c>
      <c r="Q668" s="11">
        <f t="shared" si="256"/>
        <v>0</v>
      </c>
      <c r="R668" s="11">
        <f t="shared" si="257"/>
        <v>360</v>
      </c>
      <c r="S668" s="11">
        <f t="shared" si="258"/>
        <v>1550</v>
      </c>
      <c r="T668" s="11">
        <f t="shared" si="259"/>
        <v>1885</v>
      </c>
      <c r="U668" s="11">
        <f t="shared" si="260"/>
        <v>1792</v>
      </c>
      <c r="V668" s="11">
        <f t="shared" si="261"/>
        <v>1834</v>
      </c>
      <c r="W668" s="11">
        <f t="shared" si="262"/>
        <v>1899</v>
      </c>
      <c r="X668" s="11">
        <f t="shared" si="263"/>
        <v>1935</v>
      </c>
      <c r="Y668" s="11">
        <f t="shared" si="264"/>
        <v>1981</v>
      </c>
      <c r="AA668" s="21" t="s">
        <v>698</v>
      </c>
      <c r="AB668" s="22">
        <v>43394</v>
      </c>
      <c r="AC668" s="21" t="s">
        <v>251</v>
      </c>
      <c r="AD668" s="21" t="s">
        <v>37</v>
      </c>
      <c r="AE668">
        <v>1817.39905</v>
      </c>
      <c r="AF668">
        <v>1864.6752899999999</v>
      </c>
      <c r="AG668">
        <v>1913.9018599999999</v>
      </c>
      <c r="AH668">
        <v>1918.1801800000001</v>
      </c>
      <c r="AI668">
        <v>1880.8741500000001</v>
      </c>
      <c r="AJ668">
        <v>1893.00134</v>
      </c>
      <c r="AK668">
        <v>1834.65833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360.27508499999999</v>
      </c>
      <c r="AV668">
        <v>1550.22253</v>
      </c>
      <c r="AW668">
        <v>1885.1413600000001</v>
      </c>
      <c r="AX668">
        <v>1791.6268299999999</v>
      </c>
      <c r="AY668">
        <v>1834.33215</v>
      </c>
      <c r="AZ668">
        <v>1898.5847200000001</v>
      </c>
      <c r="BA668">
        <v>1934.6210900000001</v>
      </c>
      <c r="BB668">
        <v>1981.07971</v>
      </c>
    </row>
    <row r="669" spans="1:54" ht="25.5" x14ac:dyDescent="0.2">
      <c r="A669" s="3">
        <v>43395</v>
      </c>
      <c r="B669" s="11">
        <f t="shared" si="241"/>
        <v>1968</v>
      </c>
      <c r="C669" s="11">
        <f t="shared" si="242"/>
        <v>2023</v>
      </c>
      <c r="D669" s="11">
        <f t="shared" si="243"/>
        <v>2073</v>
      </c>
      <c r="E669" s="11">
        <f t="shared" si="244"/>
        <v>2043</v>
      </c>
      <c r="F669" s="11">
        <f t="shared" si="245"/>
        <v>2069</v>
      </c>
      <c r="G669" s="11">
        <f t="shared" si="246"/>
        <v>2025</v>
      </c>
      <c r="H669" s="11">
        <f t="shared" si="247"/>
        <v>1920</v>
      </c>
      <c r="I669" s="11">
        <f t="shared" si="248"/>
        <v>469</v>
      </c>
      <c r="J669" s="11">
        <f t="shared" si="249"/>
        <v>0</v>
      </c>
      <c r="K669" s="11">
        <f t="shared" si="250"/>
        <v>0</v>
      </c>
      <c r="L669" s="11">
        <f t="shared" si="251"/>
        <v>0</v>
      </c>
      <c r="M669" s="11">
        <f t="shared" si="252"/>
        <v>0</v>
      </c>
      <c r="N669" s="11">
        <f t="shared" si="253"/>
        <v>0</v>
      </c>
      <c r="O669" s="11">
        <f t="shared" si="254"/>
        <v>0</v>
      </c>
      <c r="P669" s="11">
        <f t="shared" si="255"/>
        <v>0</v>
      </c>
      <c r="Q669" s="11">
        <f t="shared" si="256"/>
        <v>0</v>
      </c>
      <c r="R669" s="11">
        <f t="shared" si="257"/>
        <v>0</v>
      </c>
      <c r="S669" s="11">
        <f t="shared" si="258"/>
        <v>1299</v>
      </c>
      <c r="T669" s="11">
        <f t="shared" si="259"/>
        <v>1888</v>
      </c>
      <c r="U669" s="11">
        <f t="shared" si="260"/>
        <v>1805</v>
      </c>
      <c r="V669" s="11">
        <f t="shared" si="261"/>
        <v>1837</v>
      </c>
      <c r="W669" s="11">
        <f t="shared" si="262"/>
        <v>1857</v>
      </c>
      <c r="X669" s="11">
        <f t="shared" si="263"/>
        <v>2016</v>
      </c>
      <c r="Y669" s="11">
        <f t="shared" si="264"/>
        <v>2079</v>
      </c>
      <c r="AA669" s="21" t="s">
        <v>699</v>
      </c>
      <c r="AB669" s="22">
        <v>43395</v>
      </c>
      <c r="AC669" s="21" t="s">
        <v>251</v>
      </c>
      <c r="AD669" s="21" t="s">
        <v>37</v>
      </c>
      <c r="AE669">
        <v>1968.42346</v>
      </c>
      <c r="AF669">
        <v>2023.30774</v>
      </c>
      <c r="AG669">
        <v>2072.7302199999999</v>
      </c>
      <c r="AH669">
        <v>2042.75305</v>
      </c>
      <c r="AI669">
        <v>2069.3137200000001</v>
      </c>
      <c r="AJ669">
        <v>2025.30322</v>
      </c>
      <c r="AK669">
        <v>1920.40906</v>
      </c>
      <c r="AL669">
        <v>468.88891599999999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1299.0314900000001</v>
      </c>
      <c r="AW669">
        <v>1887.9665500000001</v>
      </c>
      <c r="AX669">
        <v>1805.3841600000001</v>
      </c>
      <c r="AY669">
        <v>1836.7561000000001</v>
      </c>
      <c r="AZ669">
        <v>1857.2552499999999</v>
      </c>
      <c r="BA669">
        <v>2016.1012000000001</v>
      </c>
      <c r="BB669">
        <v>2078.8461900000002</v>
      </c>
    </row>
    <row r="670" spans="1:54" ht="25.5" x14ac:dyDescent="0.2">
      <c r="A670" s="3">
        <v>43396</v>
      </c>
      <c r="B670" s="11">
        <f t="shared" si="241"/>
        <v>2151</v>
      </c>
      <c r="C670" s="11">
        <f t="shared" si="242"/>
        <v>2195</v>
      </c>
      <c r="D670" s="11">
        <f t="shared" si="243"/>
        <v>2251</v>
      </c>
      <c r="E670" s="11">
        <f t="shared" si="244"/>
        <v>2190</v>
      </c>
      <c r="F670" s="11">
        <f t="shared" si="245"/>
        <v>2206</v>
      </c>
      <c r="G670" s="11">
        <f t="shared" si="246"/>
        <v>2113</v>
      </c>
      <c r="H670" s="11">
        <f t="shared" si="247"/>
        <v>1939</v>
      </c>
      <c r="I670" s="11">
        <f t="shared" si="248"/>
        <v>473</v>
      </c>
      <c r="J670" s="11">
        <f t="shared" si="249"/>
        <v>0</v>
      </c>
      <c r="K670" s="11">
        <f t="shared" si="250"/>
        <v>0</v>
      </c>
      <c r="L670" s="11">
        <f t="shared" si="251"/>
        <v>0</v>
      </c>
      <c r="M670" s="11">
        <f t="shared" si="252"/>
        <v>0</v>
      </c>
      <c r="N670" s="11">
        <f t="shared" si="253"/>
        <v>0</v>
      </c>
      <c r="O670" s="11">
        <f t="shared" si="254"/>
        <v>0</v>
      </c>
      <c r="P670" s="11">
        <f t="shared" si="255"/>
        <v>0</v>
      </c>
      <c r="Q670" s="11">
        <f t="shared" si="256"/>
        <v>0</v>
      </c>
      <c r="R670" s="11">
        <f t="shared" si="257"/>
        <v>0</v>
      </c>
      <c r="S670" s="11">
        <f t="shared" si="258"/>
        <v>1347</v>
      </c>
      <c r="T670" s="11">
        <f t="shared" si="259"/>
        <v>1919</v>
      </c>
      <c r="U670" s="11">
        <f t="shared" si="260"/>
        <v>1825</v>
      </c>
      <c r="V670" s="11">
        <f t="shared" si="261"/>
        <v>1839</v>
      </c>
      <c r="W670" s="11">
        <f t="shared" si="262"/>
        <v>1850</v>
      </c>
      <c r="X670" s="11">
        <f t="shared" si="263"/>
        <v>2010</v>
      </c>
      <c r="Y670" s="11">
        <f t="shared" si="264"/>
        <v>2044</v>
      </c>
      <c r="AA670" s="21" t="s">
        <v>700</v>
      </c>
      <c r="AB670" s="22">
        <v>43396</v>
      </c>
      <c r="AC670" s="21" t="s">
        <v>251</v>
      </c>
      <c r="AD670" s="21" t="s">
        <v>37</v>
      </c>
      <c r="AE670">
        <v>2150.6999500000002</v>
      </c>
      <c r="AF670">
        <v>2195.1938500000001</v>
      </c>
      <c r="AG670">
        <v>2251.0163600000001</v>
      </c>
      <c r="AH670">
        <v>2189.60889</v>
      </c>
      <c r="AI670">
        <v>2206.2680700000001</v>
      </c>
      <c r="AJ670">
        <v>2112.6498999999999</v>
      </c>
      <c r="AK670">
        <v>1939.17444</v>
      </c>
      <c r="AL670">
        <v>472.53143299999999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1347.2762499999999</v>
      </c>
      <c r="AW670">
        <v>1918.88831</v>
      </c>
      <c r="AX670">
        <v>1824.93262</v>
      </c>
      <c r="AY670">
        <v>1838.53918</v>
      </c>
      <c r="AZ670">
        <v>1850.27234</v>
      </c>
      <c r="BA670">
        <v>2010.03333</v>
      </c>
      <c r="BB670">
        <v>2044.3697500000001</v>
      </c>
    </row>
    <row r="671" spans="1:54" ht="25.5" x14ac:dyDescent="0.2">
      <c r="A671" s="3">
        <v>43397</v>
      </c>
      <c r="B671" s="11">
        <f t="shared" si="241"/>
        <v>2033</v>
      </c>
      <c r="C671" s="11">
        <f t="shared" si="242"/>
        <v>2081</v>
      </c>
      <c r="D671" s="11">
        <f t="shared" si="243"/>
        <v>2113</v>
      </c>
      <c r="E671" s="11">
        <f t="shared" si="244"/>
        <v>2074</v>
      </c>
      <c r="F671" s="11">
        <f t="shared" si="245"/>
        <v>2089</v>
      </c>
      <c r="G671" s="11">
        <f t="shared" si="246"/>
        <v>2007</v>
      </c>
      <c r="H671" s="11">
        <f t="shared" si="247"/>
        <v>1863</v>
      </c>
      <c r="I671" s="11">
        <f t="shared" si="248"/>
        <v>458</v>
      </c>
      <c r="J671" s="11">
        <f t="shared" si="249"/>
        <v>0</v>
      </c>
      <c r="K671" s="11">
        <f t="shared" si="250"/>
        <v>0</v>
      </c>
      <c r="L671" s="11">
        <f t="shared" si="251"/>
        <v>0</v>
      </c>
      <c r="M671" s="11">
        <f t="shared" si="252"/>
        <v>0</v>
      </c>
      <c r="N671" s="11">
        <f t="shared" si="253"/>
        <v>0</v>
      </c>
      <c r="O671" s="11">
        <f t="shared" si="254"/>
        <v>0</v>
      </c>
      <c r="P671" s="11">
        <f t="shared" si="255"/>
        <v>0</v>
      </c>
      <c r="Q671" s="11">
        <f t="shared" si="256"/>
        <v>0</v>
      </c>
      <c r="R671" s="11">
        <f t="shared" si="257"/>
        <v>0</v>
      </c>
      <c r="S671" s="11">
        <f t="shared" si="258"/>
        <v>1432</v>
      </c>
      <c r="T671" s="11">
        <f t="shared" si="259"/>
        <v>1969</v>
      </c>
      <c r="U671" s="11">
        <f t="shared" si="260"/>
        <v>1868</v>
      </c>
      <c r="V671" s="11">
        <f t="shared" si="261"/>
        <v>1894</v>
      </c>
      <c r="W671" s="11">
        <f t="shared" si="262"/>
        <v>1910</v>
      </c>
      <c r="X671" s="11">
        <f t="shared" si="263"/>
        <v>2087</v>
      </c>
      <c r="Y671" s="11">
        <f t="shared" si="264"/>
        <v>2141</v>
      </c>
      <c r="AA671" s="21" t="s">
        <v>701</v>
      </c>
      <c r="AB671" s="22">
        <v>43397</v>
      </c>
      <c r="AC671" s="21" t="s">
        <v>251</v>
      </c>
      <c r="AD671" s="21" t="s">
        <v>37</v>
      </c>
      <c r="AE671">
        <v>2033.1652799999999</v>
      </c>
      <c r="AF671">
        <v>2081.0414999999998</v>
      </c>
      <c r="AG671">
        <v>2113.2077599999998</v>
      </c>
      <c r="AH671">
        <v>2074.2609900000002</v>
      </c>
      <c r="AI671">
        <v>2089.13184</v>
      </c>
      <c r="AJ671">
        <v>2006.5214800000001</v>
      </c>
      <c r="AK671">
        <v>1862.74927</v>
      </c>
      <c r="AL671">
        <v>458.466522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1431.5376000000001</v>
      </c>
      <c r="AW671">
        <v>1969.0510300000001</v>
      </c>
      <c r="AX671">
        <v>1867.7075199999999</v>
      </c>
      <c r="AY671">
        <v>1893.5053700000001</v>
      </c>
      <c r="AZ671">
        <v>1910.4637499999999</v>
      </c>
      <c r="BA671">
        <v>2087.3344699999998</v>
      </c>
      <c r="BB671">
        <v>2141.2404799999999</v>
      </c>
    </row>
    <row r="672" spans="1:54" ht="25.5" x14ac:dyDescent="0.2">
      <c r="A672" s="3">
        <v>43398</v>
      </c>
      <c r="B672" s="11">
        <f t="shared" si="241"/>
        <v>2169</v>
      </c>
      <c r="C672" s="11">
        <f t="shared" si="242"/>
        <v>2204</v>
      </c>
      <c r="D672" s="11">
        <f t="shared" si="243"/>
        <v>2252</v>
      </c>
      <c r="E672" s="11">
        <f t="shared" si="244"/>
        <v>2226</v>
      </c>
      <c r="F672" s="11">
        <f t="shared" si="245"/>
        <v>2251</v>
      </c>
      <c r="G672" s="11">
        <f t="shared" si="246"/>
        <v>2157</v>
      </c>
      <c r="H672" s="11">
        <f t="shared" si="247"/>
        <v>1980</v>
      </c>
      <c r="I672" s="11">
        <f t="shared" si="248"/>
        <v>473</v>
      </c>
      <c r="J672" s="11">
        <f t="shared" si="249"/>
        <v>0</v>
      </c>
      <c r="K672" s="11">
        <f t="shared" si="250"/>
        <v>0</v>
      </c>
      <c r="L672" s="11">
        <f t="shared" si="251"/>
        <v>0</v>
      </c>
      <c r="M672" s="11">
        <f t="shared" si="252"/>
        <v>0</v>
      </c>
      <c r="N672" s="11">
        <f t="shared" si="253"/>
        <v>0</v>
      </c>
      <c r="O672" s="11">
        <f t="shared" si="254"/>
        <v>0</v>
      </c>
      <c r="P672" s="11">
        <f t="shared" si="255"/>
        <v>0</v>
      </c>
      <c r="Q672" s="11">
        <f t="shared" si="256"/>
        <v>0</v>
      </c>
      <c r="R672" s="11">
        <f t="shared" si="257"/>
        <v>0</v>
      </c>
      <c r="S672" s="11">
        <f t="shared" si="258"/>
        <v>1372</v>
      </c>
      <c r="T672" s="11">
        <f t="shared" si="259"/>
        <v>1963</v>
      </c>
      <c r="U672" s="11">
        <f t="shared" si="260"/>
        <v>1883</v>
      </c>
      <c r="V672" s="11">
        <f t="shared" si="261"/>
        <v>1929</v>
      </c>
      <c r="W672" s="11">
        <f t="shared" si="262"/>
        <v>1961</v>
      </c>
      <c r="X672" s="11">
        <f t="shared" si="263"/>
        <v>2151</v>
      </c>
      <c r="Y672" s="11">
        <f t="shared" si="264"/>
        <v>2192</v>
      </c>
      <c r="AA672" s="21" t="s">
        <v>702</v>
      </c>
      <c r="AB672" s="22">
        <v>43398</v>
      </c>
      <c r="AC672" s="21" t="s">
        <v>251</v>
      </c>
      <c r="AD672" s="21" t="s">
        <v>37</v>
      </c>
      <c r="AE672">
        <v>2168.8408199999999</v>
      </c>
      <c r="AF672">
        <v>2203.66455</v>
      </c>
      <c r="AG672">
        <v>2252.0688500000001</v>
      </c>
      <c r="AH672">
        <v>2225.7197299999998</v>
      </c>
      <c r="AI672">
        <v>2251.3591299999998</v>
      </c>
      <c r="AJ672">
        <v>2156.56396</v>
      </c>
      <c r="AK672">
        <v>1980.48425</v>
      </c>
      <c r="AL672">
        <v>473.2099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1371.9497100000001</v>
      </c>
      <c r="AW672">
        <v>1963.4809600000001</v>
      </c>
      <c r="AX672">
        <v>1882.57581</v>
      </c>
      <c r="AY672">
        <v>1929.05798</v>
      </c>
      <c r="AZ672">
        <v>1960.828</v>
      </c>
      <c r="BA672">
        <v>2150.6552700000002</v>
      </c>
      <c r="BB672">
        <v>2192.3015099999998</v>
      </c>
    </row>
    <row r="673" spans="1:54" ht="25.5" x14ac:dyDescent="0.2">
      <c r="A673" s="3">
        <v>43399</v>
      </c>
      <c r="B673" s="11">
        <f t="shared" si="241"/>
        <v>2197</v>
      </c>
      <c r="C673" s="11">
        <f t="shared" si="242"/>
        <v>2246</v>
      </c>
      <c r="D673" s="11">
        <f t="shared" si="243"/>
        <v>2283</v>
      </c>
      <c r="E673" s="11">
        <f t="shared" si="244"/>
        <v>2236</v>
      </c>
      <c r="F673" s="11">
        <f t="shared" si="245"/>
        <v>2249</v>
      </c>
      <c r="G673" s="11">
        <f t="shared" si="246"/>
        <v>2155</v>
      </c>
      <c r="H673" s="11">
        <f t="shared" si="247"/>
        <v>1962</v>
      </c>
      <c r="I673" s="11">
        <f t="shared" si="248"/>
        <v>478</v>
      </c>
      <c r="J673" s="11">
        <f t="shared" si="249"/>
        <v>0</v>
      </c>
      <c r="K673" s="11">
        <f t="shared" si="250"/>
        <v>0</v>
      </c>
      <c r="L673" s="11">
        <f t="shared" si="251"/>
        <v>0</v>
      </c>
      <c r="M673" s="11">
        <f t="shared" si="252"/>
        <v>0</v>
      </c>
      <c r="N673" s="11">
        <f t="shared" si="253"/>
        <v>0</v>
      </c>
      <c r="O673" s="11">
        <f t="shared" si="254"/>
        <v>0</v>
      </c>
      <c r="P673" s="11">
        <f t="shared" si="255"/>
        <v>0</v>
      </c>
      <c r="Q673" s="11">
        <f t="shared" si="256"/>
        <v>0</v>
      </c>
      <c r="R673" s="11">
        <f t="shared" si="257"/>
        <v>0</v>
      </c>
      <c r="S673" s="11">
        <f t="shared" si="258"/>
        <v>1278</v>
      </c>
      <c r="T673" s="11">
        <f t="shared" si="259"/>
        <v>1823</v>
      </c>
      <c r="U673" s="11">
        <f t="shared" si="260"/>
        <v>1753</v>
      </c>
      <c r="V673" s="11">
        <f t="shared" si="261"/>
        <v>1816</v>
      </c>
      <c r="W673" s="11">
        <f t="shared" si="262"/>
        <v>1892</v>
      </c>
      <c r="X673" s="11">
        <f t="shared" si="263"/>
        <v>2116</v>
      </c>
      <c r="Y673" s="11">
        <f t="shared" si="264"/>
        <v>2193</v>
      </c>
      <c r="AA673" s="21" t="s">
        <v>703</v>
      </c>
      <c r="AB673" s="22">
        <v>43399</v>
      </c>
      <c r="AC673" s="21" t="s">
        <v>251</v>
      </c>
      <c r="AD673" s="21" t="s">
        <v>37</v>
      </c>
      <c r="AE673">
        <v>2197.2595200000001</v>
      </c>
      <c r="AF673">
        <v>2246.3376499999999</v>
      </c>
      <c r="AG673">
        <v>2282.8171400000001</v>
      </c>
      <c r="AH673">
        <v>2236.4445799999999</v>
      </c>
      <c r="AI673">
        <v>2249.1174299999998</v>
      </c>
      <c r="AJ673">
        <v>2154.6767599999998</v>
      </c>
      <c r="AK673">
        <v>1961.76917</v>
      </c>
      <c r="AL673">
        <v>477.71572900000001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1277.9331099999999</v>
      </c>
      <c r="AW673">
        <v>1822.7341300000001</v>
      </c>
      <c r="AX673">
        <v>1753.2353499999999</v>
      </c>
      <c r="AY673">
        <v>1816.3195800000001</v>
      </c>
      <c r="AZ673">
        <v>1892.0783699999999</v>
      </c>
      <c r="BA673">
        <v>2115.8610800000001</v>
      </c>
      <c r="BB673">
        <v>2192.9917</v>
      </c>
    </row>
    <row r="674" spans="1:54" ht="25.5" x14ac:dyDescent="0.2">
      <c r="A674" s="3">
        <v>43400</v>
      </c>
      <c r="B674" s="11">
        <f t="shared" si="241"/>
        <v>2235</v>
      </c>
      <c r="C674" s="11">
        <f t="shared" si="242"/>
        <v>2295</v>
      </c>
      <c r="D674" s="11">
        <f t="shared" si="243"/>
        <v>2327</v>
      </c>
      <c r="E674" s="11">
        <f t="shared" si="244"/>
        <v>2315</v>
      </c>
      <c r="F674" s="11">
        <f t="shared" si="245"/>
        <v>2278</v>
      </c>
      <c r="G674" s="11">
        <f t="shared" si="246"/>
        <v>2299</v>
      </c>
      <c r="H674" s="11">
        <f t="shared" si="247"/>
        <v>2201</v>
      </c>
      <c r="I674" s="11">
        <f t="shared" si="248"/>
        <v>0</v>
      </c>
      <c r="J674" s="11">
        <f t="shared" si="249"/>
        <v>0</v>
      </c>
      <c r="K674" s="11">
        <f t="shared" si="250"/>
        <v>0</v>
      </c>
      <c r="L674" s="11">
        <f t="shared" si="251"/>
        <v>0</v>
      </c>
      <c r="M674" s="11">
        <f t="shared" si="252"/>
        <v>0</v>
      </c>
      <c r="N674" s="11">
        <f t="shared" si="253"/>
        <v>0</v>
      </c>
      <c r="O674" s="11">
        <f t="shared" si="254"/>
        <v>0</v>
      </c>
      <c r="P674" s="11">
        <f t="shared" si="255"/>
        <v>0</v>
      </c>
      <c r="Q674" s="11">
        <f t="shared" si="256"/>
        <v>0</v>
      </c>
      <c r="R674" s="11">
        <f t="shared" si="257"/>
        <v>409</v>
      </c>
      <c r="S674" s="11">
        <f t="shared" si="258"/>
        <v>1700</v>
      </c>
      <c r="T674" s="11">
        <f t="shared" si="259"/>
        <v>1942</v>
      </c>
      <c r="U674" s="11">
        <f t="shared" si="260"/>
        <v>1828</v>
      </c>
      <c r="V674" s="11">
        <f t="shared" si="261"/>
        <v>1902</v>
      </c>
      <c r="W674" s="11">
        <f t="shared" si="262"/>
        <v>1999</v>
      </c>
      <c r="X674" s="11">
        <f t="shared" si="263"/>
        <v>2059</v>
      </c>
      <c r="Y674" s="11">
        <f t="shared" si="264"/>
        <v>2107</v>
      </c>
      <c r="AA674" s="21" t="s">
        <v>704</v>
      </c>
      <c r="AB674" s="22">
        <v>43400</v>
      </c>
      <c r="AC674" s="21" t="s">
        <v>251</v>
      </c>
      <c r="AD674" s="21" t="s">
        <v>37</v>
      </c>
      <c r="AE674">
        <v>2235.0129400000001</v>
      </c>
      <c r="AF674">
        <v>2295.0468799999999</v>
      </c>
      <c r="AG674">
        <v>2326.8566900000001</v>
      </c>
      <c r="AH674">
        <v>2314.68896</v>
      </c>
      <c r="AI674">
        <v>2278.4819299999999</v>
      </c>
      <c r="AJ674">
        <v>2299.2658700000002</v>
      </c>
      <c r="AK674">
        <v>2200.6508800000001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408.58639499999998</v>
      </c>
      <c r="AV674">
        <v>1699.875</v>
      </c>
      <c r="AW674">
        <v>1941.9643599999999</v>
      </c>
      <c r="AX674">
        <v>1827.98669</v>
      </c>
      <c r="AY674">
        <v>1901.8333700000001</v>
      </c>
      <c r="AZ674">
        <v>1998.9209000000001</v>
      </c>
      <c r="BA674">
        <v>2058.52124</v>
      </c>
      <c r="BB674">
        <v>2107.3288600000001</v>
      </c>
    </row>
    <row r="675" spans="1:54" ht="25.5" x14ac:dyDescent="0.2">
      <c r="A675" s="3">
        <v>43401</v>
      </c>
      <c r="B675" s="11">
        <f t="shared" si="241"/>
        <v>2070</v>
      </c>
      <c r="C675" s="11">
        <f t="shared" si="242"/>
        <v>2130</v>
      </c>
      <c r="D675" s="11">
        <f t="shared" si="243"/>
        <v>2144</v>
      </c>
      <c r="E675" s="11">
        <f t="shared" si="244"/>
        <v>2111</v>
      </c>
      <c r="F675" s="11">
        <f t="shared" si="245"/>
        <v>2081</v>
      </c>
      <c r="G675" s="11">
        <f t="shared" si="246"/>
        <v>2071</v>
      </c>
      <c r="H675" s="11">
        <f t="shared" si="247"/>
        <v>1981</v>
      </c>
      <c r="I675" s="11">
        <f t="shared" si="248"/>
        <v>0</v>
      </c>
      <c r="J675" s="11">
        <f t="shared" si="249"/>
        <v>0</v>
      </c>
      <c r="K675" s="11">
        <f t="shared" si="250"/>
        <v>0</v>
      </c>
      <c r="L675" s="11">
        <f t="shared" si="251"/>
        <v>0</v>
      </c>
      <c r="M675" s="11">
        <f t="shared" si="252"/>
        <v>0</v>
      </c>
      <c r="N675" s="11">
        <f t="shared" si="253"/>
        <v>0</v>
      </c>
      <c r="O675" s="11">
        <f t="shared" si="254"/>
        <v>0</v>
      </c>
      <c r="P675" s="11">
        <f t="shared" si="255"/>
        <v>0</v>
      </c>
      <c r="Q675" s="11">
        <f t="shared" si="256"/>
        <v>0</v>
      </c>
      <c r="R675" s="11">
        <f t="shared" si="257"/>
        <v>379</v>
      </c>
      <c r="S675" s="11">
        <f t="shared" si="258"/>
        <v>1608</v>
      </c>
      <c r="T675" s="11">
        <f t="shared" si="259"/>
        <v>1894</v>
      </c>
      <c r="U675" s="11">
        <f t="shared" si="260"/>
        <v>1786</v>
      </c>
      <c r="V675" s="11">
        <f t="shared" si="261"/>
        <v>1839</v>
      </c>
      <c r="W675" s="11">
        <f t="shared" si="262"/>
        <v>1895</v>
      </c>
      <c r="X675" s="11">
        <f t="shared" si="263"/>
        <v>1940</v>
      </c>
      <c r="Y675" s="11">
        <f t="shared" si="264"/>
        <v>1988</v>
      </c>
      <c r="AA675" s="21" t="s">
        <v>705</v>
      </c>
      <c r="AB675" s="22">
        <v>43401</v>
      </c>
      <c r="AC675" s="21" t="s">
        <v>251</v>
      </c>
      <c r="AD675" s="21" t="s">
        <v>37</v>
      </c>
      <c r="AE675">
        <v>2070.2854000000002</v>
      </c>
      <c r="AF675">
        <v>2130.25659</v>
      </c>
      <c r="AG675">
        <v>2144.3620599999999</v>
      </c>
      <c r="AH675">
        <v>2111.43604</v>
      </c>
      <c r="AI675">
        <v>2080.64624</v>
      </c>
      <c r="AJ675">
        <v>2071.4462899999999</v>
      </c>
      <c r="AK675">
        <v>1980.6345200000001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378.94162</v>
      </c>
      <c r="AV675">
        <v>1607.75964</v>
      </c>
      <c r="AW675">
        <v>1893.6055899999999</v>
      </c>
      <c r="AX675">
        <v>1785.92383</v>
      </c>
      <c r="AY675">
        <v>1839.03235</v>
      </c>
      <c r="AZ675">
        <v>1894.5623800000001</v>
      </c>
      <c r="BA675">
        <v>1940.1525899999999</v>
      </c>
      <c r="BB675">
        <v>1988.0489500000001</v>
      </c>
    </row>
    <row r="676" spans="1:54" ht="25.5" x14ac:dyDescent="0.2">
      <c r="A676" s="3">
        <v>43402</v>
      </c>
      <c r="B676" s="11">
        <f t="shared" si="241"/>
        <v>1946</v>
      </c>
      <c r="C676" s="11">
        <f t="shared" si="242"/>
        <v>1963</v>
      </c>
      <c r="D676" s="11">
        <f t="shared" si="243"/>
        <v>2008</v>
      </c>
      <c r="E676" s="11">
        <f t="shared" si="244"/>
        <v>1971</v>
      </c>
      <c r="F676" s="11">
        <f t="shared" si="245"/>
        <v>1992</v>
      </c>
      <c r="G676" s="11">
        <f t="shared" si="246"/>
        <v>1927</v>
      </c>
      <c r="H676" s="11">
        <f t="shared" si="247"/>
        <v>1790</v>
      </c>
      <c r="I676" s="11">
        <f t="shared" si="248"/>
        <v>440</v>
      </c>
      <c r="J676" s="11">
        <f t="shared" si="249"/>
        <v>0</v>
      </c>
      <c r="K676" s="11">
        <f t="shared" si="250"/>
        <v>0</v>
      </c>
      <c r="L676" s="11">
        <f t="shared" si="251"/>
        <v>0</v>
      </c>
      <c r="M676" s="11">
        <f t="shared" si="252"/>
        <v>0</v>
      </c>
      <c r="N676" s="11">
        <f t="shared" si="253"/>
        <v>0</v>
      </c>
      <c r="O676" s="11">
        <f t="shared" si="254"/>
        <v>0</v>
      </c>
      <c r="P676" s="11">
        <f t="shared" si="255"/>
        <v>0</v>
      </c>
      <c r="Q676" s="11">
        <f t="shared" si="256"/>
        <v>0</v>
      </c>
      <c r="R676" s="11">
        <f t="shared" si="257"/>
        <v>0</v>
      </c>
      <c r="S676" s="11">
        <f t="shared" si="258"/>
        <v>1337</v>
      </c>
      <c r="T676" s="11">
        <f t="shared" si="259"/>
        <v>1816</v>
      </c>
      <c r="U676" s="11">
        <f t="shared" si="260"/>
        <v>1716</v>
      </c>
      <c r="V676" s="11">
        <f t="shared" si="261"/>
        <v>1729</v>
      </c>
      <c r="W676" s="11">
        <f t="shared" si="262"/>
        <v>1731</v>
      </c>
      <c r="X676" s="11">
        <f t="shared" si="263"/>
        <v>1867</v>
      </c>
      <c r="Y676" s="11">
        <f t="shared" si="264"/>
        <v>1905</v>
      </c>
      <c r="AA676" s="21" t="s">
        <v>706</v>
      </c>
      <c r="AB676" s="22">
        <v>43402</v>
      </c>
      <c r="AC676" s="21" t="s">
        <v>251</v>
      </c>
      <c r="AD676" s="21" t="s">
        <v>37</v>
      </c>
      <c r="AE676">
        <v>1945.72595</v>
      </c>
      <c r="AF676">
        <v>1963.46838</v>
      </c>
      <c r="AG676">
        <v>2007.9233400000001</v>
      </c>
      <c r="AH676">
        <v>1970.95154</v>
      </c>
      <c r="AI676">
        <v>1991.6475800000001</v>
      </c>
      <c r="AJ676">
        <v>1927.02576</v>
      </c>
      <c r="AK676">
        <v>1789.55017</v>
      </c>
      <c r="AL676">
        <v>439.90884399999999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1337.4798599999999</v>
      </c>
      <c r="AW676">
        <v>1816.3950199999999</v>
      </c>
      <c r="AX676">
        <v>1715.64771</v>
      </c>
      <c r="AY676">
        <v>1729.28784</v>
      </c>
      <c r="AZ676">
        <v>1730.64795</v>
      </c>
      <c r="BA676">
        <v>1866.6803</v>
      </c>
      <c r="BB676">
        <v>1904.8419200000001</v>
      </c>
    </row>
    <row r="677" spans="1:54" ht="25.5" x14ac:dyDescent="0.2">
      <c r="A677" s="3">
        <v>43403</v>
      </c>
      <c r="B677" s="11">
        <f t="shared" si="241"/>
        <v>1928</v>
      </c>
      <c r="C677" s="11">
        <f t="shared" si="242"/>
        <v>1959</v>
      </c>
      <c r="D677" s="11">
        <f t="shared" si="243"/>
        <v>1992</v>
      </c>
      <c r="E677" s="11">
        <f t="shared" si="244"/>
        <v>1973</v>
      </c>
      <c r="F677" s="11">
        <f t="shared" si="245"/>
        <v>2006</v>
      </c>
      <c r="G677" s="11">
        <f t="shared" si="246"/>
        <v>1947</v>
      </c>
      <c r="H677" s="11">
        <f t="shared" si="247"/>
        <v>1809</v>
      </c>
      <c r="I677" s="11">
        <f t="shared" si="248"/>
        <v>442</v>
      </c>
      <c r="J677" s="11">
        <f t="shared" si="249"/>
        <v>0</v>
      </c>
      <c r="K677" s="11">
        <f t="shared" si="250"/>
        <v>0</v>
      </c>
      <c r="L677" s="11">
        <f t="shared" si="251"/>
        <v>0</v>
      </c>
      <c r="M677" s="11">
        <f t="shared" si="252"/>
        <v>0</v>
      </c>
      <c r="N677" s="11">
        <f t="shared" si="253"/>
        <v>0</v>
      </c>
      <c r="O677" s="11">
        <f t="shared" si="254"/>
        <v>0</v>
      </c>
      <c r="P677" s="11">
        <f t="shared" si="255"/>
        <v>0</v>
      </c>
      <c r="Q677" s="11">
        <f t="shared" si="256"/>
        <v>0</v>
      </c>
      <c r="R677" s="11">
        <f t="shared" si="257"/>
        <v>0</v>
      </c>
      <c r="S677" s="11">
        <f t="shared" si="258"/>
        <v>1329</v>
      </c>
      <c r="T677" s="11">
        <f t="shared" si="259"/>
        <v>1873</v>
      </c>
      <c r="U677" s="11">
        <f t="shared" si="260"/>
        <v>1774</v>
      </c>
      <c r="V677" s="11">
        <f t="shared" si="261"/>
        <v>1805</v>
      </c>
      <c r="W677" s="11">
        <f t="shared" si="262"/>
        <v>1821</v>
      </c>
      <c r="X677" s="11">
        <f t="shared" si="263"/>
        <v>1982</v>
      </c>
      <c r="Y677" s="11">
        <f t="shared" si="264"/>
        <v>2031</v>
      </c>
      <c r="AA677" s="21" t="s">
        <v>707</v>
      </c>
      <c r="AB677" s="22">
        <v>43403</v>
      </c>
      <c r="AC677" s="21" t="s">
        <v>251</v>
      </c>
      <c r="AD677" s="21" t="s">
        <v>37</v>
      </c>
      <c r="AE677">
        <v>1927.65527</v>
      </c>
      <c r="AF677">
        <v>1959.0441900000001</v>
      </c>
      <c r="AG677">
        <v>1992.0618899999999</v>
      </c>
      <c r="AH677">
        <v>1972.5235600000001</v>
      </c>
      <c r="AI677">
        <v>2006.0929000000001</v>
      </c>
      <c r="AJ677">
        <v>1947.0474899999999</v>
      </c>
      <c r="AK677">
        <v>1809.479</v>
      </c>
      <c r="AL677">
        <v>441.55230699999998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1329.38428</v>
      </c>
      <c r="AW677">
        <v>1872.81006</v>
      </c>
      <c r="AX677">
        <v>1774.19543</v>
      </c>
      <c r="AY677">
        <v>1804.73206</v>
      </c>
      <c r="AZ677">
        <v>1821.44067</v>
      </c>
      <c r="BA677">
        <v>1982.12122</v>
      </c>
      <c r="BB677">
        <v>2030.85779</v>
      </c>
    </row>
    <row r="678" spans="1:54" ht="25.5" x14ac:dyDescent="0.2">
      <c r="A678" s="3">
        <v>43404</v>
      </c>
      <c r="B678" s="11">
        <f t="shared" si="241"/>
        <v>2065</v>
      </c>
      <c r="C678" s="11">
        <f t="shared" si="242"/>
        <v>2108</v>
      </c>
      <c r="D678" s="11">
        <f t="shared" si="243"/>
        <v>2168</v>
      </c>
      <c r="E678" s="11">
        <f t="shared" si="244"/>
        <v>2139</v>
      </c>
      <c r="F678" s="11">
        <f t="shared" si="245"/>
        <v>2157</v>
      </c>
      <c r="G678" s="11">
        <f t="shared" si="246"/>
        <v>2092</v>
      </c>
      <c r="H678" s="11">
        <f t="shared" si="247"/>
        <v>1922</v>
      </c>
      <c r="I678" s="11">
        <f t="shared" si="248"/>
        <v>463</v>
      </c>
      <c r="J678" s="11">
        <f t="shared" si="249"/>
        <v>0</v>
      </c>
      <c r="K678" s="11">
        <f t="shared" si="250"/>
        <v>0</v>
      </c>
      <c r="L678" s="11">
        <f t="shared" si="251"/>
        <v>0</v>
      </c>
      <c r="M678" s="11">
        <f t="shared" si="252"/>
        <v>0</v>
      </c>
      <c r="N678" s="11">
        <f t="shared" si="253"/>
        <v>0</v>
      </c>
      <c r="O678" s="11">
        <f t="shared" si="254"/>
        <v>0</v>
      </c>
      <c r="P678" s="11">
        <f t="shared" si="255"/>
        <v>0</v>
      </c>
      <c r="Q678" s="11">
        <f t="shared" si="256"/>
        <v>0</v>
      </c>
      <c r="R678" s="11">
        <f t="shared" si="257"/>
        <v>0</v>
      </c>
      <c r="S678" s="11">
        <f t="shared" si="258"/>
        <v>1279</v>
      </c>
      <c r="T678" s="11">
        <f t="shared" si="259"/>
        <v>1722</v>
      </c>
      <c r="U678" s="11">
        <f t="shared" si="260"/>
        <v>1648</v>
      </c>
      <c r="V678" s="11">
        <f t="shared" si="261"/>
        <v>1719</v>
      </c>
      <c r="W678" s="11">
        <f t="shared" si="262"/>
        <v>1733</v>
      </c>
      <c r="X678" s="11">
        <f t="shared" si="263"/>
        <v>1887</v>
      </c>
      <c r="Y678" s="11">
        <f t="shared" si="264"/>
        <v>1926</v>
      </c>
      <c r="AA678" s="21" t="s">
        <v>708</v>
      </c>
      <c r="AB678" s="22">
        <v>43404</v>
      </c>
      <c r="AC678" s="21" t="s">
        <v>251</v>
      </c>
      <c r="AD678" s="21" t="s">
        <v>37</v>
      </c>
      <c r="AE678">
        <v>2064.9863300000002</v>
      </c>
      <c r="AF678">
        <v>2108.0305199999998</v>
      </c>
      <c r="AG678">
        <v>2167.6477100000002</v>
      </c>
      <c r="AH678">
        <v>2139.4643599999999</v>
      </c>
      <c r="AI678">
        <v>2156.7871100000002</v>
      </c>
      <c r="AJ678">
        <v>2092.4809599999999</v>
      </c>
      <c r="AK678">
        <v>1922.26379</v>
      </c>
      <c r="AL678">
        <v>462.87658699999997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1279.49658</v>
      </c>
      <c r="AW678">
        <v>1722.2553700000001</v>
      </c>
      <c r="AX678">
        <v>1648.1337900000001</v>
      </c>
      <c r="AY678">
        <v>1718.70081</v>
      </c>
      <c r="AZ678">
        <v>1732.6637000000001</v>
      </c>
      <c r="BA678">
        <v>1886.62671</v>
      </c>
      <c r="BB678">
        <v>1926.24512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Total_StdO_Customers</vt:lpstr>
      <vt:lpstr>StdO_Customers_Residential</vt:lpstr>
      <vt:lpstr>StdO_Customers_Small_Commercial</vt:lpstr>
      <vt:lpstr>StdO_Customers_Lighting</vt:lpstr>
    </vt:vector>
  </TitlesOfParts>
  <Company>Bangor Hydro Electric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DUTRA, STEVEN</dc:creator>
  <cp:lastModifiedBy>Stewart, Tyler</cp:lastModifiedBy>
  <dcterms:created xsi:type="dcterms:W3CDTF">2015-08-04T16:04:51Z</dcterms:created>
  <dcterms:modified xsi:type="dcterms:W3CDTF">2018-11-30T21:49:46Z</dcterms:modified>
</cp:coreProperties>
</file>